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ython Notebooks\"/>
    </mc:Choice>
  </mc:AlternateContent>
  <xr:revisionPtr revIDLastSave="0" documentId="13_ncr:1_{4BCDB53E-100B-4F93-B6B4-2AA287B129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binations" sheetId="1" r:id="rId1"/>
    <sheet name="Player_probs" sheetId="2" r:id="rId2"/>
    <sheet name="Critic_Ratings" sheetId="3" r:id="rId3"/>
  </sheets>
  <calcPr calcId="191029"/>
</workbook>
</file>

<file path=xl/calcChain.xml><?xml version="1.0" encoding="utf-8"?>
<calcChain xmlns="http://schemas.openxmlformats.org/spreadsheetml/2006/main">
  <c r="K33" i="2" l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V1203" i="1"/>
  <c r="U1203" i="1"/>
  <c r="T1203" i="1"/>
  <c r="S1203" i="1"/>
  <c r="R1203" i="1"/>
  <c r="Q1203" i="1"/>
  <c r="P1203" i="1"/>
  <c r="O1203" i="1"/>
  <c r="V1202" i="1"/>
  <c r="U1202" i="1"/>
  <c r="T1202" i="1"/>
  <c r="S1202" i="1"/>
  <c r="R1202" i="1"/>
  <c r="Q1202" i="1"/>
  <c r="P1202" i="1"/>
  <c r="O1202" i="1"/>
  <c r="N1202" i="1" s="1"/>
  <c r="V1201" i="1"/>
  <c r="U1201" i="1"/>
  <c r="T1201" i="1"/>
  <c r="S1201" i="1"/>
  <c r="R1201" i="1"/>
  <c r="Q1201" i="1"/>
  <c r="P1201" i="1"/>
  <c r="O1201" i="1"/>
  <c r="V1200" i="1"/>
  <c r="U1200" i="1"/>
  <c r="T1200" i="1"/>
  <c r="S1200" i="1"/>
  <c r="R1200" i="1"/>
  <c r="Q1200" i="1"/>
  <c r="P1200" i="1"/>
  <c r="O1200" i="1"/>
  <c r="V1199" i="1"/>
  <c r="U1199" i="1"/>
  <c r="T1199" i="1"/>
  <c r="S1199" i="1"/>
  <c r="R1199" i="1"/>
  <c r="Q1199" i="1"/>
  <c r="P1199" i="1"/>
  <c r="O1199" i="1"/>
  <c r="V1198" i="1"/>
  <c r="U1198" i="1"/>
  <c r="T1198" i="1"/>
  <c r="S1198" i="1"/>
  <c r="R1198" i="1"/>
  <c r="Q1198" i="1"/>
  <c r="P1198" i="1"/>
  <c r="O1198" i="1"/>
  <c r="V1197" i="1"/>
  <c r="U1197" i="1"/>
  <c r="T1197" i="1"/>
  <c r="S1197" i="1"/>
  <c r="R1197" i="1"/>
  <c r="Q1197" i="1"/>
  <c r="P1197" i="1"/>
  <c r="O1197" i="1"/>
  <c r="V1196" i="1"/>
  <c r="U1196" i="1"/>
  <c r="T1196" i="1"/>
  <c r="S1196" i="1"/>
  <c r="R1196" i="1"/>
  <c r="Q1196" i="1"/>
  <c r="P1196" i="1"/>
  <c r="O1196" i="1"/>
  <c r="V1195" i="1"/>
  <c r="U1195" i="1"/>
  <c r="T1195" i="1"/>
  <c r="S1195" i="1"/>
  <c r="R1195" i="1"/>
  <c r="Q1195" i="1"/>
  <c r="P1195" i="1"/>
  <c r="O1195" i="1"/>
  <c r="V1194" i="1"/>
  <c r="U1194" i="1"/>
  <c r="T1194" i="1"/>
  <c r="S1194" i="1"/>
  <c r="R1194" i="1"/>
  <c r="Q1194" i="1"/>
  <c r="P1194" i="1"/>
  <c r="O1194" i="1"/>
  <c r="V1193" i="1"/>
  <c r="U1193" i="1"/>
  <c r="T1193" i="1"/>
  <c r="S1193" i="1"/>
  <c r="R1193" i="1"/>
  <c r="Q1193" i="1"/>
  <c r="P1193" i="1"/>
  <c r="O1193" i="1"/>
  <c r="V1192" i="1"/>
  <c r="U1192" i="1"/>
  <c r="T1192" i="1"/>
  <c r="S1192" i="1"/>
  <c r="R1192" i="1"/>
  <c r="Q1192" i="1"/>
  <c r="P1192" i="1"/>
  <c r="O1192" i="1"/>
  <c r="V1191" i="1"/>
  <c r="U1191" i="1"/>
  <c r="T1191" i="1"/>
  <c r="S1191" i="1"/>
  <c r="R1191" i="1"/>
  <c r="Q1191" i="1"/>
  <c r="P1191" i="1"/>
  <c r="O1191" i="1"/>
  <c r="V1190" i="1"/>
  <c r="U1190" i="1"/>
  <c r="T1190" i="1"/>
  <c r="S1190" i="1"/>
  <c r="R1190" i="1"/>
  <c r="Q1190" i="1"/>
  <c r="N1190" i="1" s="1"/>
  <c r="P1190" i="1"/>
  <c r="O1190" i="1"/>
  <c r="V1189" i="1"/>
  <c r="U1189" i="1"/>
  <c r="T1189" i="1"/>
  <c r="S1189" i="1"/>
  <c r="R1189" i="1"/>
  <c r="Q1189" i="1"/>
  <c r="P1189" i="1"/>
  <c r="O1189" i="1"/>
  <c r="V1188" i="1"/>
  <c r="U1188" i="1"/>
  <c r="T1188" i="1"/>
  <c r="S1188" i="1"/>
  <c r="R1188" i="1"/>
  <c r="Q1188" i="1"/>
  <c r="P1188" i="1"/>
  <c r="O1188" i="1"/>
  <c r="V1187" i="1"/>
  <c r="U1187" i="1"/>
  <c r="T1187" i="1"/>
  <c r="S1187" i="1"/>
  <c r="R1187" i="1"/>
  <c r="Q1187" i="1"/>
  <c r="P1187" i="1"/>
  <c r="O1187" i="1"/>
  <c r="V1186" i="1"/>
  <c r="U1186" i="1"/>
  <c r="T1186" i="1"/>
  <c r="S1186" i="1"/>
  <c r="R1186" i="1"/>
  <c r="Q1186" i="1"/>
  <c r="P1186" i="1"/>
  <c r="O1186" i="1"/>
  <c r="V1185" i="1"/>
  <c r="U1185" i="1"/>
  <c r="T1185" i="1"/>
  <c r="S1185" i="1"/>
  <c r="R1185" i="1"/>
  <c r="Q1185" i="1"/>
  <c r="P1185" i="1"/>
  <c r="O1185" i="1"/>
  <c r="V1184" i="1"/>
  <c r="U1184" i="1"/>
  <c r="T1184" i="1"/>
  <c r="S1184" i="1"/>
  <c r="R1184" i="1"/>
  <c r="Q1184" i="1"/>
  <c r="P1184" i="1"/>
  <c r="O1184" i="1"/>
  <c r="V1183" i="1"/>
  <c r="U1183" i="1"/>
  <c r="T1183" i="1"/>
  <c r="S1183" i="1"/>
  <c r="R1183" i="1"/>
  <c r="Q1183" i="1"/>
  <c r="P1183" i="1"/>
  <c r="O1183" i="1"/>
  <c r="V1182" i="1"/>
  <c r="U1182" i="1"/>
  <c r="T1182" i="1"/>
  <c r="S1182" i="1"/>
  <c r="R1182" i="1"/>
  <c r="Q1182" i="1"/>
  <c r="P1182" i="1"/>
  <c r="O1182" i="1"/>
  <c r="V1181" i="1"/>
  <c r="U1181" i="1"/>
  <c r="T1181" i="1"/>
  <c r="S1181" i="1"/>
  <c r="R1181" i="1"/>
  <c r="Q1181" i="1"/>
  <c r="N1181" i="1" s="1"/>
  <c r="P1181" i="1"/>
  <c r="O1181" i="1"/>
  <c r="V1180" i="1"/>
  <c r="U1180" i="1"/>
  <c r="T1180" i="1"/>
  <c r="S1180" i="1"/>
  <c r="R1180" i="1"/>
  <c r="Q1180" i="1"/>
  <c r="P1180" i="1"/>
  <c r="O1180" i="1"/>
  <c r="V1179" i="1"/>
  <c r="U1179" i="1"/>
  <c r="T1179" i="1"/>
  <c r="S1179" i="1"/>
  <c r="R1179" i="1"/>
  <c r="Q1179" i="1"/>
  <c r="P1179" i="1"/>
  <c r="O1179" i="1"/>
  <c r="V1178" i="1"/>
  <c r="U1178" i="1"/>
  <c r="T1178" i="1"/>
  <c r="S1178" i="1"/>
  <c r="R1178" i="1"/>
  <c r="Q1178" i="1"/>
  <c r="P1178" i="1"/>
  <c r="O1178" i="1"/>
  <c r="V1177" i="1"/>
  <c r="U1177" i="1"/>
  <c r="T1177" i="1"/>
  <c r="S1177" i="1"/>
  <c r="R1177" i="1"/>
  <c r="Q1177" i="1"/>
  <c r="P1177" i="1"/>
  <c r="O1177" i="1"/>
  <c r="V1176" i="1"/>
  <c r="U1176" i="1"/>
  <c r="T1176" i="1"/>
  <c r="S1176" i="1"/>
  <c r="R1176" i="1"/>
  <c r="Q1176" i="1"/>
  <c r="P1176" i="1"/>
  <c r="O1176" i="1"/>
  <c r="V1175" i="1"/>
  <c r="U1175" i="1"/>
  <c r="T1175" i="1"/>
  <c r="S1175" i="1"/>
  <c r="R1175" i="1"/>
  <c r="Q1175" i="1"/>
  <c r="P1175" i="1"/>
  <c r="O1175" i="1"/>
  <c r="V1174" i="1"/>
  <c r="U1174" i="1"/>
  <c r="T1174" i="1"/>
  <c r="S1174" i="1"/>
  <c r="R1174" i="1"/>
  <c r="Q1174" i="1"/>
  <c r="P1174" i="1"/>
  <c r="O1174" i="1"/>
  <c r="V1173" i="1"/>
  <c r="U1173" i="1"/>
  <c r="T1173" i="1"/>
  <c r="S1173" i="1"/>
  <c r="R1173" i="1"/>
  <c r="Q1173" i="1"/>
  <c r="P1173" i="1"/>
  <c r="O1173" i="1"/>
  <c r="V1172" i="1"/>
  <c r="U1172" i="1"/>
  <c r="T1172" i="1"/>
  <c r="S1172" i="1"/>
  <c r="R1172" i="1"/>
  <c r="Q1172" i="1"/>
  <c r="P1172" i="1"/>
  <c r="O1172" i="1"/>
  <c r="V1171" i="1"/>
  <c r="U1171" i="1"/>
  <c r="T1171" i="1"/>
  <c r="S1171" i="1"/>
  <c r="R1171" i="1"/>
  <c r="Q1171" i="1"/>
  <c r="P1171" i="1"/>
  <c r="O1171" i="1"/>
  <c r="V1170" i="1"/>
  <c r="U1170" i="1"/>
  <c r="T1170" i="1"/>
  <c r="S1170" i="1"/>
  <c r="R1170" i="1"/>
  <c r="Q1170" i="1"/>
  <c r="P1170" i="1"/>
  <c r="O1170" i="1"/>
  <c r="V1169" i="1"/>
  <c r="U1169" i="1"/>
  <c r="T1169" i="1"/>
  <c r="S1169" i="1"/>
  <c r="R1169" i="1"/>
  <c r="Q1169" i="1"/>
  <c r="P1169" i="1"/>
  <c r="O1169" i="1"/>
  <c r="V1168" i="1"/>
  <c r="U1168" i="1"/>
  <c r="T1168" i="1"/>
  <c r="S1168" i="1"/>
  <c r="R1168" i="1"/>
  <c r="Q1168" i="1"/>
  <c r="P1168" i="1"/>
  <c r="O1168" i="1"/>
  <c r="V1167" i="1"/>
  <c r="U1167" i="1"/>
  <c r="T1167" i="1"/>
  <c r="S1167" i="1"/>
  <c r="R1167" i="1"/>
  <c r="Q1167" i="1"/>
  <c r="P1167" i="1"/>
  <c r="O1167" i="1"/>
  <c r="V1166" i="1"/>
  <c r="U1166" i="1"/>
  <c r="T1166" i="1"/>
  <c r="S1166" i="1"/>
  <c r="R1166" i="1"/>
  <c r="Q1166" i="1"/>
  <c r="P1166" i="1"/>
  <c r="O1166" i="1"/>
  <c r="V1165" i="1"/>
  <c r="U1165" i="1"/>
  <c r="T1165" i="1"/>
  <c r="S1165" i="1"/>
  <c r="R1165" i="1"/>
  <c r="Q1165" i="1"/>
  <c r="P1165" i="1"/>
  <c r="O1165" i="1"/>
  <c r="V1164" i="1"/>
  <c r="U1164" i="1"/>
  <c r="T1164" i="1"/>
  <c r="S1164" i="1"/>
  <c r="R1164" i="1"/>
  <c r="Q1164" i="1"/>
  <c r="P1164" i="1"/>
  <c r="O1164" i="1"/>
  <c r="V1163" i="1"/>
  <c r="U1163" i="1"/>
  <c r="T1163" i="1"/>
  <c r="S1163" i="1"/>
  <c r="R1163" i="1"/>
  <c r="Q1163" i="1"/>
  <c r="P1163" i="1"/>
  <c r="O1163" i="1"/>
  <c r="V1162" i="1"/>
  <c r="U1162" i="1"/>
  <c r="T1162" i="1"/>
  <c r="S1162" i="1"/>
  <c r="R1162" i="1"/>
  <c r="Q1162" i="1"/>
  <c r="P1162" i="1"/>
  <c r="O1162" i="1"/>
  <c r="V1161" i="1"/>
  <c r="U1161" i="1"/>
  <c r="T1161" i="1"/>
  <c r="S1161" i="1"/>
  <c r="R1161" i="1"/>
  <c r="Q1161" i="1"/>
  <c r="P1161" i="1"/>
  <c r="O1161" i="1"/>
  <c r="V1160" i="1"/>
  <c r="U1160" i="1"/>
  <c r="T1160" i="1"/>
  <c r="S1160" i="1"/>
  <c r="R1160" i="1"/>
  <c r="Q1160" i="1"/>
  <c r="P1160" i="1"/>
  <c r="O1160" i="1"/>
  <c r="V1159" i="1"/>
  <c r="U1159" i="1"/>
  <c r="T1159" i="1"/>
  <c r="S1159" i="1"/>
  <c r="R1159" i="1"/>
  <c r="Q1159" i="1"/>
  <c r="P1159" i="1"/>
  <c r="O1159" i="1"/>
  <c r="V1158" i="1"/>
  <c r="U1158" i="1"/>
  <c r="T1158" i="1"/>
  <c r="S1158" i="1"/>
  <c r="R1158" i="1"/>
  <c r="Q1158" i="1"/>
  <c r="P1158" i="1"/>
  <c r="O1158" i="1"/>
  <c r="V1157" i="1"/>
  <c r="U1157" i="1"/>
  <c r="T1157" i="1"/>
  <c r="S1157" i="1"/>
  <c r="R1157" i="1"/>
  <c r="Q1157" i="1"/>
  <c r="P1157" i="1"/>
  <c r="O1157" i="1"/>
  <c r="V1156" i="1"/>
  <c r="U1156" i="1"/>
  <c r="T1156" i="1"/>
  <c r="S1156" i="1"/>
  <c r="R1156" i="1"/>
  <c r="Q1156" i="1"/>
  <c r="P1156" i="1"/>
  <c r="O1156" i="1"/>
  <c r="V1155" i="1"/>
  <c r="U1155" i="1"/>
  <c r="T1155" i="1"/>
  <c r="S1155" i="1"/>
  <c r="R1155" i="1"/>
  <c r="Q1155" i="1"/>
  <c r="P1155" i="1"/>
  <c r="O1155" i="1"/>
  <c r="V1154" i="1"/>
  <c r="U1154" i="1"/>
  <c r="T1154" i="1"/>
  <c r="S1154" i="1"/>
  <c r="R1154" i="1"/>
  <c r="Q1154" i="1"/>
  <c r="P1154" i="1"/>
  <c r="O1154" i="1"/>
  <c r="V1153" i="1"/>
  <c r="U1153" i="1"/>
  <c r="T1153" i="1"/>
  <c r="S1153" i="1"/>
  <c r="R1153" i="1"/>
  <c r="Q1153" i="1"/>
  <c r="P1153" i="1"/>
  <c r="O1153" i="1"/>
  <c r="V1152" i="1"/>
  <c r="U1152" i="1"/>
  <c r="T1152" i="1"/>
  <c r="S1152" i="1"/>
  <c r="R1152" i="1"/>
  <c r="Q1152" i="1"/>
  <c r="P1152" i="1"/>
  <c r="O1152" i="1"/>
  <c r="V1151" i="1"/>
  <c r="U1151" i="1"/>
  <c r="T1151" i="1"/>
  <c r="S1151" i="1"/>
  <c r="R1151" i="1"/>
  <c r="Q1151" i="1"/>
  <c r="P1151" i="1"/>
  <c r="O1151" i="1"/>
  <c r="N1151" i="1" s="1"/>
  <c r="V1150" i="1"/>
  <c r="U1150" i="1"/>
  <c r="T1150" i="1"/>
  <c r="S1150" i="1"/>
  <c r="R1150" i="1"/>
  <c r="Q1150" i="1"/>
  <c r="P1150" i="1"/>
  <c r="O1150" i="1"/>
  <c r="V1149" i="1"/>
  <c r="U1149" i="1"/>
  <c r="T1149" i="1"/>
  <c r="S1149" i="1"/>
  <c r="R1149" i="1"/>
  <c r="Q1149" i="1"/>
  <c r="P1149" i="1"/>
  <c r="O1149" i="1"/>
  <c r="V1148" i="1"/>
  <c r="U1148" i="1"/>
  <c r="T1148" i="1"/>
  <c r="S1148" i="1"/>
  <c r="R1148" i="1"/>
  <c r="Q1148" i="1"/>
  <c r="P1148" i="1"/>
  <c r="O1148" i="1"/>
  <c r="V1147" i="1"/>
  <c r="U1147" i="1"/>
  <c r="T1147" i="1"/>
  <c r="S1147" i="1"/>
  <c r="R1147" i="1"/>
  <c r="Q1147" i="1"/>
  <c r="P1147" i="1"/>
  <c r="O1147" i="1"/>
  <c r="V1146" i="1"/>
  <c r="U1146" i="1"/>
  <c r="T1146" i="1"/>
  <c r="S1146" i="1"/>
  <c r="R1146" i="1"/>
  <c r="Q1146" i="1"/>
  <c r="P1146" i="1"/>
  <c r="O1146" i="1"/>
  <c r="V1145" i="1"/>
  <c r="U1145" i="1"/>
  <c r="T1145" i="1"/>
  <c r="S1145" i="1"/>
  <c r="R1145" i="1"/>
  <c r="Q1145" i="1"/>
  <c r="P1145" i="1"/>
  <c r="O1145" i="1"/>
  <c r="V1144" i="1"/>
  <c r="U1144" i="1"/>
  <c r="T1144" i="1"/>
  <c r="S1144" i="1"/>
  <c r="R1144" i="1"/>
  <c r="Q1144" i="1"/>
  <c r="P1144" i="1"/>
  <c r="O1144" i="1"/>
  <c r="N1144" i="1" s="1"/>
  <c r="V1143" i="1"/>
  <c r="U1143" i="1"/>
  <c r="T1143" i="1"/>
  <c r="S1143" i="1"/>
  <c r="R1143" i="1"/>
  <c r="Q1143" i="1"/>
  <c r="P1143" i="1"/>
  <c r="O1143" i="1"/>
  <c r="V1142" i="1"/>
  <c r="U1142" i="1"/>
  <c r="T1142" i="1"/>
  <c r="S1142" i="1"/>
  <c r="R1142" i="1"/>
  <c r="Q1142" i="1"/>
  <c r="P1142" i="1"/>
  <c r="O1142" i="1"/>
  <c r="V1141" i="1"/>
  <c r="U1141" i="1"/>
  <c r="T1141" i="1"/>
  <c r="S1141" i="1"/>
  <c r="R1141" i="1"/>
  <c r="Q1141" i="1"/>
  <c r="P1141" i="1"/>
  <c r="O1141" i="1"/>
  <c r="V1140" i="1"/>
  <c r="U1140" i="1"/>
  <c r="T1140" i="1"/>
  <c r="S1140" i="1"/>
  <c r="R1140" i="1"/>
  <c r="Q1140" i="1"/>
  <c r="P1140" i="1"/>
  <c r="O1140" i="1"/>
  <c r="V1139" i="1"/>
  <c r="U1139" i="1"/>
  <c r="T1139" i="1"/>
  <c r="S1139" i="1"/>
  <c r="R1139" i="1"/>
  <c r="Q1139" i="1"/>
  <c r="P1139" i="1"/>
  <c r="O1139" i="1"/>
  <c r="V1138" i="1"/>
  <c r="U1138" i="1"/>
  <c r="T1138" i="1"/>
  <c r="S1138" i="1"/>
  <c r="R1138" i="1"/>
  <c r="Q1138" i="1"/>
  <c r="P1138" i="1"/>
  <c r="O1138" i="1"/>
  <c r="V1137" i="1"/>
  <c r="U1137" i="1"/>
  <c r="T1137" i="1"/>
  <c r="S1137" i="1"/>
  <c r="R1137" i="1"/>
  <c r="Q1137" i="1"/>
  <c r="P1137" i="1"/>
  <c r="O1137" i="1"/>
  <c r="V1136" i="1"/>
  <c r="U1136" i="1"/>
  <c r="T1136" i="1"/>
  <c r="S1136" i="1"/>
  <c r="R1136" i="1"/>
  <c r="Q1136" i="1"/>
  <c r="P1136" i="1"/>
  <c r="O1136" i="1"/>
  <c r="V1135" i="1"/>
  <c r="U1135" i="1"/>
  <c r="T1135" i="1"/>
  <c r="S1135" i="1"/>
  <c r="R1135" i="1"/>
  <c r="Q1135" i="1"/>
  <c r="P1135" i="1"/>
  <c r="O1135" i="1"/>
  <c r="V1134" i="1"/>
  <c r="U1134" i="1"/>
  <c r="T1134" i="1"/>
  <c r="S1134" i="1"/>
  <c r="R1134" i="1"/>
  <c r="Q1134" i="1"/>
  <c r="P1134" i="1"/>
  <c r="O1134" i="1"/>
  <c r="V1133" i="1"/>
  <c r="U1133" i="1"/>
  <c r="T1133" i="1"/>
  <c r="S1133" i="1"/>
  <c r="R1133" i="1"/>
  <c r="Q1133" i="1"/>
  <c r="P1133" i="1"/>
  <c r="O1133" i="1"/>
  <c r="V1132" i="1"/>
  <c r="U1132" i="1"/>
  <c r="T1132" i="1"/>
  <c r="S1132" i="1"/>
  <c r="R1132" i="1"/>
  <c r="Q1132" i="1"/>
  <c r="P1132" i="1"/>
  <c r="O1132" i="1"/>
  <c r="V1131" i="1"/>
  <c r="U1131" i="1"/>
  <c r="T1131" i="1"/>
  <c r="S1131" i="1"/>
  <c r="R1131" i="1"/>
  <c r="Q1131" i="1"/>
  <c r="P1131" i="1"/>
  <c r="O1131" i="1"/>
  <c r="V1130" i="1"/>
  <c r="U1130" i="1"/>
  <c r="T1130" i="1"/>
  <c r="S1130" i="1"/>
  <c r="R1130" i="1"/>
  <c r="Q1130" i="1"/>
  <c r="P1130" i="1"/>
  <c r="O1130" i="1"/>
  <c r="V1129" i="1"/>
  <c r="U1129" i="1"/>
  <c r="T1129" i="1"/>
  <c r="S1129" i="1"/>
  <c r="R1129" i="1"/>
  <c r="Q1129" i="1"/>
  <c r="P1129" i="1"/>
  <c r="O1129" i="1"/>
  <c r="V1128" i="1"/>
  <c r="U1128" i="1"/>
  <c r="T1128" i="1"/>
  <c r="S1128" i="1"/>
  <c r="R1128" i="1"/>
  <c r="Q1128" i="1"/>
  <c r="P1128" i="1"/>
  <c r="O1128" i="1"/>
  <c r="V1127" i="1"/>
  <c r="U1127" i="1"/>
  <c r="T1127" i="1"/>
  <c r="S1127" i="1"/>
  <c r="R1127" i="1"/>
  <c r="Q1127" i="1"/>
  <c r="P1127" i="1"/>
  <c r="O1127" i="1"/>
  <c r="V1126" i="1"/>
  <c r="U1126" i="1"/>
  <c r="T1126" i="1"/>
  <c r="S1126" i="1"/>
  <c r="R1126" i="1"/>
  <c r="Q1126" i="1"/>
  <c r="P1126" i="1"/>
  <c r="O1126" i="1"/>
  <c r="V1125" i="1"/>
  <c r="U1125" i="1"/>
  <c r="T1125" i="1"/>
  <c r="S1125" i="1"/>
  <c r="R1125" i="1"/>
  <c r="Q1125" i="1"/>
  <c r="P1125" i="1"/>
  <c r="O1125" i="1"/>
  <c r="V1124" i="1"/>
  <c r="U1124" i="1"/>
  <c r="T1124" i="1"/>
  <c r="S1124" i="1"/>
  <c r="R1124" i="1"/>
  <c r="Q1124" i="1"/>
  <c r="P1124" i="1"/>
  <c r="O1124" i="1"/>
  <c r="V1123" i="1"/>
  <c r="U1123" i="1"/>
  <c r="T1123" i="1"/>
  <c r="S1123" i="1"/>
  <c r="R1123" i="1"/>
  <c r="Q1123" i="1"/>
  <c r="P1123" i="1"/>
  <c r="O1123" i="1"/>
  <c r="V1122" i="1"/>
  <c r="U1122" i="1"/>
  <c r="T1122" i="1"/>
  <c r="S1122" i="1"/>
  <c r="R1122" i="1"/>
  <c r="Q1122" i="1"/>
  <c r="P1122" i="1"/>
  <c r="O1122" i="1"/>
  <c r="V1121" i="1"/>
  <c r="U1121" i="1"/>
  <c r="T1121" i="1"/>
  <c r="S1121" i="1"/>
  <c r="R1121" i="1"/>
  <c r="Q1121" i="1"/>
  <c r="P1121" i="1"/>
  <c r="O1121" i="1"/>
  <c r="V1120" i="1"/>
  <c r="U1120" i="1"/>
  <c r="T1120" i="1"/>
  <c r="S1120" i="1"/>
  <c r="R1120" i="1"/>
  <c r="Q1120" i="1"/>
  <c r="P1120" i="1"/>
  <c r="O1120" i="1"/>
  <c r="V1119" i="1"/>
  <c r="U1119" i="1"/>
  <c r="T1119" i="1"/>
  <c r="S1119" i="1"/>
  <c r="R1119" i="1"/>
  <c r="Q1119" i="1"/>
  <c r="P1119" i="1"/>
  <c r="O1119" i="1"/>
  <c r="V1118" i="1"/>
  <c r="U1118" i="1"/>
  <c r="T1118" i="1"/>
  <c r="S1118" i="1"/>
  <c r="R1118" i="1"/>
  <c r="Q1118" i="1"/>
  <c r="P1118" i="1"/>
  <c r="O1118" i="1"/>
  <c r="V1117" i="1"/>
  <c r="U1117" i="1"/>
  <c r="T1117" i="1"/>
  <c r="S1117" i="1"/>
  <c r="R1117" i="1"/>
  <c r="Q1117" i="1"/>
  <c r="P1117" i="1"/>
  <c r="O1117" i="1"/>
  <c r="V1116" i="1"/>
  <c r="U1116" i="1"/>
  <c r="T1116" i="1"/>
  <c r="S1116" i="1"/>
  <c r="R1116" i="1"/>
  <c r="Q1116" i="1"/>
  <c r="P1116" i="1"/>
  <c r="O1116" i="1"/>
  <c r="V1115" i="1"/>
  <c r="U1115" i="1"/>
  <c r="T1115" i="1"/>
  <c r="S1115" i="1"/>
  <c r="R1115" i="1"/>
  <c r="Q1115" i="1"/>
  <c r="P1115" i="1"/>
  <c r="O1115" i="1"/>
  <c r="V1114" i="1"/>
  <c r="U1114" i="1"/>
  <c r="T1114" i="1"/>
  <c r="S1114" i="1"/>
  <c r="R1114" i="1"/>
  <c r="Q1114" i="1"/>
  <c r="P1114" i="1"/>
  <c r="O1114" i="1"/>
  <c r="V1113" i="1"/>
  <c r="U1113" i="1"/>
  <c r="T1113" i="1"/>
  <c r="S1113" i="1"/>
  <c r="R1113" i="1"/>
  <c r="Q1113" i="1"/>
  <c r="P1113" i="1"/>
  <c r="O1113" i="1"/>
  <c r="V1112" i="1"/>
  <c r="U1112" i="1"/>
  <c r="T1112" i="1"/>
  <c r="S1112" i="1"/>
  <c r="R1112" i="1"/>
  <c r="Q1112" i="1"/>
  <c r="P1112" i="1"/>
  <c r="O1112" i="1"/>
  <c r="V1111" i="1"/>
  <c r="U1111" i="1"/>
  <c r="T1111" i="1"/>
  <c r="S1111" i="1"/>
  <c r="R1111" i="1"/>
  <c r="Q1111" i="1"/>
  <c r="P1111" i="1"/>
  <c r="O1111" i="1"/>
  <c r="V1110" i="1"/>
  <c r="U1110" i="1"/>
  <c r="T1110" i="1"/>
  <c r="S1110" i="1"/>
  <c r="R1110" i="1"/>
  <c r="Q1110" i="1"/>
  <c r="P1110" i="1"/>
  <c r="O1110" i="1"/>
  <c r="V1109" i="1"/>
  <c r="U1109" i="1"/>
  <c r="T1109" i="1"/>
  <c r="S1109" i="1"/>
  <c r="R1109" i="1"/>
  <c r="Q1109" i="1"/>
  <c r="P1109" i="1"/>
  <c r="O1109" i="1"/>
  <c r="V1108" i="1"/>
  <c r="U1108" i="1"/>
  <c r="T1108" i="1"/>
  <c r="S1108" i="1"/>
  <c r="R1108" i="1"/>
  <c r="Q1108" i="1"/>
  <c r="P1108" i="1"/>
  <c r="O1108" i="1"/>
  <c r="V1107" i="1"/>
  <c r="U1107" i="1"/>
  <c r="T1107" i="1"/>
  <c r="S1107" i="1"/>
  <c r="R1107" i="1"/>
  <c r="Q1107" i="1"/>
  <c r="P1107" i="1"/>
  <c r="O1107" i="1"/>
  <c r="V1106" i="1"/>
  <c r="U1106" i="1"/>
  <c r="T1106" i="1"/>
  <c r="S1106" i="1"/>
  <c r="R1106" i="1"/>
  <c r="Q1106" i="1"/>
  <c r="P1106" i="1"/>
  <c r="O1106" i="1"/>
  <c r="V1105" i="1"/>
  <c r="U1105" i="1"/>
  <c r="T1105" i="1"/>
  <c r="S1105" i="1"/>
  <c r="R1105" i="1"/>
  <c r="Q1105" i="1"/>
  <c r="P1105" i="1"/>
  <c r="O1105" i="1"/>
  <c r="V1104" i="1"/>
  <c r="U1104" i="1"/>
  <c r="T1104" i="1"/>
  <c r="S1104" i="1"/>
  <c r="R1104" i="1"/>
  <c r="Q1104" i="1"/>
  <c r="P1104" i="1"/>
  <c r="O1104" i="1"/>
  <c r="V1103" i="1"/>
  <c r="U1103" i="1"/>
  <c r="T1103" i="1"/>
  <c r="S1103" i="1"/>
  <c r="R1103" i="1"/>
  <c r="Q1103" i="1"/>
  <c r="P1103" i="1"/>
  <c r="O1103" i="1"/>
  <c r="V1102" i="1"/>
  <c r="U1102" i="1"/>
  <c r="T1102" i="1"/>
  <c r="S1102" i="1"/>
  <c r="R1102" i="1"/>
  <c r="Q1102" i="1"/>
  <c r="P1102" i="1"/>
  <c r="O1102" i="1"/>
  <c r="V1101" i="1"/>
  <c r="U1101" i="1"/>
  <c r="T1101" i="1"/>
  <c r="S1101" i="1"/>
  <c r="R1101" i="1"/>
  <c r="Q1101" i="1"/>
  <c r="P1101" i="1"/>
  <c r="O1101" i="1"/>
  <c r="V1100" i="1"/>
  <c r="U1100" i="1"/>
  <c r="T1100" i="1"/>
  <c r="S1100" i="1"/>
  <c r="R1100" i="1"/>
  <c r="Q1100" i="1"/>
  <c r="P1100" i="1"/>
  <c r="O1100" i="1"/>
  <c r="V1099" i="1"/>
  <c r="U1099" i="1"/>
  <c r="T1099" i="1"/>
  <c r="S1099" i="1"/>
  <c r="R1099" i="1"/>
  <c r="Q1099" i="1"/>
  <c r="P1099" i="1"/>
  <c r="O1099" i="1"/>
  <c r="V1098" i="1"/>
  <c r="U1098" i="1"/>
  <c r="T1098" i="1"/>
  <c r="S1098" i="1"/>
  <c r="R1098" i="1"/>
  <c r="Q1098" i="1"/>
  <c r="P1098" i="1"/>
  <c r="O1098" i="1"/>
  <c r="V1097" i="1"/>
  <c r="U1097" i="1"/>
  <c r="T1097" i="1"/>
  <c r="S1097" i="1"/>
  <c r="R1097" i="1"/>
  <c r="Q1097" i="1"/>
  <c r="P1097" i="1"/>
  <c r="O1097" i="1"/>
  <c r="V1096" i="1"/>
  <c r="U1096" i="1"/>
  <c r="T1096" i="1"/>
  <c r="S1096" i="1"/>
  <c r="R1096" i="1"/>
  <c r="Q1096" i="1"/>
  <c r="P1096" i="1"/>
  <c r="O1096" i="1"/>
  <c r="V1095" i="1"/>
  <c r="U1095" i="1"/>
  <c r="T1095" i="1"/>
  <c r="S1095" i="1"/>
  <c r="R1095" i="1"/>
  <c r="Q1095" i="1"/>
  <c r="P1095" i="1"/>
  <c r="O1095" i="1"/>
  <c r="V1094" i="1"/>
  <c r="U1094" i="1"/>
  <c r="T1094" i="1"/>
  <c r="S1094" i="1"/>
  <c r="R1094" i="1"/>
  <c r="Q1094" i="1"/>
  <c r="P1094" i="1"/>
  <c r="O1094" i="1"/>
  <c r="V1093" i="1"/>
  <c r="U1093" i="1"/>
  <c r="T1093" i="1"/>
  <c r="S1093" i="1"/>
  <c r="R1093" i="1"/>
  <c r="Q1093" i="1"/>
  <c r="P1093" i="1"/>
  <c r="O1093" i="1"/>
  <c r="V1092" i="1"/>
  <c r="U1092" i="1"/>
  <c r="T1092" i="1"/>
  <c r="S1092" i="1"/>
  <c r="R1092" i="1"/>
  <c r="Q1092" i="1"/>
  <c r="P1092" i="1"/>
  <c r="O1092" i="1"/>
  <c r="V1091" i="1"/>
  <c r="U1091" i="1"/>
  <c r="T1091" i="1"/>
  <c r="S1091" i="1"/>
  <c r="R1091" i="1"/>
  <c r="Q1091" i="1"/>
  <c r="P1091" i="1"/>
  <c r="O1091" i="1"/>
  <c r="V1090" i="1"/>
  <c r="U1090" i="1"/>
  <c r="T1090" i="1"/>
  <c r="S1090" i="1"/>
  <c r="R1090" i="1"/>
  <c r="Q1090" i="1"/>
  <c r="P1090" i="1"/>
  <c r="O1090" i="1"/>
  <c r="V1089" i="1"/>
  <c r="U1089" i="1"/>
  <c r="T1089" i="1"/>
  <c r="S1089" i="1"/>
  <c r="R1089" i="1"/>
  <c r="Q1089" i="1"/>
  <c r="P1089" i="1"/>
  <c r="O1089" i="1"/>
  <c r="V1088" i="1"/>
  <c r="U1088" i="1"/>
  <c r="T1088" i="1"/>
  <c r="S1088" i="1"/>
  <c r="R1088" i="1"/>
  <c r="Q1088" i="1"/>
  <c r="P1088" i="1"/>
  <c r="O1088" i="1"/>
  <c r="V1087" i="1"/>
  <c r="U1087" i="1"/>
  <c r="T1087" i="1"/>
  <c r="S1087" i="1"/>
  <c r="R1087" i="1"/>
  <c r="Q1087" i="1"/>
  <c r="P1087" i="1"/>
  <c r="O1087" i="1"/>
  <c r="V1086" i="1"/>
  <c r="U1086" i="1"/>
  <c r="T1086" i="1"/>
  <c r="S1086" i="1"/>
  <c r="R1086" i="1"/>
  <c r="Q1086" i="1"/>
  <c r="P1086" i="1"/>
  <c r="O1086" i="1"/>
  <c r="V1085" i="1"/>
  <c r="U1085" i="1"/>
  <c r="T1085" i="1"/>
  <c r="S1085" i="1"/>
  <c r="R1085" i="1"/>
  <c r="Q1085" i="1"/>
  <c r="P1085" i="1"/>
  <c r="O1085" i="1"/>
  <c r="V1084" i="1"/>
  <c r="U1084" i="1"/>
  <c r="T1084" i="1"/>
  <c r="S1084" i="1"/>
  <c r="R1084" i="1"/>
  <c r="Q1084" i="1"/>
  <c r="P1084" i="1"/>
  <c r="O1084" i="1"/>
  <c r="V1083" i="1"/>
  <c r="U1083" i="1"/>
  <c r="T1083" i="1"/>
  <c r="S1083" i="1"/>
  <c r="R1083" i="1"/>
  <c r="Q1083" i="1"/>
  <c r="P1083" i="1"/>
  <c r="O1083" i="1"/>
  <c r="V1082" i="1"/>
  <c r="U1082" i="1"/>
  <c r="T1082" i="1"/>
  <c r="S1082" i="1"/>
  <c r="R1082" i="1"/>
  <c r="Q1082" i="1"/>
  <c r="P1082" i="1"/>
  <c r="O1082" i="1"/>
  <c r="V1081" i="1"/>
  <c r="U1081" i="1"/>
  <c r="T1081" i="1"/>
  <c r="S1081" i="1"/>
  <c r="R1081" i="1"/>
  <c r="Q1081" i="1"/>
  <c r="P1081" i="1"/>
  <c r="O1081" i="1"/>
  <c r="V1080" i="1"/>
  <c r="U1080" i="1"/>
  <c r="T1080" i="1"/>
  <c r="S1080" i="1"/>
  <c r="R1080" i="1"/>
  <c r="Q1080" i="1"/>
  <c r="P1080" i="1"/>
  <c r="O1080" i="1"/>
  <c r="V1079" i="1"/>
  <c r="U1079" i="1"/>
  <c r="T1079" i="1"/>
  <c r="S1079" i="1"/>
  <c r="R1079" i="1"/>
  <c r="Q1079" i="1"/>
  <c r="P1079" i="1"/>
  <c r="O1079" i="1"/>
  <c r="V1078" i="1"/>
  <c r="U1078" i="1"/>
  <c r="T1078" i="1"/>
  <c r="S1078" i="1"/>
  <c r="R1078" i="1"/>
  <c r="Q1078" i="1"/>
  <c r="P1078" i="1"/>
  <c r="O1078" i="1"/>
  <c r="V1077" i="1"/>
  <c r="U1077" i="1"/>
  <c r="T1077" i="1"/>
  <c r="S1077" i="1"/>
  <c r="R1077" i="1"/>
  <c r="Q1077" i="1"/>
  <c r="P1077" i="1"/>
  <c r="O1077" i="1"/>
  <c r="V1076" i="1"/>
  <c r="U1076" i="1"/>
  <c r="T1076" i="1"/>
  <c r="S1076" i="1"/>
  <c r="R1076" i="1"/>
  <c r="Q1076" i="1"/>
  <c r="P1076" i="1"/>
  <c r="O1076" i="1"/>
  <c r="V1075" i="1"/>
  <c r="U1075" i="1"/>
  <c r="T1075" i="1"/>
  <c r="S1075" i="1"/>
  <c r="R1075" i="1"/>
  <c r="Q1075" i="1"/>
  <c r="P1075" i="1"/>
  <c r="O1075" i="1"/>
  <c r="V1074" i="1"/>
  <c r="U1074" i="1"/>
  <c r="T1074" i="1"/>
  <c r="S1074" i="1"/>
  <c r="R1074" i="1"/>
  <c r="Q1074" i="1"/>
  <c r="P1074" i="1"/>
  <c r="O1074" i="1"/>
  <c r="V1073" i="1"/>
  <c r="U1073" i="1"/>
  <c r="T1073" i="1"/>
  <c r="S1073" i="1"/>
  <c r="R1073" i="1"/>
  <c r="Q1073" i="1"/>
  <c r="P1073" i="1"/>
  <c r="O1073" i="1"/>
  <c r="V1072" i="1"/>
  <c r="U1072" i="1"/>
  <c r="T1072" i="1"/>
  <c r="S1072" i="1"/>
  <c r="R1072" i="1"/>
  <c r="Q1072" i="1"/>
  <c r="P1072" i="1"/>
  <c r="O1072" i="1"/>
  <c r="V1071" i="1"/>
  <c r="U1071" i="1"/>
  <c r="T1071" i="1"/>
  <c r="S1071" i="1"/>
  <c r="R1071" i="1"/>
  <c r="Q1071" i="1"/>
  <c r="P1071" i="1"/>
  <c r="O1071" i="1"/>
  <c r="V1070" i="1"/>
  <c r="U1070" i="1"/>
  <c r="T1070" i="1"/>
  <c r="S1070" i="1"/>
  <c r="R1070" i="1"/>
  <c r="Q1070" i="1"/>
  <c r="P1070" i="1"/>
  <c r="O1070" i="1"/>
  <c r="V1069" i="1"/>
  <c r="U1069" i="1"/>
  <c r="T1069" i="1"/>
  <c r="S1069" i="1"/>
  <c r="R1069" i="1"/>
  <c r="Q1069" i="1"/>
  <c r="P1069" i="1"/>
  <c r="O1069" i="1"/>
  <c r="V1068" i="1"/>
  <c r="U1068" i="1"/>
  <c r="T1068" i="1"/>
  <c r="S1068" i="1"/>
  <c r="R1068" i="1"/>
  <c r="Q1068" i="1"/>
  <c r="P1068" i="1"/>
  <c r="O1068" i="1"/>
  <c r="V1067" i="1"/>
  <c r="U1067" i="1"/>
  <c r="T1067" i="1"/>
  <c r="S1067" i="1"/>
  <c r="R1067" i="1"/>
  <c r="Q1067" i="1"/>
  <c r="P1067" i="1"/>
  <c r="O1067" i="1"/>
  <c r="V1066" i="1"/>
  <c r="U1066" i="1"/>
  <c r="T1066" i="1"/>
  <c r="S1066" i="1"/>
  <c r="R1066" i="1"/>
  <c r="Q1066" i="1"/>
  <c r="P1066" i="1"/>
  <c r="O1066" i="1"/>
  <c r="V1065" i="1"/>
  <c r="U1065" i="1"/>
  <c r="T1065" i="1"/>
  <c r="S1065" i="1"/>
  <c r="R1065" i="1"/>
  <c r="Q1065" i="1"/>
  <c r="P1065" i="1"/>
  <c r="O1065" i="1"/>
  <c r="V1064" i="1"/>
  <c r="U1064" i="1"/>
  <c r="T1064" i="1"/>
  <c r="S1064" i="1"/>
  <c r="R1064" i="1"/>
  <c r="Q1064" i="1"/>
  <c r="P1064" i="1"/>
  <c r="O1064" i="1"/>
  <c r="V1063" i="1"/>
  <c r="U1063" i="1"/>
  <c r="T1063" i="1"/>
  <c r="S1063" i="1"/>
  <c r="R1063" i="1"/>
  <c r="Q1063" i="1"/>
  <c r="P1063" i="1"/>
  <c r="O1063" i="1"/>
  <c r="V1062" i="1"/>
  <c r="U1062" i="1"/>
  <c r="T1062" i="1"/>
  <c r="S1062" i="1"/>
  <c r="R1062" i="1"/>
  <c r="Q1062" i="1"/>
  <c r="P1062" i="1"/>
  <c r="O1062" i="1"/>
  <c r="V1061" i="1"/>
  <c r="U1061" i="1"/>
  <c r="T1061" i="1"/>
  <c r="S1061" i="1"/>
  <c r="R1061" i="1"/>
  <c r="Q1061" i="1"/>
  <c r="P1061" i="1"/>
  <c r="O1061" i="1"/>
  <c r="V1060" i="1"/>
  <c r="U1060" i="1"/>
  <c r="T1060" i="1"/>
  <c r="S1060" i="1"/>
  <c r="R1060" i="1"/>
  <c r="Q1060" i="1"/>
  <c r="P1060" i="1"/>
  <c r="O1060" i="1"/>
  <c r="V1059" i="1"/>
  <c r="U1059" i="1"/>
  <c r="T1059" i="1"/>
  <c r="S1059" i="1"/>
  <c r="R1059" i="1"/>
  <c r="Q1059" i="1"/>
  <c r="P1059" i="1"/>
  <c r="O1059" i="1"/>
  <c r="V1058" i="1"/>
  <c r="U1058" i="1"/>
  <c r="T1058" i="1"/>
  <c r="S1058" i="1"/>
  <c r="R1058" i="1"/>
  <c r="Q1058" i="1"/>
  <c r="P1058" i="1"/>
  <c r="O1058" i="1"/>
  <c r="V1057" i="1"/>
  <c r="U1057" i="1"/>
  <c r="T1057" i="1"/>
  <c r="S1057" i="1"/>
  <c r="R1057" i="1"/>
  <c r="Q1057" i="1"/>
  <c r="P1057" i="1"/>
  <c r="O1057" i="1"/>
  <c r="V1056" i="1"/>
  <c r="U1056" i="1"/>
  <c r="T1056" i="1"/>
  <c r="S1056" i="1"/>
  <c r="R1056" i="1"/>
  <c r="Q1056" i="1"/>
  <c r="P1056" i="1"/>
  <c r="O1056" i="1"/>
  <c r="V1055" i="1"/>
  <c r="U1055" i="1"/>
  <c r="T1055" i="1"/>
  <c r="S1055" i="1"/>
  <c r="R1055" i="1"/>
  <c r="Q1055" i="1"/>
  <c r="P1055" i="1"/>
  <c r="O1055" i="1"/>
  <c r="V1054" i="1"/>
  <c r="U1054" i="1"/>
  <c r="T1054" i="1"/>
  <c r="S1054" i="1"/>
  <c r="R1054" i="1"/>
  <c r="Q1054" i="1"/>
  <c r="P1054" i="1"/>
  <c r="O1054" i="1"/>
  <c r="V1053" i="1"/>
  <c r="U1053" i="1"/>
  <c r="T1053" i="1"/>
  <c r="S1053" i="1"/>
  <c r="R1053" i="1"/>
  <c r="Q1053" i="1"/>
  <c r="P1053" i="1"/>
  <c r="O1053" i="1"/>
  <c r="V1052" i="1"/>
  <c r="U1052" i="1"/>
  <c r="T1052" i="1"/>
  <c r="S1052" i="1"/>
  <c r="R1052" i="1"/>
  <c r="Q1052" i="1"/>
  <c r="P1052" i="1"/>
  <c r="O1052" i="1"/>
  <c r="V1051" i="1"/>
  <c r="U1051" i="1"/>
  <c r="T1051" i="1"/>
  <c r="S1051" i="1"/>
  <c r="R1051" i="1"/>
  <c r="Q1051" i="1"/>
  <c r="P1051" i="1"/>
  <c r="O1051" i="1"/>
  <c r="V1050" i="1"/>
  <c r="U1050" i="1"/>
  <c r="T1050" i="1"/>
  <c r="S1050" i="1"/>
  <c r="R1050" i="1"/>
  <c r="Q1050" i="1"/>
  <c r="P1050" i="1"/>
  <c r="O1050" i="1"/>
  <c r="V1049" i="1"/>
  <c r="U1049" i="1"/>
  <c r="T1049" i="1"/>
  <c r="S1049" i="1"/>
  <c r="R1049" i="1"/>
  <c r="Q1049" i="1"/>
  <c r="P1049" i="1"/>
  <c r="O1049" i="1"/>
  <c r="V1048" i="1"/>
  <c r="U1048" i="1"/>
  <c r="T1048" i="1"/>
  <c r="S1048" i="1"/>
  <c r="R1048" i="1"/>
  <c r="Q1048" i="1"/>
  <c r="P1048" i="1"/>
  <c r="O1048" i="1"/>
  <c r="V1047" i="1"/>
  <c r="U1047" i="1"/>
  <c r="T1047" i="1"/>
  <c r="S1047" i="1"/>
  <c r="R1047" i="1"/>
  <c r="Q1047" i="1"/>
  <c r="P1047" i="1"/>
  <c r="O1047" i="1"/>
  <c r="V1046" i="1"/>
  <c r="U1046" i="1"/>
  <c r="T1046" i="1"/>
  <c r="S1046" i="1"/>
  <c r="R1046" i="1"/>
  <c r="Q1046" i="1"/>
  <c r="P1046" i="1"/>
  <c r="O1046" i="1"/>
  <c r="V1045" i="1"/>
  <c r="U1045" i="1"/>
  <c r="T1045" i="1"/>
  <c r="S1045" i="1"/>
  <c r="R1045" i="1"/>
  <c r="Q1045" i="1"/>
  <c r="P1045" i="1"/>
  <c r="O1045" i="1"/>
  <c r="V1044" i="1"/>
  <c r="U1044" i="1"/>
  <c r="T1044" i="1"/>
  <c r="S1044" i="1"/>
  <c r="R1044" i="1"/>
  <c r="Q1044" i="1"/>
  <c r="P1044" i="1"/>
  <c r="O1044" i="1"/>
  <c r="V1043" i="1"/>
  <c r="U1043" i="1"/>
  <c r="T1043" i="1"/>
  <c r="S1043" i="1"/>
  <c r="R1043" i="1"/>
  <c r="Q1043" i="1"/>
  <c r="P1043" i="1"/>
  <c r="O1043" i="1"/>
  <c r="V1042" i="1"/>
  <c r="U1042" i="1"/>
  <c r="T1042" i="1"/>
  <c r="S1042" i="1"/>
  <c r="R1042" i="1"/>
  <c r="Q1042" i="1"/>
  <c r="P1042" i="1"/>
  <c r="O1042" i="1"/>
  <c r="V1041" i="1"/>
  <c r="U1041" i="1"/>
  <c r="T1041" i="1"/>
  <c r="S1041" i="1"/>
  <c r="R1041" i="1"/>
  <c r="Q1041" i="1"/>
  <c r="P1041" i="1"/>
  <c r="O1041" i="1"/>
  <c r="V1040" i="1"/>
  <c r="U1040" i="1"/>
  <c r="T1040" i="1"/>
  <c r="S1040" i="1"/>
  <c r="R1040" i="1"/>
  <c r="Q1040" i="1"/>
  <c r="P1040" i="1"/>
  <c r="O1040" i="1"/>
  <c r="V1039" i="1"/>
  <c r="U1039" i="1"/>
  <c r="T1039" i="1"/>
  <c r="S1039" i="1"/>
  <c r="R1039" i="1"/>
  <c r="Q1039" i="1"/>
  <c r="P1039" i="1"/>
  <c r="O1039" i="1"/>
  <c r="V1038" i="1"/>
  <c r="U1038" i="1"/>
  <c r="T1038" i="1"/>
  <c r="S1038" i="1"/>
  <c r="R1038" i="1"/>
  <c r="Q1038" i="1"/>
  <c r="P1038" i="1"/>
  <c r="O1038" i="1"/>
  <c r="V1037" i="1"/>
  <c r="U1037" i="1"/>
  <c r="T1037" i="1"/>
  <c r="S1037" i="1"/>
  <c r="R1037" i="1"/>
  <c r="Q1037" i="1"/>
  <c r="P1037" i="1"/>
  <c r="O1037" i="1"/>
  <c r="V1036" i="1"/>
  <c r="U1036" i="1"/>
  <c r="T1036" i="1"/>
  <c r="S1036" i="1"/>
  <c r="R1036" i="1"/>
  <c r="Q1036" i="1"/>
  <c r="P1036" i="1"/>
  <c r="O1036" i="1"/>
  <c r="V1035" i="1"/>
  <c r="U1035" i="1"/>
  <c r="T1035" i="1"/>
  <c r="S1035" i="1"/>
  <c r="R1035" i="1"/>
  <c r="Q1035" i="1"/>
  <c r="P1035" i="1"/>
  <c r="O1035" i="1"/>
  <c r="V1034" i="1"/>
  <c r="U1034" i="1"/>
  <c r="T1034" i="1"/>
  <c r="S1034" i="1"/>
  <c r="R1034" i="1"/>
  <c r="Q1034" i="1"/>
  <c r="P1034" i="1"/>
  <c r="O1034" i="1"/>
  <c r="V1033" i="1"/>
  <c r="U1033" i="1"/>
  <c r="T1033" i="1"/>
  <c r="S1033" i="1"/>
  <c r="R1033" i="1"/>
  <c r="Q1033" i="1"/>
  <c r="P1033" i="1"/>
  <c r="O1033" i="1"/>
  <c r="V1032" i="1"/>
  <c r="U1032" i="1"/>
  <c r="T1032" i="1"/>
  <c r="S1032" i="1"/>
  <c r="R1032" i="1"/>
  <c r="Q1032" i="1"/>
  <c r="P1032" i="1"/>
  <c r="O1032" i="1"/>
  <c r="V1031" i="1"/>
  <c r="U1031" i="1"/>
  <c r="T1031" i="1"/>
  <c r="S1031" i="1"/>
  <c r="R1031" i="1"/>
  <c r="Q1031" i="1"/>
  <c r="P1031" i="1"/>
  <c r="O1031" i="1"/>
  <c r="V1030" i="1"/>
  <c r="U1030" i="1"/>
  <c r="T1030" i="1"/>
  <c r="S1030" i="1"/>
  <c r="R1030" i="1"/>
  <c r="Q1030" i="1"/>
  <c r="P1030" i="1"/>
  <c r="O1030" i="1"/>
  <c r="V1029" i="1"/>
  <c r="U1029" i="1"/>
  <c r="T1029" i="1"/>
  <c r="S1029" i="1"/>
  <c r="R1029" i="1"/>
  <c r="Q1029" i="1"/>
  <c r="P1029" i="1"/>
  <c r="O1029" i="1"/>
  <c r="V1028" i="1"/>
  <c r="U1028" i="1"/>
  <c r="T1028" i="1"/>
  <c r="S1028" i="1"/>
  <c r="R1028" i="1"/>
  <c r="Q1028" i="1"/>
  <c r="P1028" i="1"/>
  <c r="O1028" i="1"/>
  <c r="V1027" i="1"/>
  <c r="U1027" i="1"/>
  <c r="T1027" i="1"/>
  <c r="S1027" i="1"/>
  <c r="R1027" i="1"/>
  <c r="Q1027" i="1"/>
  <c r="P1027" i="1"/>
  <c r="O1027" i="1"/>
  <c r="V1026" i="1"/>
  <c r="U1026" i="1"/>
  <c r="T1026" i="1"/>
  <c r="S1026" i="1"/>
  <c r="R1026" i="1"/>
  <c r="Q1026" i="1"/>
  <c r="P1026" i="1"/>
  <c r="O1026" i="1"/>
  <c r="V1025" i="1"/>
  <c r="U1025" i="1"/>
  <c r="T1025" i="1"/>
  <c r="S1025" i="1"/>
  <c r="R1025" i="1"/>
  <c r="Q1025" i="1"/>
  <c r="P1025" i="1"/>
  <c r="O1025" i="1"/>
  <c r="V1024" i="1"/>
  <c r="U1024" i="1"/>
  <c r="T1024" i="1"/>
  <c r="S1024" i="1"/>
  <c r="R1024" i="1"/>
  <c r="Q1024" i="1"/>
  <c r="P1024" i="1"/>
  <c r="O1024" i="1"/>
  <c r="V1023" i="1"/>
  <c r="U1023" i="1"/>
  <c r="T1023" i="1"/>
  <c r="S1023" i="1"/>
  <c r="R1023" i="1"/>
  <c r="Q1023" i="1"/>
  <c r="P1023" i="1"/>
  <c r="O1023" i="1"/>
  <c r="V1022" i="1"/>
  <c r="U1022" i="1"/>
  <c r="T1022" i="1"/>
  <c r="S1022" i="1"/>
  <c r="R1022" i="1"/>
  <c r="Q1022" i="1"/>
  <c r="P1022" i="1"/>
  <c r="O1022" i="1"/>
  <c r="V1021" i="1"/>
  <c r="U1021" i="1"/>
  <c r="T1021" i="1"/>
  <c r="S1021" i="1"/>
  <c r="R1021" i="1"/>
  <c r="Q1021" i="1"/>
  <c r="P1021" i="1"/>
  <c r="O1021" i="1"/>
  <c r="V1020" i="1"/>
  <c r="U1020" i="1"/>
  <c r="T1020" i="1"/>
  <c r="S1020" i="1"/>
  <c r="R1020" i="1"/>
  <c r="Q1020" i="1"/>
  <c r="P1020" i="1"/>
  <c r="O1020" i="1"/>
  <c r="V1019" i="1"/>
  <c r="U1019" i="1"/>
  <c r="T1019" i="1"/>
  <c r="S1019" i="1"/>
  <c r="R1019" i="1"/>
  <c r="Q1019" i="1"/>
  <c r="P1019" i="1"/>
  <c r="O1019" i="1"/>
  <c r="V1018" i="1"/>
  <c r="U1018" i="1"/>
  <c r="T1018" i="1"/>
  <c r="S1018" i="1"/>
  <c r="R1018" i="1"/>
  <c r="Q1018" i="1"/>
  <c r="P1018" i="1"/>
  <c r="O1018" i="1"/>
  <c r="V1017" i="1"/>
  <c r="U1017" i="1"/>
  <c r="T1017" i="1"/>
  <c r="S1017" i="1"/>
  <c r="R1017" i="1"/>
  <c r="Q1017" i="1"/>
  <c r="P1017" i="1"/>
  <c r="O1017" i="1"/>
  <c r="V1016" i="1"/>
  <c r="U1016" i="1"/>
  <c r="T1016" i="1"/>
  <c r="S1016" i="1"/>
  <c r="R1016" i="1"/>
  <c r="Q1016" i="1"/>
  <c r="P1016" i="1"/>
  <c r="O1016" i="1"/>
  <c r="V1015" i="1"/>
  <c r="U1015" i="1"/>
  <c r="T1015" i="1"/>
  <c r="S1015" i="1"/>
  <c r="R1015" i="1"/>
  <c r="Q1015" i="1"/>
  <c r="P1015" i="1"/>
  <c r="O1015" i="1"/>
  <c r="V1014" i="1"/>
  <c r="U1014" i="1"/>
  <c r="T1014" i="1"/>
  <c r="S1014" i="1"/>
  <c r="R1014" i="1"/>
  <c r="Q1014" i="1"/>
  <c r="P1014" i="1"/>
  <c r="O1014" i="1"/>
  <c r="V1013" i="1"/>
  <c r="U1013" i="1"/>
  <c r="T1013" i="1"/>
  <c r="S1013" i="1"/>
  <c r="R1013" i="1"/>
  <c r="Q1013" i="1"/>
  <c r="P1013" i="1"/>
  <c r="O1013" i="1"/>
  <c r="V1012" i="1"/>
  <c r="U1012" i="1"/>
  <c r="T1012" i="1"/>
  <c r="S1012" i="1"/>
  <c r="R1012" i="1"/>
  <c r="Q1012" i="1"/>
  <c r="P1012" i="1"/>
  <c r="O1012" i="1"/>
  <c r="V1011" i="1"/>
  <c r="U1011" i="1"/>
  <c r="T1011" i="1"/>
  <c r="S1011" i="1"/>
  <c r="R1011" i="1"/>
  <c r="Q1011" i="1"/>
  <c r="P1011" i="1"/>
  <c r="O1011" i="1"/>
  <c r="V1010" i="1"/>
  <c r="U1010" i="1"/>
  <c r="T1010" i="1"/>
  <c r="S1010" i="1"/>
  <c r="R1010" i="1"/>
  <c r="Q1010" i="1"/>
  <c r="P1010" i="1"/>
  <c r="O1010" i="1"/>
  <c r="V1009" i="1"/>
  <c r="U1009" i="1"/>
  <c r="T1009" i="1"/>
  <c r="S1009" i="1"/>
  <c r="R1009" i="1"/>
  <c r="Q1009" i="1"/>
  <c r="P1009" i="1"/>
  <c r="O1009" i="1"/>
  <c r="V1008" i="1"/>
  <c r="U1008" i="1"/>
  <c r="T1008" i="1"/>
  <c r="S1008" i="1"/>
  <c r="R1008" i="1"/>
  <c r="Q1008" i="1"/>
  <c r="P1008" i="1"/>
  <c r="O1008" i="1"/>
  <c r="V1007" i="1"/>
  <c r="U1007" i="1"/>
  <c r="T1007" i="1"/>
  <c r="S1007" i="1"/>
  <c r="R1007" i="1"/>
  <c r="Q1007" i="1"/>
  <c r="P1007" i="1"/>
  <c r="O1007" i="1"/>
  <c r="V1006" i="1"/>
  <c r="U1006" i="1"/>
  <c r="T1006" i="1"/>
  <c r="S1006" i="1"/>
  <c r="R1006" i="1"/>
  <c r="Q1006" i="1"/>
  <c r="P1006" i="1"/>
  <c r="O1006" i="1"/>
  <c r="V1005" i="1"/>
  <c r="U1005" i="1"/>
  <c r="T1005" i="1"/>
  <c r="S1005" i="1"/>
  <c r="R1005" i="1"/>
  <c r="Q1005" i="1"/>
  <c r="P1005" i="1"/>
  <c r="O1005" i="1"/>
  <c r="V1004" i="1"/>
  <c r="U1004" i="1"/>
  <c r="T1004" i="1"/>
  <c r="S1004" i="1"/>
  <c r="R1004" i="1"/>
  <c r="Q1004" i="1"/>
  <c r="P1004" i="1"/>
  <c r="O1004" i="1"/>
  <c r="V1003" i="1"/>
  <c r="U1003" i="1"/>
  <c r="T1003" i="1"/>
  <c r="S1003" i="1"/>
  <c r="R1003" i="1"/>
  <c r="Q1003" i="1"/>
  <c r="P1003" i="1"/>
  <c r="O1003" i="1"/>
  <c r="V1002" i="1"/>
  <c r="U1002" i="1"/>
  <c r="T1002" i="1"/>
  <c r="S1002" i="1"/>
  <c r="R1002" i="1"/>
  <c r="Q1002" i="1"/>
  <c r="P1002" i="1"/>
  <c r="O1002" i="1"/>
  <c r="V1001" i="1"/>
  <c r="U1001" i="1"/>
  <c r="T1001" i="1"/>
  <c r="S1001" i="1"/>
  <c r="R1001" i="1"/>
  <c r="Q1001" i="1"/>
  <c r="P1001" i="1"/>
  <c r="O1001" i="1"/>
  <c r="V1000" i="1"/>
  <c r="U1000" i="1"/>
  <c r="T1000" i="1"/>
  <c r="S1000" i="1"/>
  <c r="R1000" i="1"/>
  <c r="Q1000" i="1"/>
  <c r="P1000" i="1"/>
  <c r="O1000" i="1"/>
  <c r="V999" i="1"/>
  <c r="U999" i="1"/>
  <c r="T999" i="1"/>
  <c r="S999" i="1"/>
  <c r="R999" i="1"/>
  <c r="Q999" i="1"/>
  <c r="P999" i="1"/>
  <c r="O999" i="1"/>
  <c r="V998" i="1"/>
  <c r="U998" i="1"/>
  <c r="T998" i="1"/>
  <c r="S998" i="1"/>
  <c r="R998" i="1"/>
  <c r="Q998" i="1"/>
  <c r="P998" i="1"/>
  <c r="O998" i="1"/>
  <c r="V997" i="1"/>
  <c r="U997" i="1"/>
  <c r="T997" i="1"/>
  <c r="S997" i="1"/>
  <c r="R997" i="1"/>
  <c r="Q997" i="1"/>
  <c r="P997" i="1"/>
  <c r="O997" i="1"/>
  <c r="V996" i="1"/>
  <c r="U996" i="1"/>
  <c r="T996" i="1"/>
  <c r="S996" i="1"/>
  <c r="R996" i="1"/>
  <c r="Q996" i="1"/>
  <c r="P996" i="1"/>
  <c r="O996" i="1"/>
  <c r="V995" i="1"/>
  <c r="U995" i="1"/>
  <c r="T995" i="1"/>
  <c r="S995" i="1"/>
  <c r="R995" i="1"/>
  <c r="Q995" i="1"/>
  <c r="P995" i="1"/>
  <c r="O995" i="1"/>
  <c r="V994" i="1"/>
  <c r="U994" i="1"/>
  <c r="T994" i="1"/>
  <c r="S994" i="1"/>
  <c r="R994" i="1"/>
  <c r="Q994" i="1"/>
  <c r="P994" i="1"/>
  <c r="O994" i="1"/>
  <c r="V993" i="1"/>
  <c r="U993" i="1"/>
  <c r="T993" i="1"/>
  <c r="S993" i="1"/>
  <c r="R993" i="1"/>
  <c r="Q993" i="1"/>
  <c r="P993" i="1"/>
  <c r="O993" i="1"/>
  <c r="V992" i="1"/>
  <c r="U992" i="1"/>
  <c r="T992" i="1"/>
  <c r="S992" i="1"/>
  <c r="R992" i="1"/>
  <c r="Q992" i="1"/>
  <c r="P992" i="1"/>
  <c r="O992" i="1"/>
  <c r="V991" i="1"/>
  <c r="U991" i="1"/>
  <c r="T991" i="1"/>
  <c r="S991" i="1"/>
  <c r="R991" i="1"/>
  <c r="Q991" i="1"/>
  <c r="P991" i="1"/>
  <c r="O991" i="1"/>
  <c r="V990" i="1"/>
  <c r="U990" i="1"/>
  <c r="T990" i="1"/>
  <c r="S990" i="1"/>
  <c r="R990" i="1"/>
  <c r="Q990" i="1"/>
  <c r="P990" i="1"/>
  <c r="O990" i="1"/>
  <c r="V989" i="1"/>
  <c r="U989" i="1"/>
  <c r="T989" i="1"/>
  <c r="S989" i="1"/>
  <c r="R989" i="1"/>
  <c r="Q989" i="1"/>
  <c r="P989" i="1"/>
  <c r="O989" i="1"/>
  <c r="V988" i="1"/>
  <c r="U988" i="1"/>
  <c r="T988" i="1"/>
  <c r="S988" i="1"/>
  <c r="R988" i="1"/>
  <c r="Q988" i="1"/>
  <c r="P988" i="1"/>
  <c r="O988" i="1"/>
  <c r="V987" i="1"/>
  <c r="U987" i="1"/>
  <c r="T987" i="1"/>
  <c r="S987" i="1"/>
  <c r="R987" i="1"/>
  <c r="Q987" i="1"/>
  <c r="P987" i="1"/>
  <c r="O987" i="1"/>
  <c r="V986" i="1"/>
  <c r="U986" i="1"/>
  <c r="T986" i="1"/>
  <c r="S986" i="1"/>
  <c r="R986" i="1"/>
  <c r="Q986" i="1"/>
  <c r="P986" i="1"/>
  <c r="O986" i="1"/>
  <c r="V985" i="1"/>
  <c r="U985" i="1"/>
  <c r="T985" i="1"/>
  <c r="S985" i="1"/>
  <c r="R985" i="1"/>
  <c r="Q985" i="1"/>
  <c r="P985" i="1"/>
  <c r="O985" i="1"/>
  <c r="V984" i="1"/>
  <c r="U984" i="1"/>
  <c r="T984" i="1"/>
  <c r="S984" i="1"/>
  <c r="R984" i="1"/>
  <c r="Q984" i="1"/>
  <c r="P984" i="1"/>
  <c r="O984" i="1"/>
  <c r="V983" i="1"/>
  <c r="U983" i="1"/>
  <c r="T983" i="1"/>
  <c r="S983" i="1"/>
  <c r="R983" i="1"/>
  <c r="Q983" i="1"/>
  <c r="P983" i="1"/>
  <c r="O983" i="1"/>
  <c r="V982" i="1"/>
  <c r="U982" i="1"/>
  <c r="T982" i="1"/>
  <c r="S982" i="1"/>
  <c r="R982" i="1"/>
  <c r="Q982" i="1"/>
  <c r="P982" i="1"/>
  <c r="O982" i="1"/>
  <c r="V981" i="1"/>
  <c r="U981" i="1"/>
  <c r="T981" i="1"/>
  <c r="S981" i="1"/>
  <c r="R981" i="1"/>
  <c r="Q981" i="1"/>
  <c r="P981" i="1"/>
  <c r="O981" i="1"/>
  <c r="V980" i="1"/>
  <c r="U980" i="1"/>
  <c r="T980" i="1"/>
  <c r="S980" i="1"/>
  <c r="R980" i="1"/>
  <c r="Q980" i="1"/>
  <c r="P980" i="1"/>
  <c r="O980" i="1"/>
  <c r="V979" i="1"/>
  <c r="U979" i="1"/>
  <c r="T979" i="1"/>
  <c r="S979" i="1"/>
  <c r="R979" i="1"/>
  <c r="Q979" i="1"/>
  <c r="P979" i="1"/>
  <c r="O979" i="1"/>
  <c r="V978" i="1"/>
  <c r="U978" i="1"/>
  <c r="T978" i="1"/>
  <c r="S978" i="1"/>
  <c r="R978" i="1"/>
  <c r="Q978" i="1"/>
  <c r="P978" i="1"/>
  <c r="O978" i="1"/>
  <c r="V977" i="1"/>
  <c r="U977" i="1"/>
  <c r="T977" i="1"/>
  <c r="S977" i="1"/>
  <c r="R977" i="1"/>
  <c r="Q977" i="1"/>
  <c r="P977" i="1"/>
  <c r="O977" i="1"/>
  <c r="V976" i="1"/>
  <c r="U976" i="1"/>
  <c r="T976" i="1"/>
  <c r="S976" i="1"/>
  <c r="R976" i="1"/>
  <c r="Q976" i="1"/>
  <c r="P976" i="1"/>
  <c r="O976" i="1"/>
  <c r="V975" i="1"/>
  <c r="U975" i="1"/>
  <c r="T975" i="1"/>
  <c r="S975" i="1"/>
  <c r="R975" i="1"/>
  <c r="Q975" i="1"/>
  <c r="P975" i="1"/>
  <c r="O975" i="1"/>
  <c r="V974" i="1"/>
  <c r="U974" i="1"/>
  <c r="T974" i="1"/>
  <c r="S974" i="1"/>
  <c r="R974" i="1"/>
  <c r="Q974" i="1"/>
  <c r="P974" i="1"/>
  <c r="O974" i="1"/>
  <c r="V973" i="1"/>
  <c r="U973" i="1"/>
  <c r="T973" i="1"/>
  <c r="S973" i="1"/>
  <c r="R973" i="1"/>
  <c r="Q973" i="1"/>
  <c r="P973" i="1"/>
  <c r="O973" i="1"/>
  <c r="V972" i="1"/>
  <c r="U972" i="1"/>
  <c r="T972" i="1"/>
  <c r="S972" i="1"/>
  <c r="R972" i="1"/>
  <c r="Q972" i="1"/>
  <c r="P972" i="1"/>
  <c r="O972" i="1"/>
  <c r="V971" i="1"/>
  <c r="U971" i="1"/>
  <c r="T971" i="1"/>
  <c r="S971" i="1"/>
  <c r="R971" i="1"/>
  <c r="Q971" i="1"/>
  <c r="P971" i="1"/>
  <c r="O971" i="1"/>
  <c r="V970" i="1"/>
  <c r="U970" i="1"/>
  <c r="T970" i="1"/>
  <c r="S970" i="1"/>
  <c r="R970" i="1"/>
  <c r="Q970" i="1"/>
  <c r="P970" i="1"/>
  <c r="O970" i="1"/>
  <c r="V969" i="1"/>
  <c r="U969" i="1"/>
  <c r="T969" i="1"/>
  <c r="S969" i="1"/>
  <c r="R969" i="1"/>
  <c r="Q969" i="1"/>
  <c r="P969" i="1"/>
  <c r="O969" i="1"/>
  <c r="V968" i="1"/>
  <c r="U968" i="1"/>
  <c r="T968" i="1"/>
  <c r="S968" i="1"/>
  <c r="R968" i="1"/>
  <c r="Q968" i="1"/>
  <c r="P968" i="1"/>
  <c r="O968" i="1"/>
  <c r="V967" i="1"/>
  <c r="U967" i="1"/>
  <c r="T967" i="1"/>
  <c r="S967" i="1"/>
  <c r="R967" i="1"/>
  <c r="Q967" i="1"/>
  <c r="P967" i="1"/>
  <c r="O967" i="1"/>
  <c r="V966" i="1"/>
  <c r="U966" i="1"/>
  <c r="T966" i="1"/>
  <c r="S966" i="1"/>
  <c r="R966" i="1"/>
  <c r="Q966" i="1"/>
  <c r="P966" i="1"/>
  <c r="O966" i="1"/>
  <c r="V965" i="1"/>
  <c r="U965" i="1"/>
  <c r="T965" i="1"/>
  <c r="S965" i="1"/>
  <c r="R965" i="1"/>
  <c r="Q965" i="1"/>
  <c r="P965" i="1"/>
  <c r="O965" i="1"/>
  <c r="V964" i="1"/>
  <c r="U964" i="1"/>
  <c r="T964" i="1"/>
  <c r="S964" i="1"/>
  <c r="R964" i="1"/>
  <c r="Q964" i="1"/>
  <c r="P964" i="1"/>
  <c r="O964" i="1"/>
  <c r="V963" i="1"/>
  <c r="U963" i="1"/>
  <c r="T963" i="1"/>
  <c r="S963" i="1"/>
  <c r="R963" i="1"/>
  <c r="Q963" i="1"/>
  <c r="P963" i="1"/>
  <c r="O963" i="1"/>
  <c r="V962" i="1"/>
  <c r="U962" i="1"/>
  <c r="T962" i="1"/>
  <c r="S962" i="1"/>
  <c r="R962" i="1"/>
  <c r="Q962" i="1"/>
  <c r="P962" i="1"/>
  <c r="O962" i="1"/>
  <c r="V961" i="1"/>
  <c r="U961" i="1"/>
  <c r="T961" i="1"/>
  <c r="S961" i="1"/>
  <c r="R961" i="1"/>
  <c r="Q961" i="1"/>
  <c r="P961" i="1"/>
  <c r="O961" i="1"/>
  <c r="V960" i="1"/>
  <c r="U960" i="1"/>
  <c r="T960" i="1"/>
  <c r="S960" i="1"/>
  <c r="R960" i="1"/>
  <c r="Q960" i="1"/>
  <c r="P960" i="1"/>
  <c r="O960" i="1"/>
  <c r="V959" i="1"/>
  <c r="U959" i="1"/>
  <c r="T959" i="1"/>
  <c r="S959" i="1"/>
  <c r="R959" i="1"/>
  <c r="Q959" i="1"/>
  <c r="P959" i="1"/>
  <c r="O959" i="1"/>
  <c r="V958" i="1"/>
  <c r="U958" i="1"/>
  <c r="T958" i="1"/>
  <c r="S958" i="1"/>
  <c r="R958" i="1"/>
  <c r="Q958" i="1"/>
  <c r="P958" i="1"/>
  <c r="O958" i="1"/>
  <c r="V957" i="1"/>
  <c r="U957" i="1"/>
  <c r="T957" i="1"/>
  <c r="S957" i="1"/>
  <c r="R957" i="1"/>
  <c r="Q957" i="1"/>
  <c r="P957" i="1"/>
  <c r="O957" i="1"/>
  <c r="V956" i="1"/>
  <c r="U956" i="1"/>
  <c r="T956" i="1"/>
  <c r="S956" i="1"/>
  <c r="R956" i="1"/>
  <c r="Q956" i="1"/>
  <c r="P956" i="1"/>
  <c r="O956" i="1"/>
  <c r="V955" i="1"/>
  <c r="U955" i="1"/>
  <c r="T955" i="1"/>
  <c r="S955" i="1"/>
  <c r="R955" i="1"/>
  <c r="Q955" i="1"/>
  <c r="P955" i="1"/>
  <c r="O955" i="1"/>
  <c r="V954" i="1"/>
  <c r="U954" i="1"/>
  <c r="T954" i="1"/>
  <c r="S954" i="1"/>
  <c r="R954" i="1"/>
  <c r="Q954" i="1"/>
  <c r="P954" i="1"/>
  <c r="O954" i="1"/>
  <c r="V953" i="1"/>
  <c r="U953" i="1"/>
  <c r="T953" i="1"/>
  <c r="S953" i="1"/>
  <c r="R953" i="1"/>
  <c r="Q953" i="1"/>
  <c r="P953" i="1"/>
  <c r="O953" i="1"/>
  <c r="V952" i="1"/>
  <c r="U952" i="1"/>
  <c r="T952" i="1"/>
  <c r="S952" i="1"/>
  <c r="R952" i="1"/>
  <c r="Q952" i="1"/>
  <c r="P952" i="1"/>
  <c r="O952" i="1"/>
  <c r="V951" i="1"/>
  <c r="U951" i="1"/>
  <c r="T951" i="1"/>
  <c r="S951" i="1"/>
  <c r="R951" i="1"/>
  <c r="Q951" i="1"/>
  <c r="P951" i="1"/>
  <c r="O951" i="1"/>
  <c r="V950" i="1"/>
  <c r="U950" i="1"/>
  <c r="T950" i="1"/>
  <c r="S950" i="1"/>
  <c r="R950" i="1"/>
  <c r="Q950" i="1"/>
  <c r="P950" i="1"/>
  <c r="O950" i="1"/>
  <c r="V949" i="1"/>
  <c r="U949" i="1"/>
  <c r="T949" i="1"/>
  <c r="S949" i="1"/>
  <c r="R949" i="1"/>
  <c r="Q949" i="1"/>
  <c r="P949" i="1"/>
  <c r="O949" i="1"/>
  <c r="V948" i="1"/>
  <c r="U948" i="1"/>
  <c r="T948" i="1"/>
  <c r="S948" i="1"/>
  <c r="R948" i="1"/>
  <c r="Q948" i="1"/>
  <c r="P948" i="1"/>
  <c r="O948" i="1"/>
  <c r="V947" i="1"/>
  <c r="U947" i="1"/>
  <c r="T947" i="1"/>
  <c r="S947" i="1"/>
  <c r="R947" i="1"/>
  <c r="Q947" i="1"/>
  <c r="P947" i="1"/>
  <c r="O947" i="1"/>
  <c r="V946" i="1"/>
  <c r="U946" i="1"/>
  <c r="T946" i="1"/>
  <c r="S946" i="1"/>
  <c r="R946" i="1"/>
  <c r="Q946" i="1"/>
  <c r="P946" i="1"/>
  <c r="O946" i="1"/>
  <c r="V945" i="1"/>
  <c r="U945" i="1"/>
  <c r="T945" i="1"/>
  <c r="S945" i="1"/>
  <c r="R945" i="1"/>
  <c r="Q945" i="1"/>
  <c r="P945" i="1"/>
  <c r="O945" i="1"/>
  <c r="V944" i="1"/>
  <c r="U944" i="1"/>
  <c r="T944" i="1"/>
  <c r="S944" i="1"/>
  <c r="R944" i="1"/>
  <c r="Q944" i="1"/>
  <c r="P944" i="1"/>
  <c r="O944" i="1"/>
  <c r="V943" i="1"/>
  <c r="U943" i="1"/>
  <c r="T943" i="1"/>
  <c r="S943" i="1"/>
  <c r="R943" i="1"/>
  <c r="Q943" i="1"/>
  <c r="P943" i="1"/>
  <c r="O943" i="1"/>
  <c r="V942" i="1"/>
  <c r="U942" i="1"/>
  <c r="T942" i="1"/>
  <c r="S942" i="1"/>
  <c r="R942" i="1"/>
  <c r="Q942" i="1"/>
  <c r="P942" i="1"/>
  <c r="O942" i="1"/>
  <c r="V941" i="1"/>
  <c r="U941" i="1"/>
  <c r="T941" i="1"/>
  <c r="S941" i="1"/>
  <c r="R941" i="1"/>
  <c r="Q941" i="1"/>
  <c r="P941" i="1"/>
  <c r="O941" i="1"/>
  <c r="V940" i="1"/>
  <c r="U940" i="1"/>
  <c r="T940" i="1"/>
  <c r="S940" i="1"/>
  <c r="R940" i="1"/>
  <c r="Q940" i="1"/>
  <c r="P940" i="1"/>
  <c r="O940" i="1"/>
  <c r="V939" i="1"/>
  <c r="U939" i="1"/>
  <c r="T939" i="1"/>
  <c r="S939" i="1"/>
  <c r="R939" i="1"/>
  <c r="Q939" i="1"/>
  <c r="P939" i="1"/>
  <c r="O939" i="1"/>
  <c r="V938" i="1"/>
  <c r="U938" i="1"/>
  <c r="T938" i="1"/>
  <c r="S938" i="1"/>
  <c r="R938" i="1"/>
  <c r="Q938" i="1"/>
  <c r="P938" i="1"/>
  <c r="O938" i="1"/>
  <c r="V937" i="1"/>
  <c r="U937" i="1"/>
  <c r="T937" i="1"/>
  <c r="S937" i="1"/>
  <c r="R937" i="1"/>
  <c r="Q937" i="1"/>
  <c r="P937" i="1"/>
  <c r="O937" i="1"/>
  <c r="V936" i="1"/>
  <c r="U936" i="1"/>
  <c r="T936" i="1"/>
  <c r="S936" i="1"/>
  <c r="R936" i="1"/>
  <c r="Q936" i="1"/>
  <c r="P936" i="1"/>
  <c r="O936" i="1"/>
  <c r="V935" i="1"/>
  <c r="U935" i="1"/>
  <c r="T935" i="1"/>
  <c r="S935" i="1"/>
  <c r="R935" i="1"/>
  <c r="Q935" i="1"/>
  <c r="P935" i="1"/>
  <c r="O935" i="1"/>
  <c r="V934" i="1"/>
  <c r="U934" i="1"/>
  <c r="T934" i="1"/>
  <c r="S934" i="1"/>
  <c r="R934" i="1"/>
  <c r="Q934" i="1"/>
  <c r="P934" i="1"/>
  <c r="O934" i="1"/>
  <c r="V933" i="1"/>
  <c r="U933" i="1"/>
  <c r="T933" i="1"/>
  <c r="S933" i="1"/>
  <c r="R933" i="1"/>
  <c r="Q933" i="1"/>
  <c r="P933" i="1"/>
  <c r="O933" i="1"/>
  <c r="V932" i="1"/>
  <c r="U932" i="1"/>
  <c r="T932" i="1"/>
  <c r="S932" i="1"/>
  <c r="R932" i="1"/>
  <c r="Q932" i="1"/>
  <c r="P932" i="1"/>
  <c r="O932" i="1"/>
  <c r="V931" i="1"/>
  <c r="U931" i="1"/>
  <c r="T931" i="1"/>
  <c r="S931" i="1"/>
  <c r="R931" i="1"/>
  <c r="Q931" i="1"/>
  <c r="P931" i="1"/>
  <c r="O931" i="1"/>
  <c r="V930" i="1"/>
  <c r="U930" i="1"/>
  <c r="T930" i="1"/>
  <c r="S930" i="1"/>
  <c r="R930" i="1"/>
  <c r="Q930" i="1"/>
  <c r="P930" i="1"/>
  <c r="O930" i="1"/>
  <c r="V929" i="1"/>
  <c r="U929" i="1"/>
  <c r="T929" i="1"/>
  <c r="S929" i="1"/>
  <c r="R929" i="1"/>
  <c r="Q929" i="1"/>
  <c r="P929" i="1"/>
  <c r="O929" i="1"/>
  <c r="V928" i="1"/>
  <c r="U928" i="1"/>
  <c r="T928" i="1"/>
  <c r="S928" i="1"/>
  <c r="R928" i="1"/>
  <c r="Q928" i="1"/>
  <c r="P928" i="1"/>
  <c r="O928" i="1"/>
  <c r="V927" i="1"/>
  <c r="U927" i="1"/>
  <c r="T927" i="1"/>
  <c r="S927" i="1"/>
  <c r="R927" i="1"/>
  <c r="Q927" i="1"/>
  <c r="P927" i="1"/>
  <c r="O927" i="1"/>
  <c r="V926" i="1"/>
  <c r="U926" i="1"/>
  <c r="T926" i="1"/>
  <c r="S926" i="1"/>
  <c r="R926" i="1"/>
  <c r="Q926" i="1"/>
  <c r="P926" i="1"/>
  <c r="O926" i="1"/>
  <c r="V925" i="1"/>
  <c r="U925" i="1"/>
  <c r="T925" i="1"/>
  <c r="S925" i="1"/>
  <c r="R925" i="1"/>
  <c r="Q925" i="1"/>
  <c r="P925" i="1"/>
  <c r="O925" i="1"/>
  <c r="V924" i="1"/>
  <c r="U924" i="1"/>
  <c r="T924" i="1"/>
  <c r="S924" i="1"/>
  <c r="R924" i="1"/>
  <c r="Q924" i="1"/>
  <c r="P924" i="1"/>
  <c r="O924" i="1"/>
  <c r="V923" i="1"/>
  <c r="U923" i="1"/>
  <c r="T923" i="1"/>
  <c r="S923" i="1"/>
  <c r="R923" i="1"/>
  <c r="Q923" i="1"/>
  <c r="P923" i="1"/>
  <c r="O923" i="1"/>
  <c r="V922" i="1"/>
  <c r="U922" i="1"/>
  <c r="T922" i="1"/>
  <c r="S922" i="1"/>
  <c r="R922" i="1"/>
  <c r="Q922" i="1"/>
  <c r="P922" i="1"/>
  <c r="O922" i="1"/>
  <c r="V921" i="1"/>
  <c r="U921" i="1"/>
  <c r="T921" i="1"/>
  <c r="S921" i="1"/>
  <c r="R921" i="1"/>
  <c r="Q921" i="1"/>
  <c r="P921" i="1"/>
  <c r="O921" i="1"/>
  <c r="V920" i="1"/>
  <c r="U920" i="1"/>
  <c r="T920" i="1"/>
  <c r="S920" i="1"/>
  <c r="R920" i="1"/>
  <c r="Q920" i="1"/>
  <c r="P920" i="1"/>
  <c r="O920" i="1"/>
  <c r="V919" i="1"/>
  <c r="U919" i="1"/>
  <c r="T919" i="1"/>
  <c r="S919" i="1"/>
  <c r="R919" i="1"/>
  <c r="Q919" i="1"/>
  <c r="P919" i="1"/>
  <c r="O919" i="1"/>
  <c r="V918" i="1"/>
  <c r="U918" i="1"/>
  <c r="T918" i="1"/>
  <c r="S918" i="1"/>
  <c r="R918" i="1"/>
  <c r="Q918" i="1"/>
  <c r="P918" i="1"/>
  <c r="O918" i="1"/>
  <c r="V917" i="1"/>
  <c r="U917" i="1"/>
  <c r="T917" i="1"/>
  <c r="S917" i="1"/>
  <c r="R917" i="1"/>
  <c r="Q917" i="1"/>
  <c r="P917" i="1"/>
  <c r="O917" i="1"/>
  <c r="V916" i="1"/>
  <c r="U916" i="1"/>
  <c r="T916" i="1"/>
  <c r="S916" i="1"/>
  <c r="R916" i="1"/>
  <c r="Q916" i="1"/>
  <c r="P916" i="1"/>
  <c r="O916" i="1"/>
  <c r="V915" i="1"/>
  <c r="U915" i="1"/>
  <c r="T915" i="1"/>
  <c r="S915" i="1"/>
  <c r="R915" i="1"/>
  <c r="Q915" i="1"/>
  <c r="P915" i="1"/>
  <c r="O915" i="1"/>
  <c r="V914" i="1"/>
  <c r="U914" i="1"/>
  <c r="T914" i="1"/>
  <c r="S914" i="1"/>
  <c r="R914" i="1"/>
  <c r="Q914" i="1"/>
  <c r="P914" i="1"/>
  <c r="O914" i="1"/>
  <c r="V913" i="1"/>
  <c r="U913" i="1"/>
  <c r="T913" i="1"/>
  <c r="S913" i="1"/>
  <c r="R913" i="1"/>
  <c r="Q913" i="1"/>
  <c r="P913" i="1"/>
  <c r="O913" i="1"/>
  <c r="V912" i="1"/>
  <c r="U912" i="1"/>
  <c r="T912" i="1"/>
  <c r="S912" i="1"/>
  <c r="R912" i="1"/>
  <c r="Q912" i="1"/>
  <c r="P912" i="1"/>
  <c r="O912" i="1"/>
  <c r="V911" i="1"/>
  <c r="U911" i="1"/>
  <c r="T911" i="1"/>
  <c r="S911" i="1"/>
  <c r="R911" i="1"/>
  <c r="Q911" i="1"/>
  <c r="P911" i="1"/>
  <c r="O911" i="1"/>
  <c r="V910" i="1"/>
  <c r="U910" i="1"/>
  <c r="T910" i="1"/>
  <c r="S910" i="1"/>
  <c r="R910" i="1"/>
  <c r="Q910" i="1"/>
  <c r="P910" i="1"/>
  <c r="O910" i="1"/>
  <c r="V909" i="1"/>
  <c r="U909" i="1"/>
  <c r="T909" i="1"/>
  <c r="S909" i="1"/>
  <c r="R909" i="1"/>
  <c r="Q909" i="1"/>
  <c r="P909" i="1"/>
  <c r="O909" i="1"/>
  <c r="V908" i="1"/>
  <c r="U908" i="1"/>
  <c r="T908" i="1"/>
  <c r="S908" i="1"/>
  <c r="R908" i="1"/>
  <c r="Q908" i="1"/>
  <c r="P908" i="1"/>
  <c r="O908" i="1"/>
  <c r="V907" i="1"/>
  <c r="U907" i="1"/>
  <c r="T907" i="1"/>
  <c r="S907" i="1"/>
  <c r="R907" i="1"/>
  <c r="Q907" i="1"/>
  <c r="P907" i="1"/>
  <c r="O907" i="1"/>
  <c r="V906" i="1"/>
  <c r="U906" i="1"/>
  <c r="T906" i="1"/>
  <c r="S906" i="1"/>
  <c r="R906" i="1"/>
  <c r="Q906" i="1"/>
  <c r="P906" i="1"/>
  <c r="O906" i="1"/>
  <c r="V905" i="1"/>
  <c r="U905" i="1"/>
  <c r="T905" i="1"/>
  <c r="S905" i="1"/>
  <c r="R905" i="1"/>
  <c r="Q905" i="1"/>
  <c r="P905" i="1"/>
  <c r="O905" i="1"/>
  <c r="V904" i="1"/>
  <c r="U904" i="1"/>
  <c r="T904" i="1"/>
  <c r="S904" i="1"/>
  <c r="R904" i="1"/>
  <c r="Q904" i="1"/>
  <c r="P904" i="1"/>
  <c r="O904" i="1"/>
  <c r="V903" i="1"/>
  <c r="U903" i="1"/>
  <c r="T903" i="1"/>
  <c r="S903" i="1"/>
  <c r="R903" i="1"/>
  <c r="Q903" i="1"/>
  <c r="P903" i="1"/>
  <c r="O903" i="1"/>
  <c r="V902" i="1"/>
  <c r="U902" i="1"/>
  <c r="T902" i="1"/>
  <c r="S902" i="1"/>
  <c r="R902" i="1"/>
  <c r="Q902" i="1"/>
  <c r="P902" i="1"/>
  <c r="O902" i="1"/>
  <c r="V901" i="1"/>
  <c r="U901" i="1"/>
  <c r="T901" i="1"/>
  <c r="S901" i="1"/>
  <c r="R901" i="1"/>
  <c r="Q901" i="1"/>
  <c r="P901" i="1"/>
  <c r="O901" i="1"/>
  <c r="V900" i="1"/>
  <c r="U900" i="1"/>
  <c r="T900" i="1"/>
  <c r="S900" i="1"/>
  <c r="R900" i="1"/>
  <c r="Q900" i="1"/>
  <c r="P900" i="1"/>
  <c r="O900" i="1"/>
  <c r="V899" i="1"/>
  <c r="U899" i="1"/>
  <c r="T899" i="1"/>
  <c r="S899" i="1"/>
  <c r="R899" i="1"/>
  <c r="Q899" i="1"/>
  <c r="P899" i="1"/>
  <c r="O899" i="1"/>
  <c r="V898" i="1"/>
  <c r="U898" i="1"/>
  <c r="T898" i="1"/>
  <c r="S898" i="1"/>
  <c r="R898" i="1"/>
  <c r="Q898" i="1"/>
  <c r="P898" i="1"/>
  <c r="O898" i="1"/>
  <c r="V897" i="1"/>
  <c r="U897" i="1"/>
  <c r="T897" i="1"/>
  <c r="S897" i="1"/>
  <c r="R897" i="1"/>
  <c r="Q897" i="1"/>
  <c r="P897" i="1"/>
  <c r="O897" i="1"/>
  <c r="V896" i="1"/>
  <c r="U896" i="1"/>
  <c r="T896" i="1"/>
  <c r="S896" i="1"/>
  <c r="R896" i="1"/>
  <c r="Q896" i="1"/>
  <c r="P896" i="1"/>
  <c r="O896" i="1"/>
  <c r="V895" i="1"/>
  <c r="U895" i="1"/>
  <c r="T895" i="1"/>
  <c r="S895" i="1"/>
  <c r="R895" i="1"/>
  <c r="Q895" i="1"/>
  <c r="P895" i="1"/>
  <c r="O895" i="1"/>
  <c r="V894" i="1"/>
  <c r="U894" i="1"/>
  <c r="T894" i="1"/>
  <c r="S894" i="1"/>
  <c r="R894" i="1"/>
  <c r="Q894" i="1"/>
  <c r="P894" i="1"/>
  <c r="O894" i="1"/>
  <c r="V893" i="1"/>
  <c r="U893" i="1"/>
  <c r="T893" i="1"/>
  <c r="S893" i="1"/>
  <c r="R893" i="1"/>
  <c r="Q893" i="1"/>
  <c r="P893" i="1"/>
  <c r="O893" i="1"/>
  <c r="V892" i="1"/>
  <c r="U892" i="1"/>
  <c r="T892" i="1"/>
  <c r="S892" i="1"/>
  <c r="R892" i="1"/>
  <c r="Q892" i="1"/>
  <c r="P892" i="1"/>
  <c r="O892" i="1"/>
  <c r="V891" i="1"/>
  <c r="U891" i="1"/>
  <c r="T891" i="1"/>
  <c r="S891" i="1"/>
  <c r="R891" i="1"/>
  <c r="Q891" i="1"/>
  <c r="P891" i="1"/>
  <c r="O891" i="1"/>
  <c r="V890" i="1"/>
  <c r="U890" i="1"/>
  <c r="T890" i="1"/>
  <c r="S890" i="1"/>
  <c r="R890" i="1"/>
  <c r="Q890" i="1"/>
  <c r="P890" i="1"/>
  <c r="O890" i="1"/>
  <c r="V889" i="1"/>
  <c r="U889" i="1"/>
  <c r="T889" i="1"/>
  <c r="S889" i="1"/>
  <c r="R889" i="1"/>
  <c r="Q889" i="1"/>
  <c r="P889" i="1"/>
  <c r="O889" i="1"/>
  <c r="V888" i="1"/>
  <c r="U888" i="1"/>
  <c r="T888" i="1"/>
  <c r="S888" i="1"/>
  <c r="R888" i="1"/>
  <c r="Q888" i="1"/>
  <c r="P888" i="1"/>
  <c r="O888" i="1"/>
  <c r="V887" i="1"/>
  <c r="U887" i="1"/>
  <c r="T887" i="1"/>
  <c r="S887" i="1"/>
  <c r="R887" i="1"/>
  <c r="Q887" i="1"/>
  <c r="P887" i="1"/>
  <c r="O887" i="1"/>
  <c r="V886" i="1"/>
  <c r="U886" i="1"/>
  <c r="T886" i="1"/>
  <c r="S886" i="1"/>
  <c r="R886" i="1"/>
  <c r="Q886" i="1"/>
  <c r="P886" i="1"/>
  <c r="O886" i="1"/>
  <c r="V885" i="1"/>
  <c r="U885" i="1"/>
  <c r="T885" i="1"/>
  <c r="S885" i="1"/>
  <c r="R885" i="1"/>
  <c r="Q885" i="1"/>
  <c r="P885" i="1"/>
  <c r="O885" i="1"/>
  <c r="V884" i="1"/>
  <c r="U884" i="1"/>
  <c r="T884" i="1"/>
  <c r="S884" i="1"/>
  <c r="R884" i="1"/>
  <c r="Q884" i="1"/>
  <c r="P884" i="1"/>
  <c r="O884" i="1"/>
  <c r="V883" i="1"/>
  <c r="U883" i="1"/>
  <c r="T883" i="1"/>
  <c r="S883" i="1"/>
  <c r="R883" i="1"/>
  <c r="Q883" i="1"/>
  <c r="P883" i="1"/>
  <c r="O883" i="1"/>
  <c r="V882" i="1"/>
  <c r="U882" i="1"/>
  <c r="T882" i="1"/>
  <c r="S882" i="1"/>
  <c r="R882" i="1"/>
  <c r="Q882" i="1"/>
  <c r="P882" i="1"/>
  <c r="O882" i="1"/>
  <c r="V881" i="1"/>
  <c r="U881" i="1"/>
  <c r="T881" i="1"/>
  <c r="S881" i="1"/>
  <c r="R881" i="1"/>
  <c r="Q881" i="1"/>
  <c r="P881" i="1"/>
  <c r="O881" i="1"/>
  <c r="V880" i="1"/>
  <c r="U880" i="1"/>
  <c r="T880" i="1"/>
  <c r="S880" i="1"/>
  <c r="R880" i="1"/>
  <c r="Q880" i="1"/>
  <c r="P880" i="1"/>
  <c r="O880" i="1"/>
  <c r="V879" i="1"/>
  <c r="U879" i="1"/>
  <c r="T879" i="1"/>
  <c r="S879" i="1"/>
  <c r="R879" i="1"/>
  <c r="Q879" i="1"/>
  <c r="P879" i="1"/>
  <c r="O879" i="1"/>
  <c r="V878" i="1"/>
  <c r="U878" i="1"/>
  <c r="T878" i="1"/>
  <c r="S878" i="1"/>
  <c r="R878" i="1"/>
  <c r="Q878" i="1"/>
  <c r="P878" i="1"/>
  <c r="O878" i="1"/>
  <c r="V877" i="1"/>
  <c r="U877" i="1"/>
  <c r="T877" i="1"/>
  <c r="S877" i="1"/>
  <c r="R877" i="1"/>
  <c r="Q877" i="1"/>
  <c r="P877" i="1"/>
  <c r="O877" i="1"/>
  <c r="V876" i="1"/>
  <c r="U876" i="1"/>
  <c r="T876" i="1"/>
  <c r="S876" i="1"/>
  <c r="R876" i="1"/>
  <c r="Q876" i="1"/>
  <c r="P876" i="1"/>
  <c r="O876" i="1"/>
  <c r="V875" i="1"/>
  <c r="U875" i="1"/>
  <c r="T875" i="1"/>
  <c r="S875" i="1"/>
  <c r="R875" i="1"/>
  <c r="Q875" i="1"/>
  <c r="P875" i="1"/>
  <c r="O875" i="1"/>
  <c r="V874" i="1"/>
  <c r="U874" i="1"/>
  <c r="T874" i="1"/>
  <c r="S874" i="1"/>
  <c r="R874" i="1"/>
  <c r="Q874" i="1"/>
  <c r="P874" i="1"/>
  <c r="O874" i="1"/>
  <c r="V873" i="1"/>
  <c r="U873" i="1"/>
  <c r="T873" i="1"/>
  <c r="S873" i="1"/>
  <c r="R873" i="1"/>
  <c r="Q873" i="1"/>
  <c r="P873" i="1"/>
  <c r="O873" i="1"/>
  <c r="V872" i="1"/>
  <c r="U872" i="1"/>
  <c r="T872" i="1"/>
  <c r="S872" i="1"/>
  <c r="R872" i="1"/>
  <c r="Q872" i="1"/>
  <c r="P872" i="1"/>
  <c r="O872" i="1"/>
  <c r="V871" i="1"/>
  <c r="U871" i="1"/>
  <c r="T871" i="1"/>
  <c r="S871" i="1"/>
  <c r="R871" i="1"/>
  <c r="Q871" i="1"/>
  <c r="P871" i="1"/>
  <c r="O871" i="1"/>
  <c r="V870" i="1"/>
  <c r="U870" i="1"/>
  <c r="T870" i="1"/>
  <c r="S870" i="1"/>
  <c r="R870" i="1"/>
  <c r="Q870" i="1"/>
  <c r="P870" i="1"/>
  <c r="O870" i="1"/>
  <c r="V869" i="1"/>
  <c r="U869" i="1"/>
  <c r="T869" i="1"/>
  <c r="S869" i="1"/>
  <c r="R869" i="1"/>
  <c r="Q869" i="1"/>
  <c r="P869" i="1"/>
  <c r="O869" i="1"/>
  <c r="V868" i="1"/>
  <c r="U868" i="1"/>
  <c r="T868" i="1"/>
  <c r="S868" i="1"/>
  <c r="R868" i="1"/>
  <c r="Q868" i="1"/>
  <c r="P868" i="1"/>
  <c r="O868" i="1"/>
  <c r="V867" i="1"/>
  <c r="U867" i="1"/>
  <c r="T867" i="1"/>
  <c r="S867" i="1"/>
  <c r="R867" i="1"/>
  <c r="Q867" i="1"/>
  <c r="P867" i="1"/>
  <c r="O867" i="1"/>
  <c r="V866" i="1"/>
  <c r="U866" i="1"/>
  <c r="T866" i="1"/>
  <c r="S866" i="1"/>
  <c r="R866" i="1"/>
  <c r="Q866" i="1"/>
  <c r="P866" i="1"/>
  <c r="O866" i="1"/>
  <c r="V865" i="1"/>
  <c r="U865" i="1"/>
  <c r="T865" i="1"/>
  <c r="S865" i="1"/>
  <c r="R865" i="1"/>
  <c r="Q865" i="1"/>
  <c r="P865" i="1"/>
  <c r="O865" i="1"/>
  <c r="V864" i="1"/>
  <c r="U864" i="1"/>
  <c r="T864" i="1"/>
  <c r="S864" i="1"/>
  <c r="R864" i="1"/>
  <c r="Q864" i="1"/>
  <c r="P864" i="1"/>
  <c r="O864" i="1"/>
  <c r="V863" i="1"/>
  <c r="U863" i="1"/>
  <c r="T863" i="1"/>
  <c r="S863" i="1"/>
  <c r="R863" i="1"/>
  <c r="Q863" i="1"/>
  <c r="P863" i="1"/>
  <c r="O863" i="1"/>
  <c r="V862" i="1"/>
  <c r="U862" i="1"/>
  <c r="T862" i="1"/>
  <c r="S862" i="1"/>
  <c r="R862" i="1"/>
  <c r="Q862" i="1"/>
  <c r="P862" i="1"/>
  <c r="O862" i="1"/>
  <c r="V861" i="1"/>
  <c r="U861" i="1"/>
  <c r="T861" i="1"/>
  <c r="S861" i="1"/>
  <c r="R861" i="1"/>
  <c r="Q861" i="1"/>
  <c r="P861" i="1"/>
  <c r="O861" i="1"/>
  <c r="V860" i="1"/>
  <c r="U860" i="1"/>
  <c r="T860" i="1"/>
  <c r="S860" i="1"/>
  <c r="R860" i="1"/>
  <c r="Q860" i="1"/>
  <c r="P860" i="1"/>
  <c r="O860" i="1"/>
  <c r="V859" i="1"/>
  <c r="U859" i="1"/>
  <c r="T859" i="1"/>
  <c r="S859" i="1"/>
  <c r="R859" i="1"/>
  <c r="Q859" i="1"/>
  <c r="P859" i="1"/>
  <c r="O859" i="1"/>
  <c r="V858" i="1"/>
  <c r="U858" i="1"/>
  <c r="T858" i="1"/>
  <c r="S858" i="1"/>
  <c r="R858" i="1"/>
  <c r="Q858" i="1"/>
  <c r="P858" i="1"/>
  <c r="O858" i="1"/>
  <c r="V857" i="1"/>
  <c r="U857" i="1"/>
  <c r="T857" i="1"/>
  <c r="S857" i="1"/>
  <c r="R857" i="1"/>
  <c r="Q857" i="1"/>
  <c r="P857" i="1"/>
  <c r="O857" i="1"/>
  <c r="V856" i="1"/>
  <c r="U856" i="1"/>
  <c r="T856" i="1"/>
  <c r="S856" i="1"/>
  <c r="R856" i="1"/>
  <c r="Q856" i="1"/>
  <c r="P856" i="1"/>
  <c r="O856" i="1"/>
  <c r="V855" i="1"/>
  <c r="U855" i="1"/>
  <c r="T855" i="1"/>
  <c r="S855" i="1"/>
  <c r="R855" i="1"/>
  <c r="Q855" i="1"/>
  <c r="P855" i="1"/>
  <c r="O855" i="1"/>
  <c r="V854" i="1"/>
  <c r="U854" i="1"/>
  <c r="T854" i="1"/>
  <c r="S854" i="1"/>
  <c r="R854" i="1"/>
  <c r="Q854" i="1"/>
  <c r="P854" i="1"/>
  <c r="O854" i="1"/>
  <c r="V853" i="1"/>
  <c r="U853" i="1"/>
  <c r="T853" i="1"/>
  <c r="S853" i="1"/>
  <c r="R853" i="1"/>
  <c r="Q853" i="1"/>
  <c r="P853" i="1"/>
  <c r="O853" i="1"/>
  <c r="V852" i="1"/>
  <c r="U852" i="1"/>
  <c r="T852" i="1"/>
  <c r="S852" i="1"/>
  <c r="R852" i="1"/>
  <c r="Q852" i="1"/>
  <c r="P852" i="1"/>
  <c r="O852" i="1"/>
  <c r="V851" i="1"/>
  <c r="U851" i="1"/>
  <c r="T851" i="1"/>
  <c r="S851" i="1"/>
  <c r="R851" i="1"/>
  <c r="Q851" i="1"/>
  <c r="P851" i="1"/>
  <c r="O851" i="1"/>
  <c r="V850" i="1"/>
  <c r="U850" i="1"/>
  <c r="T850" i="1"/>
  <c r="S850" i="1"/>
  <c r="R850" i="1"/>
  <c r="Q850" i="1"/>
  <c r="P850" i="1"/>
  <c r="O850" i="1"/>
  <c r="V849" i="1"/>
  <c r="U849" i="1"/>
  <c r="T849" i="1"/>
  <c r="S849" i="1"/>
  <c r="R849" i="1"/>
  <c r="Q849" i="1"/>
  <c r="P849" i="1"/>
  <c r="O849" i="1"/>
  <c r="V848" i="1"/>
  <c r="U848" i="1"/>
  <c r="T848" i="1"/>
  <c r="S848" i="1"/>
  <c r="R848" i="1"/>
  <c r="Q848" i="1"/>
  <c r="P848" i="1"/>
  <c r="O848" i="1"/>
  <c r="V847" i="1"/>
  <c r="U847" i="1"/>
  <c r="T847" i="1"/>
  <c r="S847" i="1"/>
  <c r="R847" i="1"/>
  <c r="Q847" i="1"/>
  <c r="P847" i="1"/>
  <c r="O847" i="1"/>
  <c r="V846" i="1"/>
  <c r="U846" i="1"/>
  <c r="T846" i="1"/>
  <c r="S846" i="1"/>
  <c r="R846" i="1"/>
  <c r="Q846" i="1"/>
  <c r="P846" i="1"/>
  <c r="O846" i="1"/>
  <c r="V845" i="1"/>
  <c r="U845" i="1"/>
  <c r="T845" i="1"/>
  <c r="S845" i="1"/>
  <c r="R845" i="1"/>
  <c r="Q845" i="1"/>
  <c r="P845" i="1"/>
  <c r="O845" i="1"/>
  <c r="V844" i="1"/>
  <c r="U844" i="1"/>
  <c r="T844" i="1"/>
  <c r="S844" i="1"/>
  <c r="R844" i="1"/>
  <c r="Q844" i="1"/>
  <c r="P844" i="1"/>
  <c r="O844" i="1"/>
  <c r="V843" i="1"/>
  <c r="U843" i="1"/>
  <c r="T843" i="1"/>
  <c r="S843" i="1"/>
  <c r="R843" i="1"/>
  <c r="Q843" i="1"/>
  <c r="P843" i="1"/>
  <c r="O843" i="1"/>
  <c r="V842" i="1"/>
  <c r="U842" i="1"/>
  <c r="T842" i="1"/>
  <c r="S842" i="1"/>
  <c r="R842" i="1"/>
  <c r="Q842" i="1"/>
  <c r="P842" i="1"/>
  <c r="O842" i="1"/>
  <c r="V841" i="1"/>
  <c r="U841" i="1"/>
  <c r="T841" i="1"/>
  <c r="S841" i="1"/>
  <c r="R841" i="1"/>
  <c r="Q841" i="1"/>
  <c r="P841" i="1"/>
  <c r="O841" i="1"/>
  <c r="V840" i="1"/>
  <c r="U840" i="1"/>
  <c r="T840" i="1"/>
  <c r="S840" i="1"/>
  <c r="R840" i="1"/>
  <c r="Q840" i="1"/>
  <c r="P840" i="1"/>
  <c r="O840" i="1"/>
  <c r="V839" i="1"/>
  <c r="U839" i="1"/>
  <c r="T839" i="1"/>
  <c r="S839" i="1"/>
  <c r="R839" i="1"/>
  <c r="Q839" i="1"/>
  <c r="P839" i="1"/>
  <c r="O839" i="1"/>
  <c r="V838" i="1"/>
  <c r="U838" i="1"/>
  <c r="T838" i="1"/>
  <c r="S838" i="1"/>
  <c r="R838" i="1"/>
  <c r="Q838" i="1"/>
  <c r="P838" i="1"/>
  <c r="O838" i="1"/>
  <c r="V837" i="1"/>
  <c r="U837" i="1"/>
  <c r="T837" i="1"/>
  <c r="S837" i="1"/>
  <c r="R837" i="1"/>
  <c r="Q837" i="1"/>
  <c r="P837" i="1"/>
  <c r="O837" i="1"/>
  <c r="V836" i="1"/>
  <c r="U836" i="1"/>
  <c r="T836" i="1"/>
  <c r="S836" i="1"/>
  <c r="R836" i="1"/>
  <c r="Q836" i="1"/>
  <c r="P836" i="1"/>
  <c r="O836" i="1"/>
  <c r="V835" i="1"/>
  <c r="U835" i="1"/>
  <c r="T835" i="1"/>
  <c r="S835" i="1"/>
  <c r="R835" i="1"/>
  <c r="Q835" i="1"/>
  <c r="P835" i="1"/>
  <c r="O835" i="1"/>
  <c r="V834" i="1"/>
  <c r="U834" i="1"/>
  <c r="T834" i="1"/>
  <c r="S834" i="1"/>
  <c r="R834" i="1"/>
  <c r="Q834" i="1"/>
  <c r="P834" i="1"/>
  <c r="O834" i="1"/>
  <c r="V833" i="1"/>
  <c r="U833" i="1"/>
  <c r="T833" i="1"/>
  <c r="S833" i="1"/>
  <c r="R833" i="1"/>
  <c r="Q833" i="1"/>
  <c r="P833" i="1"/>
  <c r="O833" i="1"/>
  <c r="V832" i="1"/>
  <c r="U832" i="1"/>
  <c r="T832" i="1"/>
  <c r="S832" i="1"/>
  <c r="R832" i="1"/>
  <c r="Q832" i="1"/>
  <c r="P832" i="1"/>
  <c r="O832" i="1"/>
  <c r="V831" i="1"/>
  <c r="U831" i="1"/>
  <c r="T831" i="1"/>
  <c r="S831" i="1"/>
  <c r="R831" i="1"/>
  <c r="Q831" i="1"/>
  <c r="P831" i="1"/>
  <c r="O831" i="1"/>
  <c r="V830" i="1"/>
  <c r="U830" i="1"/>
  <c r="T830" i="1"/>
  <c r="S830" i="1"/>
  <c r="R830" i="1"/>
  <c r="Q830" i="1"/>
  <c r="P830" i="1"/>
  <c r="O830" i="1"/>
  <c r="V829" i="1"/>
  <c r="U829" i="1"/>
  <c r="T829" i="1"/>
  <c r="S829" i="1"/>
  <c r="R829" i="1"/>
  <c r="Q829" i="1"/>
  <c r="P829" i="1"/>
  <c r="O829" i="1"/>
  <c r="V828" i="1"/>
  <c r="U828" i="1"/>
  <c r="T828" i="1"/>
  <c r="S828" i="1"/>
  <c r="R828" i="1"/>
  <c r="Q828" i="1"/>
  <c r="P828" i="1"/>
  <c r="O828" i="1"/>
  <c r="V827" i="1"/>
  <c r="U827" i="1"/>
  <c r="T827" i="1"/>
  <c r="S827" i="1"/>
  <c r="R827" i="1"/>
  <c r="Q827" i="1"/>
  <c r="P827" i="1"/>
  <c r="O827" i="1"/>
  <c r="V826" i="1"/>
  <c r="U826" i="1"/>
  <c r="T826" i="1"/>
  <c r="S826" i="1"/>
  <c r="R826" i="1"/>
  <c r="Q826" i="1"/>
  <c r="P826" i="1"/>
  <c r="O826" i="1"/>
  <c r="V825" i="1"/>
  <c r="U825" i="1"/>
  <c r="T825" i="1"/>
  <c r="S825" i="1"/>
  <c r="R825" i="1"/>
  <c r="Q825" i="1"/>
  <c r="P825" i="1"/>
  <c r="O825" i="1"/>
  <c r="V824" i="1"/>
  <c r="U824" i="1"/>
  <c r="T824" i="1"/>
  <c r="S824" i="1"/>
  <c r="R824" i="1"/>
  <c r="Q824" i="1"/>
  <c r="P824" i="1"/>
  <c r="O824" i="1"/>
  <c r="V823" i="1"/>
  <c r="U823" i="1"/>
  <c r="T823" i="1"/>
  <c r="S823" i="1"/>
  <c r="R823" i="1"/>
  <c r="Q823" i="1"/>
  <c r="P823" i="1"/>
  <c r="O823" i="1"/>
  <c r="V822" i="1"/>
  <c r="U822" i="1"/>
  <c r="T822" i="1"/>
  <c r="S822" i="1"/>
  <c r="R822" i="1"/>
  <c r="Q822" i="1"/>
  <c r="P822" i="1"/>
  <c r="O822" i="1"/>
  <c r="V821" i="1"/>
  <c r="U821" i="1"/>
  <c r="T821" i="1"/>
  <c r="S821" i="1"/>
  <c r="R821" i="1"/>
  <c r="Q821" i="1"/>
  <c r="P821" i="1"/>
  <c r="O821" i="1"/>
  <c r="V820" i="1"/>
  <c r="U820" i="1"/>
  <c r="T820" i="1"/>
  <c r="S820" i="1"/>
  <c r="R820" i="1"/>
  <c r="Q820" i="1"/>
  <c r="P820" i="1"/>
  <c r="O820" i="1"/>
  <c r="V819" i="1"/>
  <c r="U819" i="1"/>
  <c r="T819" i="1"/>
  <c r="S819" i="1"/>
  <c r="R819" i="1"/>
  <c r="Q819" i="1"/>
  <c r="P819" i="1"/>
  <c r="O819" i="1"/>
  <c r="V818" i="1"/>
  <c r="U818" i="1"/>
  <c r="T818" i="1"/>
  <c r="S818" i="1"/>
  <c r="R818" i="1"/>
  <c r="Q818" i="1"/>
  <c r="P818" i="1"/>
  <c r="O818" i="1"/>
  <c r="V817" i="1"/>
  <c r="U817" i="1"/>
  <c r="T817" i="1"/>
  <c r="S817" i="1"/>
  <c r="R817" i="1"/>
  <c r="Q817" i="1"/>
  <c r="P817" i="1"/>
  <c r="O817" i="1"/>
  <c r="V816" i="1"/>
  <c r="U816" i="1"/>
  <c r="T816" i="1"/>
  <c r="S816" i="1"/>
  <c r="R816" i="1"/>
  <c r="Q816" i="1"/>
  <c r="P816" i="1"/>
  <c r="O816" i="1"/>
  <c r="V815" i="1"/>
  <c r="U815" i="1"/>
  <c r="T815" i="1"/>
  <c r="S815" i="1"/>
  <c r="R815" i="1"/>
  <c r="Q815" i="1"/>
  <c r="P815" i="1"/>
  <c r="O815" i="1"/>
  <c r="V814" i="1"/>
  <c r="U814" i="1"/>
  <c r="T814" i="1"/>
  <c r="S814" i="1"/>
  <c r="R814" i="1"/>
  <c r="Q814" i="1"/>
  <c r="P814" i="1"/>
  <c r="O814" i="1"/>
  <c r="V813" i="1"/>
  <c r="U813" i="1"/>
  <c r="T813" i="1"/>
  <c r="S813" i="1"/>
  <c r="R813" i="1"/>
  <c r="Q813" i="1"/>
  <c r="P813" i="1"/>
  <c r="O813" i="1"/>
  <c r="V812" i="1"/>
  <c r="U812" i="1"/>
  <c r="T812" i="1"/>
  <c r="S812" i="1"/>
  <c r="R812" i="1"/>
  <c r="Q812" i="1"/>
  <c r="P812" i="1"/>
  <c r="O812" i="1"/>
  <c r="V811" i="1"/>
  <c r="U811" i="1"/>
  <c r="T811" i="1"/>
  <c r="S811" i="1"/>
  <c r="R811" i="1"/>
  <c r="Q811" i="1"/>
  <c r="P811" i="1"/>
  <c r="O811" i="1"/>
  <c r="V810" i="1"/>
  <c r="U810" i="1"/>
  <c r="T810" i="1"/>
  <c r="S810" i="1"/>
  <c r="R810" i="1"/>
  <c r="Q810" i="1"/>
  <c r="P810" i="1"/>
  <c r="O810" i="1"/>
  <c r="V809" i="1"/>
  <c r="U809" i="1"/>
  <c r="T809" i="1"/>
  <c r="S809" i="1"/>
  <c r="R809" i="1"/>
  <c r="Q809" i="1"/>
  <c r="P809" i="1"/>
  <c r="O809" i="1"/>
  <c r="V808" i="1"/>
  <c r="U808" i="1"/>
  <c r="T808" i="1"/>
  <c r="S808" i="1"/>
  <c r="R808" i="1"/>
  <c r="Q808" i="1"/>
  <c r="P808" i="1"/>
  <c r="O808" i="1"/>
  <c r="V807" i="1"/>
  <c r="U807" i="1"/>
  <c r="T807" i="1"/>
  <c r="S807" i="1"/>
  <c r="R807" i="1"/>
  <c r="Q807" i="1"/>
  <c r="P807" i="1"/>
  <c r="O807" i="1"/>
  <c r="V806" i="1"/>
  <c r="U806" i="1"/>
  <c r="T806" i="1"/>
  <c r="S806" i="1"/>
  <c r="R806" i="1"/>
  <c r="Q806" i="1"/>
  <c r="P806" i="1"/>
  <c r="O806" i="1"/>
  <c r="V805" i="1"/>
  <c r="U805" i="1"/>
  <c r="T805" i="1"/>
  <c r="S805" i="1"/>
  <c r="R805" i="1"/>
  <c r="Q805" i="1"/>
  <c r="P805" i="1"/>
  <c r="O805" i="1"/>
  <c r="V804" i="1"/>
  <c r="U804" i="1"/>
  <c r="T804" i="1"/>
  <c r="S804" i="1"/>
  <c r="R804" i="1"/>
  <c r="Q804" i="1"/>
  <c r="P804" i="1"/>
  <c r="O804" i="1"/>
  <c r="V803" i="1"/>
  <c r="U803" i="1"/>
  <c r="T803" i="1"/>
  <c r="S803" i="1"/>
  <c r="R803" i="1"/>
  <c r="Q803" i="1"/>
  <c r="P803" i="1"/>
  <c r="O803" i="1"/>
  <c r="V802" i="1"/>
  <c r="U802" i="1"/>
  <c r="T802" i="1"/>
  <c r="S802" i="1"/>
  <c r="R802" i="1"/>
  <c r="Q802" i="1"/>
  <c r="P802" i="1"/>
  <c r="O802" i="1"/>
  <c r="V801" i="1"/>
  <c r="U801" i="1"/>
  <c r="T801" i="1"/>
  <c r="S801" i="1"/>
  <c r="R801" i="1"/>
  <c r="Q801" i="1"/>
  <c r="P801" i="1"/>
  <c r="O801" i="1"/>
  <c r="V800" i="1"/>
  <c r="U800" i="1"/>
  <c r="T800" i="1"/>
  <c r="S800" i="1"/>
  <c r="R800" i="1"/>
  <c r="Q800" i="1"/>
  <c r="P800" i="1"/>
  <c r="O800" i="1"/>
  <c r="V799" i="1"/>
  <c r="U799" i="1"/>
  <c r="T799" i="1"/>
  <c r="S799" i="1"/>
  <c r="R799" i="1"/>
  <c r="Q799" i="1"/>
  <c r="P799" i="1"/>
  <c r="O799" i="1"/>
  <c r="V798" i="1"/>
  <c r="U798" i="1"/>
  <c r="T798" i="1"/>
  <c r="S798" i="1"/>
  <c r="R798" i="1"/>
  <c r="Q798" i="1"/>
  <c r="P798" i="1"/>
  <c r="O798" i="1"/>
  <c r="V797" i="1"/>
  <c r="U797" i="1"/>
  <c r="T797" i="1"/>
  <c r="S797" i="1"/>
  <c r="R797" i="1"/>
  <c r="Q797" i="1"/>
  <c r="P797" i="1"/>
  <c r="O797" i="1"/>
  <c r="V796" i="1"/>
  <c r="U796" i="1"/>
  <c r="T796" i="1"/>
  <c r="S796" i="1"/>
  <c r="R796" i="1"/>
  <c r="Q796" i="1"/>
  <c r="P796" i="1"/>
  <c r="O796" i="1"/>
  <c r="V795" i="1"/>
  <c r="U795" i="1"/>
  <c r="T795" i="1"/>
  <c r="S795" i="1"/>
  <c r="R795" i="1"/>
  <c r="Q795" i="1"/>
  <c r="P795" i="1"/>
  <c r="O795" i="1"/>
  <c r="V794" i="1"/>
  <c r="U794" i="1"/>
  <c r="T794" i="1"/>
  <c r="S794" i="1"/>
  <c r="R794" i="1"/>
  <c r="Q794" i="1"/>
  <c r="P794" i="1"/>
  <c r="O794" i="1"/>
  <c r="V793" i="1"/>
  <c r="U793" i="1"/>
  <c r="T793" i="1"/>
  <c r="S793" i="1"/>
  <c r="R793" i="1"/>
  <c r="Q793" i="1"/>
  <c r="P793" i="1"/>
  <c r="O793" i="1"/>
  <c r="V792" i="1"/>
  <c r="U792" i="1"/>
  <c r="T792" i="1"/>
  <c r="S792" i="1"/>
  <c r="R792" i="1"/>
  <c r="Q792" i="1"/>
  <c r="P792" i="1"/>
  <c r="O792" i="1"/>
  <c r="V791" i="1"/>
  <c r="U791" i="1"/>
  <c r="T791" i="1"/>
  <c r="S791" i="1"/>
  <c r="R791" i="1"/>
  <c r="Q791" i="1"/>
  <c r="P791" i="1"/>
  <c r="O791" i="1"/>
  <c r="V790" i="1"/>
  <c r="U790" i="1"/>
  <c r="T790" i="1"/>
  <c r="S790" i="1"/>
  <c r="R790" i="1"/>
  <c r="Q790" i="1"/>
  <c r="P790" i="1"/>
  <c r="O790" i="1"/>
  <c r="V789" i="1"/>
  <c r="U789" i="1"/>
  <c r="T789" i="1"/>
  <c r="S789" i="1"/>
  <c r="R789" i="1"/>
  <c r="Q789" i="1"/>
  <c r="P789" i="1"/>
  <c r="O789" i="1"/>
  <c r="V788" i="1"/>
  <c r="U788" i="1"/>
  <c r="T788" i="1"/>
  <c r="S788" i="1"/>
  <c r="R788" i="1"/>
  <c r="Q788" i="1"/>
  <c r="P788" i="1"/>
  <c r="O788" i="1"/>
  <c r="V787" i="1"/>
  <c r="U787" i="1"/>
  <c r="T787" i="1"/>
  <c r="S787" i="1"/>
  <c r="R787" i="1"/>
  <c r="Q787" i="1"/>
  <c r="P787" i="1"/>
  <c r="O787" i="1"/>
  <c r="V786" i="1"/>
  <c r="U786" i="1"/>
  <c r="T786" i="1"/>
  <c r="S786" i="1"/>
  <c r="R786" i="1"/>
  <c r="Q786" i="1"/>
  <c r="P786" i="1"/>
  <c r="O786" i="1"/>
  <c r="V785" i="1"/>
  <c r="U785" i="1"/>
  <c r="T785" i="1"/>
  <c r="S785" i="1"/>
  <c r="R785" i="1"/>
  <c r="Q785" i="1"/>
  <c r="P785" i="1"/>
  <c r="O785" i="1"/>
  <c r="V784" i="1"/>
  <c r="U784" i="1"/>
  <c r="T784" i="1"/>
  <c r="S784" i="1"/>
  <c r="R784" i="1"/>
  <c r="Q784" i="1"/>
  <c r="P784" i="1"/>
  <c r="O784" i="1"/>
  <c r="V783" i="1"/>
  <c r="U783" i="1"/>
  <c r="T783" i="1"/>
  <c r="S783" i="1"/>
  <c r="R783" i="1"/>
  <c r="Q783" i="1"/>
  <c r="P783" i="1"/>
  <c r="O783" i="1"/>
  <c r="V782" i="1"/>
  <c r="U782" i="1"/>
  <c r="T782" i="1"/>
  <c r="S782" i="1"/>
  <c r="R782" i="1"/>
  <c r="Q782" i="1"/>
  <c r="P782" i="1"/>
  <c r="O782" i="1"/>
  <c r="V781" i="1"/>
  <c r="U781" i="1"/>
  <c r="T781" i="1"/>
  <c r="S781" i="1"/>
  <c r="R781" i="1"/>
  <c r="Q781" i="1"/>
  <c r="P781" i="1"/>
  <c r="O781" i="1"/>
  <c r="V780" i="1"/>
  <c r="U780" i="1"/>
  <c r="T780" i="1"/>
  <c r="S780" i="1"/>
  <c r="R780" i="1"/>
  <c r="Q780" i="1"/>
  <c r="P780" i="1"/>
  <c r="O780" i="1"/>
  <c r="V779" i="1"/>
  <c r="U779" i="1"/>
  <c r="T779" i="1"/>
  <c r="S779" i="1"/>
  <c r="R779" i="1"/>
  <c r="Q779" i="1"/>
  <c r="P779" i="1"/>
  <c r="O779" i="1"/>
  <c r="V778" i="1"/>
  <c r="U778" i="1"/>
  <c r="T778" i="1"/>
  <c r="S778" i="1"/>
  <c r="R778" i="1"/>
  <c r="Q778" i="1"/>
  <c r="P778" i="1"/>
  <c r="O778" i="1"/>
  <c r="V777" i="1"/>
  <c r="U777" i="1"/>
  <c r="T777" i="1"/>
  <c r="S777" i="1"/>
  <c r="R777" i="1"/>
  <c r="Q777" i="1"/>
  <c r="P777" i="1"/>
  <c r="O777" i="1"/>
  <c r="V776" i="1"/>
  <c r="U776" i="1"/>
  <c r="T776" i="1"/>
  <c r="S776" i="1"/>
  <c r="R776" i="1"/>
  <c r="Q776" i="1"/>
  <c r="P776" i="1"/>
  <c r="O776" i="1"/>
  <c r="V775" i="1"/>
  <c r="U775" i="1"/>
  <c r="T775" i="1"/>
  <c r="S775" i="1"/>
  <c r="R775" i="1"/>
  <c r="Q775" i="1"/>
  <c r="P775" i="1"/>
  <c r="O775" i="1"/>
  <c r="V774" i="1"/>
  <c r="U774" i="1"/>
  <c r="T774" i="1"/>
  <c r="S774" i="1"/>
  <c r="R774" i="1"/>
  <c r="Q774" i="1"/>
  <c r="P774" i="1"/>
  <c r="O774" i="1"/>
  <c r="V773" i="1"/>
  <c r="U773" i="1"/>
  <c r="T773" i="1"/>
  <c r="S773" i="1"/>
  <c r="R773" i="1"/>
  <c r="Q773" i="1"/>
  <c r="P773" i="1"/>
  <c r="O773" i="1"/>
  <c r="V772" i="1"/>
  <c r="U772" i="1"/>
  <c r="T772" i="1"/>
  <c r="S772" i="1"/>
  <c r="R772" i="1"/>
  <c r="Q772" i="1"/>
  <c r="P772" i="1"/>
  <c r="O772" i="1"/>
  <c r="V771" i="1"/>
  <c r="U771" i="1"/>
  <c r="T771" i="1"/>
  <c r="S771" i="1"/>
  <c r="R771" i="1"/>
  <c r="Q771" i="1"/>
  <c r="P771" i="1"/>
  <c r="O771" i="1"/>
  <c r="V770" i="1"/>
  <c r="U770" i="1"/>
  <c r="T770" i="1"/>
  <c r="S770" i="1"/>
  <c r="R770" i="1"/>
  <c r="Q770" i="1"/>
  <c r="P770" i="1"/>
  <c r="O770" i="1"/>
  <c r="V769" i="1"/>
  <c r="U769" i="1"/>
  <c r="T769" i="1"/>
  <c r="S769" i="1"/>
  <c r="R769" i="1"/>
  <c r="Q769" i="1"/>
  <c r="P769" i="1"/>
  <c r="O769" i="1"/>
  <c r="V768" i="1"/>
  <c r="U768" i="1"/>
  <c r="T768" i="1"/>
  <c r="S768" i="1"/>
  <c r="R768" i="1"/>
  <c r="Q768" i="1"/>
  <c r="P768" i="1"/>
  <c r="O768" i="1"/>
  <c r="V767" i="1"/>
  <c r="U767" i="1"/>
  <c r="T767" i="1"/>
  <c r="S767" i="1"/>
  <c r="R767" i="1"/>
  <c r="Q767" i="1"/>
  <c r="P767" i="1"/>
  <c r="O767" i="1"/>
  <c r="V766" i="1"/>
  <c r="U766" i="1"/>
  <c r="T766" i="1"/>
  <c r="S766" i="1"/>
  <c r="R766" i="1"/>
  <c r="Q766" i="1"/>
  <c r="P766" i="1"/>
  <c r="O766" i="1"/>
  <c r="V765" i="1"/>
  <c r="U765" i="1"/>
  <c r="T765" i="1"/>
  <c r="S765" i="1"/>
  <c r="R765" i="1"/>
  <c r="Q765" i="1"/>
  <c r="P765" i="1"/>
  <c r="O765" i="1"/>
  <c r="V764" i="1"/>
  <c r="U764" i="1"/>
  <c r="T764" i="1"/>
  <c r="S764" i="1"/>
  <c r="R764" i="1"/>
  <c r="Q764" i="1"/>
  <c r="P764" i="1"/>
  <c r="O764" i="1"/>
  <c r="V763" i="1"/>
  <c r="U763" i="1"/>
  <c r="T763" i="1"/>
  <c r="S763" i="1"/>
  <c r="R763" i="1"/>
  <c r="Q763" i="1"/>
  <c r="P763" i="1"/>
  <c r="O763" i="1"/>
  <c r="V762" i="1"/>
  <c r="U762" i="1"/>
  <c r="T762" i="1"/>
  <c r="S762" i="1"/>
  <c r="R762" i="1"/>
  <c r="Q762" i="1"/>
  <c r="P762" i="1"/>
  <c r="O762" i="1"/>
  <c r="V761" i="1"/>
  <c r="U761" i="1"/>
  <c r="T761" i="1"/>
  <c r="S761" i="1"/>
  <c r="R761" i="1"/>
  <c r="Q761" i="1"/>
  <c r="P761" i="1"/>
  <c r="O761" i="1"/>
  <c r="V760" i="1"/>
  <c r="U760" i="1"/>
  <c r="T760" i="1"/>
  <c r="S760" i="1"/>
  <c r="R760" i="1"/>
  <c r="Q760" i="1"/>
  <c r="P760" i="1"/>
  <c r="O760" i="1"/>
  <c r="V759" i="1"/>
  <c r="U759" i="1"/>
  <c r="T759" i="1"/>
  <c r="S759" i="1"/>
  <c r="R759" i="1"/>
  <c r="Q759" i="1"/>
  <c r="P759" i="1"/>
  <c r="O759" i="1"/>
  <c r="V758" i="1"/>
  <c r="U758" i="1"/>
  <c r="T758" i="1"/>
  <c r="S758" i="1"/>
  <c r="R758" i="1"/>
  <c r="Q758" i="1"/>
  <c r="P758" i="1"/>
  <c r="O758" i="1"/>
  <c r="V757" i="1"/>
  <c r="U757" i="1"/>
  <c r="T757" i="1"/>
  <c r="S757" i="1"/>
  <c r="R757" i="1"/>
  <c r="Q757" i="1"/>
  <c r="P757" i="1"/>
  <c r="O757" i="1"/>
  <c r="V756" i="1"/>
  <c r="U756" i="1"/>
  <c r="T756" i="1"/>
  <c r="S756" i="1"/>
  <c r="R756" i="1"/>
  <c r="Q756" i="1"/>
  <c r="P756" i="1"/>
  <c r="O756" i="1"/>
  <c r="V755" i="1"/>
  <c r="U755" i="1"/>
  <c r="T755" i="1"/>
  <c r="S755" i="1"/>
  <c r="R755" i="1"/>
  <c r="Q755" i="1"/>
  <c r="P755" i="1"/>
  <c r="O755" i="1"/>
  <c r="V754" i="1"/>
  <c r="U754" i="1"/>
  <c r="T754" i="1"/>
  <c r="S754" i="1"/>
  <c r="R754" i="1"/>
  <c r="Q754" i="1"/>
  <c r="P754" i="1"/>
  <c r="O754" i="1"/>
  <c r="V753" i="1"/>
  <c r="U753" i="1"/>
  <c r="T753" i="1"/>
  <c r="S753" i="1"/>
  <c r="R753" i="1"/>
  <c r="Q753" i="1"/>
  <c r="P753" i="1"/>
  <c r="O753" i="1"/>
  <c r="V752" i="1"/>
  <c r="U752" i="1"/>
  <c r="T752" i="1"/>
  <c r="S752" i="1"/>
  <c r="R752" i="1"/>
  <c r="Q752" i="1"/>
  <c r="P752" i="1"/>
  <c r="O752" i="1"/>
  <c r="V751" i="1"/>
  <c r="U751" i="1"/>
  <c r="T751" i="1"/>
  <c r="S751" i="1"/>
  <c r="R751" i="1"/>
  <c r="Q751" i="1"/>
  <c r="P751" i="1"/>
  <c r="O751" i="1"/>
  <c r="V750" i="1"/>
  <c r="U750" i="1"/>
  <c r="T750" i="1"/>
  <c r="S750" i="1"/>
  <c r="R750" i="1"/>
  <c r="Q750" i="1"/>
  <c r="P750" i="1"/>
  <c r="O750" i="1"/>
  <c r="V749" i="1"/>
  <c r="U749" i="1"/>
  <c r="T749" i="1"/>
  <c r="S749" i="1"/>
  <c r="R749" i="1"/>
  <c r="Q749" i="1"/>
  <c r="P749" i="1"/>
  <c r="O749" i="1"/>
  <c r="V748" i="1"/>
  <c r="U748" i="1"/>
  <c r="T748" i="1"/>
  <c r="S748" i="1"/>
  <c r="R748" i="1"/>
  <c r="Q748" i="1"/>
  <c r="P748" i="1"/>
  <c r="O748" i="1"/>
  <c r="V747" i="1"/>
  <c r="U747" i="1"/>
  <c r="T747" i="1"/>
  <c r="S747" i="1"/>
  <c r="R747" i="1"/>
  <c r="Q747" i="1"/>
  <c r="P747" i="1"/>
  <c r="O747" i="1"/>
  <c r="V746" i="1"/>
  <c r="U746" i="1"/>
  <c r="T746" i="1"/>
  <c r="S746" i="1"/>
  <c r="R746" i="1"/>
  <c r="Q746" i="1"/>
  <c r="P746" i="1"/>
  <c r="O746" i="1"/>
  <c r="V745" i="1"/>
  <c r="U745" i="1"/>
  <c r="T745" i="1"/>
  <c r="S745" i="1"/>
  <c r="R745" i="1"/>
  <c r="Q745" i="1"/>
  <c r="P745" i="1"/>
  <c r="O745" i="1"/>
  <c r="V744" i="1"/>
  <c r="U744" i="1"/>
  <c r="T744" i="1"/>
  <c r="S744" i="1"/>
  <c r="R744" i="1"/>
  <c r="Q744" i="1"/>
  <c r="P744" i="1"/>
  <c r="O744" i="1"/>
  <c r="V743" i="1"/>
  <c r="U743" i="1"/>
  <c r="T743" i="1"/>
  <c r="S743" i="1"/>
  <c r="R743" i="1"/>
  <c r="Q743" i="1"/>
  <c r="P743" i="1"/>
  <c r="O743" i="1"/>
  <c r="V742" i="1"/>
  <c r="U742" i="1"/>
  <c r="T742" i="1"/>
  <c r="S742" i="1"/>
  <c r="R742" i="1"/>
  <c r="Q742" i="1"/>
  <c r="P742" i="1"/>
  <c r="O742" i="1"/>
  <c r="V741" i="1"/>
  <c r="U741" i="1"/>
  <c r="T741" i="1"/>
  <c r="S741" i="1"/>
  <c r="R741" i="1"/>
  <c r="Q741" i="1"/>
  <c r="P741" i="1"/>
  <c r="O741" i="1"/>
  <c r="V740" i="1"/>
  <c r="U740" i="1"/>
  <c r="T740" i="1"/>
  <c r="S740" i="1"/>
  <c r="R740" i="1"/>
  <c r="Q740" i="1"/>
  <c r="P740" i="1"/>
  <c r="O740" i="1"/>
  <c r="V739" i="1"/>
  <c r="U739" i="1"/>
  <c r="T739" i="1"/>
  <c r="S739" i="1"/>
  <c r="R739" i="1"/>
  <c r="Q739" i="1"/>
  <c r="P739" i="1"/>
  <c r="O739" i="1"/>
  <c r="V738" i="1"/>
  <c r="U738" i="1"/>
  <c r="T738" i="1"/>
  <c r="S738" i="1"/>
  <c r="R738" i="1"/>
  <c r="Q738" i="1"/>
  <c r="P738" i="1"/>
  <c r="O738" i="1"/>
  <c r="V737" i="1"/>
  <c r="U737" i="1"/>
  <c r="T737" i="1"/>
  <c r="S737" i="1"/>
  <c r="R737" i="1"/>
  <c r="Q737" i="1"/>
  <c r="P737" i="1"/>
  <c r="O737" i="1"/>
  <c r="V736" i="1"/>
  <c r="U736" i="1"/>
  <c r="T736" i="1"/>
  <c r="S736" i="1"/>
  <c r="R736" i="1"/>
  <c r="Q736" i="1"/>
  <c r="P736" i="1"/>
  <c r="O736" i="1"/>
  <c r="V735" i="1"/>
  <c r="U735" i="1"/>
  <c r="T735" i="1"/>
  <c r="S735" i="1"/>
  <c r="R735" i="1"/>
  <c r="Q735" i="1"/>
  <c r="P735" i="1"/>
  <c r="O735" i="1"/>
  <c r="V734" i="1"/>
  <c r="U734" i="1"/>
  <c r="T734" i="1"/>
  <c r="S734" i="1"/>
  <c r="R734" i="1"/>
  <c r="Q734" i="1"/>
  <c r="P734" i="1"/>
  <c r="O734" i="1"/>
  <c r="V733" i="1"/>
  <c r="U733" i="1"/>
  <c r="T733" i="1"/>
  <c r="S733" i="1"/>
  <c r="R733" i="1"/>
  <c r="Q733" i="1"/>
  <c r="P733" i="1"/>
  <c r="O733" i="1"/>
  <c r="V732" i="1"/>
  <c r="U732" i="1"/>
  <c r="T732" i="1"/>
  <c r="S732" i="1"/>
  <c r="R732" i="1"/>
  <c r="Q732" i="1"/>
  <c r="P732" i="1"/>
  <c r="O732" i="1"/>
  <c r="V731" i="1"/>
  <c r="U731" i="1"/>
  <c r="T731" i="1"/>
  <c r="S731" i="1"/>
  <c r="R731" i="1"/>
  <c r="Q731" i="1"/>
  <c r="P731" i="1"/>
  <c r="O731" i="1"/>
  <c r="V730" i="1"/>
  <c r="U730" i="1"/>
  <c r="T730" i="1"/>
  <c r="S730" i="1"/>
  <c r="R730" i="1"/>
  <c r="Q730" i="1"/>
  <c r="P730" i="1"/>
  <c r="O730" i="1"/>
  <c r="V729" i="1"/>
  <c r="U729" i="1"/>
  <c r="T729" i="1"/>
  <c r="S729" i="1"/>
  <c r="R729" i="1"/>
  <c r="Q729" i="1"/>
  <c r="P729" i="1"/>
  <c r="O729" i="1"/>
  <c r="V728" i="1"/>
  <c r="U728" i="1"/>
  <c r="T728" i="1"/>
  <c r="S728" i="1"/>
  <c r="R728" i="1"/>
  <c r="Q728" i="1"/>
  <c r="P728" i="1"/>
  <c r="O728" i="1"/>
  <c r="V727" i="1"/>
  <c r="U727" i="1"/>
  <c r="T727" i="1"/>
  <c r="S727" i="1"/>
  <c r="R727" i="1"/>
  <c r="Q727" i="1"/>
  <c r="P727" i="1"/>
  <c r="O727" i="1"/>
  <c r="V726" i="1"/>
  <c r="U726" i="1"/>
  <c r="T726" i="1"/>
  <c r="S726" i="1"/>
  <c r="R726" i="1"/>
  <c r="Q726" i="1"/>
  <c r="P726" i="1"/>
  <c r="O726" i="1"/>
  <c r="V725" i="1"/>
  <c r="U725" i="1"/>
  <c r="T725" i="1"/>
  <c r="S725" i="1"/>
  <c r="R725" i="1"/>
  <c r="Q725" i="1"/>
  <c r="P725" i="1"/>
  <c r="O725" i="1"/>
  <c r="V724" i="1"/>
  <c r="U724" i="1"/>
  <c r="T724" i="1"/>
  <c r="S724" i="1"/>
  <c r="R724" i="1"/>
  <c r="Q724" i="1"/>
  <c r="P724" i="1"/>
  <c r="O724" i="1"/>
  <c r="V723" i="1"/>
  <c r="U723" i="1"/>
  <c r="T723" i="1"/>
  <c r="S723" i="1"/>
  <c r="R723" i="1"/>
  <c r="Q723" i="1"/>
  <c r="P723" i="1"/>
  <c r="O723" i="1"/>
  <c r="V722" i="1"/>
  <c r="U722" i="1"/>
  <c r="T722" i="1"/>
  <c r="S722" i="1"/>
  <c r="R722" i="1"/>
  <c r="Q722" i="1"/>
  <c r="P722" i="1"/>
  <c r="O722" i="1"/>
  <c r="V721" i="1"/>
  <c r="U721" i="1"/>
  <c r="T721" i="1"/>
  <c r="S721" i="1"/>
  <c r="R721" i="1"/>
  <c r="Q721" i="1"/>
  <c r="P721" i="1"/>
  <c r="O721" i="1"/>
  <c r="V720" i="1"/>
  <c r="U720" i="1"/>
  <c r="T720" i="1"/>
  <c r="S720" i="1"/>
  <c r="R720" i="1"/>
  <c r="Q720" i="1"/>
  <c r="P720" i="1"/>
  <c r="O720" i="1"/>
  <c r="V719" i="1"/>
  <c r="U719" i="1"/>
  <c r="T719" i="1"/>
  <c r="S719" i="1"/>
  <c r="R719" i="1"/>
  <c r="Q719" i="1"/>
  <c r="P719" i="1"/>
  <c r="O719" i="1"/>
  <c r="V718" i="1"/>
  <c r="U718" i="1"/>
  <c r="T718" i="1"/>
  <c r="S718" i="1"/>
  <c r="R718" i="1"/>
  <c r="Q718" i="1"/>
  <c r="P718" i="1"/>
  <c r="O718" i="1"/>
  <c r="V717" i="1"/>
  <c r="U717" i="1"/>
  <c r="T717" i="1"/>
  <c r="S717" i="1"/>
  <c r="R717" i="1"/>
  <c r="Q717" i="1"/>
  <c r="P717" i="1"/>
  <c r="O717" i="1"/>
  <c r="V716" i="1"/>
  <c r="U716" i="1"/>
  <c r="T716" i="1"/>
  <c r="S716" i="1"/>
  <c r="R716" i="1"/>
  <c r="Q716" i="1"/>
  <c r="P716" i="1"/>
  <c r="O716" i="1"/>
  <c r="V715" i="1"/>
  <c r="U715" i="1"/>
  <c r="T715" i="1"/>
  <c r="S715" i="1"/>
  <c r="R715" i="1"/>
  <c r="Q715" i="1"/>
  <c r="P715" i="1"/>
  <c r="O715" i="1"/>
  <c r="V714" i="1"/>
  <c r="U714" i="1"/>
  <c r="T714" i="1"/>
  <c r="S714" i="1"/>
  <c r="R714" i="1"/>
  <c r="Q714" i="1"/>
  <c r="P714" i="1"/>
  <c r="O714" i="1"/>
  <c r="V713" i="1"/>
  <c r="U713" i="1"/>
  <c r="T713" i="1"/>
  <c r="S713" i="1"/>
  <c r="R713" i="1"/>
  <c r="Q713" i="1"/>
  <c r="P713" i="1"/>
  <c r="O713" i="1"/>
  <c r="V712" i="1"/>
  <c r="U712" i="1"/>
  <c r="T712" i="1"/>
  <c r="S712" i="1"/>
  <c r="R712" i="1"/>
  <c r="Q712" i="1"/>
  <c r="P712" i="1"/>
  <c r="O712" i="1"/>
  <c r="V711" i="1"/>
  <c r="U711" i="1"/>
  <c r="T711" i="1"/>
  <c r="S711" i="1"/>
  <c r="R711" i="1"/>
  <c r="Q711" i="1"/>
  <c r="P711" i="1"/>
  <c r="O711" i="1"/>
  <c r="V710" i="1"/>
  <c r="U710" i="1"/>
  <c r="T710" i="1"/>
  <c r="S710" i="1"/>
  <c r="R710" i="1"/>
  <c r="Q710" i="1"/>
  <c r="P710" i="1"/>
  <c r="O710" i="1"/>
  <c r="V709" i="1"/>
  <c r="U709" i="1"/>
  <c r="T709" i="1"/>
  <c r="S709" i="1"/>
  <c r="R709" i="1"/>
  <c r="Q709" i="1"/>
  <c r="P709" i="1"/>
  <c r="O709" i="1"/>
  <c r="V708" i="1"/>
  <c r="U708" i="1"/>
  <c r="T708" i="1"/>
  <c r="S708" i="1"/>
  <c r="R708" i="1"/>
  <c r="Q708" i="1"/>
  <c r="P708" i="1"/>
  <c r="O708" i="1"/>
  <c r="V707" i="1"/>
  <c r="U707" i="1"/>
  <c r="T707" i="1"/>
  <c r="S707" i="1"/>
  <c r="R707" i="1"/>
  <c r="Q707" i="1"/>
  <c r="P707" i="1"/>
  <c r="O707" i="1"/>
  <c r="V706" i="1"/>
  <c r="U706" i="1"/>
  <c r="T706" i="1"/>
  <c r="S706" i="1"/>
  <c r="R706" i="1"/>
  <c r="Q706" i="1"/>
  <c r="P706" i="1"/>
  <c r="O706" i="1"/>
  <c r="V705" i="1"/>
  <c r="U705" i="1"/>
  <c r="T705" i="1"/>
  <c r="S705" i="1"/>
  <c r="R705" i="1"/>
  <c r="Q705" i="1"/>
  <c r="P705" i="1"/>
  <c r="O705" i="1"/>
  <c r="V704" i="1"/>
  <c r="U704" i="1"/>
  <c r="T704" i="1"/>
  <c r="S704" i="1"/>
  <c r="R704" i="1"/>
  <c r="Q704" i="1"/>
  <c r="P704" i="1"/>
  <c r="O704" i="1"/>
  <c r="V703" i="1"/>
  <c r="U703" i="1"/>
  <c r="T703" i="1"/>
  <c r="S703" i="1"/>
  <c r="R703" i="1"/>
  <c r="Q703" i="1"/>
  <c r="P703" i="1"/>
  <c r="O703" i="1"/>
  <c r="V702" i="1"/>
  <c r="U702" i="1"/>
  <c r="T702" i="1"/>
  <c r="S702" i="1"/>
  <c r="R702" i="1"/>
  <c r="Q702" i="1"/>
  <c r="P702" i="1"/>
  <c r="O702" i="1"/>
  <c r="V701" i="1"/>
  <c r="U701" i="1"/>
  <c r="T701" i="1"/>
  <c r="S701" i="1"/>
  <c r="R701" i="1"/>
  <c r="Q701" i="1"/>
  <c r="P701" i="1"/>
  <c r="O701" i="1"/>
  <c r="V700" i="1"/>
  <c r="U700" i="1"/>
  <c r="T700" i="1"/>
  <c r="S700" i="1"/>
  <c r="R700" i="1"/>
  <c r="Q700" i="1"/>
  <c r="P700" i="1"/>
  <c r="O700" i="1"/>
  <c r="V699" i="1"/>
  <c r="U699" i="1"/>
  <c r="T699" i="1"/>
  <c r="S699" i="1"/>
  <c r="R699" i="1"/>
  <c r="Q699" i="1"/>
  <c r="P699" i="1"/>
  <c r="O699" i="1"/>
  <c r="V698" i="1"/>
  <c r="U698" i="1"/>
  <c r="T698" i="1"/>
  <c r="S698" i="1"/>
  <c r="R698" i="1"/>
  <c r="Q698" i="1"/>
  <c r="P698" i="1"/>
  <c r="O698" i="1"/>
  <c r="V697" i="1"/>
  <c r="U697" i="1"/>
  <c r="T697" i="1"/>
  <c r="S697" i="1"/>
  <c r="R697" i="1"/>
  <c r="Q697" i="1"/>
  <c r="P697" i="1"/>
  <c r="O697" i="1"/>
  <c r="V696" i="1"/>
  <c r="U696" i="1"/>
  <c r="T696" i="1"/>
  <c r="S696" i="1"/>
  <c r="R696" i="1"/>
  <c r="Q696" i="1"/>
  <c r="P696" i="1"/>
  <c r="O696" i="1"/>
  <c r="V695" i="1"/>
  <c r="U695" i="1"/>
  <c r="T695" i="1"/>
  <c r="S695" i="1"/>
  <c r="R695" i="1"/>
  <c r="Q695" i="1"/>
  <c r="P695" i="1"/>
  <c r="O695" i="1"/>
  <c r="V694" i="1"/>
  <c r="U694" i="1"/>
  <c r="T694" i="1"/>
  <c r="S694" i="1"/>
  <c r="R694" i="1"/>
  <c r="Q694" i="1"/>
  <c r="P694" i="1"/>
  <c r="O694" i="1"/>
  <c r="V693" i="1"/>
  <c r="U693" i="1"/>
  <c r="T693" i="1"/>
  <c r="S693" i="1"/>
  <c r="R693" i="1"/>
  <c r="Q693" i="1"/>
  <c r="P693" i="1"/>
  <c r="O693" i="1"/>
  <c r="V692" i="1"/>
  <c r="U692" i="1"/>
  <c r="T692" i="1"/>
  <c r="S692" i="1"/>
  <c r="R692" i="1"/>
  <c r="Q692" i="1"/>
  <c r="P692" i="1"/>
  <c r="O692" i="1"/>
  <c r="V691" i="1"/>
  <c r="U691" i="1"/>
  <c r="T691" i="1"/>
  <c r="S691" i="1"/>
  <c r="R691" i="1"/>
  <c r="Q691" i="1"/>
  <c r="P691" i="1"/>
  <c r="O691" i="1"/>
  <c r="V690" i="1"/>
  <c r="U690" i="1"/>
  <c r="T690" i="1"/>
  <c r="S690" i="1"/>
  <c r="R690" i="1"/>
  <c r="Q690" i="1"/>
  <c r="P690" i="1"/>
  <c r="O690" i="1"/>
  <c r="V689" i="1"/>
  <c r="U689" i="1"/>
  <c r="T689" i="1"/>
  <c r="S689" i="1"/>
  <c r="R689" i="1"/>
  <c r="Q689" i="1"/>
  <c r="P689" i="1"/>
  <c r="O689" i="1"/>
  <c r="V688" i="1"/>
  <c r="U688" i="1"/>
  <c r="T688" i="1"/>
  <c r="S688" i="1"/>
  <c r="R688" i="1"/>
  <c r="Q688" i="1"/>
  <c r="P688" i="1"/>
  <c r="O688" i="1"/>
  <c r="V687" i="1"/>
  <c r="U687" i="1"/>
  <c r="T687" i="1"/>
  <c r="S687" i="1"/>
  <c r="R687" i="1"/>
  <c r="Q687" i="1"/>
  <c r="P687" i="1"/>
  <c r="O687" i="1"/>
  <c r="V686" i="1"/>
  <c r="U686" i="1"/>
  <c r="T686" i="1"/>
  <c r="S686" i="1"/>
  <c r="R686" i="1"/>
  <c r="Q686" i="1"/>
  <c r="P686" i="1"/>
  <c r="O686" i="1"/>
  <c r="V685" i="1"/>
  <c r="U685" i="1"/>
  <c r="T685" i="1"/>
  <c r="S685" i="1"/>
  <c r="R685" i="1"/>
  <c r="Q685" i="1"/>
  <c r="P685" i="1"/>
  <c r="O685" i="1"/>
  <c r="V684" i="1"/>
  <c r="U684" i="1"/>
  <c r="T684" i="1"/>
  <c r="S684" i="1"/>
  <c r="R684" i="1"/>
  <c r="Q684" i="1"/>
  <c r="P684" i="1"/>
  <c r="O684" i="1"/>
  <c r="V683" i="1"/>
  <c r="U683" i="1"/>
  <c r="T683" i="1"/>
  <c r="S683" i="1"/>
  <c r="R683" i="1"/>
  <c r="Q683" i="1"/>
  <c r="P683" i="1"/>
  <c r="O683" i="1"/>
  <c r="V682" i="1"/>
  <c r="U682" i="1"/>
  <c r="T682" i="1"/>
  <c r="S682" i="1"/>
  <c r="R682" i="1"/>
  <c r="Q682" i="1"/>
  <c r="P682" i="1"/>
  <c r="O682" i="1"/>
  <c r="V681" i="1"/>
  <c r="U681" i="1"/>
  <c r="T681" i="1"/>
  <c r="S681" i="1"/>
  <c r="R681" i="1"/>
  <c r="Q681" i="1"/>
  <c r="P681" i="1"/>
  <c r="O681" i="1"/>
  <c r="V680" i="1"/>
  <c r="U680" i="1"/>
  <c r="T680" i="1"/>
  <c r="S680" i="1"/>
  <c r="R680" i="1"/>
  <c r="Q680" i="1"/>
  <c r="P680" i="1"/>
  <c r="O680" i="1"/>
  <c r="V679" i="1"/>
  <c r="U679" i="1"/>
  <c r="T679" i="1"/>
  <c r="S679" i="1"/>
  <c r="R679" i="1"/>
  <c r="Q679" i="1"/>
  <c r="P679" i="1"/>
  <c r="O679" i="1"/>
  <c r="V678" i="1"/>
  <c r="U678" i="1"/>
  <c r="T678" i="1"/>
  <c r="S678" i="1"/>
  <c r="R678" i="1"/>
  <c r="Q678" i="1"/>
  <c r="P678" i="1"/>
  <c r="O678" i="1"/>
  <c r="V677" i="1"/>
  <c r="U677" i="1"/>
  <c r="T677" i="1"/>
  <c r="S677" i="1"/>
  <c r="R677" i="1"/>
  <c r="Q677" i="1"/>
  <c r="P677" i="1"/>
  <c r="O677" i="1"/>
  <c r="V676" i="1"/>
  <c r="U676" i="1"/>
  <c r="T676" i="1"/>
  <c r="S676" i="1"/>
  <c r="R676" i="1"/>
  <c r="Q676" i="1"/>
  <c r="P676" i="1"/>
  <c r="O676" i="1"/>
  <c r="V675" i="1"/>
  <c r="U675" i="1"/>
  <c r="T675" i="1"/>
  <c r="S675" i="1"/>
  <c r="R675" i="1"/>
  <c r="Q675" i="1"/>
  <c r="P675" i="1"/>
  <c r="O675" i="1"/>
  <c r="V674" i="1"/>
  <c r="U674" i="1"/>
  <c r="T674" i="1"/>
  <c r="S674" i="1"/>
  <c r="R674" i="1"/>
  <c r="Q674" i="1"/>
  <c r="P674" i="1"/>
  <c r="O674" i="1"/>
  <c r="V673" i="1"/>
  <c r="U673" i="1"/>
  <c r="T673" i="1"/>
  <c r="S673" i="1"/>
  <c r="R673" i="1"/>
  <c r="Q673" i="1"/>
  <c r="P673" i="1"/>
  <c r="O673" i="1"/>
  <c r="V672" i="1"/>
  <c r="U672" i="1"/>
  <c r="T672" i="1"/>
  <c r="S672" i="1"/>
  <c r="R672" i="1"/>
  <c r="Q672" i="1"/>
  <c r="P672" i="1"/>
  <c r="O672" i="1"/>
  <c r="V671" i="1"/>
  <c r="U671" i="1"/>
  <c r="T671" i="1"/>
  <c r="S671" i="1"/>
  <c r="R671" i="1"/>
  <c r="Q671" i="1"/>
  <c r="P671" i="1"/>
  <c r="O671" i="1"/>
  <c r="V670" i="1"/>
  <c r="U670" i="1"/>
  <c r="T670" i="1"/>
  <c r="S670" i="1"/>
  <c r="R670" i="1"/>
  <c r="Q670" i="1"/>
  <c r="P670" i="1"/>
  <c r="O670" i="1"/>
  <c r="V669" i="1"/>
  <c r="U669" i="1"/>
  <c r="T669" i="1"/>
  <c r="S669" i="1"/>
  <c r="R669" i="1"/>
  <c r="Q669" i="1"/>
  <c r="P669" i="1"/>
  <c r="O669" i="1"/>
  <c r="V668" i="1"/>
  <c r="U668" i="1"/>
  <c r="T668" i="1"/>
  <c r="S668" i="1"/>
  <c r="R668" i="1"/>
  <c r="Q668" i="1"/>
  <c r="P668" i="1"/>
  <c r="O668" i="1"/>
  <c r="V667" i="1"/>
  <c r="U667" i="1"/>
  <c r="T667" i="1"/>
  <c r="S667" i="1"/>
  <c r="R667" i="1"/>
  <c r="Q667" i="1"/>
  <c r="P667" i="1"/>
  <c r="O667" i="1"/>
  <c r="V666" i="1"/>
  <c r="U666" i="1"/>
  <c r="T666" i="1"/>
  <c r="S666" i="1"/>
  <c r="R666" i="1"/>
  <c r="Q666" i="1"/>
  <c r="P666" i="1"/>
  <c r="O666" i="1"/>
  <c r="V665" i="1"/>
  <c r="U665" i="1"/>
  <c r="T665" i="1"/>
  <c r="S665" i="1"/>
  <c r="R665" i="1"/>
  <c r="Q665" i="1"/>
  <c r="P665" i="1"/>
  <c r="O665" i="1"/>
  <c r="V664" i="1"/>
  <c r="U664" i="1"/>
  <c r="T664" i="1"/>
  <c r="S664" i="1"/>
  <c r="R664" i="1"/>
  <c r="Q664" i="1"/>
  <c r="P664" i="1"/>
  <c r="O664" i="1"/>
  <c r="V663" i="1"/>
  <c r="U663" i="1"/>
  <c r="T663" i="1"/>
  <c r="S663" i="1"/>
  <c r="R663" i="1"/>
  <c r="Q663" i="1"/>
  <c r="P663" i="1"/>
  <c r="O663" i="1"/>
  <c r="V662" i="1"/>
  <c r="U662" i="1"/>
  <c r="T662" i="1"/>
  <c r="S662" i="1"/>
  <c r="R662" i="1"/>
  <c r="Q662" i="1"/>
  <c r="P662" i="1"/>
  <c r="O662" i="1"/>
  <c r="V661" i="1"/>
  <c r="U661" i="1"/>
  <c r="T661" i="1"/>
  <c r="S661" i="1"/>
  <c r="R661" i="1"/>
  <c r="Q661" i="1"/>
  <c r="P661" i="1"/>
  <c r="O661" i="1"/>
  <c r="V660" i="1"/>
  <c r="U660" i="1"/>
  <c r="T660" i="1"/>
  <c r="S660" i="1"/>
  <c r="R660" i="1"/>
  <c r="Q660" i="1"/>
  <c r="P660" i="1"/>
  <c r="O660" i="1"/>
  <c r="V659" i="1"/>
  <c r="U659" i="1"/>
  <c r="T659" i="1"/>
  <c r="S659" i="1"/>
  <c r="R659" i="1"/>
  <c r="Q659" i="1"/>
  <c r="P659" i="1"/>
  <c r="O659" i="1"/>
  <c r="V658" i="1"/>
  <c r="U658" i="1"/>
  <c r="T658" i="1"/>
  <c r="S658" i="1"/>
  <c r="R658" i="1"/>
  <c r="Q658" i="1"/>
  <c r="P658" i="1"/>
  <c r="O658" i="1"/>
  <c r="V657" i="1"/>
  <c r="U657" i="1"/>
  <c r="T657" i="1"/>
  <c r="S657" i="1"/>
  <c r="R657" i="1"/>
  <c r="Q657" i="1"/>
  <c r="P657" i="1"/>
  <c r="O657" i="1"/>
  <c r="V656" i="1"/>
  <c r="U656" i="1"/>
  <c r="T656" i="1"/>
  <c r="S656" i="1"/>
  <c r="R656" i="1"/>
  <c r="Q656" i="1"/>
  <c r="P656" i="1"/>
  <c r="O656" i="1"/>
  <c r="V655" i="1"/>
  <c r="U655" i="1"/>
  <c r="T655" i="1"/>
  <c r="S655" i="1"/>
  <c r="R655" i="1"/>
  <c r="Q655" i="1"/>
  <c r="P655" i="1"/>
  <c r="O655" i="1"/>
  <c r="V654" i="1"/>
  <c r="U654" i="1"/>
  <c r="T654" i="1"/>
  <c r="S654" i="1"/>
  <c r="R654" i="1"/>
  <c r="Q654" i="1"/>
  <c r="P654" i="1"/>
  <c r="O654" i="1"/>
  <c r="V653" i="1"/>
  <c r="U653" i="1"/>
  <c r="T653" i="1"/>
  <c r="S653" i="1"/>
  <c r="R653" i="1"/>
  <c r="Q653" i="1"/>
  <c r="P653" i="1"/>
  <c r="O653" i="1"/>
  <c r="V652" i="1"/>
  <c r="U652" i="1"/>
  <c r="T652" i="1"/>
  <c r="S652" i="1"/>
  <c r="R652" i="1"/>
  <c r="Q652" i="1"/>
  <c r="P652" i="1"/>
  <c r="O652" i="1"/>
  <c r="V651" i="1"/>
  <c r="U651" i="1"/>
  <c r="T651" i="1"/>
  <c r="S651" i="1"/>
  <c r="R651" i="1"/>
  <c r="Q651" i="1"/>
  <c r="P651" i="1"/>
  <c r="O651" i="1"/>
  <c r="V650" i="1"/>
  <c r="U650" i="1"/>
  <c r="T650" i="1"/>
  <c r="S650" i="1"/>
  <c r="R650" i="1"/>
  <c r="Q650" i="1"/>
  <c r="P650" i="1"/>
  <c r="O650" i="1"/>
  <c r="V649" i="1"/>
  <c r="U649" i="1"/>
  <c r="T649" i="1"/>
  <c r="S649" i="1"/>
  <c r="R649" i="1"/>
  <c r="Q649" i="1"/>
  <c r="P649" i="1"/>
  <c r="O649" i="1"/>
  <c r="V648" i="1"/>
  <c r="U648" i="1"/>
  <c r="T648" i="1"/>
  <c r="S648" i="1"/>
  <c r="R648" i="1"/>
  <c r="Q648" i="1"/>
  <c r="P648" i="1"/>
  <c r="O648" i="1"/>
  <c r="V647" i="1"/>
  <c r="U647" i="1"/>
  <c r="T647" i="1"/>
  <c r="S647" i="1"/>
  <c r="R647" i="1"/>
  <c r="Q647" i="1"/>
  <c r="P647" i="1"/>
  <c r="O647" i="1"/>
  <c r="V646" i="1"/>
  <c r="U646" i="1"/>
  <c r="T646" i="1"/>
  <c r="S646" i="1"/>
  <c r="R646" i="1"/>
  <c r="Q646" i="1"/>
  <c r="P646" i="1"/>
  <c r="O646" i="1"/>
  <c r="V645" i="1"/>
  <c r="U645" i="1"/>
  <c r="T645" i="1"/>
  <c r="S645" i="1"/>
  <c r="R645" i="1"/>
  <c r="Q645" i="1"/>
  <c r="P645" i="1"/>
  <c r="O645" i="1"/>
  <c r="V644" i="1"/>
  <c r="U644" i="1"/>
  <c r="T644" i="1"/>
  <c r="S644" i="1"/>
  <c r="R644" i="1"/>
  <c r="Q644" i="1"/>
  <c r="P644" i="1"/>
  <c r="O644" i="1"/>
  <c r="V643" i="1"/>
  <c r="U643" i="1"/>
  <c r="T643" i="1"/>
  <c r="S643" i="1"/>
  <c r="R643" i="1"/>
  <c r="Q643" i="1"/>
  <c r="P643" i="1"/>
  <c r="O643" i="1"/>
  <c r="V642" i="1"/>
  <c r="U642" i="1"/>
  <c r="T642" i="1"/>
  <c r="S642" i="1"/>
  <c r="R642" i="1"/>
  <c r="Q642" i="1"/>
  <c r="P642" i="1"/>
  <c r="O642" i="1"/>
  <c r="V641" i="1"/>
  <c r="U641" i="1"/>
  <c r="T641" i="1"/>
  <c r="S641" i="1"/>
  <c r="R641" i="1"/>
  <c r="Q641" i="1"/>
  <c r="P641" i="1"/>
  <c r="O641" i="1"/>
  <c r="V640" i="1"/>
  <c r="U640" i="1"/>
  <c r="T640" i="1"/>
  <c r="S640" i="1"/>
  <c r="R640" i="1"/>
  <c r="Q640" i="1"/>
  <c r="P640" i="1"/>
  <c r="O640" i="1"/>
  <c r="V639" i="1"/>
  <c r="U639" i="1"/>
  <c r="T639" i="1"/>
  <c r="S639" i="1"/>
  <c r="R639" i="1"/>
  <c r="Q639" i="1"/>
  <c r="P639" i="1"/>
  <c r="O639" i="1"/>
  <c r="V638" i="1"/>
  <c r="U638" i="1"/>
  <c r="T638" i="1"/>
  <c r="S638" i="1"/>
  <c r="R638" i="1"/>
  <c r="Q638" i="1"/>
  <c r="P638" i="1"/>
  <c r="O638" i="1"/>
  <c r="V637" i="1"/>
  <c r="U637" i="1"/>
  <c r="T637" i="1"/>
  <c r="S637" i="1"/>
  <c r="R637" i="1"/>
  <c r="Q637" i="1"/>
  <c r="P637" i="1"/>
  <c r="O637" i="1"/>
  <c r="V636" i="1"/>
  <c r="U636" i="1"/>
  <c r="T636" i="1"/>
  <c r="S636" i="1"/>
  <c r="R636" i="1"/>
  <c r="Q636" i="1"/>
  <c r="P636" i="1"/>
  <c r="O636" i="1"/>
  <c r="V635" i="1"/>
  <c r="U635" i="1"/>
  <c r="T635" i="1"/>
  <c r="S635" i="1"/>
  <c r="R635" i="1"/>
  <c r="Q635" i="1"/>
  <c r="P635" i="1"/>
  <c r="O635" i="1"/>
  <c r="V634" i="1"/>
  <c r="U634" i="1"/>
  <c r="T634" i="1"/>
  <c r="S634" i="1"/>
  <c r="R634" i="1"/>
  <c r="Q634" i="1"/>
  <c r="P634" i="1"/>
  <c r="O634" i="1"/>
  <c r="V633" i="1"/>
  <c r="U633" i="1"/>
  <c r="T633" i="1"/>
  <c r="S633" i="1"/>
  <c r="R633" i="1"/>
  <c r="Q633" i="1"/>
  <c r="P633" i="1"/>
  <c r="O633" i="1"/>
  <c r="V632" i="1"/>
  <c r="U632" i="1"/>
  <c r="T632" i="1"/>
  <c r="S632" i="1"/>
  <c r="R632" i="1"/>
  <c r="Q632" i="1"/>
  <c r="P632" i="1"/>
  <c r="O632" i="1"/>
  <c r="V631" i="1"/>
  <c r="U631" i="1"/>
  <c r="T631" i="1"/>
  <c r="S631" i="1"/>
  <c r="R631" i="1"/>
  <c r="Q631" i="1"/>
  <c r="P631" i="1"/>
  <c r="O631" i="1"/>
  <c r="V630" i="1"/>
  <c r="U630" i="1"/>
  <c r="T630" i="1"/>
  <c r="S630" i="1"/>
  <c r="R630" i="1"/>
  <c r="Q630" i="1"/>
  <c r="P630" i="1"/>
  <c r="O630" i="1"/>
  <c r="V629" i="1"/>
  <c r="U629" i="1"/>
  <c r="T629" i="1"/>
  <c r="S629" i="1"/>
  <c r="R629" i="1"/>
  <c r="Q629" i="1"/>
  <c r="P629" i="1"/>
  <c r="O629" i="1"/>
  <c r="V628" i="1"/>
  <c r="U628" i="1"/>
  <c r="T628" i="1"/>
  <c r="S628" i="1"/>
  <c r="R628" i="1"/>
  <c r="Q628" i="1"/>
  <c r="P628" i="1"/>
  <c r="O628" i="1"/>
  <c r="V627" i="1"/>
  <c r="U627" i="1"/>
  <c r="T627" i="1"/>
  <c r="S627" i="1"/>
  <c r="R627" i="1"/>
  <c r="Q627" i="1"/>
  <c r="P627" i="1"/>
  <c r="O627" i="1"/>
  <c r="V626" i="1"/>
  <c r="U626" i="1"/>
  <c r="T626" i="1"/>
  <c r="S626" i="1"/>
  <c r="R626" i="1"/>
  <c r="Q626" i="1"/>
  <c r="P626" i="1"/>
  <c r="O626" i="1"/>
  <c r="V625" i="1"/>
  <c r="U625" i="1"/>
  <c r="T625" i="1"/>
  <c r="S625" i="1"/>
  <c r="R625" i="1"/>
  <c r="Q625" i="1"/>
  <c r="P625" i="1"/>
  <c r="O625" i="1"/>
  <c r="V624" i="1"/>
  <c r="U624" i="1"/>
  <c r="T624" i="1"/>
  <c r="S624" i="1"/>
  <c r="R624" i="1"/>
  <c r="Q624" i="1"/>
  <c r="P624" i="1"/>
  <c r="O624" i="1"/>
  <c r="V623" i="1"/>
  <c r="U623" i="1"/>
  <c r="T623" i="1"/>
  <c r="S623" i="1"/>
  <c r="R623" i="1"/>
  <c r="Q623" i="1"/>
  <c r="P623" i="1"/>
  <c r="O623" i="1"/>
  <c r="V622" i="1"/>
  <c r="U622" i="1"/>
  <c r="T622" i="1"/>
  <c r="S622" i="1"/>
  <c r="R622" i="1"/>
  <c r="Q622" i="1"/>
  <c r="P622" i="1"/>
  <c r="O622" i="1"/>
  <c r="V621" i="1"/>
  <c r="U621" i="1"/>
  <c r="T621" i="1"/>
  <c r="S621" i="1"/>
  <c r="R621" i="1"/>
  <c r="Q621" i="1"/>
  <c r="P621" i="1"/>
  <c r="O621" i="1"/>
  <c r="V620" i="1"/>
  <c r="U620" i="1"/>
  <c r="T620" i="1"/>
  <c r="S620" i="1"/>
  <c r="R620" i="1"/>
  <c r="Q620" i="1"/>
  <c r="P620" i="1"/>
  <c r="O620" i="1"/>
  <c r="V619" i="1"/>
  <c r="U619" i="1"/>
  <c r="T619" i="1"/>
  <c r="S619" i="1"/>
  <c r="R619" i="1"/>
  <c r="Q619" i="1"/>
  <c r="P619" i="1"/>
  <c r="O619" i="1"/>
  <c r="V618" i="1"/>
  <c r="U618" i="1"/>
  <c r="T618" i="1"/>
  <c r="S618" i="1"/>
  <c r="R618" i="1"/>
  <c r="Q618" i="1"/>
  <c r="P618" i="1"/>
  <c r="O618" i="1"/>
  <c r="V617" i="1"/>
  <c r="U617" i="1"/>
  <c r="T617" i="1"/>
  <c r="S617" i="1"/>
  <c r="R617" i="1"/>
  <c r="Q617" i="1"/>
  <c r="P617" i="1"/>
  <c r="O617" i="1"/>
  <c r="V616" i="1"/>
  <c r="U616" i="1"/>
  <c r="T616" i="1"/>
  <c r="S616" i="1"/>
  <c r="R616" i="1"/>
  <c r="Q616" i="1"/>
  <c r="P616" i="1"/>
  <c r="O616" i="1"/>
  <c r="V615" i="1"/>
  <c r="U615" i="1"/>
  <c r="T615" i="1"/>
  <c r="S615" i="1"/>
  <c r="R615" i="1"/>
  <c r="Q615" i="1"/>
  <c r="P615" i="1"/>
  <c r="O615" i="1"/>
  <c r="V614" i="1"/>
  <c r="U614" i="1"/>
  <c r="T614" i="1"/>
  <c r="S614" i="1"/>
  <c r="R614" i="1"/>
  <c r="Q614" i="1"/>
  <c r="P614" i="1"/>
  <c r="O614" i="1"/>
  <c r="V613" i="1"/>
  <c r="U613" i="1"/>
  <c r="T613" i="1"/>
  <c r="S613" i="1"/>
  <c r="R613" i="1"/>
  <c r="Q613" i="1"/>
  <c r="P613" i="1"/>
  <c r="O613" i="1"/>
  <c r="V612" i="1"/>
  <c r="U612" i="1"/>
  <c r="T612" i="1"/>
  <c r="S612" i="1"/>
  <c r="R612" i="1"/>
  <c r="Q612" i="1"/>
  <c r="P612" i="1"/>
  <c r="O612" i="1"/>
  <c r="V611" i="1"/>
  <c r="U611" i="1"/>
  <c r="T611" i="1"/>
  <c r="S611" i="1"/>
  <c r="R611" i="1"/>
  <c r="Q611" i="1"/>
  <c r="P611" i="1"/>
  <c r="O611" i="1"/>
  <c r="V610" i="1"/>
  <c r="U610" i="1"/>
  <c r="T610" i="1"/>
  <c r="S610" i="1"/>
  <c r="R610" i="1"/>
  <c r="Q610" i="1"/>
  <c r="P610" i="1"/>
  <c r="O610" i="1"/>
  <c r="V609" i="1"/>
  <c r="U609" i="1"/>
  <c r="T609" i="1"/>
  <c r="S609" i="1"/>
  <c r="R609" i="1"/>
  <c r="Q609" i="1"/>
  <c r="P609" i="1"/>
  <c r="O609" i="1"/>
  <c r="V608" i="1"/>
  <c r="U608" i="1"/>
  <c r="T608" i="1"/>
  <c r="S608" i="1"/>
  <c r="R608" i="1"/>
  <c r="Q608" i="1"/>
  <c r="P608" i="1"/>
  <c r="O608" i="1"/>
  <c r="V607" i="1"/>
  <c r="U607" i="1"/>
  <c r="T607" i="1"/>
  <c r="S607" i="1"/>
  <c r="R607" i="1"/>
  <c r="Q607" i="1"/>
  <c r="P607" i="1"/>
  <c r="O607" i="1"/>
  <c r="V606" i="1"/>
  <c r="U606" i="1"/>
  <c r="T606" i="1"/>
  <c r="S606" i="1"/>
  <c r="R606" i="1"/>
  <c r="Q606" i="1"/>
  <c r="P606" i="1"/>
  <c r="O606" i="1"/>
  <c r="V605" i="1"/>
  <c r="U605" i="1"/>
  <c r="T605" i="1"/>
  <c r="S605" i="1"/>
  <c r="R605" i="1"/>
  <c r="Q605" i="1"/>
  <c r="P605" i="1"/>
  <c r="O605" i="1"/>
  <c r="V604" i="1"/>
  <c r="U604" i="1"/>
  <c r="T604" i="1"/>
  <c r="S604" i="1"/>
  <c r="R604" i="1"/>
  <c r="Q604" i="1"/>
  <c r="P604" i="1"/>
  <c r="O604" i="1"/>
  <c r="V603" i="1"/>
  <c r="U603" i="1"/>
  <c r="T603" i="1"/>
  <c r="S603" i="1"/>
  <c r="R603" i="1"/>
  <c r="Q603" i="1"/>
  <c r="P603" i="1"/>
  <c r="O603" i="1"/>
  <c r="V602" i="1"/>
  <c r="U602" i="1"/>
  <c r="T602" i="1"/>
  <c r="S602" i="1"/>
  <c r="R602" i="1"/>
  <c r="Q602" i="1"/>
  <c r="P602" i="1"/>
  <c r="O602" i="1"/>
  <c r="V601" i="1"/>
  <c r="U601" i="1"/>
  <c r="T601" i="1"/>
  <c r="S601" i="1"/>
  <c r="R601" i="1"/>
  <c r="Q601" i="1"/>
  <c r="P601" i="1"/>
  <c r="O601" i="1"/>
  <c r="V600" i="1"/>
  <c r="U600" i="1"/>
  <c r="T600" i="1"/>
  <c r="S600" i="1"/>
  <c r="R600" i="1"/>
  <c r="Q600" i="1"/>
  <c r="P600" i="1"/>
  <c r="O600" i="1"/>
  <c r="V599" i="1"/>
  <c r="U599" i="1"/>
  <c r="T599" i="1"/>
  <c r="S599" i="1"/>
  <c r="R599" i="1"/>
  <c r="Q599" i="1"/>
  <c r="P599" i="1"/>
  <c r="O599" i="1"/>
  <c r="V598" i="1"/>
  <c r="U598" i="1"/>
  <c r="T598" i="1"/>
  <c r="S598" i="1"/>
  <c r="R598" i="1"/>
  <c r="Q598" i="1"/>
  <c r="P598" i="1"/>
  <c r="O598" i="1"/>
  <c r="V597" i="1"/>
  <c r="U597" i="1"/>
  <c r="T597" i="1"/>
  <c r="S597" i="1"/>
  <c r="R597" i="1"/>
  <c r="Q597" i="1"/>
  <c r="P597" i="1"/>
  <c r="O597" i="1"/>
  <c r="V596" i="1"/>
  <c r="U596" i="1"/>
  <c r="T596" i="1"/>
  <c r="S596" i="1"/>
  <c r="R596" i="1"/>
  <c r="Q596" i="1"/>
  <c r="P596" i="1"/>
  <c r="O596" i="1"/>
  <c r="V595" i="1"/>
  <c r="U595" i="1"/>
  <c r="T595" i="1"/>
  <c r="S595" i="1"/>
  <c r="R595" i="1"/>
  <c r="Q595" i="1"/>
  <c r="P595" i="1"/>
  <c r="O595" i="1"/>
  <c r="V594" i="1"/>
  <c r="U594" i="1"/>
  <c r="T594" i="1"/>
  <c r="S594" i="1"/>
  <c r="R594" i="1"/>
  <c r="Q594" i="1"/>
  <c r="P594" i="1"/>
  <c r="O594" i="1"/>
  <c r="V593" i="1"/>
  <c r="U593" i="1"/>
  <c r="T593" i="1"/>
  <c r="S593" i="1"/>
  <c r="R593" i="1"/>
  <c r="Q593" i="1"/>
  <c r="P593" i="1"/>
  <c r="O593" i="1"/>
  <c r="V592" i="1"/>
  <c r="U592" i="1"/>
  <c r="T592" i="1"/>
  <c r="S592" i="1"/>
  <c r="R592" i="1"/>
  <c r="Q592" i="1"/>
  <c r="P592" i="1"/>
  <c r="O592" i="1"/>
  <c r="V591" i="1"/>
  <c r="U591" i="1"/>
  <c r="T591" i="1"/>
  <c r="S591" i="1"/>
  <c r="R591" i="1"/>
  <c r="Q591" i="1"/>
  <c r="P591" i="1"/>
  <c r="O591" i="1"/>
  <c r="V590" i="1"/>
  <c r="U590" i="1"/>
  <c r="T590" i="1"/>
  <c r="S590" i="1"/>
  <c r="R590" i="1"/>
  <c r="Q590" i="1"/>
  <c r="P590" i="1"/>
  <c r="O590" i="1"/>
  <c r="V589" i="1"/>
  <c r="U589" i="1"/>
  <c r="T589" i="1"/>
  <c r="S589" i="1"/>
  <c r="R589" i="1"/>
  <c r="Q589" i="1"/>
  <c r="P589" i="1"/>
  <c r="O589" i="1"/>
  <c r="V588" i="1"/>
  <c r="U588" i="1"/>
  <c r="T588" i="1"/>
  <c r="S588" i="1"/>
  <c r="R588" i="1"/>
  <c r="Q588" i="1"/>
  <c r="P588" i="1"/>
  <c r="O588" i="1"/>
  <c r="V587" i="1"/>
  <c r="U587" i="1"/>
  <c r="T587" i="1"/>
  <c r="S587" i="1"/>
  <c r="R587" i="1"/>
  <c r="Q587" i="1"/>
  <c r="P587" i="1"/>
  <c r="O587" i="1"/>
  <c r="V586" i="1"/>
  <c r="U586" i="1"/>
  <c r="T586" i="1"/>
  <c r="S586" i="1"/>
  <c r="R586" i="1"/>
  <c r="Q586" i="1"/>
  <c r="P586" i="1"/>
  <c r="O586" i="1"/>
  <c r="V585" i="1"/>
  <c r="U585" i="1"/>
  <c r="T585" i="1"/>
  <c r="S585" i="1"/>
  <c r="R585" i="1"/>
  <c r="Q585" i="1"/>
  <c r="P585" i="1"/>
  <c r="O585" i="1"/>
  <c r="V584" i="1"/>
  <c r="U584" i="1"/>
  <c r="T584" i="1"/>
  <c r="S584" i="1"/>
  <c r="R584" i="1"/>
  <c r="Q584" i="1"/>
  <c r="P584" i="1"/>
  <c r="O584" i="1"/>
  <c r="V583" i="1"/>
  <c r="U583" i="1"/>
  <c r="T583" i="1"/>
  <c r="S583" i="1"/>
  <c r="R583" i="1"/>
  <c r="Q583" i="1"/>
  <c r="P583" i="1"/>
  <c r="O583" i="1"/>
  <c r="V582" i="1"/>
  <c r="U582" i="1"/>
  <c r="T582" i="1"/>
  <c r="S582" i="1"/>
  <c r="R582" i="1"/>
  <c r="Q582" i="1"/>
  <c r="P582" i="1"/>
  <c r="O582" i="1"/>
  <c r="V581" i="1"/>
  <c r="U581" i="1"/>
  <c r="T581" i="1"/>
  <c r="S581" i="1"/>
  <c r="R581" i="1"/>
  <c r="Q581" i="1"/>
  <c r="P581" i="1"/>
  <c r="O581" i="1"/>
  <c r="V580" i="1"/>
  <c r="U580" i="1"/>
  <c r="T580" i="1"/>
  <c r="S580" i="1"/>
  <c r="R580" i="1"/>
  <c r="Q580" i="1"/>
  <c r="P580" i="1"/>
  <c r="O580" i="1"/>
  <c r="V579" i="1"/>
  <c r="U579" i="1"/>
  <c r="T579" i="1"/>
  <c r="S579" i="1"/>
  <c r="R579" i="1"/>
  <c r="Q579" i="1"/>
  <c r="P579" i="1"/>
  <c r="O579" i="1"/>
  <c r="V578" i="1"/>
  <c r="U578" i="1"/>
  <c r="T578" i="1"/>
  <c r="S578" i="1"/>
  <c r="R578" i="1"/>
  <c r="Q578" i="1"/>
  <c r="P578" i="1"/>
  <c r="O578" i="1"/>
  <c r="V577" i="1"/>
  <c r="U577" i="1"/>
  <c r="T577" i="1"/>
  <c r="S577" i="1"/>
  <c r="R577" i="1"/>
  <c r="Q577" i="1"/>
  <c r="P577" i="1"/>
  <c r="O577" i="1"/>
  <c r="V576" i="1"/>
  <c r="U576" i="1"/>
  <c r="T576" i="1"/>
  <c r="S576" i="1"/>
  <c r="R576" i="1"/>
  <c r="Q576" i="1"/>
  <c r="P576" i="1"/>
  <c r="O576" i="1"/>
  <c r="V575" i="1"/>
  <c r="U575" i="1"/>
  <c r="T575" i="1"/>
  <c r="S575" i="1"/>
  <c r="R575" i="1"/>
  <c r="Q575" i="1"/>
  <c r="P575" i="1"/>
  <c r="O575" i="1"/>
  <c r="V574" i="1"/>
  <c r="U574" i="1"/>
  <c r="T574" i="1"/>
  <c r="S574" i="1"/>
  <c r="R574" i="1"/>
  <c r="Q574" i="1"/>
  <c r="P574" i="1"/>
  <c r="O574" i="1"/>
  <c r="V573" i="1"/>
  <c r="U573" i="1"/>
  <c r="T573" i="1"/>
  <c r="S573" i="1"/>
  <c r="R573" i="1"/>
  <c r="Q573" i="1"/>
  <c r="P573" i="1"/>
  <c r="O573" i="1"/>
  <c r="V572" i="1"/>
  <c r="U572" i="1"/>
  <c r="T572" i="1"/>
  <c r="S572" i="1"/>
  <c r="R572" i="1"/>
  <c r="Q572" i="1"/>
  <c r="P572" i="1"/>
  <c r="O572" i="1"/>
  <c r="V571" i="1"/>
  <c r="U571" i="1"/>
  <c r="T571" i="1"/>
  <c r="S571" i="1"/>
  <c r="R571" i="1"/>
  <c r="Q571" i="1"/>
  <c r="P571" i="1"/>
  <c r="O571" i="1"/>
  <c r="V570" i="1"/>
  <c r="U570" i="1"/>
  <c r="T570" i="1"/>
  <c r="S570" i="1"/>
  <c r="R570" i="1"/>
  <c r="Q570" i="1"/>
  <c r="P570" i="1"/>
  <c r="O570" i="1"/>
  <c r="V569" i="1"/>
  <c r="U569" i="1"/>
  <c r="T569" i="1"/>
  <c r="S569" i="1"/>
  <c r="R569" i="1"/>
  <c r="Q569" i="1"/>
  <c r="P569" i="1"/>
  <c r="O569" i="1"/>
  <c r="V568" i="1"/>
  <c r="U568" i="1"/>
  <c r="T568" i="1"/>
  <c r="S568" i="1"/>
  <c r="R568" i="1"/>
  <c r="Q568" i="1"/>
  <c r="P568" i="1"/>
  <c r="O568" i="1"/>
  <c r="V567" i="1"/>
  <c r="U567" i="1"/>
  <c r="T567" i="1"/>
  <c r="S567" i="1"/>
  <c r="R567" i="1"/>
  <c r="Q567" i="1"/>
  <c r="P567" i="1"/>
  <c r="O567" i="1"/>
  <c r="V566" i="1"/>
  <c r="U566" i="1"/>
  <c r="T566" i="1"/>
  <c r="S566" i="1"/>
  <c r="R566" i="1"/>
  <c r="Q566" i="1"/>
  <c r="P566" i="1"/>
  <c r="O566" i="1"/>
  <c r="V565" i="1"/>
  <c r="U565" i="1"/>
  <c r="T565" i="1"/>
  <c r="S565" i="1"/>
  <c r="R565" i="1"/>
  <c r="Q565" i="1"/>
  <c r="P565" i="1"/>
  <c r="O565" i="1"/>
  <c r="V564" i="1"/>
  <c r="U564" i="1"/>
  <c r="T564" i="1"/>
  <c r="S564" i="1"/>
  <c r="R564" i="1"/>
  <c r="Q564" i="1"/>
  <c r="P564" i="1"/>
  <c r="O564" i="1"/>
  <c r="V563" i="1"/>
  <c r="U563" i="1"/>
  <c r="T563" i="1"/>
  <c r="S563" i="1"/>
  <c r="R563" i="1"/>
  <c r="Q563" i="1"/>
  <c r="P563" i="1"/>
  <c r="O563" i="1"/>
  <c r="V562" i="1"/>
  <c r="U562" i="1"/>
  <c r="T562" i="1"/>
  <c r="S562" i="1"/>
  <c r="R562" i="1"/>
  <c r="Q562" i="1"/>
  <c r="P562" i="1"/>
  <c r="O562" i="1"/>
  <c r="V561" i="1"/>
  <c r="U561" i="1"/>
  <c r="T561" i="1"/>
  <c r="S561" i="1"/>
  <c r="R561" i="1"/>
  <c r="Q561" i="1"/>
  <c r="P561" i="1"/>
  <c r="O561" i="1"/>
  <c r="V560" i="1"/>
  <c r="U560" i="1"/>
  <c r="T560" i="1"/>
  <c r="S560" i="1"/>
  <c r="R560" i="1"/>
  <c r="Q560" i="1"/>
  <c r="P560" i="1"/>
  <c r="O560" i="1"/>
  <c r="V559" i="1"/>
  <c r="U559" i="1"/>
  <c r="T559" i="1"/>
  <c r="S559" i="1"/>
  <c r="R559" i="1"/>
  <c r="Q559" i="1"/>
  <c r="P559" i="1"/>
  <c r="O559" i="1"/>
  <c r="V558" i="1"/>
  <c r="U558" i="1"/>
  <c r="T558" i="1"/>
  <c r="S558" i="1"/>
  <c r="R558" i="1"/>
  <c r="Q558" i="1"/>
  <c r="P558" i="1"/>
  <c r="O558" i="1"/>
  <c r="V557" i="1"/>
  <c r="U557" i="1"/>
  <c r="T557" i="1"/>
  <c r="S557" i="1"/>
  <c r="R557" i="1"/>
  <c r="Q557" i="1"/>
  <c r="P557" i="1"/>
  <c r="O557" i="1"/>
  <c r="V556" i="1"/>
  <c r="U556" i="1"/>
  <c r="T556" i="1"/>
  <c r="S556" i="1"/>
  <c r="R556" i="1"/>
  <c r="Q556" i="1"/>
  <c r="P556" i="1"/>
  <c r="O556" i="1"/>
  <c r="V555" i="1"/>
  <c r="U555" i="1"/>
  <c r="T555" i="1"/>
  <c r="S555" i="1"/>
  <c r="R555" i="1"/>
  <c r="Q555" i="1"/>
  <c r="P555" i="1"/>
  <c r="O555" i="1"/>
  <c r="V554" i="1"/>
  <c r="U554" i="1"/>
  <c r="T554" i="1"/>
  <c r="S554" i="1"/>
  <c r="R554" i="1"/>
  <c r="Q554" i="1"/>
  <c r="P554" i="1"/>
  <c r="O554" i="1"/>
  <c r="V553" i="1"/>
  <c r="U553" i="1"/>
  <c r="T553" i="1"/>
  <c r="S553" i="1"/>
  <c r="R553" i="1"/>
  <c r="Q553" i="1"/>
  <c r="P553" i="1"/>
  <c r="O553" i="1"/>
  <c r="V552" i="1"/>
  <c r="U552" i="1"/>
  <c r="T552" i="1"/>
  <c r="S552" i="1"/>
  <c r="R552" i="1"/>
  <c r="Q552" i="1"/>
  <c r="P552" i="1"/>
  <c r="O552" i="1"/>
  <c r="V551" i="1"/>
  <c r="U551" i="1"/>
  <c r="T551" i="1"/>
  <c r="S551" i="1"/>
  <c r="R551" i="1"/>
  <c r="Q551" i="1"/>
  <c r="P551" i="1"/>
  <c r="O551" i="1"/>
  <c r="V550" i="1"/>
  <c r="U550" i="1"/>
  <c r="T550" i="1"/>
  <c r="S550" i="1"/>
  <c r="R550" i="1"/>
  <c r="Q550" i="1"/>
  <c r="P550" i="1"/>
  <c r="O550" i="1"/>
  <c r="V549" i="1"/>
  <c r="U549" i="1"/>
  <c r="T549" i="1"/>
  <c r="S549" i="1"/>
  <c r="R549" i="1"/>
  <c r="Q549" i="1"/>
  <c r="P549" i="1"/>
  <c r="O549" i="1"/>
  <c r="V548" i="1"/>
  <c r="U548" i="1"/>
  <c r="T548" i="1"/>
  <c r="S548" i="1"/>
  <c r="R548" i="1"/>
  <c r="Q548" i="1"/>
  <c r="P548" i="1"/>
  <c r="O548" i="1"/>
  <c r="V547" i="1"/>
  <c r="U547" i="1"/>
  <c r="T547" i="1"/>
  <c r="S547" i="1"/>
  <c r="R547" i="1"/>
  <c r="Q547" i="1"/>
  <c r="P547" i="1"/>
  <c r="O547" i="1"/>
  <c r="V546" i="1"/>
  <c r="U546" i="1"/>
  <c r="T546" i="1"/>
  <c r="S546" i="1"/>
  <c r="R546" i="1"/>
  <c r="Q546" i="1"/>
  <c r="P546" i="1"/>
  <c r="O546" i="1"/>
  <c r="V545" i="1"/>
  <c r="U545" i="1"/>
  <c r="T545" i="1"/>
  <c r="S545" i="1"/>
  <c r="R545" i="1"/>
  <c r="Q545" i="1"/>
  <c r="P545" i="1"/>
  <c r="O545" i="1"/>
  <c r="V544" i="1"/>
  <c r="U544" i="1"/>
  <c r="T544" i="1"/>
  <c r="S544" i="1"/>
  <c r="R544" i="1"/>
  <c r="Q544" i="1"/>
  <c r="P544" i="1"/>
  <c r="O544" i="1"/>
  <c r="V543" i="1"/>
  <c r="U543" i="1"/>
  <c r="T543" i="1"/>
  <c r="S543" i="1"/>
  <c r="R543" i="1"/>
  <c r="Q543" i="1"/>
  <c r="P543" i="1"/>
  <c r="O543" i="1"/>
  <c r="V542" i="1"/>
  <c r="U542" i="1"/>
  <c r="T542" i="1"/>
  <c r="S542" i="1"/>
  <c r="R542" i="1"/>
  <c r="Q542" i="1"/>
  <c r="P542" i="1"/>
  <c r="O542" i="1"/>
  <c r="V541" i="1"/>
  <c r="U541" i="1"/>
  <c r="T541" i="1"/>
  <c r="S541" i="1"/>
  <c r="R541" i="1"/>
  <c r="Q541" i="1"/>
  <c r="P541" i="1"/>
  <c r="O541" i="1"/>
  <c r="V540" i="1"/>
  <c r="U540" i="1"/>
  <c r="T540" i="1"/>
  <c r="S540" i="1"/>
  <c r="R540" i="1"/>
  <c r="Q540" i="1"/>
  <c r="P540" i="1"/>
  <c r="O540" i="1"/>
  <c r="V539" i="1"/>
  <c r="U539" i="1"/>
  <c r="T539" i="1"/>
  <c r="S539" i="1"/>
  <c r="R539" i="1"/>
  <c r="Q539" i="1"/>
  <c r="P539" i="1"/>
  <c r="O539" i="1"/>
  <c r="V538" i="1"/>
  <c r="U538" i="1"/>
  <c r="T538" i="1"/>
  <c r="S538" i="1"/>
  <c r="R538" i="1"/>
  <c r="Q538" i="1"/>
  <c r="P538" i="1"/>
  <c r="O538" i="1"/>
  <c r="V537" i="1"/>
  <c r="U537" i="1"/>
  <c r="T537" i="1"/>
  <c r="S537" i="1"/>
  <c r="R537" i="1"/>
  <c r="Q537" i="1"/>
  <c r="P537" i="1"/>
  <c r="O537" i="1"/>
  <c r="V536" i="1"/>
  <c r="U536" i="1"/>
  <c r="T536" i="1"/>
  <c r="S536" i="1"/>
  <c r="R536" i="1"/>
  <c r="Q536" i="1"/>
  <c r="P536" i="1"/>
  <c r="O536" i="1"/>
  <c r="V535" i="1"/>
  <c r="U535" i="1"/>
  <c r="T535" i="1"/>
  <c r="S535" i="1"/>
  <c r="R535" i="1"/>
  <c r="Q535" i="1"/>
  <c r="P535" i="1"/>
  <c r="O535" i="1"/>
  <c r="V534" i="1"/>
  <c r="U534" i="1"/>
  <c r="T534" i="1"/>
  <c r="S534" i="1"/>
  <c r="R534" i="1"/>
  <c r="Q534" i="1"/>
  <c r="P534" i="1"/>
  <c r="O534" i="1"/>
  <c r="V533" i="1"/>
  <c r="U533" i="1"/>
  <c r="T533" i="1"/>
  <c r="S533" i="1"/>
  <c r="R533" i="1"/>
  <c r="Q533" i="1"/>
  <c r="P533" i="1"/>
  <c r="O533" i="1"/>
  <c r="V532" i="1"/>
  <c r="U532" i="1"/>
  <c r="T532" i="1"/>
  <c r="S532" i="1"/>
  <c r="R532" i="1"/>
  <c r="Q532" i="1"/>
  <c r="P532" i="1"/>
  <c r="O532" i="1"/>
  <c r="V531" i="1"/>
  <c r="U531" i="1"/>
  <c r="T531" i="1"/>
  <c r="S531" i="1"/>
  <c r="R531" i="1"/>
  <c r="Q531" i="1"/>
  <c r="P531" i="1"/>
  <c r="O531" i="1"/>
  <c r="V530" i="1"/>
  <c r="U530" i="1"/>
  <c r="T530" i="1"/>
  <c r="S530" i="1"/>
  <c r="R530" i="1"/>
  <c r="Q530" i="1"/>
  <c r="P530" i="1"/>
  <c r="O530" i="1"/>
  <c r="V529" i="1"/>
  <c r="U529" i="1"/>
  <c r="T529" i="1"/>
  <c r="S529" i="1"/>
  <c r="R529" i="1"/>
  <c r="Q529" i="1"/>
  <c r="P529" i="1"/>
  <c r="O529" i="1"/>
  <c r="V528" i="1"/>
  <c r="U528" i="1"/>
  <c r="T528" i="1"/>
  <c r="S528" i="1"/>
  <c r="R528" i="1"/>
  <c r="Q528" i="1"/>
  <c r="P528" i="1"/>
  <c r="O528" i="1"/>
  <c r="V527" i="1"/>
  <c r="U527" i="1"/>
  <c r="T527" i="1"/>
  <c r="S527" i="1"/>
  <c r="R527" i="1"/>
  <c r="Q527" i="1"/>
  <c r="P527" i="1"/>
  <c r="O527" i="1"/>
  <c r="V526" i="1"/>
  <c r="U526" i="1"/>
  <c r="T526" i="1"/>
  <c r="S526" i="1"/>
  <c r="R526" i="1"/>
  <c r="Q526" i="1"/>
  <c r="P526" i="1"/>
  <c r="O526" i="1"/>
  <c r="V525" i="1"/>
  <c r="U525" i="1"/>
  <c r="T525" i="1"/>
  <c r="S525" i="1"/>
  <c r="R525" i="1"/>
  <c r="Q525" i="1"/>
  <c r="P525" i="1"/>
  <c r="O525" i="1"/>
  <c r="V524" i="1"/>
  <c r="U524" i="1"/>
  <c r="T524" i="1"/>
  <c r="S524" i="1"/>
  <c r="R524" i="1"/>
  <c r="Q524" i="1"/>
  <c r="P524" i="1"/>
  <c r="O524" i="1"/>
  <c r="V523" i="1"/>
  <c r="U523" i="1"/>
  <c r="T523" i="1"/>
  <c r="S523" i="1"/>
  <c r="R523" i="1"/>
  <c r="Q523" i="1"/>
  <c r="P523" i="1"/>
  <c r="O523" i="1"/>
  <c r="V522" i="1"/>
  <c r="U522" i="1"/>
  <c r="T522" i="1"/>
  <c r="S522" i="1"/>
  <c r="R522" i="1"/>
  <c r="Q522" i="1"/>
  <c r="P522" i="1"/>
  <c r="O522" i="1"/>
  <c r="V521" i="1"/>
  <c r="U521" i="1"/>
  <c r="T521" i="1"/>
  <c r="S521" i="1"/>
  <c r="R521" i="1"/>
  <c r="Q521" i="1"/>
  <c r="P521" i="1"/>
  <c r="O521" i="1"/>
  <c r="V520" i="1"/>
  <c r="U520" i="1"/>
  <c r="T520" i="1"/>
  <c r="S520" i="1"/>
  <c r="R520" i="1"/>
  <c r="Q520" i="1"/>
  <c r="P520" i="1"/>
  <c r="O520" i="1"/>
  <c r="V519" i="1"/>
  <c r="U519" i="1"/>
  <c r="T519" i="1"/>
  <c r="S519" i="1"/>
  <c r="R519" i="1"/>
  <c r="Q519" i="1"/>
  <c r="P519" i="1"/>
  <c r="O519" i="1"/>
  <c r="V518" i="1"/>
  <c r="U518" i="1"/>
  <c r="T518" i="1"/>
  <c r="S518" i="1"/>
  <c r="R518" i="1"/>
  <c r="Q518" i="1"/>
  <c r="P518" i="1"/>
  <c r="O518" i="1"/>
  <c r="V517" i="1"/>
  <c r="U517" i="1"/>
  <c r="T517" i="1"/>
  <c r="S517" i="1"/>
  <c r="R517" i="1"/>
  <c r="Q517" i="1"/>
  <c r="P517" i="1"/>
  <c r="O517" i="1"/>
  <c r="V516" i="1"/>
  <c r="U516" i="1"/>
  <c r="T516" i="1"/>
  <c r="S516" i="1"/>
  <c r="R516" i="1"/>
  <c r="Q516" i="1"/>
  <c r="P516" i="1"/>
  <c r="O516" i="1"/>
  <c r="V515" i="1"/>
  <c r="U515" i="1"/>
  <c r="T515" i="1"/>
  <c r="S515" i="1"/>
  <c r="R515" i="1"/>
  <c r="Q515" i="1"/>
  <c r="P515" i="1"/>
  <c r="O515" i="1"/>
  <c r="V514" i="1"/>
  <c r="U514" i="1"/>
  <c r="T514" i="1"/>
  <c r="S514" i="1"/>
  <c r="R514" i="1"/>
  <c r="Q514" i="1"/>
  <c r="P514" i="1"/>
  <c r="O514" i="1"/>
  <c r="V513" i="1"/>
  <c r="U513" i="1"/>
  <c r="T513" i="1"/>
  <c r="S513" i="1"/>
  <c r="R513" i="1"/>
  <c r="Q513" i="1"/>
  <c r="P513" i="1"/>
  <c r="O513" i="1"/>
  <c r="V512" i="1"/>
  <c r="U512" i="1"/>
  <c r="T512" i="1"/>
  <c r="S512" i="1"/>
  <c r="R512" i="1"/>
  <c r="Q512" i="1"/>
  <c r="P512" i="1"/>
  <c r="O512" i="1"/>
  <c r="V511" i="1"/>
  <c r="U511" i="1"/>
  <c r="T511" i="1"/>
  <c r="S511" i="1"/>
  <c r="R511" i="1"/>
  <c r="Q511" i="1"/>
  <c r="P511" i="1"/>
  <c r="O511" i="1"/>
  <c r="V510" i="1"/>
  <c r="U510" i="1"/>
  <c r="T510" i="1"/>
  <c r="S510" i="1"/>
  <c r="R510" i="1"/>
  <c r="Q510" i="1"/>
  <c r="P510" i="1"/>
  <c r="O510" i="1"/>
  <c r="V509" i="1"/>
  <c r="U509" i="1"/>
  <c r="T509" i="1"/>
  <c r="S509" i="1"/>
  <c r="R509" i="1"/>
  <c r="Q509" i="1"/>
  <c r="P509" i="1"/>
  <c r="O509" i="1"/>
  <c r="V508" i="1"/>
  <c r="U508" i="1"/>
  <c r="T508" i="1"/>
  <c r="S508" i="1"/>
  <c r="R508" i="1"/>
  <c r="Q508" i="1"/>
  <c r="P508" i="1"/>
  <c r="O508" i="1"/>
  <c r="V507" i="1"/>
  <c r="U507" i="1"/>
  <c r="T507" i="1"/>
  <c r="S507" i="1"/>
  <c r="R507" i="1"/>
  <c r="Q507" i="1"/>
  <c r="P507" i="1"/>
  <c r="O507" i="1"/>
  <c r="V506" i="1"/>
  <c r="U506" i="1"/>
  <c r="T506" i="1"/>
  <c r="S506" i="1"/>
  <c r="R506" i="1"/>
  <c r="Q506" i="1"/>
  <c r="P506" i="1"/>
  <c r="O506" i="1"/>
  <c r="V505" i="1"/>
  <c r="U505" i="1"/>
  <c r="T505" i="1"/>
  <c r="S505" i="1"/>
  <c r="R505" i="1"/>
  <c r="Q505" i="1"/>
  <c r="P505" i="1"/>
  <c r="O505" i="1"/>
  <c r="V504" i="1"/>
  <c r="U504" i="1"/>
  <c r="T504" i="1"/>
  <c r="S504" i="1"/>
  <c r="R504" i="1"/>
  <c r="Q504" i="1"/>
  <c r="P504" i="1"/>
  <c r="O504" i="1"/>
  <c r="V503" i="1"/>
  <c r="U503" i="1"/>
  <c r="T503" i="1"/>
  <c r="S503" i="1"/>
  <c r="R503" i="1"/>
  <c r="Q503" i="1"/>
  <c r="P503" i="1"/>
  <c r="O503" i="1"/>
  <c r="V502" i="1"/>
  <c r="U502" i="1"/>
  <c r="T502" i="1"/>
  <c r="S502" i="1"/>
  <c r="R502" i="1"/>
  <c r="Q502" i="1"/>
  <c r="P502" i="1"/>
  <c r="O502" i="1"/>
  <c r="V501" i="1"/>
  <c r="U501" i="1"/>
  <c r="T501" i="1"/>
  <c r="S501" i="1"/>
  <c r="R501" i="1"/>
  <c r="Q501" i="1"/>
  <c r="P501" i="1"/>
  <c r="O501" i="1"/>
  <c r="V500" i="1"/>
  <c r="U500" i="1"/>
  <c r="T500" i="1"/>
  <c r="S500" i="1"/>
  <c r="R500" i="1"/>
  <c r="Q500" i="1"/>
  <c r="P500" i="1"/>
  <c r="O500" i="1"/>
  <c r="V499" i="1"/>
  <c r="U499" i="1"/>
  <c r="T499" i="1"/>
  <c r="S499" i="1"/>
  <c r="R499" i="1"/>
  <c r="Q499" i="1"/>
  <c r="P499" i="1"/>
  <c r="O499" i="1"/>
  <c r="V498" i="1"/>
  <c r="U498" i="1"/>
  <c r="T498" i="1"/>
  <c r="S498" i="1"/>
  <c r="R498" i="1"/>
  <c r="Q498" i="1"/>
  <c r="P498" i="1"/>
  <c r="O498" i="1"/>
  <c r="V497" i="1"/>
  <c r="U497" i="1"/>
  <c r="T497" i="1"/>
  <c r="S497" i="1"/>
  <c r="R497" i="1"/>
  <c r="Q497" i="1"/>
  <c r="P497" i="1"/>
  <c r="O497" i="1"/>
  <c r="V496" i="1"/>
  <c r="U496" i="1"/>
  <c r="T496" i="1"/>
  <c r="S496" i="1"/>
  <c r="R496" i="1"/>
  <c r="Q496" i="1"/>
  <c r="P496" i="1"/>
  <c r="O496" i="1"/>
  <c r="V495" i="1"/>
  <c r="U495" i="1"/>
  <c r="T495" i="1"/>
  <c r="S495" i="1"/>
  <c r="R495" i="1"/>
  <c r="Q495" i="1"/>
  <c r="P495" i="1"/>
  <c r="O495" i="1"/>
  <c r="V494" i="1"/>
  <c r="U494" i="1"/>
  <c r="T494" i="1"/>
  <c r="S494" i="1"/>
  <c r="R494" i="1"/>
  <c r="Q494" i="1"/>
  <c r="P494" i="1"/>
  <c r="O494" i="1"/>
  <c r="V493" i="1"/>
  <c r="U493" i="1"/>
  <c r="T493" i="1"/>
  <c r="S493" i="1"/>
  <c r="R493" i="1"/>
  <c r="Q493" i="1"/>
  <c r="P493" i="1"/>
  <c r="O493" i="1"/>
  <c r="V492" i="1"/>
  <c r="U492" i="1"/>
  <c r="T492" i="1"/>
  <c r="S492" i="1"/>
  <c r="R492" i="1"/>
  <c r="Q492" i="1"/>
  <c r="P492" i="1"/>
  <c r="O492" i="1"/>
  <c r="V491" i="1"/>
  <c r="U491" i="1"/>
  <c r="T491" i="1"/>
  <c r="S491" i="1"/>
  <c r="R491" i="1"/>
  <c r="Q491" i="1"/>
  <c r="P491" i="1"/>
  <c r="O491" i="1"/>
  <c r="V490" i="1"/>
  <c r="U490" i="1"/>
  <c r="T490" i="1"/>
  <c r="S490" i="1"/>
  <c r="R490" i="1"/>
  <c r="Q490" i="1"/>
  <c r="P490" i="1"/>
  <c r="O490" i="1"/>
  <c r="V489" i="1"/>
  <c r="U489" i="1"/>
  <c r="T489" i="1"/>
  <c r="S489" i="1"/>
  <c r="R489" i="1"/>
  <c r="Q489" i="1"/>
  <c r="P489" i="1"/>
  <c r="O489" i="1"/>
  <c r="V488" i="1"/>
  <c r="U488" i="1"/>
  <c r="T488" i="1"/>
  <c r="S488" i="1"/>
  <c r="R488" i="1"/>
  <c r="Q488" i="1"/>
  <c r="P488" i="1"/>
  <c r="O488" i="1"/>
  <c r="V487" i="1"/>
  <c r="U487" i="1"/>
  <c r="T487" i="1"/>
  <c r="S487" i="1"/>
  <c r="R487" i="1"/>
  <c r="Q487" i="1"/>
  <c r="P487" i="1"/>
  <c r="O487" i="1"/>
  <c r="V486" i="1"/>
  <c r="U486" i="1"/>
  <c r="T486" i="1"/>
  <c r="S486" i="1"/>
  <c r="R486" i="1"/>
  <c r="Q486" i="1"/>
  <c r="P486" i="1"/>
  <c r="O486" i="1"/>
  <c r="V485" i="1"/>
  <c r="U485" i="1"/>
  <c r="T485" i="1"/>
  <c r="S485" i="1"/>
  <c r="R485" i="1"/>
  <c r="Q485" i="1"/>
  <c r="P485" i="1"/>
  <c r="O485" i="1"/>
  <c r="V484" i="1"/>
  <c r="U484" i="1"/>
  <c r="T484" i="1"/>
  <c r="S484" i="1"/>
  <c r="R484" i="1"/>
  <c r="Q484" i="1"/>
  <c r="P484" i="1"/>
  <c r="O484" i="1"/>
  <c r="V483" i="1"/>
  <c r="U483" i="1"/>
  <c r="T483" i="1"/>
  <c r="S483" i="1"/>
  <c r="R483" i="1"/>
  <c r="Q483" i="1"/>
  <c r="P483" i="1"/>
  <c r="O483" i="1"/>
  <c r="V482" i="1"/>
  <c r="U482" i="1"/>
  <c r="T482" i="1"/>
  <c r="S482" i="1"/>
  <c r="R482" i="1"/>
  <c r="Q482" i="1"/>
  <c r="P482" i="1"/>
  <c r="O482" i="1"/>
  <c r="V481" i="1"/>
  <c r="U481" i="1"/>
  <c r="T481" i="1"/>
  <c r="S481" i="1"/>
  <c r="R481" i="1"/>
  <c r="Q481" i="1"/>
  <c r="P481" i="1"/>
  <c r="O481" i="1"/>
  <c r="V480" i="1"/>
  <c r="U480" i="1"/>
  <c r="T480" i="1"/>
  <c r="S480" i="1"/>
  <c r="R480" i="1"/>
  <c r="Q480" i="1"/>
  <c r="P480" i="1"/>
  <c r="O480" i="1"/>
  <c r="V479" i="1"/>
  <c r="U479" i="1"/>
  <c r="T479" i="1"/>
  <c r="S479" i="1"/>
  <c r="R479" i="1"/>
  <c r="Q479" i="1"/>
  <c r="P479" i="1"/>
  <c r="O479" i="1"/>
  <c r="V478" i="1"/>
  <c r="U478" i="1"/>
  <c r="T478" i="1"/>
  <c r="S478" i="1"/>
  <c r="R478" i="1"/>
  <c r="Q478" i="1"/>
  <c r="P478" i="1"/>
  <c r="O478" i="1"/>
  <c r="V477" i="1"/>
  <c r="U477" i="1"/>
  <c r="T477" i="1"/>
  <c r="S477" i="1"/>
  <c r="R477" i="1"/>
  <c r="Q477" i="1"/>
  <c r="P477" i="1"/>
  <c r="O477" i="1"/>
  <c r="V476" i="1"/>
  <c r="U476" i="1"/>
  <c r="T476" i="1"/>
  <c r="S476" i="1"/>
  <c r="R476" i="1"/>
  <c r="Q476" i="1"/>
  <c r="P476" i="1"/>
  <c r="O476" i="1"/>
  <c r="V475" i="1"/>
  <c r="U475" i="1"/>
  <c r="T475" i="1"/>
  <c r="S475" i="1"/>
  <c r="R475" i="1"/>
  <c r="Q475" i="1"/>
  <c r="P475" i="1"/>
  <c r="O475" i="1"/>
  <c r="V474" i="1"/>
  <c r="U474" i="1"/>
  <c r="T474" i="1"/>
  <c r="S474" i="1"/>
  <c r="R474" i="1"/>
  <c r="Q474" i="1"/>
  <c r="P474" i="1"/>
  <c r="O474" i="1"/>
  <c r="V473" i="1"/>
  <c r="U473" i="1"/>
  <c r="T473" i="1"/>
  <c r="S473" i="1"/>
  <c r="R473" i="1"/>
  <c r="Q473" i="1"/>
  <c r="P473" i="1"/>
  <c r="O473" i="1"/>
  <c r="V472" i="1"/>
  <c r="U472" i="1"/>
  <c r="T472" i="1"/>
  <c r="S472" i="1"/>
  <c r="R472" i="1"/>
  <c r="Q472" i="1"/>
  <c r="P472" i="1"/>
  <c r="O472" i="1"/>
  <c r="V471" i="1"/>
  <c r="U471" i="1"/>
  <c r="T471" i="1"/>
  <c r="S471" i="1"/>
  <c r="R471" i="1"/>
  <c r="Q471" i="1"/>
  <c r="P471" i="1"/>
  <c r="O471" i="1"/>
  <c r="V470" i="1"/>
  <c r="U470" i="1"/>
  <c r="T470" i="1"/>
  <c r="S470" i="1"/>
  <c r="R470" i="1"/>
  <c r="Q470" i="1"/>
  <c r="P470" i="1"/>
  <c r="O470" i="1"/>
  <c r="V469" i="1"/>
  <c r="U469" i="1"/>
  <c r="T469" i="1"/>
  <c r="S469" i="1"/>
  <c r="R469" i="1"/>
  <c r="Q469" i="1"/>
  <c r="P469" i="1"/>
  <c r="O469" i="1"/>
  <c r="V468" i="1"/>
  <c r="U468" i="1"/>
  <c r="T468" i="1"/>
  <c r="S468" i="1"/>
  <c r="R468" i="1"/>
  <c r="Q468" i="1"/>
  <c r="P468" i="1"/>
  <c r="O468" i="1"/>
  <c r="V467" i="1"/>
  <c r="U467" i="1"/>
  <c r="T467" i="1"/>
  <c r="S467" i="1"/>
  <c r="R467" i="1"/>
  <c r="Q467" i="1"/>
  <c r="P467" i="1"/>
  <c r="O467" i="1"/>
  <c r="V466" i="1"/>
  <c r="U466" i="1"/>
  <c r="T466" i="1"/>
  <c r="S466" i="1"/>
  <c r="R466" i="1"/>
  <c r="Q466" i="1"/>
  <c r="P466" i="1"/>
  <c r="O466" i="1"/>
  <c r="V465" i="1"/>
  <c r="U465" i="1"/>
  <c r="T465" i="1"/>
  <c r="S465" i="1"/>
  <c r="R465" i="1"/>
  <c r="Q465" i="1"/>
  <c r="P465" i="1"/>
  <c r="O465" i="1"/>
  <c r="V464" i="1"/>
  <c r="U464" i="1"/>
  <c r="T464" i="1"/>
  <c r="S464" i="1"/>
  <c r="R464" i="1"/>
  <c r="Q464" i="1"/>
  <c r="P464" i="1"/>
  <c r="O464" i="1"/>
  <c r="V463" i="1"/>
  <c r="U463" i="1"/>
  <c r="T463" i="1"/>
  <c r="S463" i="1"/>
  <c r="R463" i="1"/>
  <c r="Q463" i="1"/>
  <c r="P463" i="1"/>
  <c r="O463" i="1"/>
  <c r="V462" i="1"/>
  <c r="U462" i="1"/>
  <c r="T462" i="1"/>
  <c r="S462" i="1"/>
  <c r="R462" i="1"/>
  <c r="Q462" i="1"/>
  <c r="P462" i="1"/>
  <c r="O462" i="1"/>
  <c r="V461" i="1"/>
  <c r="U461" i="1"/>
  <c r="T461" i="1"/>
  <c r="S461" i="1"/>
  <c r="R461" i="1"/>
  <c r="Q461" i="1"/>
  <c r="P461" i="1"/>
  <c r="O461" i="1"/>
  <c r="V460" i="1"/>
  <c r="U460" i="1"/>
  <c r="T460" i="1"/>
  <c r="S460" i="1"/>
  <c r="R460" i="1"/>
  <c r="Q460" i="1"/>
  <c r="P460" i="1"/>
  <c r="O460" i="1"/>
  <c r="V459" i="1"/>
  <c r="U459" i="1"/>
  <c r="T459" i="1"/>
  <c r="S459" i="1"/>
  <c r="R459" i="1"/>
  <c r="Q459" i="1"/>
  <c r="P459" i="1"/>
  <c r="O459" i="1"/>
  <c r="V458" i="1"/>
  <c r="U458" i="1"/>
  <c r="T458" i="1"/>
  <c r="S458" i="1"/>
  <c r="R458" i="1"/>
  <c r="Q458" i="1"/>
  <c r="P458" i="1"/>
  <c r="O458" i="1"/>
  <c r="V457" i="1"/>
  <c r="U457" i="1"/>
  <c r="T457" i="1"/>
  <c r="S457" i="1"/>
  <c r="R457" i="1"/>
  <c r="Q457" i="1"/>
  <c r="P457" i="1"/>
  <c r="O457" i="1"/>
  <c r="V456" i="1"/>
  <c r="U456" i="1"/>
  <c r="T456" i="1"/>
  <c r="S456" i="1"/>
  <c r="R456" i="1"/>
  <c r="Q456" i="1"/>
  <c r="P456" i="1"/>
  <c r="O456" i="1"/>
  <c r="V455" i="1"/>
  <c r="U455" i="1"/>
  <c r="T455" i="1"/>
  <c r="S455" i="1"/>
  <c r="R455" i="1"/>
  <c r="Q455" i="1"/>
  <c r="P455" i="1"/>
  <c r="O455" i="1"/>
  <c r="V454" i="1"/>
  <c r="U454" i="1"/>
  <c r="T454" i="1"/>
  <c r="S454" i="1"/>
  <c r="R454" i="1"/>
  <c r="Q454" i="1"/>
  <c r="P454" i="1"/>
  <c r="O454" i="1"/>
  <c r="V453" i="1"/>
  <c r="U453" i="1"/>
  <c r="T453" i="1"/>
  <c r="S453" i="1"/>
  <c r="R453" i="1"/>
  <c r="Q453" i="1"/>
  <c r="P453" i="1"/>
  <c r="O453" i="1"/>
  <c r="V452" i="1"/>
  <c r="U452" i="1"/>
  <c r="T452" i="1"/>
  <c r="S452" i="1"/>
  <c r="R452" i="1"/>
  <c r="Q452" i="1"/>
  <c r="P452" i="1"/>
  <c r="O452" i="1"/>
  <c r="V451" i="1"/>
  <c r="U451" i="1"/>
  <c r="T451" i="1"/>
  <c r="S451" i="1"/>
  <c r="R451" i="1"/>
  <c r="Q451" i="1"/>
  <c r="P451" i="1"/>
  <c r="O451" i="1"/>
  <c r="V450" i="1"/>
  <c r="U450" i="1"/>
  <c r="T450" i="1"/>
  <c r="S450" i="1"/>
  <c r="R450" i="1"/>
  <c r="Q450" i="1"/>
  <c r="P450" i="1"/>
  <c r="O450" i="1"/>
  <c r="V449" i="1"/>
  <c r="U449" i="1"/>
  <c r="T449" i="1"/>
  <c r="S449" i="1"/>
  <c r="R449" i="1"/>
  <c r="Q449" i="1"/>
  <c r="P449" i="1"/>
  <c r="O449" i="1"/>
  <c r="V448" i="1"/>
  <c r="U448" i="1"/>
  <c r="T448" i="1"/>
  <c r="S448" i="1"/>
  <c r="R448" i="1"/>
  <c r="Q448" i="1"/>
  <c r="P448" i="1"/>
  <c r="O448" i="1"/>
  <c r="V447" i="1"/>
  <c r="U447" i="1"/>
  <c r="T447" i="1"/>
  <c r="S447" i="1"/>
  <c r="R447" i="1"/>
  <c r="Q447" i="1"/>
  <c r="P447" i="1"/>
  <c r="O447" i="1"/>
  <c r="V446" i="1"/>
  <c r="U446" i="1"/>
  <c r="T446" i="1"/>
  <c r="S446" i="1"/>
  <c r="R446" i="1"/>
  <c r="Q446" i="1"/>
  <c r="P446" i="1"/>
  <c r="O446" i="1"/>
  <c r="V445" i="1"/>
  <c r="U445" i="1"/>
  <c r="T445" i="1"/>
  <c r="S445" i="1"/>
  <c r="R445" i="1"/>
  <c r="Q445" i="1"/>
  <c r="P445" i="1"/>
  <c r="O445" i="1"/>
  <c r="V444" i="1"/>
  <c r="U444" i="1"/>
  <c r="T444" i="1"/>
  <c r="S444" i="1"/>
  <c r="R444" i="1"/>
  <c r="Q444" i="1"/>
  <c r="P444" i="1"/>
  <c r="O444" i="1"/>
  <c r="V443" i="1"/>
  <c r="U443" i="1"/>
  <c r="T443" i="1"/>
  <c r="S443" i="1"/>
  <c r="R443" i="1"/>
  <c r="Q443" i="1"/>
  <c r="P443" i="1"/>
  <c r="O443" i="1"/>
  <c r="V442" i="1"/>
  <c r="U442" i="1"/>
  <c r="T442" i="1"/>
  <c r="S442" i="1"/>
  <c r="R442" i="1"/>
  <c r="Q442" i="1"/>
  <c r="P442" i="1"/>
  <c r="O442" i="1"/>
  <c r="V441" i="1"/>
  <c r="U441" i="1"/>
  <c r="T441" i="1"/>
  <c r="S441" i="1"/>
  <c r="R441" i="1"/>
  <c r="Q441" i="1"/>
  <c r="P441" i="1"/>
  <c r="O441" i="1"/>
  <c r="V440" i="1"/>
  <c r="U440" i="1"/>
  <c r="T440" i="1"/>
  <c r="S440" i="1"/>
  <c r="R440" i="1"/>
  <c r="Q440" i="1"/>
  <c r="P440" i="1"/>
  <c r="O440" i="1"/>
  <c r="V439" i="1"/>
  <c r="U439" i="1"/>
  <c r="T439" i="1"/>
  <c r="S439" i="1"/>
  <c r="R439" i="1"/>
  <c r="Q439" i="1"/>
  <c r="P439" i="1"/>
  <c r="O439" i="1"/>
  <c r="V438" i="1"/>
  <c r="U438" i="1"/>
  <c r="T438" i="1"/>
  <c r="S438" i="1"/>
  <c r="R438" i="1"/>
  <c r="Q438" i="1"/>
  <c r="P438" i="1"/>
  <c r="O438" i="1"/>
  <c r="V437" i="1"/>
  <c r="U437" i="1"/>
  <c r="T437" i="1"/>
  <c r="S437" i="1"/>
  <c r="R437" i="1"/>
  <c r="Q437" i="1"/>
  <c r="P437" i="1"/>
  <c r="O437" i="1"/>
  <c r="V436" i="1"/>
  <c r="U436" i="1"/>
  <c r="T436" i="1"/>
  <c r="S436" i="1"/>
  <c r="R436" i="1"/>
  <c r="Q436" i="1"/>
  <c r="P436" i="1"/>
  <c r="O436" i="1"/>
  <c r="V435" i="1"/>
  <c r="U435" i="1"/>
  <c r="T435" i="1"/>
  <c r="S435" i="1"/>
  <c r="R435" i="1"/>
  <c r="Q435" i="1"/>
  <c r="P435" i="1"/>
  <c r="O435" i="1"/>
  <c r="V434" i="1"/>
  <c r="U434" i="1"/>
  <c r="T434" i="1"/>
  <c r="S434" i="1"/>
  <c r="R434" i="1"/>
  <c r="Q434" i="1"/>
  <c r="P434" i="1"/>
  <c r="O434" i="1"/>
  <c r="V433" i="1"/>
  <c r="U433" i="1"/>
  <c r="T433" i="1"/>
  <c r="S433" i="1"/>
  <c r="R433" i="1"/>
  <c r="Q433" i="1"/>
  <c r="P433" i="1"/>
  <c r="O433" i="1"/>
  <c r="V432" i="1"/>
  <c r="U432" i="1"/>
  <c r="T432" i="1"/>
  <c r="S432" i="1"/>
  <c r="R432" i="1"/>
  <c r="Q432" i="1"/>
  <c r="P432" i="1"/>
  <c r="O432" i="1"/>
  <c r="V431" i="1"/>
  <c r="U431" i="1"/>
  <c r="T431" i="1"/>
  <c r="S431" i="1"/>
  <c r="R431" i="1"/>
  <c r="Q431" i="1"/>
  <c r="P431" i="1"/>
  <c r="O431" i="1"/>
  <c r="V430" i="1"/>
  <c r="U430" i="1"/>
  <c r="T430" i="1"/>
  <c r="S430" i="1"/>
  <c r="R430" i="1"/>
  <c r="Q430" i="1"/>
  <c r="P430" i="1"/>
  <c r="O430" i="1"/>
  <c r="V429" i="1"/>
  <c r="U429" i="1"/>
  <c r="T429" i="1"/>
  <c r="S429" i="1"/>
  <c r="R429" i="1"/>
  <c r="Q429" i="1"/>
  <c r="P429" i="1"/>
  <c r="O429" i="1"/>
  <c r="V428" i="1"/>
  <c r="U428" i="1"/>
  <c r="T428" i="1"/>
  <c r="S428" i="1"/>
  <c r="R428" i="1"/>
  <c r="Q428" i="1"/>
  <c r="P428" i="1"/>
  <c r="O428" i="1"/>
  <c r="V427" i="1"/>
  <c r="U427" i="1"/>
  <c r="T427" i="1"/>
  <c r="S427" i="1"/>
  <c r="R427" i="1"/>
  <c r="Q427" i="1"/>
  <c r="P427" i="1"/>
  <c r="O427" i="1"/>
  <c r="V426" i="1"/>
  <c r="U426" i="1"/>
  <c r="T426" i="1"/>
  <c r="S426" i="1"/>
  <c r="R426" i="1"/>
  <c r="Q426" i="1"/>
  <c r="P426" i="1"/>
  <c r="O426" i="1"/>
  <c r="V425" i="1"/>
  <c r="U425" i="1"/>
  <c r="T425" i="1"/>
  <c r="S425" i="1"/>
  <c r="R425" i="1"/>
  <c r="Q425" i="1"/>
  <c r="P425" i="1"/>
  <c r="O425" i="1"/>
  <c r="V424" i="1"/>
  <c r="U424" i="1"/>
  <c r="T424" i="1"/>
  <c r="S424" i="1"/>
  <c r="R424" i="1"/>
  <c r="Q424" i="1"/>
  <c r="P424" i="1"/>
  <c r="O424" i="1"/>
  <c r="V423" i="1"/>
  <c r="U423" i="1"/>
  <c r="T423" i="1"/>
  <c r="S423" i="1"/>
  <c r="R423" i="1"/>
  <c r="Q423" i="1"/>
  <c r="P423" i="1"/>
  <c r="O423" i="1"/>
  <c r="V422" i="1"/>
  <c r="U422" i="1"/>
  <c r="T422" i="1"/>
  <c r="S422" i="1"/>
  <c r="R422" i="1"/>
  <c r="Q422" i="1"/>
  <c r="P422" i="1"/>
  <c r="O422" i="1"/>
  <c r="V421" i="1"/>
  <c r="U421" i="1"/>
  <c r="T421" i="1"/>
  <c r="S421" i="1"/>
  <c r="R421" i="1"/>
  <c r="Q421" i="1"/>
  <c r="P421" i="1"/>
  <c r="O421" i="1"/>
  <c r="V420" i="1"/>
  <c r="U420" i="1"/>
  <c r="T420" i="1"/>
  <c r="S420" i="1"/>
  <c r="R420" i="1"/>
  <c r="Q420" i="1"/>
  <c r="P420" i="1"/>
  <c r="O420" i="1"/>
  <c r="V419" i="1"/>
  <c r="U419" i="1"/>
  <c r="T419" i="1"/>
  <c r="S419" i="1"/>
  <c r="R419" i="1"/>
  <c r="Q419" i="1"/>
  <c r="P419" i="1"/>
  <c r="O419" i="1"/>
  <c r="V418" i="1"/>
  <c r="U418" i="1"/>
  <c r="T418" i="1"/>
  <c r="S418" i="1"/>
  <c r="R418" i="1"/>
  <c r="Q418" i="1"/>
  <c r="P418" i="1"/>
  <c r="O418" i="1"/>
  <c r="V417" i="1"/>
  <c r="U417" i="1"/>
  <c r="T417" i="1"/>
  <c r="S417" i="1"/>
  <c r="R417" i="1"/>
  <c r="Q417" i="1"/>
  <c r="P417" i="1"/>
  <c r="O417" i="1"/>
  <c r="V416" i="1"/>
  <c r="U416" i="1"/>
  <c r="T416" i="1"/>
  <c r="S416" i="1"/>
  <c r="R416" i="1"/>
  <c r="Q416" i="1"/>
  <c r="P416" i="1"/>
  <c r="O416" i="1"/>
  <c r="V415" i="1"/>
  <c r="U415" i="1"/>
  <c r="T415" i="1"/>
  <c r="S415" i="1"/>
  <c r="R415" i="1"/>
  <c r="Q415" i="1"/>
  <c r="P415" i="1"/>
  <c r="O415" i="1"/>
  <c r="V414" i="1"/>
  <c r="U414" i="1"/>
  <c r="T414" i="1"/>
  <c r="S414" i="1"/>
  <c r="R414" i="1"/>
  <c r="Q414" i="1"/>
  <c r="P414" i="1"/>
  <c r="O414" i="1"/>
  <c r="V413" i="1"/>
  <c r="U413" i="1"/>
  <c r="T413" i="1"/>
  <c r="S413" i="1"/>
  <c r="R413" i="1"/>
  <c r="Q413" i="1"/>
  <c r="P413" i="1"/>
  <c r="O413" i="1"/>
  <c r="V412" i="1"/>
  <c r="U412" i="1"/>
  <c r="T412" i="1"/>
  <c r="S412" i="1"/>
  <c r="R412" i="1"/>
  <c r="Q412" i="1"/>
  <c r="P412" i="1"/>
  <c r="O412" i="1"/>
  <c r="V411" i="1"/>
  <c r="U411" i="1"/>
  <c r="T411" i="1"/>
  <c r="S411" i="1"/>
  <c r="R411" i="1"/>
  <c r="Q411" i="1"/>
  <c r="P411" i="1"/>
  <c r="O411" i="1"/>
  <c r="V410" i="1"/>
  <c r="U410" i="1"/>
  <c r="T410" i="1"/>
  <c r="S410" i="1"/>
  <c r="R410" i="1"/>
  <c r="Q410" i="1"/>
  <c r="P410" i="1"/>
  <c r="O410" i="1"/>
  <c r="V409" i="1"/>
  <c r="U409" i="1"/>
  <c r="T409" i="1"/>
  <c r="S409" i="1"/>
  <c r="R409" i="1"/>
  <c r="Q409" i="1"/>
  <c r="P409" i="1"/>
  <c r="O409" i="1"/>
  <c r="V408" i="1"/>
  <c r="U408" i="1"/>
  <c r="T408" i="1"/>
  <c r="S408" i="1"/>
  <c r="R408" i="1"/>
  <c r="Q408" i="1"/>
  <c r="P408" i="1"/>
  <c r="O408" i="1"/>
  <c r="V407" i="1"/>
  <c r="U407" i="1"/>
  <c r="T407" i="1"/>
  <c r="S407" i="1"/>
  <c r="R407" i="1"/>
  <c r="Q407" i="1"/>
  <c r="P407" i="1"/>
  <c r="O407" i="1"/>
  <c r="V406" i="1"/>
  <c r="U406" i="1"/>
  <c r="T406" i="1"/>
  <c r="S406" i="1"/>
  <c r="R406" i="1"/>
  <c r="Q406" i="1"/>
  <c r="P406" i="1"/>
  <c r="O406" i="1"/>
  <c r="V405" i="1"/>
  <c r="U405" i="1"/>
  <c r="T405" i="1"/>
  <c r="S405" i="1"/>
  <c r="R405" i="1"/>
  <c r="Q405" i="1"/>
  <c r="P405" i="1"/>
  <c r="O405" i="1"/>
  <c r="V404" i="1"/>
  <c r="U404" i="1"/>
  <c r="T404" i="1"/>
  <c r="S404" i="1"/>
  <c r="R404" i="1"/>
  <c r="Q404" i="1"/>
  <c r="P404" i="1"/>
  <c r="O404" i="1"/>
  <c r="V403" i="1"/>
  <c r="U403" i="1"/>
  <c r="T403" i="1"/>
  <c r="S403" i="1"/>
  <c r="R403" i="1"/>
  <c r="Q403" i="1"/>
  <c r="P403" i="1"/>
  <c r="O403" i="1"/>
  <c r="V402" i="1"/>
  <c r="U402" i="1"/>
  <c r="T402" i="1"/>
  <c r="S402" i="1"/>
  <c r="R402" i="1"/>
  <c r="Q402" i="1"/>
  <c r="P402" i="1"/>
  <c r="O402" i="1"/>
  <c r="V401" i="1"/>
  <c r="U401" i="1"/>
  <c r="T401" i="1"/>
  <c r="S401" i="1"/>
  <c r="R401" i="1"/>
  <c r="Q401" i="1"/>
  <c r="P401" i="1"/>
  <c r="O401" i="1"/>
  <c r="V400" i="1"/>
  <c r="U400" i="1"/>
  <c r="T400" i="1"/>
  <c r="S400" i="1"/>
  <c r="R400" i="1"/>
  <c r="Q400" i="1"/>
  <c r="P400" i="1"/>
  <c r="O400" i="1"/>
  <c r="V399" i="1"/>
  <c r="U399" i="1"/>
  <c r="T399" i="1"/>
  <c r="S399" i="1"/>
  <c r="R399" i="1"/>
  <c r="Q399" i="1"/>
  <c r="P399" i="1"/>
  <c r="O399" i="1"/>
  <c r="V398" i="1"/>
  <c r="U398" i="1"/>
  <c r="T398" i="1"/>
  <c r="S398" i="1"/>
  <c r="R398" i="1"/>
  <c r="Q398" i="1"/>
  <c r="P398" i="1"/>
  <c r="O398" i="1"/>
  <c r="N398" i="1" s="1"/>
  <c r="V397" i="1"/>
  <c r="U397" i="1"/>
  <c r="T397" i="1"/>
  <c r="S397" i="1"/>
  <c r="R397" i="1"/>
  <c r="Q397" i="1"/>
  <c r="P397" i="1"/>
  <c r="O397" i="1"/>
  <c r="V396" i="1"/>
  <c r="U396" i="1"/>
  <c r="T396" i="1"/>
  <c r="S396" i="1"/>
  <c r="R396" i="1"/>
  <c r="Q396" i="1"/>
  <c r="P396" i="1"/>
  <c r="O396" i="1"/>
  <c r="V395" i="1"/>
  <c r="U395" i="1"/>
  <c r="T395" i="1"/>
  <c r="S395" i="1"/>
  <c r="R395" i="1"/>
  <c r="Q395" i="1"/>
  <c r="P395" i="1"/>
  <c r="O395" i="1"/>
  <c r="V394" i="1"/>
  <c r="U394" i="1"/>
  <c r="T394" i="1"/>
  <c r="S394" i="1"/>
  <c r="R394" i="1"/>
  <c r="Q394" i="1"/>
  <c r="P394" i="1"/>
  <c r="O394" i="1"/>
  <c r="V393" i="1"/>
  <c r="U393" i="1"/>
  <c r="T393" i="1"/>
  <c r="S393" i="1"/>
  <c r="R393" i="1"/>
  <c r="Q393" i="1"/>
  <c r="P393" i="1"/>
  <c r="O393" i="1"/>
  <c r="V392" i="1"/>
  <c r="U392" i="1"/>
  <c r="T392" i="1"/>
  <c r="S392" i="1"/>
  <c r="R392" i="1"/>
  <c r="Q392" i="1"/>
  <c r="P392" i="1"/>
  <c r="O392" i="1"/>
  <c r="V391" i="1"/>
  <c r="U391" i="1"/>
  <c r="T391" i="1"/>
  <c r="S391" i="1"/>
  <c r="R391" i="1"/>
  <c r="Q391" i="1"/>
  <c r="P391" i="1"/>
  <c r="O391" i="1"/>
  <c r="V390" i="1"/>
  <c r="U390" i="1"/>
  <c r="T390" i="1"/>
  <c r="S390" i="1"/>
  <c r="R390" i="1"/>
  <c r="Q390" i="1"/>
  <c r="P390" i="1"/>
  <c r="O390" i="1"/>
  <c r="V389" i="1"/>
  <c r="U389" i="1"/>
  <c r="T389" i="1"/>
  <c r="S389" i="1"/>
  <c r="R389" i="1"/>
  <c r="Q389" i="1"/>
  <c r="P389" i="1"/>
  <c r="O389" i="1"/>
  <c r="V388" i="1"/>
  <c r="U388" i="1"/>
  <c r="T388" i="1"/>
  <c r="S388" i="1"/>
  <c r="R388" i="1"/>
  <c r="Q388" i="1"/>
  <c r="P388" i="1"/>
  <c r="O388" i="1"/>
  <c r="V387" i="1"/>
  <c r="U387" i="1"/>
  <c r="T387" i="1"/>
  <c r="S387" i="1"/>
  <c r="R387" i="1"/>
  <c r="Q387" i="1"/>
  <c r="P387" i="1"/>
  <c r="O387" i="1"/>
  <c r="V386" i="1"/>
  <c r="U386" i="1"/>
  <c r="T386" i="1"/>
  <c r="S386" i="1"/>
  <c r="R386" i="1"/>
  <c r="Q386" i="1"/>
  <c r="P386" i="1"/>
  <c r="O386" i="1"/>
  <c r="V385" i="1"/>
  <c r="U385" i="1"/>
  <c r="T385" i="1"/>
  <c r="S385" i="1"/>
  <c r="R385" i="1"/>
  <c r="Q385" i="1"/>
  <c r="P385" i="1"/>
  <c r="O385" i="1"/>
  <c r="V384" i="1"/>
  <c r="U384" i="1"/>
  <c r="T384" i="1"/>
  <c r="S384" i="1"/>
  <c r="R384" i="1"/>
  <c r="Q384" i="1"/>
  <c r="P384" i="1"/>
  <c r="O384" i="1"/>
  <c r="V383" i="1"/>
  <c r="U383" i="1"/>
  <c r="T383" i="1"/>
  <c r="S383" i="1"/>
  <c r="R383" i="1"/>
  <c r="Q383" i="1"/>
  <c r="P383" i="1"/>
  <c r="O383" i="1"/>
  <c r="V382" i="1"/>
  <c r="U382" i="1"/>
  <c r="T382" i="1"/>
  <c r="S382" i="1"/>
  <c r="R382" i="1"/>
  <c r="Q382" i="1"/>
  <c r="P382" i="1"/>
  <c r="O382" i="1"/>
  <c r="N382" i="1" s="1"/>
  <c r="V381" i="1"/>
  <c r="U381" i="1"/>
  <c r="T381" i="1"/>
  <c r="S381" i="1"/>
  <c r="R381" i="1"/>
  <c r="Q381" i="1"/>
  <c r="P381" i="1"/>
  <c r="O381" i="1"/>
  <c r="N381" i="1" s="1"/>
  <c r="V380" i="1"/>
  <c r="U380" i="1"/>
  <c r="T380" i="1"/>
  <c r="S380" i="1"/>
  <c r="R380" i="1"/>
  <c r="Q380" i="1"/>
  <c r="P380" i="1"/>
  <c r="O380" i="1"/>
  <c r="N380" i="1" s="1"/>
  <c r="V379" i="1"/>
  <c r="U379" i="1"/>
  <c r="T379" i="1"/>
  <c r="S379" i="1"/>
  <c r="R379" i="1"/>
  <c r="Q379" i="1"/>
  <c r="P379" i="1"/>
  <c r="O379" i="1"/>
  <c r="N379" i="1" s="1"/>
  <c r="V378" i="1"/>
  <c r="U378" i="1"/>
  <c r="T378" i="1"/>
  <c r="S378" i="1"/>
  <c r="R378" i="1"/>
  <c r="Q378" i="1"/>
  <c r="P378" i="1"/>
  <c r="O378" i="1"/>
  <c r="N378" i="1" s="1"/>
  <c r="V377" i="1"/>
  <c r="U377" i="1"/>
  <c r="T377" i="1"/>
  <c r="S377" i="1"/>
  <c r="R377" i="1"/>
  <c r="Q377" i="1"/>
  <c r="P377" i="1"/>
  <c r="O377" i="1"/>
  <c r="N377" i="1" s="1"/>
  <c r="V376" i="1"/>
  <c r="U376" i="1"/>
  <c r="T376" i="1"/>
  <c r="S376" i="1"/>
  <c r="R376" i="1"/>
  <c r="Q376" i="1"/>
  <c r="P376" i="1"/>
  <c r="O376" i="1"/>
  <c r="N376" i="1" s="1"/>
  <c r="V375" i="1"/>
  <c r="U375" i="1"/>
  <c r="T375" i="1"/>
  <c r="S375" i="1"/>
  <c r="R375" i="1"/>
  <c r="Q375" i="1"/>
  <c r="P375" i="1"/>
  <c r="O375" i="1"/>
  <c r="N375" i="1" s="1"/>
  <c r="V374" i="1"/>
  <c r="U374" i="1"/>
  <c r="T374" i="1"/>
  <c r="S374" i="1"/>
  <c r="R374" i="1"/>
  <c r="Q374" i="1"/>
  <c r="P374" i="1"/>
  <c r="O374" i="1"/>
  <c r="N374" i="1" s="1"/>
  <c r="V373" i="1"/>
  <c r="U373" i="1"/>
  <c r="T373" i="1"/>
  <c r="S373" i="1"/>
  <c r="R373" i="1"/>
  <c r="Q373" i="1"/>
  <c r="P373" i="1"/>
  <c r="O373" i="1"/>
  <c r="N373" i="1" s="1"/>
  <c r="V372" i="1"/>
  <c r="U372" i="1"/>
  <c r="T372" i="1"/>
  <c r="S372" i="1"/>
  <c r="R372" i="1"/>
  <c r="Q372" i="1"/>
  <c r="P372" i="1"/>
  <c r="O372" i="1"/>
  <c r="N372" i="1" s="1"/>
  <c r="V371" i="1"/>
  <c r="U371" i="1"/>
  <c r="T371" i="1"/>
  <c r="S371" i="1"/>
  <c r="R371" i="1"/>
  <c r="Q371" i="1"/>
  <c r="P371" i="1"/>
  <c r="O371" i="1"/>
  <c r="N371" i="1" s="1"/>
  <c r="V370" i="1"/>
  <c r="U370" i="1"/>
  <c r="T370" i="1"/>
  <c r="S370" i="1"/>
  <c r="R370" i="1"/>
  <c r="Q370" i="1"/>
  <c r="P370" i="1"/>
  <c r="O370" i="1"/>
  <c r="N370" i="1" s="1"/>
  <c r="V369" i="1"/>
  <c r="U369" i="1"/>
  <c r="T369" i="1"/>
  <c r="S369" i="1"/>
  <c r="R369" i="1"/>
  <c r="Q369" i="1"/>
  <c r="P369" i="1"/>
  <c r="O369" i="1"/>
  <c r="N369" i="1" s="1"/>
  <c r="V368" i="1"/>
  <c r="U368" i="1"/>
  <c r="T368" i="1"/>
  <c r="S368" i="1"/>
  <c r="R368" i="1"/>
  <c r="Q368" i="1"/>
  <c r="P368" i="1"/>
  <c r="O368" i="1"/>
  <c r="N368" i="1" s="1"/>
  <c r="V367" i="1"/>
  <c r="U367" i="1"/>
  <c r="T367" i="1"/>
  <c r="S367" i="1"/>
  <c r="R367" i="1"/>
  <c r="Q367" i="1"/>
  <c r="P367" i="1"/>
  <c r="O367" i="1"/>
  <c r="N367" i="1" s="1"/>
  <c r="V366" i="1"/>
  <c r="U366" i="1"/>
  <c r="T366" i="1"/>
  <c r="S366" i="1"/>
  <c r="R366" i="1"/>
  <c r="Q366" i="1"/>
  <c r="P366" i="1"/>
  <c r="O366" i="1"/>
  <c r="N366" i="1" s="1"/>
  <c r="V365" i="1"/>
  <c r="U365" i="1"/>
  <c r="T365" i="1"/>
  <c r="S365" i="1"/>
  <c r="R365" i="1"/>
  <c r="Q365" i="1"/>
  <c r="P365" i="1"/>
  <c r="O365" i="1"/>
  <c r="N365" i="1" s="1"/>
  <c r="V364" i="1"/>
  <c r="U364" i="1"/>
  <c r="T364" i="1"/>
  <c r="S364" i="1"/>
  <c r="R364" i="1"/>
  <c r="Q364" i="1"/>
  <c r="P364" i="1"/>
  <c r="O364" i="1"/>
  <c r="N364" i="1" s="1"/>
  <c r="V363" i="1"/>
  <c r="U363" i="1"/>
  <c r="T363" i="1"/>
  <c r="S363" i="1"/>
  <c r="R363" i="1"/>
  <c r="Q363" i="1"/>
  <c r="P363" i="1"/>
  <c r="O363" i="1"/>
  <c r="N363" i="1" s="1"/>
  <c r="V362" i="1"/>
  <c r="U362" i="1"/>
  <c r="T362" i="1"/>
  <c r="S362" i="1"/>
  <c r="R362" i="1"/>
  <c r="Q362" i="1"/>
  <c r="P362" i="1"/>
  <c r="O362" i="1"/>
  <c r="N362" i="1" s="1"/>
  <c r="V361" i="1"/>
  <c r="U361" i="1"/>
  <c r="T361" i="1"/>
  <c r="S361" i="1"/>
  <c r="R361" i="1"/>
  <c r="Q361" i="1"/>
  <c r="P361" i="1"/>
  <c r="O361" i="1"/>
  <c r="N361" i="1" s="1"/>
  <c r="V360" i="1"/>
  <c r="U360" i="1"/>
  <c r="T360" i="1"/>
  <c r="S360" i="1"/>
  <c r="R360" i="1"/>
  <c r="Q360" i="1"/>
  <c r="P360" i="1"/>
  <c r="O360" i="1"/>
  <c r="N360" i="1" s="1"/>
  <c r="V359" i="1"/>
  <c r="U359" i="1"/>
  <c r="T359" i="1"/>
  <c r="S359" i="1"/>
  <c r="R359" i="1"/>
  <c r="Q359" i="1"/>
  <c r="P359" i="1"/>
  <c r="O359" i="1"/>
  <c r="N359" i="1" s="1"/>
  <c r="V358" i="1"/>
  <c r="U358" i="1"/>
  <c r="T358" i="1"/>
  <c r="S358" i="1"/>
  <c r="R358" i="1"/>
  <c r="Q358" i="1"/>
  <c r="P358" i="1"/>
  <c r="O358" i="1"/>
  <c r="N358" i="1" s="1"/>
  <c r="V357" i="1"/>
  <c r="U357" i="1"/>
  <c r="T357" i="1"/>
  <c r="S357" i="1"/>
  <c r="R357" i="1"/>
  <c r="Q357" i="1"/>
  <c r="P357" i="1"/>
  <c r="O357" i="1"/>
  <c r="N357" i="1" s="1"/>
  <c r="V356" i="1"/>
  <c r="U356" i="1"/>
  <c r="T356" i="1"/>
  <c r="S356" i="1"/>
  <c r="R356" i="1"/>
  <c r="Q356" i="1"/>
  <c r="P356" i="1"/>
  <c r="O356" i="1"/>
  <c r="N356" i="1" s="1"/>
  <c r="V355" i="1"/>
  <c r="U355" i="1"/>
  <c r="T355" i="1"/>
  <c r="S355" i="1"/>
  <c r="R355" i="1"/>
  <c r="Q355" i="1"/>
  <c r="P355" i="1"/>
  <c r="O355" i="1"/>
  <c r="N355" i="1" s="1"/>
  <c r="V354" i="1"/>
  <c r="U354" i="1"/>
  <c r="T354" i="1"/>
  <c r="S354" i="1"/>
  <c r="R354" i="1"/>
  <c r="Q354" i="1"/>
  <c r="P354" i="1"/>
  <c r="O354" i="1"/>
  <c r="N354" i="1" s="1"/>
  <c r="V353" i="1"/>
  <c r="U353" i="1"/>
  <c r="T353" i="1"/>
  <c r="S353" i="1"/>
  <c r="R353" i="1"/>
  <c r="Q353" i="1"/>
  <c r="P353" i="1"/>
  <c r="O353" i="1"/>
  <c r="N353" i="1" s="1"/>
  <c r="V352" i="1"/>
  <c r="U352" i="1"/>
  <c r="T352" i="1"/>
  <c r="S352" i="1"/>
  <c r="R352" i="1"/>
  <c r="Q352" i="1"/>
  <c r="P352" i="1"/>
  <c r="O352" i="1"/>
  <c r="N352" i="1" s="1"/>
  <c r="V351" i="1"/>
  <c r="U351" i="1"/>
  <c r="T351" i="1"/>
  <c r="S351" i="1"/>
  <c r="R351" i="1"/>
  <c r="Q351" i="1"/>
  <c r="P351" i="1"/>
  <c r="O351" i="1"/>
  <c r="N351" i="1" s="1"/>
  <c r="V350" i="1"/>
  <c r="U350" i="1"/>
  <c r="T350" i="1"/>
  <c r="S350" i="1"/>
  <c r="R350" i="1"/>
  <c r="Q350" i="1"/>
  <c r="P350" i="1"/>
  <c r="O350" i="1"/>
  <c r="N350" i="1" s="1"/>
  <c r="V349" i="1"/>
  <c r="U349" i="1"/>
  <c r="T349" i="1"/>
  <c r="S349" i="1"/>
  <c r="R349" i="1"/>
  <c r="Q349" i="1"/>
  <c r="P349" i="1"/>
  <c r="O349" i="1"/>
  <c r="N349" i="1" s="1"/>
  <c r="V348" i="1"/>
  <c r="U348" i="1"/>
  <c r="T348" i="1"/>
  <c r="S348" i="1"/>
  <c r="R348" i="1"/>
  <c r="Q348" i="1"/>
  <c r="P348" i="1"/>
  <c r="O348" i="1"/>
  <c r="N348" i="1" s="1"/>
  <c r="V347" i="1"/>
  <c r="U347" i="1"/>
  <c r="T347" i="1"/>
  <c r="S347" i="1"/>
  <c r="R347" i="1"/>
  <c r="Q347" i="1"/>
  <c r="P347" i="1"/>
  <c r="O347" i="1"/>
  <c r="N347" i="1" s="1"/>
  <c r="V346" i="1"/>
  <c r="U346" i="1"/>
  <c r="T346" i="1"/>
  <c r="S346" i="1"/>
  <c r="R346" i="1"/>
  <c r="Q346" i="1"/>
  <c r="P346" i="1"/>
  <c r="O346" i="1"/>
  <c r="N346" i="1" s="1"/>
  <c r="V345" i="1"/>
  <c r="U345" i="1"/>
  <c r="T345" i="1"/>
  <c r="S345" i="1"/>
  <c r="R345" i="1"/>
  <c r="Q345" i="1"/>
  <c r="P345" i="1"/>
  <c r="O345" i="1"/>
  <c r="N345" i="1" s="1"/>
  <c r="V344" i="1"/>
  <c r="U344" i="1"/>
  <c r="T344" i="1"/>
  <c r="S344" i="1"/>
  <c r="R344" i="1"/>
  <c r="Q344" i="1"/>
  <c r="P344" i="1"/>
  <c r="O344" i="1"/>
  <c r="N344" i="1" s="1"/>
  <c r="V343" i="1"/>
  <c r="U343" i="1"/>
  <c r="T343" i="1"/>
  <c r="S343" i="1"/>
  <c r="R343" i="1"/>
  <c r="Q343" i="1"/>
  <c r="P343" i="1"/>
  <c r="O343" i="1"/>
  <c r="N343" i="1" s="1"/>
  <c r="V342" i="1"/>
  <c r="U342" i="1"/>
  <c r="T342" i="1"/>
  <c r="S342" i="1"/>
  <c r="R342" i="1"/>
  <c r="Q342" i="1"/>
  <c r="P342" i="1"/>
  <c r="O342" i="1"/>
  <c r="N342" i="1" s="1"/>
  <c r="V341" i="1"/>
  <c r="U341" i="1"/>
  <c r="T341" i="1"/>
  <c r="S341" i="1"/>
  <c r="R341" i="1"/>
  <c r="Q341" i="1"/>
  <c r="P341" i="1"/>
  <c r="O341" i="1"/>
  <c r="N341" i="1" s="1"/>
  <c r="V340" i="1"/>
  <c r="U340" i="1"/>
  <c r="T340" i="1"/>
  <c r="S340" i="1"/>
  <c r="R340" i="1"/>
  <c r="Q340" i="1"/>
  <c r="P340" i="1"/>
  <c r="O340" i="1"/>
  <c r="N340" i="1" s="1"/>
  <c r="V339" i="1"/>
  <c r="U339" i="1"/>
  <c r="T339" i="1"/>
  <c r="S339" i="1"/>
  <c r="R339" i="1"/>
  <c r="Q339" i="1"/>
  <c r="P339" i="1"/>
  <c r="O339" i="1"/>
  <c r="N339" i="1" s="1"/>
  <c r="V338" i="1"/>
  <c r="U338" i="1"/>
  <c r="T338" i="1"/>
  <c r="S338" i="1"/>
  <c r="R338" i="1"/>
  <c r="Q338" i="1"/>
  <c r="P338" i="1"/>
  <c r="O338" i="1"/>
  <c r="N338" i="1" s="1"/>
  <c r="V337" i="1"/>
  <c r="U337" i="1"/>
  <c r="T337" i="1"/>
  <c r="S337" i="1"/>
  <c r="R337" i="1"/>
  <c r="Q337" i="1"/>
  <c r="P337" i="1"/>
  <c r="O337" i="1"/>
  <c r="N337" i="1" s="1"/>
  <c r="V336" i="1"/>
  <c r="U336" i="1"/>
  <c r="T336" i="1"/>
  <c r="S336" i="1"/>
  <c r="R336" i="1"/>
  <c r="Q336" i="1"/>
  <c r="P336" i="1"/>
  <c r="O336" i="1"/>
  <c r="N336" i="1" s="1"/>
  <c r="V335" i="1"/>
  <c r="U335" i="1"/>
  <c r="T335" i="1"/>
  <c r="S335" i="1"/>
  <c r="R335" i="1"/>
  <c r="Q335" i="1"/>
  <c r="P335" i="1"/>
  <c r="O335" i="1"/>
  <c r="N335" i="1" s="1"/>
  <c r="V334" i="1"/>
  <c r="U334" i="1"/>
  <c r="T334" i="1"/>
  <c r="S334" i="1"/>
  <c r="R334" i="1"/>
  <c r="Q334" i="1"/>
  <c r="P334" i="1"/>
  <c r="O334" i="1"/>
  <c r="N334" i="1" s="1"/>
  <c r="V333" i="1"/>
  <c r="U333" i="1"/>
  <c r="T333" i="1"/>
  <c r="S333" i="1"/>
  <c r="R333" i="1"/>
  <c r="Q333" i="1"/>
  <c r="P333" i="1"/>
  <c r="O333" i="1"/>
  <c r="N333" i="1" s="1"/>
  <c r="V332" i="1"/>
  <c r="U332" i="1"/>
  <c r="T332" i="1"/>
  <c r="S332" i="1"/>
  <c r="R332" i="1"/>
  <c r="Q332" i="1"/>
  <c r="P332" i="1"/>
  <c r="O332" i="1"/>
  <c r="N332" i="1" s="1"/>
  <c r="V331" i="1"/>
  <c r="U331" i="1"/>
  <c r="T331" i="1"/>
  <c r="S331" i="1"/>
  <c r="R331" i="1"/>
  <c r="Q331" i="1"/>
  <c r="P331" i="1"/>
  <c r="O331" i="1"/>
  <c r="N331" i="1" s="1"/>
  <c r="V330" i="1"/>
  <c r="U330" i="1"/>
  <c r="T330" i="1"/>
  <c r="S330" i="1"/>
  <c r="R330" i="1"/>
  <c r="Q330" i="1"/>
  <c r="P330" i="1"/>
  <c r="O330" i="1"/>
  <c r="N330" i="1" s="1"/>
  <c r="V329" i="1"/>
  <c r="U329" i="1"/>
  <c r="T329" i="1"/>
  <c r="S329" i="1"/>
  <c r="R329" i="1"/>
  <c r="Q329" i="1"/>
  <c r="P329" i="1"/>
  <c r="O329" i="1"/>
  <c r="N329" i="1" s="1"/>
  <c r="V328" i="1"/>
  <c r="U328" i="1"/>
  <c r="T328" i="1"/>
  <c r="S328" i="1"/>
  <c r="R328" i="1"/>
  <c r="Q328" i="1"/>
  <c r="P328" i="1"/>
  <c r="O328" i="1"/>
  <c r="N328" i="1" s="1"/>
  <c r="V327" i="1"/>
  <c r="U327" i="1"/>
  <c r="T327" i="1"/>
  <c r="S327" i="1"/>
  <c r="R327" i="1"/>
  <c r="Q327" i="1"/>
  <c r="P327" i="1"/>
  <c r="O327" i="1"/>
  <c r="N327" i="1" s="1"/>
  <c r="V326" i="1"/>
  <c r="U326" i="1"/>
  <c r="T326" i="1"/>
  <c r="S326" i="1"/>
  <c r="R326" i="1"/>
  <c r="Q326" i="1"/>
  <c r="P326" i="1"/>
  <c r="O326" i="1"/>
  <c r="N326" i="1" s="1"/>
  <c r="V325" i="1"/>
  <c r="U325" i="1"/>
  <c r="T325" i="1"/>
  <c r="S325" i="1"/>
  <c r="R325" i="1"/>
  <c r="Q325" i="1"/>
  <c r="P325" i="1"/>
  <c r="O325" i="1"/>
  <c r="N325" i="1" s="1"/>
  <c r="V324" i="1"/>
  <c r="U324" i="1"/>
  <c r="T324" i="1"/>
  <c r="S324" i="1"/>
  <c r="R324" i="1"/>
  <c r="Q324" i="1"/>
  <c r="P324" i="1"/>
  <c r="O324" i="1"/>
  <c r="N324" i="1" s="1"/>
  <c r="V323" i="1"/>
  <c r="U323" i="1"/>
  <c r="T323" i="1"/>
  <c r="S323" i="1"/>
  <c r="R323" i="1"/>
  <c r="Q323" i="1"/>
  <c r="P323" i="1"/>
  <c r="O323" i="1"/>
  <c r="N323" i="1" s="1"/>
  <c r="V322" i="1"/>
  <c r="U322" i="1"/>
  <c r="T322" i="1"/>
  <c r="S322" i="1"/>
  <c r="R322" i="1"/>
  <c r="Q322" i="1"/>
  <c r="P322" i="1"/>
  <c r="O322" i="1"/>
  <c r="N322" i="1" s="1"/>
  <c r="V321" i="1"/>
  <c r="U321" i="1"/>
  <c r="T321" i="1"/>
  <c r="S321" i="1"/>
  <c r="R321" i="1"/>
  <c r="Q321" i="1"/>
  <c r="P321" i="1"/>
  <c r="O321" i="1"/>
  <c r="N321" i="1" s="1"/>
  <c r="V320" i="1"/>
  <c r="U320" i="1"/>
  <c r="T320" i="1"/>
  <c r="S320" i="1"/>
  <c r="R320" i="1"/>
  <c r="Q320" i="1"/>
  <c r="P320" i="1"/>
  <c r="O320" i="1"/>
  <c r="N320" i="1" s="1"/>
  <c r="V319" i="1"/>
  <c r="U319" i="1"/>
  <c r="T319" i="1"/>
  <c r="S319" i="1"/>
  <c r="R319" i="1"/>
  <c r="Q319" i="1"/>
  <c r="P319" i="1"/>
  <c r="O319" i="1"/>
  <c r="N319" i="1" s="1"/>
  <c r="V318" i="1"/>
  <c r="U318" i="1"/>
  <c r="T318" i="1"/>
  <c r="S318" i="1"/>
  <c r="R318" i="1"/>
  <c r="Q318" i="1"/>
  <c r="P318" i="1"/>
  <c r="O318" i="1"/>
  <c r="N318" i="1" s="1"/>
  <c r="V317" i="1"/>
  <c r="U317" i="1"/>
  <c r="T317" i="1"/>
  <c r="S317" i="1"/>
  <c r="R317" i="1"/>
  <c r="Q317" i="1"/>
  <c r="P317" i="1"/>
  <c r="O317" i="1"/>
  <c r="N317" i="1" s="1"/>
  <c r="V316" i="1"/>
  <c r="U316" i="1"/>
  <c r="T316" i="1"/>
  <c r="S316" i="1"/>
  <c r="R316" i="1"/>
  <c r="Q316" i="1"/>
  <c r="P316" i="1"/>
  <c r="O316" i="1"/>
  <c r="N316" i="1" s="1"/>
  <c r="V315" i="1"/>
  <c r="U315" i="1"/>
  <c r="T315" i="1"/>
  <c r="S315" i="1"/>
  <c r="R315" i="1"/>
  <c r="Q315" i="1"/>
  <c r="P315" i="1"/>
  <c r="O315" i="1"/>
  <c r="N315" i="1" s="1"/>
  <c r="V314" i="1"/>
  <c r="U314" i="1"/>
  <c r="T314" i="1"/>
  <c r="S314" i="1"/>
  <c r="R314" i="1"/>
  <c r="Q314" i="1"/>
  <c r="P314" i="1"/>
  <c r="O314" i="1"/>
  <c r="N314" i="1" s="1"/>
  <c r="V313" i="1"/>
  <c r="U313" i="1"/>
  <c r="T313" i="1"/>
  <c r="S313" i="1"/>
  <c r="R313" i="1"/>
  <c r="Q313" i="1"/>
  <c r="P313" i="1"/>
  <c r="O313" i="1"/>
  <c r="N313" i="1" s="1"/>
  <c r="V312" i="1"/>
  <c r="U312" i="1"/>
  <c r="T312" i="1"/>
  <c r="S312" i="1"/>
  <c r="R312" i="1"/>
  <c r="Q312" i="1"/>
  <c r="P312" i="1"/>
  <c r="O312" i="1"/>
  <c r="N312" i="1" s="1"/>
  <c r="V311" i="1"/>
  <c r="U311" i="1"/>
  <c r="T311" i="1"/>
  <c r="S311" i="1"/>
  <c r="R311" i="1"/>
  <c r="Q311" i="1"/>
  <c r="P311" i="1"/>
  <c r="O311" i="1"/>
  <c r="N311" i="1" s="1"/>
  <c r="V310" i="1"/>
  <c r="U310" i="1"/>
  <c r="T310" i="1"/>
  <c r="S310" i="1"/>
  <c r="R310" i="1"/>
  <c r="Q310" i="1"/>
  <c r="P310" i="1"/>
  <c r="O310" i="1"/>
  <c r="N310" i="1" s="1"/>
  <c r="V309" i="1"/>
  <c r="U309" i="1"/>
  <c r="T309" i="1"/>
  <c r="S309" i="1"/>
  <c r="R309" i="1"/>
  <c r="Q309" i="1"/>
  <c r="P309" i="1"/>
  <c r="O309" i="1"/>
  <c r="N309" i="1" s="1"/>
  <c r="V308" i="1"/>
  <c r="U308" i="1"/>
  <c r="T308" i="1"/>
  <c r="S308" i="1"/>
  <c r="R308" i="1"/>
  <c r="Q308" i="1"/>
  <c r="P308" i="1"/>
  <c r="O308" i="1"/>
  <c r="N308" i="1" s="1"/>
  <c r="V307" i="1"/>
  <c r="U307" i="1"/>
  <c r="T307" i="1"/>
  <c r="S307" i="1"/>
  <c r="R307" i="1"/>
  <c r="Q307" i="1"/>
  <c r="P307" i="1"/>
  <c r="O307" i="1"/>
  <c r="N307" i="1" s="1"/>
  <c r="V306" i="1"/>
  <c r="U306" i="1"/>
  <c r="T306" i="1"/>
  <c r="S306" i="1"/>
  <c r="R306" i="1"/>
  <c r="Q306" i="1"/>
  <c r="P306" i="1"/>
  <c r="O306" i="1"/>
  <c r="N306" i="1" s="1"/>
  <c r="V305" i="1"/>
  <c r="U305" i="1"/>
  <c r="T305" i="1"/>
  <c r="S305" i="1"/>
  <c r="R305" i="1"/>
  <c r="Q305" i="1"/>
  <c r="P305" i="1"/>
  <c r="O305" i="1"/>
  <c r="N305" i="1" s="1"/>
  <c r="V304" i="1"/>
  <c r="U304" i="1"/>
  <c r="T304" i="1"/>
  <c r="S304" i="1"/>
  <c r="R304" i="1"/>
  <c r="Q304" i="1"/>
  <c r="P304" i="1"/>
  <c r="O304" i="1"/>
  <c r="N304" i="1" s="1"/>
  <c r="V303" i="1"/>
  <c r="U303" i="1"/>
  <c r="T303" i="1"/>
  <c r="S303" i="1"/>
  <c r="R303" i="1"/>
  <c r="Q303" i="1"/>
  <c r="P303" i="1"/>
  <c r="O303" i="1"/>
  <c r="N303" i="1" s="1"/>
  <c r="V302" i="1"/>
  <c r="U302" i="1"/>
  <c r="T302" i="1"/>
  <c r="S302" i="1"/>
  <c r="R302" i="1"/>
  <c r="Q302" i="1"/>
  <c r="P302" i="1"/>
  <c r="O302" i="1"/>
  <c r="N302" i="1" s="1"/>
  <c r="V301" i="1"/>
  <c r="U301" i="1"/>
  <c r="T301" i="1"/>
  <c r="S301" i="1"/>
  <c r="R301" i="1"/>
  <c r="Q301" i="1"/>
  <c r="P301" i="1"/>
  <c r="O301" i="1"/>
  <c r="N301" i="1" s="1"/>
  <c r="V300" i="1"/>
  <c r="U300" i="1"/>
  <c r="T300" i="1"/>
  <c r="S300" i="1"/>
  <c r="R300" i="1"/>
  <c r="Q300" i="1"/>
  <c r="P300" i="1"/>
  <c r="O300" i="1"/>
  <c r="N300" i="1" s="1"/>
  <c r="V299" i="1"/>
  <c r="U299" i="1"/>
  <c r="T299" i="1"/>
  <c r="S299" i="1"/>
  <c r="R299" i="1"/>
  <c r="Q299" i="1"/>
  <c r="P299" i="1"/>
  <c r="O299" i="1"/>
  <c r="N299" i="1" s="1"/>
  <c r="V298" i="1"/>
  <c r="U298" i="1"/>
  <c r="T298" i="1"/>
  <c r="S298" i="1"/>
  <c r="R298" i="1"/>
  <c r="Q298" i="1"/>
  <c r="P298" i="1"/>
  <c r="O298" i="1"/>
  <c r="N298" i="1" s="1"/>
  <c r="V297" i="1"/>
  <c r="U297" i="1"/>
  <c r="T297" i="1"/>
  <c r="S297" i="1"/>
  <c r="R297" i="1"/>
  <c r="Q297" i="1"/>
  <c r="P297" i="1"/>
  <c r="O297" i="1"/>
  <c r="N297" i="1" s="1"/>
  <c r="V296" i="1"/>
  <c r="U296" i="1"/>
  <c r="T296" i="1"/>
  <c r="S296" i="1"/>
  <c r="R296" i="1"/>
  <c r="Q296" i="1"/>
  <c r="P296" i="1"/>
  <c r="O296" i="1"/>
  <c r="N296" i="1" s="1"/>
  <c r="V295" i="1"/>
  <c r="U295" i="1"/>
  <c r="T295" i="1"/>
  <c r="S295" i="1"/>
  <c r="R295" i="1"/>
  <c r="Q295" i="1"/>
  <c r="P295" i="1"/>
  <c r="O295" i="1"/>
  <c r="N295" i="1" s="1"/>
  <c r="V294" i="1"/>
  <c r="U294" i="1"/>
  <c r="T294" i="1"/>
  <c r="S294" i="1"/>
  <c r="R294" i="1"/>
  <c r="Q294" i="1"/>
  <c r="P294" i="1"/>
  <c r="O294" i="1"/>
  <c r="N294" i="1" s="1"/>
  <c r="V293" i="1"/>
  <c r="U293" i="1"/>
  <c r="T293" i="1"/>
  <c r="S293" i="1"/>
  <c r="R293" i="1"/>
  <c r="Q293" i="1"/>
  <c r="P293" i="1"/>
  <c r="O293" i="1"/>
  <c r="N293" i="1" s="1"/>
  <c r="V292" i="1"/>
  <c r="U292" i="1"/>
  <c r="T292" i="1"/>
  <c r="S292" i="1"/>
  <c r="R292" i="1"/>
  <c r="Q292" i="1"/>
  <c r="P292" i="1"/>
  <c r="O292" i="1"/>
  <c r="N292" i="1" s="1"/>
  <c r="V291" i="1"/>
  <c r="U291" i="1"/>
  <c r="T291" i="1"/>
  <c r="S291" i="1"/>
  <c r="R291" i="1"/>
  <c r="Q291" i="1"/>
  <c r="P291" i="1"/>
  <c r="O291" i="1"/>
  <c r="N291" i="1" s="1"/>
  <c r="V290" i="1"/>
  <c r="U290" i="1"/>
  <c r="T290" i="1"/>
  <c r="S290" i="1"/>
  <c r="R290" i="1"/>
  <c r="Q290" i="1"/>
  <c r="P290" i="1"/>
  <c r="O290" i="1"/>
  <c r="N290" i="1" s="1"/>
  <c r="V289" i="1"/>
  <c r="U289" i="1"/>
  <c r="T289" i="1"/>
  <c r="S289" i="1"/>
  <c r="R289" i="1"/>
  <c r="Q289" i="1"/>
  <c r="P289" i="1"/>
  <c r="O289" i="1"/>
  <c r="N289" i="1" s="1"/>
  <c r="V288" i="1"/>
  <c r="U288" i="1"/>
  <c r="T288" i="1"/>
  <c r="S288" i="1"/>
  <c r="R288" i="1"/>
  <c r="Q288" i="1"/>
  <c r="P288" i="1"/>
  <c r="O288" i="1"/>
  <c r="N288" i="1" s="1"/>
  <c r="V287" i="1"/>
  <c r="U287" i="1"/>
  <c r="T287" i="1"/>
  <c r="S287" i="1"/>
  <c r="R287" i="1"/>
  <c r="Q287" i="1"/>
  <c r="P287" i="1"/>
  <c r="O287" i="1"/>
  <c r="N287" i="1" s="1"/>
  <c r="V286" i="1"/>
  <c r="U286" i="1"/>
  <c r="T286" i="1"/>
  <c r="S286" i="1"/>
  <c r="R286" i="1"/>
  <c r="Q286" i="1"/>
  <c r="P286" i="1"/>
  <c r="O286" i="1"/>
  <c r="N286" i="1" s="1"/>
  <c r="V285" i="1"/>
  <c r="U285" i="1"/>
  <c r="T285" i="1"/>
  <c r="S285" i="1"/>
  <c r="R285" i="1"/>
  <c r="Q285" i="1"/>
  <c r="P285" i="1"/>
  <c r="O285" i="1"/>
  <c r="N285" i="1" s="1"/>
  <c r="V284" i="1"/>
  <c r="U284" i="1"/>
  <c r="T284" i="1"/>
  <c r="S284" i="1"/>
  <c r="R284" i="1"/>
  <c r="Q284" i="1"/>
  <c r="P284" i="1"/>
  <c r="O284" i="1"/>
  <c r="N284" i="1" s="1"/>
  <c r="V283" i="1"/>
  <c r="U283" i="1"/>
  <c r="T283" i="1"/>
  <c r="S283" i="1"/>
  <c r="R283" i="1"/>
  <c r="Q283" i="1"/>
  <c r="P283" i="1"/>
  <c r="O283" i="1"/>
  <c r="N283" i="1" s="1"/>
  <c r="V282" i="1"/>
  <c r="U282" i="1"/>
  <c r="T282" i="1"/>
  <c r="S282" i="1"/>
  <c r="R282" i="1"/>
  <c r="Q282" i="1"/>
  <c r="P282" i="1"/>
  <c r="O282" i="1"/>
  <c r="N282" i="1" s="1"/>
  <c r="V281" i="1"/>
  <c r="U281" i="1"/>
  <c r="T281" i="1"/>
  <c r="S281" i="1"/>
  <c r="R281" i="1"/>
  <c r="Q281" i="1"/>
  <c r="P281" i="1"/>
  <c r="O281" i="1"/>
  <c r="N281" i="1" s="1"/>
  <c r="V280" i="1"/>
  <c r="U280" i="1"/>
  <c r="T280" i="1"/>
  <c r="S280" i="1"/>
  <c r="R280" i="1"/>
  <c r="Q280" i="1"/>
  <c r="P280" i="1"/>
  <c r="O280" i="1"/>
  <c r="N280" i="1" s="1"/>
  <c r="V279" i="1"/>
  <c r="U279" i="1"/>
  <c r="T279" i="1"/>
  <c r="S279" i="1"/>
  <c r="R279" i="1"/>
  <c r="Q279" i="1"/>
  <c r="P279" i="1"/>
  <c r="O279" i="1"/>
  <c r="N279" i="1" s="1"/>
  <c r="V278" i="1"/>
  <c r="U278" i="1"/>
  <c r="T278" i="1"/>
  <c r="S278" i="1"/>
  <c r="R278" i="1"/>
  <c r="Q278" i="1"/>
  <c r="P278" i="1"/>
  <c r="O278" i="1"/>
  <c r="N278" i="1" s="1"/>
  <c r="V277" i="1"/>
  <c r="U277" i="1"/>
  <c r="T277" i="1"/>
  <c r="S277" i="1"/>
  <c r="R277" i="1"/>
  <c r="Q277" i="1"/>
  <c r="P277" i="1"/>
  <c r="O277" i="1"/>
  <c r="N277" i="1" s="1"/>
  <c r="V276" i="1"/>
  <c r="U276" i="1"/>
  <c r="T276" i="1"/>
  <c r="S276" i="1"/>
  <c r="R276" i="1"/>
  <c r="Q276" i="1"/>
  <c r="P276" i="1"/>
  <c r="O276" i="1"/>
  <c r="N276" i="1" s="1"/>
  <c r="V275" i="1"/>
  <c r="U275" i="1"/>
  <c r="T275" i="1"/>
  <c r="S275" i="1"/>
  <c r="R275" i="1"/>
  <c r="Q275" i="1"/>
  <c r="P275" i="1"/>
  <c r="O275" i="1"/>
  <c r="N275" i="1" s="1"/>
  <c r="V274" i="1"/>
  <c r="U274" i="1"/>
  <c r="T274" i="1"/>
  <c r="S274" i="1"/>
  <c r="R274" i="1"/>
  <c r="Q274" i="1"/>
  <c r="P274" i="1"/>
  <c r="O274" i="1"/>
  <c r="N274" i="1" s="1"/>
  <c r="V273" i="1"/>
  <c r="U273" i="1"/>
  <c r="T273" i="1"/>
  <c r="S273" i="1"/>
  <c r="R273" i="1"/>
  <c r="Q273" i="1"/>
  <c r="P273" i="1"/>
  <c r="O273" i="1"/>
  <c r="N273" i="1" s="1"/>
  <c r="V272" i="1"/>
  <c r="U272" i="1"/>
  <c r="T272" i="1"/>
  <c r="S272" i="1"/>
  <c r="R272" i="1"/>
  <c r="Q272" i="1"/>
  <c r="P272" i="1"/>
  <c r="O272" i="1"/>
  <c r="N272" i="1" s="1"/>
  <c r="V271" i="1"/>
  <c r="U271" i="1"/>
  <c r="T271" i="1"/>
  <c r="S271" i="1"/>
  <c r="R271" i="1"/>
  <c r="Q271" i="1"/>
  <c r="P271" i="1"/>
  <c r="O271" i="1"/>
  <c r="N271" i="1" s="1"/>
  <c r="V270" i="1"/>
  <c r="U270" i="1"/>
  <c r="T270" i="1"/>
  <c r="S270" i="1"/>
  <c r="R270" i="1"/>
  <c r="Q270" i="1"/>
  <c r="P270" i="1"/>
  <c r="O270" i="1"/>
  <c r="N270" i="1" s="1"/>
  <c r="V269" i="1"/>
  <c r="U269" i="1"/>
  <c r="T269" i="1"/>
  <c r="S269" i="1"/>
  <c r="R269" i="1"/>
  <c r="Q269" i="1"/>
  <c r="P269" i="1"/>
  <c r="O269" i="1"/>
  <c r="N269" i="1" s="1"/>
  <c r="V268" i="1"/>
  <c r="U268" i="1"/>
  <c r="T268" i="1"/>
  <c r="S268" i="1"/>
  <c r="R268" i="1"/>
  <c r="Q268" i="1"/>
  <c r="P268" i="1"/>
  <c r="O268" i="1"/>
  <c r="N268" i="1" s="1"/>
  <c r="V267" i="1"/>
  <c r="U267" i="1"/>
  <c r="T267" i="1"/>
  <c r="S267" i="1"/>
  <c r="R267" i="1"/>
  <c r="Q267" i="1"/>
  <c r="P267" i="1"/>
  <c r="O267" i="1"/>
  <c r="N267" i="1" s="1"/>
  <c r="V266" i="1"/>
  <c r="U266" i="1"/>
  <c r="T266" i="1"/>
  <c r="S266" i="1"/>
  <c r="R266" i="1"/>
  <c r="Q266" i="1"/>
  <c r="P266" i="1"/>
  <c r="O266" i="1"/>
  <c r="N266" i="1" s="1"/>
  <c r="V265" i="1"/>
  <c r="U265" i="1"/>
  <c r="T265" i="1"/>
  <c r="S265" i="1"/>
  <c r="R265" i="1"/>
  <c r="Q265" i="1"/>
  <c r="P265" i="1"/>
  <c r="O265" i="1"/>
  <c r="N265" i="1" s="1"/>
  <c r="V264" i="1"/>
  <c r="U264" i="1"/>
  <c r="T264" i="1"/>
  <c r="S264" i="1"/>
  <c r="R264" i="1"/>
  <c r="Q264" i="1"/>
  <c r="P264" i="1"/>
  <c r="O264" i="1"/>
  <c r="N264" i="1" s="1"/>
  <c r="V263" i="1"/>
  <c r="U263" i="1"/>
  <c r="T263" i="1"/>
  <c r="S263" i="1"/>
  <c r="R263" i="1"/>
  <c r="Q263" i="1"/>
  <c r="P263" i="1"/>
  <c r="O263" i="1"/>
  <c r="N263" i="1" s="1"/>
  <c r="V262" i="1"/>
  <c r="U262" i="1"/>
  <c r="T262" i="1"/>
  <c r="S262" i="1"/>
  <c r="R262" i="1"/>
  <c r="Q262" i="1"/>
  <c r="P262" i="1"/>
  <c r="O262" i="1"/>
  <c r="N262" i="1" s="1"/>
  <c r="V261" i="1"/>
  <c r="U261" i="1"/>
  <c r="T261" i="1"/>
  <c r="S261" i="1"/>
  <c r="R261" i="1"/>
  <c r="Q261" i="1"/>
  <c r="P261" i="1"/>
  <c r="O261" i="1"/>
  <c r="N261" i="1" s="1"/>
  <c r="V260" i="1"/>
  <c r="U260" i="1"/>
  <c r="T260" i="1"/>
  <c r="S260" i="1"/>
  <c r="R260" i="1"/>
  <c r="Q260" i="1"/>
  <c r="P260" i="1"/>
  <c r="O260" i="1"/>
  <c r="N260" i="1" s="1"/>
  <c r="V259" i="1"/>
  <c r="U259" i="1"/>
  <c r="T259" i="1"/>
  <c r="S259" i="1"/>
  <c r="R259" i="1"/>
  <c r="Q259" i="1"/>
  <c r="P259" i="1"/>
  <c r="O259" i="1"/>
  <c r="N259" i="1" s="1"/>
  <c r="V258" i="1"/>
  <c r="U258" i="1"/>
  <c r="T258" i="1"/>
  <c r="S258" i="1"/>
  <c r="R258" i="1"/>
  <c r="Q258" i="1"/>
  <c r="P258" i="1"/>
  <c r="O258" i="1"/>
  <c r="N258" i="1" s="1"/>
  <c r="V257" i="1"/>
  <c r="U257" i="1"/>
  <c r="T257" i="1"/>
  <c r="S257" i="1"/>
  <c r="R257" i="1"/>
  <c r="Q257" i="1"/>
  <c r="P257" i="1"/>
  <c r="O257" i="1"/>
  <c r="N257" i="1" s="1"/>
  <c r="V256" i="1"/>
  <c r="U256" i="1"/>
  <c r="T256" i="1"/>
  <c r="S256" i="1"/>
  <c r="R256" i="1"/>
  <c r="Q256" i="1"/>
  <c r="P256" i="1"/>
  <c r="O256" i="1"/>
  <c r="N256" i="1" s="1"/>
  <c r="V255" i="1"/>
  <c r="U255" i="1"/>
  <c r="T255" i="1"/>
  <c r="S255" i="1"/>
  <c r="R255" i="1"/>
  <c r="Q255" i="1"/>
  <c r="P255" i="1"/>
  <c r="O255" i="1"/>
  <c r="N255" i="1" s="1"/>
  <c r="V254" i="1"/>
  <c r="U254" i="1"/>
  <c r="T254" i="1"/>
  <c r="S254" i="1"/>
  <c r="R254" i="1"/>
  <c r="Q254" i="1"/>
  <c r="P254" i="1"/>
  <c r="O254" i="1"/>
  <c r="N254" i="1" s="1"/>
  <c r="V253" i="1"/>
  <c r="U253" i="1"/>
  <c r="T253" i="1"/>
  <c r="S253" i="1"/>
  <c r="R253" i="1"/>
  <c r="Q253" i="1"/>
  <c r="P253" i="1"/>
  <c r="O253" i="1"/>
  <c r="N253" i="1" s="1"/>
  <c r="V252" i="1"/>
  <c r="U252" i="1"/>
  <c r="T252" i="1"/>
  <c r="S252" i="1"/>
  <c r="R252" i="1"/>
  <c r="Q252" i="1"/>
  <c r="P252" i="1"/>
  <c r="O252" i="1"/>
  <c r="N252" i="1" s="1"/>
  <c r="V251" i="1"/>
  <c r="U251" i="1"/>
  <c r="T251" i="1"/>
  <c r="S251" i="1"/>
  <c r="R251" i="1"/>
  <c r="Q251" i="1"/>
  <c r="P251" i="1"/>
  <c r="O251" i="1"/>
  <c r="N251" i="1" s="1"/>
  <c r="V250" i="1"/>
  <c r="U250" i="1"/>
  <c r="T250" i="1"/>
  <c r="S250" i="1"/>
  <c r="R250" i="1"/>
  <c r="Q250" i="1"/>
  <c r="P250" i="1"/>
  <c r="O250" i="1"/>
  <c r="N250" i="1" s="1"/>
  <c r="V249" i="1"/>
  <c r="U249" i="1"/>
  <c r="T249" i="1"/>
  <c r="S249" i="1"/>
  <c r="R249" i="1"/>
  <c r="Q249" i="1"/>
  <c r="P249" i="1"/>
  <c r="O249" i="1"/>
  <c r="N249" i="1" s="1"/>
  <c r="V248" i="1"/>
  <c r="U248" i="1"/>
  <c r="T248" i="1"/>
  <c r="S248" i="1"/>
  <c r="R248" i="1"/>
  <c r="Q248" i="1"/>
  <c r="P248" i="1"/>
  <c r="O248" i="1"/>
  <c r="N248" i="1" s="1"/>
  <c r="V247" i="1"/>
  <c r="U247" i="1"/>
  <c r="T247" i="1"/>
  <c r="S247" i="1"/>
  <c r="R247" i="1"/>
  <c r="Q247" i="1"/>
  <c r="P247" i="1"/>
  <c r="O247" i="1"/>
  <c r="N247" i="1" s="1"/>
  <c r="V246" i="1"/>
  <c r="U246" i="1"/>
  <c r="T246" i="1"/>
  <c r="S246" i="1"/>
  <c r="R246" i="1"/>
  <c r="Q246" i="1"/>
  <c r="P246" i="1"/>
  <c r="O246" i="1"/>
  <c r="N246" i="1" s="1"/>
  <c r="V245" i="1"/>
  <c r="U245" i="1"/>
  <c r="T245" i="1"/>
  <c r="S245" i="1"/>
  <c r="R245" i="1"/>
  <c r="Q245" i="1"/>
  <c r="P245" i="1"/>
  <c r="O245" i="1"/>
  <c r="N245" i="1" s="1"/>
  <c r="V244" i="1"/>
  <c r="U244" i="1"/>
  <c r="T244" i="1"/>
  <c r="S244" i="1"/>
  <c r="R244" i="1"/>
  <c r="Q244" i="1"/>
  <c r="P244" i="1"/>
  <c r="O244" i="1"/>
  <c r="N244" i="1" s="1"/>
  <c r="V243" i="1"/>
  <c r="U243" i="1"/>
  <c r="T243" i="1"/>
  <c r="S243" i="1"/>
  <c r="R243" i="1"/>
  <c r="Q243" i="1"/>
  <c r="P243" i="1"/>
  <c r="O243" i="1"/>
  <c r="N243" i="1" s="1"/>
  <c r="V242" i="1"/>
  <c r="U242" i="1"/>
  <c r="T242" i="1"/>
  <c r="S242" i="1"/>
  <c r="R242" i="1"/>
  <c r="Q242" i="1"/>
  <c r="P242" i="1"/>
  <c r="O242" i="1"/>
  <c r="N242" i="1" s="1"/>
  <c r="V241" i="1"/>
  <c r="U241" i="1"/>
  <c r="T241" i="1"/>
  <c r="S241" i="1"/>
  <c r="R241" i="1"/>
  <c r="Q241" i="1"/>
  <c r="P241" i="1"/>
  <c r="O241" i="1"/>
  <c r="N241" i="1" s="1"/>
  <c r="V240" i="1"/>
  <c r="U240" i="1"/>
  <c r="T240" i="1"/>
  <c r="S240" i="1"/>
  <c r="R240" i="1"/>
  <c r="Q240" i="1"/>
  <c r="P240" i="1"/>
  <c r="O240" i="1"/>
  <c r="N240" i="1" s="1"/>
  <c r="V239" i="1"/>
  <c r="U239" i="1"/>
  <c r="T239" i="1"/>
  <c r="S239" i="1"/>
  <c r="R239" i="1"/>
  <c r="Q239" i="1"/>
  <c r="P239" i="1"/>
  <c r="O239" i="1"/>
  <c r="N239" i="1" s="1"/>
  <c r="V238" i="1"/>
  <c r="U238" i="1"/>
  <c r="T238" i="1"/>
  <c r="S238" i="1"/>
  <c r="R238" i="1"/>
  <c r="Q238" i="1"/>
  <c r="P238" i="1"/>
  <c r="O238" i="1"/>
  <c r="N238" i="1" s="1"/>
  <c r="V237" i="1"/>
  <c r="U237" i="1"/>
  <c r="T237" i="1"/>
  <c r="S237" i="1"/>
  <c r="R237" i="1"/>
  <c r="Q237" i="1"/>
  <c r="P237" i="1"/>
  <c r="O237" i="1"/>
  <c r="N237" i="1" s="1"/>
  <c r="V236" i="1"/>
  <c r="U236" i="1"/>
  <c r="T236" i="1"/>
  <c r="S236" i="1"/>
  <c r="R236" i="1"/>
  <c r="Q236" i="1"/>
  <c r="P236" i="1"/>
  <c r="O236" i="1"/>
  <c r="N236" i="1" s="1"/>
  <c r="V235" i="1"/>
  <c r="U235" i="1"/>
  <c r="T235" i="1"/>
  <c r="S235" i="1"/>
  <c r="R235" i="1"/>
  <c r="Q235" i="1"/>
  <c r="P235" i="1"/>
  <c r="O235" i="1"/>
  <c r="N235" i="1" s="1"/>
  <c r="V234" i="1"/>
  <c r="U234" i="1"/>
  <c r="T234" i="1"/>
  <c r="S234" i="1"/>
  <c r="R234" i="1"/>
  <c r="Q234" i="1"/>
  <c r="P234" i="1"/>
  <c r="O234" i="1"/>
  <c r="N234" i="1" s="1"/>
  <c r="V233" i="1"/>
  <c r="U233" i="1"/>
  <c r="T233" i="1"/>
  <c r="S233" i="1"/>
  <c r="R233" i="1"/>
  <c r="Q233" i="1"/>
  <c r="P233" i="1"/>
  <c r="O233" i="1"/>
  <c r="N233" i="1" s="1"/>
  <c r="V232" i="1"/>
  <c r="U232" i="1"/>
  <c r="T232" i="1"/>
  <c r="S232" i="1"/>
  <c r="R232" i="1"/>
  <c r="Q232" i="1"/>
  <c r="P232" i="1"/>
  <c r="O232" i="1"/>
  <c r="N232" i="1" s="1"/>
  <c r="V231" i="1"/>
  <c r="U231" i="1"/>
  <c r="T231" i="1"/>
  <c r="S231" i="1"/>
  <c r="R231" i="1"/>
  <c r="Q231" i="1"/>
  <c r="P231" i="1"/>
  <c r="O231" i="1"/>
  <c r="N231" i="1" s="1"/>
  <c r="V230" i="1"/>
  <c r="U230" i="1"/>
  <c r="T230" i="1"/>
  <c r="S230" i="1"/>
  <c r="R230" i="1"/>
  <c r="Q230" i="1"/>
  <c r="P230" i="1"/>
  <c r="O230" i="1"/>
  <c r="N230" i="1" s="1"/>
  <c r="V229" i="1"/>
  <c r="U229" i="1"/>
  <c r="T229" i="1"/>
  <c r="S229" i="1"/>
  <c r="R229" i="1"/>
  <c r="Q229" i="1"/>
  <c r="P229" i="1"/>
  <c r="O229" i="1"/>
  <c r="N229" i="1" s="1"/>
  <c r="V228" i="1"/>
  <c r="U228" i="1"/>
  <c r="T228" i="1"/>
  <c r="S228" i="1"/>
  <c r="R228" i="1"/>
  <c r="Q228" i="1"/>
  <c r="P228" i="1"/>
  <c r="O228" i="1"/>
  <c r="N228" i="1" s="1"/>
  <c r="V227" i="1"/>
  <c r="U227" i="1"/>
  <c r="T227" i="1"/>
  <c r="S227" i="1"/>
  <c r="R227" i="1"/>
  <c r="Q227" i="1"/>
  <c r="P227" i="1"/>
  <c r="O227" i="1"/>
  <c r="N227" i="1" s="1"/>
  <c r="V226" i="1"/>
  <c r="U226" i="1"/>
  <c r="T226" i="1"/>
  <c r="S226" i="1"/>
  <c r="R226" i="1"/>
  <c r="Q226" i="1"/>
  <c r="P226" i="1"/>
  <c r="O226" i="1"/>
  <c r="N226" i="1" s="1"/>
  <c r="V225" i="1"/>
  <c r="U225" i="1"/>
  <c r="T225" i="1"/>
  <c r="S225" i="1"/>
  <c r="R225" i="1"/>
  <c r="Q225" i="1"/>
  <c r="P225" i="1"/>
  <c r="O225" i="1"/>
  <c r="N225" i="1" s="1"/>
  <c r="V224" i="1"/>
  <c r="U224" i="1"/>
  <c r="T224" i="1"/>
  <c r="S224" i="1"/>
  <c r="R224" i="1"/>
  <c r="Q224" i="1"/>
  <c r="P224" i="1"/>
  <c r="O224" i="1"/>
  <c r="N224" i="1" s="1"/>
  <c r="V223" i="1"/>
  <c r="U223" i="1"/>
  <c r="T223" i="1"/>
  <c r="S223" i="1"/>
  <c r="R223" i="1"/>
  <c r="Q223" i="1"/>
  <c r="P223" i="1"/>
  <c r="O223" i="1"/>
  <c r="N223" i="1" s="1"/>
  <c r="V222" i="1"/>
  <c r="U222" i="1"/>
  <c r="T222" i="1"/>
  <c r="S222" i="1"/>
  <c r="R222" i="1"/>
  <c r="Q222" i="1"/>
  <c r="P222" i="1"/>
  <c r="O222" i="1"/>
  <c r="N222" i="1" s="1"/>
  <c r="V221" i="1"/>
  <c r="U221" i="1"/>
  <c r="T221" i="1"/>
  <c r="S221" i="1"/>
  <c r="R221" i="1"/>
  <c r="Q221" i="1"/>
  <c r="P221" i="1"/>
  <c r="O221" i="1"/>
  <c r="N221" i="1" s="1"/>
  <c r="V220" i="1"/>
  <c r="U220" i="1"/>
  <c r="T220" i="1"/>
  <c r="S220" i="1"/>
  <c r="R220" i="1"/>
  <c r="Q220" i="1"/>
  <c r="P220" i="1"/>
  <c r="O220" i="1"/>
  <c r="N220" i="1" s="1"/>
  <c r="V219" i="1"/>
  <c r="U219" i="1"/>
  <c r="T219" i="1"/>
  <c r="S219" i="1"/>
  <c r="R219" i="1"/>
  <c r="Q219" i="1"/>
  <c r="P219" i="1"/>
  <c r="O219" i="1"/>
  <c r="N219" i="1" s="1"/>
  <c r="V218" i="1"/>
  <c r="U218" i="1"/>
  <c r="T218" i="1"/>
  <c r="S218" i="1"/>
  <c r="R218" i="1"/>
  <c r="Q218" i="1"/>
  <c r="P218" i="1"/>
  <c r="O218" i="1"/>
  <c r="N218" i="1" s="1"/>
  <c r="V217" i="1"/>
  <c r="U217" i="1"/>
  <c r="T217" i="1"/>
  <c r="S217" i="1"/>
  <c r="R217" i="1"/>
  <c r="Q217" i="1"/>
  <c r="P217" i="1"/>
  <c r="O217" i="1"/>
  <c r="N217" i="1" s="1"/>
  <c r="V216" i="1"/>
  <c r="U216" i="1"/>
  <c r="T216" i="1"/>
  <c r="S216" i="1"/>
  <c r="R216" i="1"/>
  <c r="Q216" i="1"/>
  <c r="P216" i="1"/>
  <c r="O216" i="1"/>
  <c r="N216" i="1" s="1"/>
  <c r="V215" i="1"/>
  <c r="U215" i="1"/>
  <c r="T215" i="1"/>
  <c r="S215" i="1"/>
  <c r="R215" i="1"/>
  <c r="Q215" i="1"/>
  <c r="P215" i="1"/>
  <c r="O215" i="1"/>
  <c r="N215" i="1" s="1"/>
  <c r="V214" i="1"/>
  <c r="U214" i="1"/>
  <c r="T214" i="1"/>
  <c r="S214" i="1"/>
  <c r="R214" i="1"/>
  <c r="Q214" i="1"/>
  <c r="P214" i="1"/>
  <c r="O214" i="1"/>
  <c r="N214" i="1" s="1"/>
  <c r="V213" i="1"/>
  <c r="U213" i="1"/>
  <c r="T213" i="1"/>
  <c r="S213" i="1"/>
  <c r="R213" i="1"/>
  <c r="Q213" i="1"/>
  <c r="P213" i="1"/>
  <c r="O213" i="1"/>
  <c r="N213" i="1" s="1"/>
  <c r="V212" i="1"/>
  <c r="U212" i="1"/>
  <c r="T212" i="1"/>
  <c r="S212" i="1"/>
  <c r="R212" i="1"/>
  <c r="Q212" i="1"/>
  <c r="P212" i="1"/>
  <c r="O212" i="1"/>
  <c r="N212" i="1" s="1"/>
  <c r="V211" i="1"/>
  <c r="U211" i="1"/>
  <c r="T211" i="1"/>
  <c r="S211" i="1"/>
  <c r="R211" i="1"/>
  <c r="Q211" i="1"/>
  <c r="P211" i="1"/>
  <c r="O211" i="1"/>
  <c r="N211" i="1" s="1"/>
  <c r="V210" i="1"/>
  <c r="U210" i="1"/>
  <c r="T210" i="1"/>
  <c r="S210" i="1"/>
  <c r="R210" i="1"/>
  <c r="Q210" i="1"/>
  <c r="P210" i="1"/>
  <c r="O210" i="1"/>
  <c r="N210" i="1" s="1"/>
  <c r="V209" i="1"/>
  <c r="U209" i="1"/>
  <c r="T209" i="1"/>
  <c r="S209" i="1"/>
  <c r="R209" i="1"/>
  <c r="Q209" i="1"/>
  <c r="P209" i="1"/>
  <c r="O209" i="1"/>
  <c r="N209" i="1" s="1"/>
  <c r="V208" i="1"/>
  <c r="U208" i="1"/>
  <c r="T208" i="1"/>
  <c r="S208" i="1"/>
  <c r="R208" i="1"/>
  <c r="Q208" i="1"/>
  <c r="P208" i="1"/>
  <c r="O208" i="1"/>
  <c r="N208" i="1" s="1"/>
  <c r="V207" i="1"/>
  <c r="U207" i="1"/>
  <c r="T207" i="1"/>
  <c r="S207" i="1"/>
  <c r="R207" i="1"/>
  <c r="Q207" i="1"/>
  <c r="P207" i="1"/>
  <c r="O207" i="1"/>
  <c r="N207" i="1" s="1"/>
  <c r="V206" i="1"/>
  <c r="U206" i="1"/>
  <c r="T206" i="1"/>
  <c r="S206" i="1"/>
  <c r="R206" i="1"/>
  <c r="Q206" i="1"/>
  <c r="P206" i="1"/>
  <c r="O206" i="1"/>
  <c r="N206" i="1" s="1"/>
  <c r="V205" i="1"/>
  <c r="U205" i="1"/>
  <c r="T205" i="1"/>
  <c r="S205" i="1"/>
  <c r="R205" i="1"/>
  <c r="Q205" i="1"/>
  <c r="P205" i="1"/>
  <c r="O205" i="1"/>
  <c r="N205" i="1" s="1"/>
  <c r="V204" i="1"/>
  <c r="U204" i="1"/>
  <c r="T204" i="1"/>
  <c r="S204" i="1"/>
  <c r="R204" i="1"/>
  <c r="Q204" i="1"/>
  <c r="P204" i="1"/>
  <c r="O204" i="1"/>
  <c r="N204" i="1" s="1"/>
  <c r="V203" i="1"/>
  <c r="U203" i="1"/>
  <c r="T203" i="1"/>
  <c r="S203" i="1"/>
  <c r="R203" i="1"/>
  <c r="Q203" i="1"/>
  <c r="P203" i="1"/>
  <c r="O203" i="1"/>
  <c r="N203" i="1" s="1"/>
  <c r="V202" i="1"/>
  <c r="U202" i="1"/>
  <c r="T202" i="1"/>
  <c r="S202" i="1"/>
  <c r="R202" i="1"/>
  <c r="Q202" i="1"/>
  <c r="P202" i="1"/>
  <c r="O202" i="1"/>
  <c r="N202" i="1" s="1"/>
  <c r="V201" i="1"/>
  <c r="U201" i="1"/>
  <c r="T201" i="1"/>
  <c r="S201" i="1"/>
  <c r="R201" i="1"/>
  <c r="Q201" i="1"/>
  <c r="P201" i="1"/>
  <c r="O201" i="1"/>
  <c r="N201" i="1" s="1"/>
  <c r="V200" i="1"/>
  <c r="U200" i="1"/>
  <c r="T200" i="1"/>
  <c r="S200" i="1"/>
  <c r="R200" i="1"/>
  <c r="Q200" i="1"/>
  <c r="P200" i="1"/>
  <c r="O200" i="1"/>
  <c r="N200" i="1" s="1"/>
  <c r="V199" i="1"/>
  <c r="U199" i="1"/>
  <c r="T199" i="1"/>
  <c r="S199" i="1"/>
  <c r="R199" i="1"/>
  <c r="Q199" i="1"/>
  <c r="P199" i="1"/>
  <c r="O199" i="1"/>
  <c r="N199" i="1" s="1"/>
  <c r="V198" i="1"/>
  <c r="U198" i="1"/>
  <c r="T198" i="1"/>
  <c r="S198" i="1"/>
  <c r="R198" i="1"/>
  <c r="Q198" i="1"/>
  <c r="P198" i="1"/>
  <c r="O198" i="1"/>
  <c r="N198" i="1" s="1"/>
  <c r="V197" i="1"/>
  <c r="U197" i="1"/>
  <c r="T197" i="1"/>
  <c r="S197" i="1"/>
  <c r="R197" i="1"/>
  <c r="Q197" i="1"/>
  <c r="P197" i="1"/>
  <c r="O197" i="1"/>
  <c r="N197" i="1" s="1"/>
  <c r="V196" i="1"/>
  <c r="U196" i="1"/>
  <c r="T196" i="1"/>
  <c r="S196" i="1"/>
  <c r="R196" i="1"/>
  <c r="Q196" i="1"/>
  <c r="P196" i="1"/>
  <c r="O196" i="1"/>
  <c r="N196" i="1" s="1"/>
  <c r="V195" i="1"/>
  <c r="U195" i="1"/>
  <c r="T195" i="1"/>
  <c r="S195" i="1"/>
  <c r="R195" i="1"/>
  <c r="Q195" i="1"/>
  <c r="P195" i="1"/>
  <c r="O195" i="1"/>
  <c r="N195" i="1" s="1"/>
  <c r="V194" i="1"/>
  <c r="U194" i="1"/>
  <c r="T194" i="1"/>
  <c r="S194" i="1"/>
  <c r="R194" i="1"/>
  <c r="Q194" i="1"/>
  <c r="P194" i="1"/>
  <c r="O194" i="1"/>
  <c r="N194" i="1" s="1"/>
  <c r="V193" i="1"/>
  <c r="U193" i="1"/>
  <c r="T193" i="1"/>
  <c r="S193" i="1"/>
  <c r="R193" i="1"/>
  <c r="Q193" i="1"/>
  <c r="P193" i="1"/>
  <c r="O193" i="1"/>
  <c r="N193" i="1" s="1"/>
  <c r="V192" i="1"/>
  <c r="U192" i="1"/>
  <c r="T192" i="1"/>
  <c r="S192" i="1"/>
  <c r="R192" i="1"/>
  <c r="Q192" i="1"/>
  <c r="P192" i="1"/>
  <c r="O192" i="1"/>
  <c r="N192" i="1" s="1"/>
  <c r="V191" i="1"/>
  <c r="U191" i="1"/>
  <c r="T191" i="1"/>
  <c r="S191" i="1"/>
  <c r="R191" i="1"/>
  <c r="Q191" i="1"/>
  <c r="P191" i="1"/>
  <c r="O191" i="1"/>
  <c r="N191" i="1" s="1"/>
  <c r="V190" i="1"/>
  <c r="U190" i="1"/>
  <c r="T190" i="1"/>
  <c r="S190" i="1"/>
  <c r="R190" i="1"/>
  <c r="Q190" i="1"/>
  <c r="P190" i="1"/>
  <c r="O190" i="1"/>
  <c r="N190" i="1" s="1"/>
  <c r="V189" i="1"/>
  <c r="U189" i="1"/>
  <c r="T189" i="1"/>
  <c r="S189" i="1"/>
  <c r="R189" i="1"/>
  <c r="Q189" i="1"/>
  <c r="P189" i="1"/>
  <c r="O189" i="1"/>
  <c r="N189" i="1" s="1"/>
  <c r="V188" i="1"/>
  <c r="U188" i="1"/>
  <c r="T188" i="1"/>
  <c r="S188" i="1"/>
  <c r="R188" i="1"/>
  <c r="Q188" i="1"/>
  <c r="P188" i="1"/>
  <c r="O188" i="1"/>
  <c r="N188" i="1" s="1"/>
  <c r="V187" i="1"/>
  <c r="U187" i="1"/>
  <c r="T187" i="1"/>
  <c r="S187" i="1"/>
  <c r="R187" i="1"/>
  <c r="Q187" i="1"/>
  <c r="P187" i="1"/>
  <c r="O187" i="1"/>
  <c r="N187" i="1" s="1"/>
  <c r="V186" i="1"/>
  <c r="U186" i="1"/>
  <c r="T186" i="1"/>
  <c r="S186" i="1"/>
  <c r="R186" i="1"/>
  <c r="Q186" i="1"/>
  <c r="P186" i="1"/>
  <c r="O186" i="1"/>
  <c r="N186" i="1" s="1"/>
  <c r="V185" i="1"/>
  <c r="U185" i="1"/>
  <c r="T185" i="1"/>
  <c r="S185" i="1"/>
  <c r="R185" i="1"/>
  <c r="Q185" i="1"/>
  <c r="P185" i="1"/>
  <c r="O185" i="1"/>
  <c r="N185" i="1" s="1"/>
  <c r="V184" i="1"/>
  <c r="U184" i="1"/>
  <c r="T184" i="1"/>
  <c r="S184" i="1"/>
  <c r="R184" i="1"/>
  <c r="Q184" i="1"/>
  <c r="P184" i="1"/>
  <c r="O184" i="1"/>
  <c r="N184" i="1" s="1"/>
  <c r="V183" i="1"/>
  <c r="U183" i="1"/>
  <c r="T183" i="1"/>
  <c r="S183" i="1"/>
  <c r="R183" i="1"/>
  <c r="Q183" i="1"/>
  <c r="P183" i="1"/>
  <c r="O183" i="1"/>
  <c r="N183" i="1" s="1"/>
  <c r="V182" i="1"/>
  <c r="U182" i="1"/>
  <c r="T182" i="1"/>
  <c r="S182" i="1"/>
  <c r="R182" i="1"/>
  <c r="Q182" i="1"/>
  <c r="P182" i="1"/>
  <c r="O182" i="1"/>
  <c r="N182" i="1" s="1"/>
  <c r="V181" i="1"/>
  <c r="U181" i="1"/>
  <c r="T181" i="1"/>
  <c r="S181" i="1"/>
  <c r="R181" i="1"/>
  <c r="Q181" i="1"/>
  <c r="P181" i="1"/>
  <c r="O181" i="1"/>
  <c r="N181" i="1" s="1"/>
  <c r="V180" i="1"/>
  <c r="U180" i="1"/>
  <c r="T180" i="1"/>
  <c r="S180" i="1"/>
  <c r="R180" i="1"/>
  <c r="Q180" i="1"/>
  <c r="P180" i="1"/>
  <c r="O180" i="1"/>
  <c r="N180" i="1" s="1"/>
  <c r="V179" i="1"/>
  <c r="U179" i="1"/>
  <c r="T179" i="1"/>
  <c r="S179" i="1"/>
  <c r="R179" i="1"/>
  <c r="Q179" i="1"/>
  <c r="P179" i="1"/>
  <c r="O179" i="1"/>
  <c r="N179" i="1" s="1"/>
  <c r="V178" i="1"/>
  <c r="U178" i="1"/>
  <c r="T178" i="1"/>
  <c r="S178" i="1"/>
  <c r="R178" i="1"/>
  <c r="Q178" i="1"/>
  <c r="P178" i="1"/>
  <c r="O178" i="1"/>
  <c r="N178" i="1" s="1"/>
  <c r="V177" i="1"/>
  <c r="U177" i="1"/>
  <c r="T177" i="1"/>
  <c r="S177" i="1"/>
  <c r="R177" i="1"/>
  <c r="Q177" i="1"/>
  <c r="P177" i="1"/>
  <c r="O177" i="1"/>
  <c r="N177" i="1" s="1"/>
  <c r="V176" i="1"/>
  <c r="U176" i="1"/>
  <c r="T176" i="1"/>
  <c r="S176" i="1"/>
  <c r="R176" i="1"/>
  <c r="Q176" i="1"/>
  <c r="P176" i="1"/>
  <c r="O176" i="1"/>
  <c r="N176" i="1" s="1"/>
  <c r="V175" i="1"/>
  <c r="U175" i="1"/>
  <c r="T175" i="1"/>
  <c r="S175" i="1"/>
  <c r="R175" i="1"/>
  <c r="Q175" i="1"/>
  <c r="P175" i="1"/>
  <c r="O175" i="1"/>
  <c r="N175" i="1" s="1"/>
  <c r="V174" i="1"/>
  <c r="U174" i="1"/>
  <c r="T174" i="1"/>
  <c r="S174" i="1"/>
  <c r="R174" i="1"/>
  <c r="Q174" i="1"/>
  <c r="P174" i="1"/>
  <c r="O174" i="1"/>
  <c r="N174" i="1" s="1"/>
  <c r="V173" i="1"/>
  <c r="U173" i="1"/>
  <c r="T173" i="1"/>
  <c r="S173" i="1"/>
  <c r="R173" i="1"/>
  <c r="Q173" i="1"/>
  <c r="P173" i="1"/>
  <c r="O173" i="1"/>
  <c r="N173" i="1" s="1"/>
  <c r="V172" i="1"/>
  <c r="U172" i="1"/>
  <c r="T172" i="1"/>
  <c r="S172" i="1"/>
  <c r="R172" i="1"/>
  <c r="Q172" i="1"/>
  <c r="P172" i="1"/>
  <c r="O172" i="1"/>
  <c r="N172" i="1" s="1"/>
  <c r="V171" i="1"/>
  <c r="U171" i="1"/>
  <c r="T171" i="1"/>
  <c r="S171" i="1"/>
  <c r="R171" i="1"/>
  <c r="Q171" i="1"/>
  <c r="P171" i="1"/>
  <c r="O171" i="1"/>
  <c r="N171" i="1" s="1"/>
  <c r="V170" i="1"/>
  <c r="U170" i="1"/>
  <c r="T170" i="1"/>
  <c r="S170" i="1"/>
  <c r="R170" i="1"/>
  <c r="Q170" i="1"/>
  <c r="P170" i="1"/>
  <c r="O170" i="1"/>
  <c r="N170" i="1" s="1"/>
  <c r="V169" i="1"/>
  <c r="U169" i="1"/>
  <c r="T169" i="1"/>
  <c r="S169" i="1"/>
  <c r="R169" i="1"/>
  <c r="Q169" i="1"/>
  <c r="P169" i="1"/>
  <c r="O169" i="1"/>
  <c r="N169" i="1" s="1"/>
  <c r="V168" i="1"/>
  <c r="U168" i="1"/>
  <c r="T168" i="1"/>
  <c r="S168" i="1"/>
  <c r="R168" i="1"/>
  <c r="Q168" i="1"/>
  <c r="P168" i="1"/>
  <c r="O168" i="1"/>
  <c r="N168" i="1" s="1"/>
  <c r="V167" i="1"/>
  <c r="U167" i="1"/>
  <c r="T167" i="1"/>
  <c r="S167" i="1"/>
  <c r="R167" i="1"/>
  <c r="Q167" i="1"/>
  <c r="P167" i="1"/>
  <c r="O167" i="1"/>
  <c r="N167" i="1" s="1"/>
  <c r="V166" i="1"/>
  <c r="U166" i="1"/>
  <c r="T166" i="1"/>
  <c r="S166" i="1"/>
  <c r="R166" i="1"/>
  <c r="Q166" i="1"/>
  <c r="P166" i="1"/>
  <c r="O166" i="1"/>
  <c r="N166" i="1" s="1"/>
  <c r="V165" i="1"/>
  <c r="U165" i="1"/>
  <c r="T165" i="1"/>
  <c r="S165" i="1"/>
  <c r="R165" i="1"/>
  <c r="Q165" i="1"/>
  <c r="P165" i="1"/>
  <c r="O165" i="1"/>
  <c r="N165" i="1" s="1"/>
  <c r="V164" i="1"/>
  <c r="U164" i="1"/>
  <c r="T164" i="1"/>
  <c r="S164" i="1"/>
  <c r="R164" i="1"/>
  <c r="Q164" i="1"/>
  <c r="P164" i="1"/>
  <c r="O164" i="1"/>
  <c r="N164" i="1" s="1"/>
  <c r="V163" i="1"/>
  <c r="U163" i="1"/>
  <c r="T163" i="1"/>
  <c r="S163" i="1"/>
  <c r="R163" i="1"/>
  <c r="Q163" i="1"/>
  <c r="P163" i="1"/>
  <c r="O163" i="1"/>
  <c r="N163" i="1" s="1"/>
  <c r="V162" i="1"/>
  <c r="U162" i="1"/>
  <c r="T162" i="1"/>
  <c r="S162" i="1"/>
  <c r="R162" i="1"/>
  <c r="Q162" i="1"/>
  <c r="P162" i="1"/>
  <c r="O162" i="1"/>
  <c r="N162" i="1" s="1"/>
  <c r="V161" i="1"/>
  <c r="U161" i="1"/>
  <c r="T161" i="1"/>
  <c r="S161" i="1"/>
  <c r="R161" i="1"/>
  <c r="Q161" i="1"/>
  <c r="P161" i="1"/>
  <c r="O161" i="1"/>
  <c r="N161" i="1" s="1"/>
  <c r="V160" i="1"/>
  <c r="U160" i="1"/>
  <c r="T160" i="1"/>
  <c r="S160" i="1"/>
  <c r="R160" i="1"/>
  <c r="Q160" i="1"/>
  <c r="P160" i="1"/>
  <c r="O160" i="1"/>
  <c r="N160" i="1" s="1"/>
  <c r="V159" i="1"/>
  <c r="U159" i="1"/>
  <c r="T159" i="1"/>
  <c r="S159" i="1"/>
  <c r="R159" i="1"/>
  <c r="Q159" i="1"/>
  <c r="P159" i="1"/>
  <c r="O159" i="1"/>
  <c r="N159" i="1" s="1"/>
  <c r="V158" i="1"/>
  <c r="U158" i="1"/>
  <c r="T158" i="1"/>
  <c r="S158" i="1"/>
  <c r="R158" i="1"/>
  <c r="Q158" i="1"/>
  <c r="P158" i="1"/>
  <c r="O158" i="1"/>
  <c r="N158" i="1" s="1"/>
  <c r="V157" i="1"/>
  <c r="U157" i="1"/>
  <c r="T157" i="1"/>
  <c r="S157" i="1"/>
  <c r="R157" i="1"/>
  <c r="Q157" i="1"/>
  <c r="P157" i="1"/>
  <c r="O157" i="1"/>
  <c r="N157" i="1" s="1"/>
  <c r="V156" i="1"/>
  <c r="U156" i="1"/>
  <c r="T156" i="1"/>
  <c r="S156" i="1"/>
  <c r="R156" i="1"/>
  <c r="Q156" i="1"/>
  <c r="P156" i="1"/>
  <c r="O156" i="1"/>
  <c r="N156" i="1" s="1"/>
  <c r="V155" i="1"/>
  <c r="U155" i="1"/>
  <c r="T155" i="1"/>
  <c r="S155" i="1"/>
  <c r="R155" i="1"/>
  <c r="Q155" i="1"/>
  <c r="P155" i="1"/>
  <c r="O155" i="1"/>
  <c r="N155" i="1" s="1"/>
  <c r="V154" i="1"/>
  <c r="U154" i="1"/>
  <c r="T154" i="1"/>
  <c r="S154" i="1"/>
  <c r="R154" i="1"/>
  <c r="Q154" i="1"/>
  <c r="P154" i="1"/>
  <c r="O154" i="1"/>
  <c r="N154" i="1" s="1"/>
  <c r="V153" i="1"/>
  <c r="U153" i="1"/>
  <c r="T153" i="1"/>
  <c r="S153" i="1"/>
  <c r="R153" i="1"/>
  <c r="Q153" i="1"/>
  <c r="P153" i="1"/>
  <c r="O153" i="1"/>
  <c r="N153" i="1" s="1"/>
  <c r="V152" i="1"/>
  <c r="U152" i="1"/>
  <c r="T152" i="1"/>
  <c r="S152" i="1"/>
  <c r="R152" i="1"/>
  <c r="Q152" i="1"/>
  <c r="P152" i="1"/>
  <c r="O152" i="1"/>
  <c r="N152" i="1" s="1"/>
  <c r="V151" i="1"/>
  <c r="U151" i="1"/>
  <c r="T151" i="1"/>
  <c r="S151" i="1"/>
  <c r="R151" i="1"/>
  <c r="Q151" i="1"/>
  <c r="P151" i="1"/>
  <c r="O151" i="1"/>
  <c r="N151" i="1" s="1"/>
  <c r="V150" i="1"/>
  <c r="U150" i="1"/>
  <c r="T150" i="1"/>
  <c r="S150" i="1"/>
  <c r="R150" i="1"/>
  <c r="Q150" i="1"/>
  <c r="P150" i="1"/>
  <c r="O150" i="1"/>
  <c r="N150" i="1" s="1"/>
  <c r="V149" i="1"/>
  <c r="U149" i="1"/>
  <c r="T149" i="1"/>
  <c r="S149" i="1"/>
  <c r="R149" i="1"/>
  <c r="Q149" i="1"/>
  <c r="P149" i="1"/>
  <c r="O149" i="1"/>
  <c r="N149" i="1" s="1"/>
  <c r="V148" i="1"/>
  <c r="U148" i="1"/>
  <c r="T148" i="1"/>
  <c r="S148" i="1"/>
  <c r="R148" i="1"/>
  <c r="Q148" i="1"/>
  <c r="P148" i="1"/>
  <c r="O148" i="1"/>
  <c r="N148" i="1" s="1"/>
  <c r="V147" i="1"/>
  <c r="U147" i="1"/>
  <c r="T147" i="1"/>
  <c r="S147" i="1"/>
  <c r="R147" i="1"/>
  <c r="Q147" i="1"/>
  <c r="P147" i="1"/>
  <c r="O147" i="1"/>
  <c r="N147" i="1" s="1"/>
  <c r="V146" i="1"/>
  <c r="U146" i="1"/>
  <c r="T146" i="1"/>
  <c r="S146" i="1"/>
  <c r="R146" i="1"/>
  <c r="Q146" i="1"/>
  <c r="P146" i="1"/>
  <c r="O146" i="1"/>
  <c r="N146" i="1" s="1"/>
  <c r="V145" i="1"/>
  <c r="U145" i="1"/>
  <c r="T145" i="1"/>
  <c r="S145" i="1"/>
  <c r="R145" i="1"/>
  <c r="Q145" i="1"/>
  <c r="P145" i="1"/>
  <c r="O145" i="1"/>
  <c r="N145" i="1" s="1"/>
  <c r="V144" i="1"/>
  <c r="U144" i="1"/>
  <c r="T144" i="1"/>
  <c r="S144" i="1"/>
  <c r="R144" i="1"/>
  <c r="Q144" i="1"/>
  <c r="P144" i="1"/>
  <c r="O144" i="1"/>
  <c r="N144" i="1" s="1"/>
  <c r="V143" i="1"/>
  <c r="U143" i="1"/>
  <c r="T143" i="1"/>
  <c r="S143" i="1"/>
  <c r="R143" i="1"/>
  <c r="Q143" i="1"/>
  <c r="P143" i="1"/>
  <c r="O143" i="1"/>
  <c r="N143" i="1" s="1"/>
  <c r="V142" i="1"/>
  <c r="U142" i="1"/>
  <c r="T142" i="1"/>
  <c r="S142" i="1"/>
  <c r="R142" i="1"/>
  <c r="Q142" i="1"/>
  <c r="P142" i="1"/>
  <c r="O142" i="1"/>
  <c r="N142" i="1" s="1"/>
  <c r="V141" i="1"/>
  <c r="U141" i="1"/>
  <c r="T141" i="1"/>
  <c r="S141" i="1"/>
  <c r="R141" i="1"/>
  <c r="Q141" i="1"/>
  <c r="P141" i="1"/>
  <c r="O141" i="1"/>
  <c r="N141" i="1" s="1"/>
  <c r="V140" i="1"/>
  <c r="U140" i="1"/>
  <c r="T140" i="1"/>
  <c r="S140" i="1"/>
  <c r="R140" i="1"/>
  <c r="Q140" i="1"/>
  <c r="P140" i="1"/>
  <c r="O140" i="1"/>
  <c r="N140" i="1" s="1"/>
  <c r="V139" i="1"/>
  <c r="U139" i="1"/>
  <c r="T139" i="1"/>
  <c r="S139" i="1"/>
  <c r="R139" i="1"/>
  <c r="Q139" i="1"/>
  <c r="P139" i="1"/>
  <c r="O139" i="1"/>
  <c r="N139" i="1" s="1"/>
  <c r="V138" i="1"/>
  <c r="U138" i="1"/>
  <c r="T138" i="1"/>
  <c r="S138" i="1"/>
  <c r="R138" i="1"/>
  <c r="Q138" i="1"/>
  <c r="P138" i="1"/>
  <c r="O138" i="1"/>
  <c r="N138" i="1" s="1"/>
  <c r="V137" i="1"/>
  <c r="U137" i="1"/>
  <c r="T137" i="1"/>
  <c r="S137" i="1"/>
  <c r="R137" i="1"/>
  <c r="Q137" i="1"/>
  <c r="P137" i="1"/>
  <c r="O137" i="1"/>
  <c r="N137" i="1" s="1"/>
  <c r="V136" i="1"/>
  <c r="U136" i="1"/>
  <c r="T136" i="1"/>
  <c r="S136" i="1"/>
  <c r="R136" i="1"/>
  <c r="Q136" i="1"/>
  <c r="P136" i="1"/>
  <c r="O136" i="1"/>
  <c r="N136" i="1" s="1"/>
  <c r="V135" i="1"/>
  <c r="U135" i="1"/>
  <c r="T135" i="1"/>
  <c r="S135" i="1"/>
  <c r="R135" i="1"/>
  <c r="Q135" i="1"/>
  <c r="P135" i="1"/>
  <c r="O135" i="1"/>
  <c r="N135" i="1" s="1"/>
  <c r="V134" i="1"/>
  <c r="U134" i="1"/>
  <c r="T134" i="1"/>
  <c r="S134" i="1"/>
  <c r="R134" i="1"/>
  <c r="Q134" i="1"/>
  <c r="P134" i="1"/>
  <c r="O134" i="1"/>
  <c r="N134" i="1" s="1"/>
  <c r="V133" i="1"/>
  <c r="U133" i="1"/>
  <c r="T133" i="1"/>
  <c r="S133" i="1"/>
  <c r="R133" i="1"/>
  <c r="Q133" i="1"/>
  <c r="P133" i="1"/>
  <c r="O133" i="1"/>
  <c r="N133" i="1" s="1"/>
  <c r="V132" i="1"/>
  <c r="U132" i="1"/>
  <c r="T132" i="1"/>
  <c r="S132" i="1"/>
  <c r="R132" i="1"/>
  <c r="Q132" i="1"/>
  <c r="P132" i="1"/>
  <c r="O132" i="1"/>
  <c r="N132" i="1" s="1"/>
  <c r="V131" i="1"/>
  <c r="U131" i="1"/>
  <c r="T131" i="1"/>
  <c r="S131" i="1"/>
  <c r="R131" i="1"/>
  <c r="Q131" i="1"/>
  <c r="P131" i="1"/>
  <c r="O131" i="1"/>
  <c r="N131" i="1" s="1"/>
  <c r="V130" i="1"/>
  <c r="U130" i="1"/>
  <c r="T130" i="1"/>
  <c r="S130" i="1"/>
  <c r="R130" i="1"/>
  <c r="Q130" i="1"/>
  <c r="P130" i="1"/>
  <c r="O130" i="1"/>
  <c r="N130" i="1" s="1"/>
  <c r="V129" i="1"/>
  <c r="U129" i="1"/>
  <c r="T129" i="1"/>
  <c r="S129" i="1"/>
  <c r="R129" i="1"/>
  <c r="Q129" i="1"/>
  <c r="P129" i="1"/>
  <c r="O129" i="1"/>
  <c r="N129" i="1" s="1"/>
  <c r="V128" i="1"/>
  <c r="U128" i="1"/>
  <c r="T128" i="1"/>
  <c r="S128" i="1"/>
  <c r="R128" i="1"/>
  <c r="Q128" i="1"/>
  <c r="P128" i="1"/>
  <c r="O128" i="1"/>
  <c r="N128" i="1" s="1"/>
  <c r="V127" i="1"/>
  <c r="U127" i="1"/>
  <c r="T127" i="1"/>
  <c r="S127" i="1"/>
  <c r="R127" i="1"/>
  <c r="Q127" i="1"/>
  <c r="P127" i="1"/>
  <c r="O127" i="1"/>
  <c r="N127" i="1" s="1"/>
  <c r="V126" i="1"/>
  <c r="U126" i="1"/>
  <c r="T126" i="1"/>
  <c r="S126" i="1"/>
  <c r="R126" i="1"/>
  <c r="Q126" i="1"/>
  <c r="P126" i="1"/>
  <c r="O126" i="1"/>
  <c r="N126" i="1" s="1"/>
  <c r="V125" i="1"/>
  <c r="U125" i="1"/>
  <c r="T125" i="1"/>
  <c r="S125" i="1"/>
  <c r="R125" i="1"/>
  <c r="Q125" i="1"/>
  <c r="P125" i="1"/>
  <c r="O125" i="1"/>
  <c r="N125" i="1" s="1"/>
  <c r="V124" i="1"/>
  <c r="U124" i="1"/>
  <c r="T124" i="1"/>
  <c r="S124" i="1"/>
  <c r="R124" i="1"/>
  <c r="Q124" i="1"/>
  <c r="P124" i="1"/>
  <c r="O124" i="1"/>
  <c r="N124" i="1" s="1"/>
  <c r="V123" i="1"/>
  <c r="U123" i="1"/>
  <c r="T123" i="1"/>
  <c r="S123" i="1"/>
  <c r="R123" i="1"/>
  <c r="Q123" i="1"/>
  <c r="P123" i="1"/>
  <c r="O123" i="1"/>
  <c r="N123" i="1" s="1"/>
  <c r="V122" i="1"/>
  <c r="U122" i="1"/>
  <c r="T122" i="1"/>
  <c r="S122" i="1"/>
  <c r="R122" i="1"/>
  <c r="Q122" i="1"/>
  <c r="P122" i="1"/>
  <c r="O122" i="1"/>
  <c r="N122" i="1" s="1"/>
  <c r="V121" i="1"/>
  <c r="U121" i="1"/>
  <c r="T121" i="1"/>
  <c r="S121" i="1"/>
  <c r="R121" i="1"/>
  <c r="Q121" i="1"/>
  <c r="P121" i="1"/>
  <c r="O121" i="1"/>
  <c r="N121" i="1" s="1"/>
  <c r="V120" i="1"/>
  <c r="U120" i="1"/>
  <c r="T120" i="1"/>
  <c r="S120" i="1"/>
  <c r="R120" i="1"/>
  <c r="Q120" i="1"/>
  <c r="P120" i="1"/>
  <c r="O120" i="1"/>
  <c r="N120" i="1" s="1"/>
  <c r="V119" i="1"/>
  <c r="U119" i="1"/>
  <c r="T119" i="1"/>
  <c r="S119" i="1"/>
  <c r="R119" i="1"/>
  <c r="Q119" i="1"/>
  <c r="P119" i="1"/>
  <c r="O119" i="1"/>
  <c r="N119" i="1" s="1"/>
  <c r="V118" i="1"/>
  <c r="U118" i="1"/>
  <c r="T118" i="1"/>
  <c r="S118" i="1"/>
  <c r="R118" i="1"/>
  <c r="Q118" i="1"/>
  <c r="P118" i="1"/>
  <c r="O118" i="1"/>
  <c r="N118" i="1" s="1"/>
  <c r="V117" i="1"/>
  <c r="U117" i="1"/>
  <c r="T117" i="1"/>
  <c r="S117" i="1"/>
  <c r="R117" i="1"/>
  <c r="Q117" i="1"/>
  <c r="P117" i="1"/>
  <c r="O117" i="1"/>
  <c r="N117" i="1" s="1"/>
  <c r="V116" i="1"/>
  <c r="U116" i="1"/>
  <c r="T116" i="1"/>
  <c r="S116" i="1"/>
  <c r="R116" i="1"/>
  <c r="Q116" i="1"/>
  <c r="P116" i="1"/>
  <c r="O116" i="1"/>
  <c r="N116" i="1" s="1"/>
  <c r="V115" i="1"/>
  <c r="U115" i="1"/>
  <c r="T115" i="1"/>
  <c r="S115" i="1"/>
  <c r="R115" i="1"/>
  <c r="Q115" i="1"/>
  <c r="P115" i="1"/>
  <c r="O115" i="1"/>
  <c r="N115" i="1" s="1"/>
  <c r="V114" i="1"/>
  <c r="U114" i="1"/>
  <c r="T114" i="1"/>
  <c r="S114" i="1"/>
  <c r="R114" i="1"/>
  <c r="Q114" i="1"/>
  <c r="P114" i="1"/>
  <c r="O114" i="1"/>
  <c r="N114" i="1" s="1"/>
  <c r="V113" i="1"/>
  <c r="U113" i="1"/>
  <c r="T113" i="1"/>
  <c r="S113" i="1"/>
  <c r="R113" i="1"/>
  <c r="Q113" i="1"/>
  <c r="P113" i="1"/>
  <c r="O113" i="1"/>
  <c r="N113" i="1" s="1"/>
  <c r="V112" i="1"/>
  <c r="U112" i="1"/>
  <c r="T112" i="1"/>
  <c r="S112" i="1"/>
  <c r="R112" i="1"/>
  <c r="Q112" i="1"/>
  <c r="P112" i="1"/>
  <c r="O112" i="1"/>
  <c r="N112" i="1" s="1"/>
  <c r="V111" i="1"/>
  <c r="U111" i="1"/>
  <c r="T111" i="1"/>
  <c r="S111" i="1"/>
  <c r="R111" i="1"/>
  <c r="Q111" i="1"/>
  <c r="P111" i="1"/>
  <c r="O111" i="1"/>
  <c r="N111" i="1" s="1"/>
  <c r="V110" i="1"/>
  <c r="U110" i="1"/>
  <c r="T110" i="1"/>
  <c r="S110" i="1"/>
  <c r="R110" i="1"/>
  <c r="Q110" i="1"/>
  <c r="P110" i="1"/>
  <c r="O110" i="1"/>
  <c r="N110" i="1" s="1"/>
  <c r="V109" i="1"/>
  <c r="U109" i="1"/>
  <c r="T109" i="1"/>
  <c r="S109" i="1"/>
  <c r="R109" i="1"/>
  <c r="Q109" i="1"/>
  <c r="P109" i="1"/>
  <c r="O109" i="1"/>
  <c r="N109" i="1" s="1"/>
  <c r="V108" i="1"/>
  <c r="U108" i="1"/>
  <c r="T108" i="1"/>
  <c r="S108" i="1"/>
  <c r="R108" i="1"/>
  <c r="Q108" i="1"/>
  <c r="P108" i="1"/>
  <c r="O108" i="1"/>
  <c r="N108" i="1" s="1"/>
  <c r="V107" i="1"/>
  <c r="U107" i="1"/>
  <c r="T107" i="1"/>
  <c r="S107" i="1"/>
  <c r="R107" i="1"/>
  <c r="Q107" i="1"/>
  <c r="P107" i="1"/>
  <c r="O107" i="1"/>
  <c r="N107" i="1" s="1"/>
  <c r="V106" i="1"/>
  <c r="U106" i="1"/>
  <c r="T106" i="1"/>
  <c r="S106" i="1"/>
  <c r="R106" i="1"/>
  <c r="Q106" i="1"/>
  <c r="P106" i="1"/>
  <c r="O106" i="1"/>
  <c r="N106" i="1" s="1"/>
  <c r="V105" i="1"/>
  <c r="U105" i="1"/>
  <c r="T105" i="1"/>
  <c r="S105" i="1"/>
  <c r="R105" i="1"/>
  <c r="Q105" i="1"/>
  <c r="P105" i="1"/>
  <c r="O105" i="1"/>
  <c r="N105" i="1" s="1"/>
  <c r="V104" i="1"/>
  <c r="U104" i="1"/>
  <c r="T104" i="1"/>
  <c r="S104" i="1"/>
  <c r="R104" i="1"/>
  <c r="Q104" i="1"/>
  <c r="P104" i="1"/>
  <c r="O104" i="1"/>
  <c r="N104" i="1" s="1"/>
  <c r="V103" i="1"/>
  <c r="U103" i="1"/>
  <c r="T103" i="1"/>
  <c r="S103" i="1"/>
  <c r="R103" i="1"/>
  <c r="Q103" i="1"/>
  <c r="P103" i="1"/>
  <c r="O103" i="1"/>
  <c r="N103" i="1" s="1"/>
  <c r="V102" i="1"/>
  <c r="U102" i="1"/>
  <c r="T102" i="1"/>
  <c r="S102" i="1"/>
  <c r="R102" i="1"/>
  <c r="Q102" i="1"/>
  <c r="P102" i="1"/>
  <c r="O102" i="1"/>
  <c r="N102" i="1" s="1"/>
  <c r="V101" i="1"/>
  <c r="U101" i="1"/>
  <c r="T101" i="1"/>
  <c r="S101" i="1"/>
  <c r="R101" i="1"/>
  <c r="Q101" i="1"/>
  <c r="P101" i="1"/>
  <c r="O101" i="1"/>
  <c r="N101" i="1" s="1"/>
  <c r="V100" i="1"/>
  <c r="U100" i="1"/>
  <c r="T100" i="1"/>
  <c r="S100" i="1"/>
  <c r="R100" i="1"/>
  <c r="Q100" i="1"/>
  <c r="P100" i="1"/>
  <c r="O100" i="1"/>
  <c r="N100" i="1" s="1"/>
  <c r="V99" i="1"/>
  <c r="U99" i="1"/>
  <c r="T99" i="1"/>
  <c r="S99" i="1"/>
  <c r="R99" i="1"/>
  <c r="Q99" i="1"/>
  <c r="P99" i="1"/>
  <c r="O99" i="1"/>
  <c r="N99" i="1" s="1"/>
  <c r="V98" i="1"/>
  <c r="U98" i="1"/>
  <c r="T98" i="1"/>
  <c r="S98" i="1"/>
  <c r="R98" i="1"/>
  <c r="Q98" i="1"/>
  <c r="P98" i="1"/>
  <c r="O98" i="1"/>
  <c r="N98" i="1" s="1"/>
  <c r="V97" i="1"/>
  <c r="U97" i="1"/>
  <c r="T97" i="1"/>
  <c r="S97" i="1"/>
  <c r="R97" i="1"/>
  <c r="Q97" i="1"/>
  <c r="P97" i="1"/>
  <c r="O97" i="1"/>
  <c r="N97" i="1" s="1"/>
  <c r="V96" i="1"/>
  <c r="U96" i="1"/>
  <c r="T96" i="1"/>
  <c r="S96" i="1"/>
  <c r="R96" i="1"/>
  <c r="Q96" i="1"/>
  <c r="P96" i="1"/>
  <c r="O96" i="1"/>
  <c r="N96" i="1" s="1"/>
  <c r="V95" i="1"/>
  <c r="U95" i="1"/>
  <c r="T95" i="1"/>
  <c r="S95" i="1"/>
  <c r="R95" i="1"/>
  <c r="Q95" i="1"/>
  <c r="P95" i="1"/>
  <c r="O95" i="1"/>
  <c r="N95" i="1" s="1"/>
  <c r="V94" i="1"/>
  <c r="U94" i="1"/>
  <c r="T94" i="1"/>
  <c r="S94" i="1"/>
  <c r="R94" i="1"/>
  <c r="Q94" i="1"/>
  <c r="P94" i="1"/>
  <c r="O94" i="1"/>
  <c r="N94" i="1" s="1"/>
  <c r="V93" i="1"/>
  <c r="U93" i="1"/>
  <c r="T93" i="1"/>
  <c r="S93" i="1"/>
  <c r="R93" i="1"/>
  <c r="Q93" i="1"/>
  <c r="P93" i="1"/>
  <c r="O93" i="1"/>
  <c r="N93" i="1" s="1"/>
  <c r="V92" i="1"/>
  <c r="U92" i="1"/>
  <c r="T92" i="1"/>
  <c r="S92" i="1"/>
  <c r="R92" i="1"/>
  <c r="Q92" i="1"/>
  <c r="P92" i="1"/>
  <c r="O92" i="1"/>
  <c r="N92" i="1" s="1"/>
  <c r="V91" i="1"/>
  <c r="U91" i="1"/>
  <c r="T91" i="1"/>
  <c r="S91" i="1"/>
  <c r="R91" i="1"/>
  <c r="Q91" i="1"/>
  <c r="P91" i="1"/>
  <c r="O91" i="1"/>
  <c r="N91" i="1" s="1"/>
  <c r="V90" i="1"/>
  <c r="U90" i="1"/>
  <c r="T90" i="1"/>
  <c r="S90" i="1"/>
  <c r="R90" i="1"/>
  <c r="Q90" i="1"/>
  <c r="P90" i="1"/>
  <c r="O90" i="1"/>
  <c r="N90" i="1" s="1"/>
  <c r="V89" i="1"/>
  <c r="U89" i="1"/>
  <c r="T89" i="1"/>
  <c r="S89" i="1"/>
  <c r="R89" i="1"/>
  <c r="Q89" i="1"/>
  <c r="P89" i="1"/>
  <c r="O89" i="1"/>
  <c r="N89" i="1" s="1"/>
  <c r="V88" i="1"/>
  <c r="U88" i="1"/>
  <c r="T88" i="1"/>
  <c r="S88" i="1"/>
  <c r="R88" i="1"/>
  <c r="Q88" i="1"/>
  <c r="P88" i="1"/>
  <c r="O88" i="1"/>
  <c r="N88" i="1" s="1"/>
  <c r="V87" i="1"/>
  <c r="U87" i="1"/>
  <c r="T87" i="1"/>
  <c r="S87" i="1"/>
  <c r="R87" i="1"/>
  <c r="Q87" i="1"/>
  <c r="P87" i="1"/>
  <c r="O87" i="1"/>
  <c r="N87" i="1" s="1"/>
  <c r="V86" i="1"/>
  <c r="U86" i="1"/>
  <c r="T86" i="1"/>
  <c r="S86" i="1"/>
  <c r="R86" i="1"/>
  <c r="Q86" i="1"/>
  <c r="P86" i="1"/>
  <c r="O86" i="1"/>
  <c r="N86" i="1" s="1"/>
  <c r="V85" i="1"/>
  <c r="U85" i="1"/>
  <c r="T85" i="1"/>
  <c r="S85" i="1"/>
  <c r="R85" i="1"/>
  <c r="Q85" i="1"/>
  <c r="P85" i="1"/>
  <c r="O85" i="1"/>
  <c r="N85" i="1" s="1"/>
  <c r="V84" i="1"/>
  <c r="U84" i="1"/>
  <c r="T84" i="1"/>
  <c r="S84" i="1"/>
  <c r="R84" i="1"/>
  <c r="Q84" i="1"/>
  <c r="P84" i="1"/>
  <c r="O84" i="1"/>
  <c r="N84" i="1" s="1"/>
  <c r="V83" i="1"/>
  <c r="U83" i="1"/>
  <c r="T83" i="1"/>
  <c r="S83" i="1"/>
  <c r="R83" i="1"/>
  <c r="Q83" i="1"/>
  <c r="P83" i="1"/>
  <c r="O83" i="1"/>
  <c r="N83" i="1" s="1"/>
  <c r="V82" i="1"/>
  <c r="U82" i="1"/>
  <c r="T82" i="1"/>
  <c r="S82" i="1"/>
  <c r="R82" i="1"/>
  <c r="Q82" i="1"/>
  <c r="P82" i="1"/>
  <c r="O82" i="1"/>
  <c r="N82" i="1" s="1"/>
  <c r="V81" i="1"/>
  <c r="U81" i="1"/>
  <c r="T81" i="1"/>
  <c r="S81" i="1"/>
  <c r="R81" i="1"/>
  <c r="Q81" i="1"/>
  <c r="P81" i="1"/>
  <c r="O81" i="1"/>
  <c r="N81" i="1" s="1"/>
  <c r="V80" i="1"/>
  <c r="U80" i="1"/>
  <c r="T80" i="1"/>
  <c r="S80" i="1"/>
  <c r="R80" i="1"/>
  <c r="Q80" i="1"/>
  <c r="P80" i="1"/>
  <c r="O80" i="1"/>
  <c r="N80" i="1" s="1"/>
  <c r="V79" i="1"/>
  <c r="U79" i="1"/>
  <c r="T79" i="1"/>
  <c r="S79" i="1"/>
  <c r="R79" i="1"/>
  <c r="Q79" i="1"/>
  <c r="P79" i="1"/>
  <c r="O79" i="1"/>
  <c r="N79" i="1" s="1"/>
  <c r="V78" i="1"/>
  <c r="U78" i="1"/>
  <c r="T78" i="1"/>
  <c r="S78" i="1"/>
  <c r="R78" i="1"/>
  <c r="Q78" i="1"/>
  <c r="P78" i="1"/>
  <c r="O78" i="1"/>
  <c r="N78" i="1" s="1"/>
  <c r="V77" i="1"/>
  <c r="U77" i="1"/>
  <c r="T77" i="1"/>
  <c r="S77" i="1"/>
  <c r="R77" i="1"/>
  <c r="Q77" i="1"/>
  <c r="P77" i="1"/>
  <c r="O77" i="1"/>
  <c r="N77" i="1" s="1"/>
  <c r="V76" i="1"/>
  <c r="U76" i="1"/>
  <c r="T76" i="1"/>
  <c r="S76" i="1"/>
  <c r="R76" i="1"/>
  <c r="Q76" i="1"/>
  <c r="P76" i="1"/>
  <c r="O76" i="1"/>
  <c r="N76" i="1" s="1"/>
  <c r="V75" i="1"/>
  <c r="U75" i="1"/>
  <c r="T75" i="1"/>
  <c r="S75" i="1"/>
  <c r="R75" i="1"/>
  <c r="Q75" i="1"/>
  <c r="P75" i="1"/>
  <c r="O75" i="1"/>
  <c r="N75" i="1" s="1"/>
  <c r="V74" i="1"/>
  <c r="U74" i="1"/>
  <c r="T74" i="1"/>
  <c r="S74" i="1"/>
  <c r="R74" i="1"/>
  <c r="Q74" i="1"/>
  <c r="P74" i="1"/>
  <c r="O74" i="1"/>
  <c r="N74" i="1" s="1"/>
  <c r="V73" i="1"/>
  <c r="U73" i="1"/>
  <c r="T73" i="1"/>
  <c r="S73" i="1"/>
  <c r="R73" i="1"/>
  <c r="Q73" i="1"/>
  <c r="P73" i="1"/>
  <c r="O73" i="1"/>
  <c r="N73" i="1" s="1"/>
  <c r="V72" i="1"/>
  <c r="U72" i="1"/>
  <c r="T72" i="1"/>
  <c r="S72" i="1"/>
  <c r="R72" i="1"/>
  <c r="Q72" i="1"/>
  <c r="P72" i="1"/>
  <c r="O72" i="1"/>
  <c r="N72" i="1" s="1"/>
  <c r="V71" i="1"/>
  <c r="U71" i="1"/>
  <c r="T71" i="1"/>
  <c r="S71" i="1"/>
  <c r="R71" i="1"/>
  <c r="Q71" i="1"/>
  <c r="P71" i="1"/>
  <c r="O71" i="1"/>
  <c r="N71" i="1" s="1"/>
  <c r="V70" i="1"/>
  <c r="U70" i="1"/>
  <c r="T70" i="1"/>
  <c r="S70" i="1"/>
  <c r="R70" i="1"/>
  <c r="Q70" i="1"/>
  <c r="P70" i="1"/>
  <c r="O70" i="1"/>
  <c r="N70" i="1" s="1"/>
  <c r="V69" i="1"/>
  <c r="U69" i="1"/>
  <c r="T69" i="1"/>
  <c r="S69" i="1"/>
  <c r="R69" i="1"/>
  <c r="Q69" i="1"/>
  <c r="P69" i="1"/>
  <c r="O69" i="1"/>
  <c r="N69" i="1" s="1"/>
  <c r="V68" i="1"/>
  <c r="U68" i="1"/>
  <c r="T68" i="1"/>
  <c r="S68" i="1"/>
  <c r="R68" i="1"/>
  <c r="Q68" i="1"/>
  <c r="P68" i="1"/>
  <c r="O68" i="1"/>
  <c r="N68" i="1" s="1"/>
  <c r="V67" i="1"/>
  <c r="U67" i="1"/>
  <c r="T67" i="1"/>
  <c r="S67" i="1"/>
  <c r="R67" i="1"/>
  <c r="Q67" i="1"/>
  <c r="P67" i="1"/>
  <c r="O67" i="1"/>
  <c r="N67" i="1" s="1"/>
  <c r="V66" i="1"/>
  <c r="U66" i="1"/>
  <c r="T66" i="1"/>
  <c r="S66" i="1"/>
  <c r="R66" i="1"/>
  <c r="Q66" i="1"/>
  <c r="P66" i="1"/>
  <c r="O66" i="1"/>
  <c r="N66" i="1" s="1"/>
  <c r="V65" i="1"/>
  <c r="U65" i="1"/>
  <c r="T65" i="1"/>
  <c r="S65" i="1"/>
  <c r="R65" i="1"/>
  <c r="Q65" i="1"/>
  <c r="P65" i="1"/>
  <c r="O65" i="1"/>
  <c r="N65" i="1" s="1"/>
  <c r="V64" i="1"/>
  <c r="U64" i="1"/>
  <c r="T64" i="1"/>
  <c r="S64" i="1"/>
  <c r="R64" i="1"/>
  <c r="Q64" i="1"/>
  <c r="P64" i="1"/>
  <c r="O64" i="1"/>
  <c r="N64" i="1" s="1"/>
  <c r="V63" i="1"/>
  <c r="U63" i="1"/>
  <c r="T63" i="1"/>
  <c r="S63" i="1"/>
  <c r="R63" i="1"/>
  <c r="Q63" i="1"/>
  <c r="P63" i="1"/>
  <c r="O63" i="1"/>
  <c r="N63" i="1" s="1"/>
  <c r="V62" i="1"/>
  <c r="U62" i="1"/>
  <c r="T62" i="1"/>
  <c r="S62" i="1"/>
  <c r="R62" i="1"/>
  <c r="Q62" i="1"/>
  <c r="P62" i="1"/>
  <c r="O62" i="1"/>
  <c r="N62" i="1" s="1"/>
  <c r="V61" i="1"/>
  <c r="U61" i="1"/>
  <c r="T61" i="1"/>
  <c r="S61" i="1"/>
  <c r="R61" i="1"/>
  <c r="Q61" i="1"/>
  <c r="P61" i="1"/>
  <c r="O61" i="1"/>
  <c r="N61" i="1" s="1"/>
  <c r="V60" i="1"/>
  <c r="U60" i="1"/>
  <c r="T60" i="1"/>
  <c r="S60" i="1"/>
  <c r="R60" i="1"/>
  <c r="Q60" i="1"/>
  <c r="P60" i="1"/>
  <c r="O60" i="1"/>
  <c r="N60" i="1" s="1"/>
  <c r="V59" i="1"/>
  <c r="U59" i="1"/>
  <c r="T59" i="1"/>
  <c r="S59" i="1"/>
  <c r="R59" i="1"/>
  <c r="Q59" i="1"/>
  <c r="P59" i="1"/>
  <c r="O59" i="1"/>
  <c r="N59" i="1" s="1"/>
  <c r="V58" i="1"/>
  <c r="U58" i="1"/>
  <c r="T58" i="1"/>
  <c r="S58" i="1"/>
  <c r="R58" i="1"/>
  <c r="Q58" i="1"/>
  <c r="P58" i="1"/>
  <c r="O58" i="1"/>
  <c r="N58" i="1" s="1"/>
  <c r="V57" i="1"/>
  <c r="U57" i="1"/>
  <c r="T57" i="1"/>
  <c r="S57" i="1"/>
  <c r="R57" i="1"/>
  <c r="Q57" i="1"/>
  <c r="P57" i="1"/>
  <c r="O57" i="1"/>
  <c r="N57" i="1" s="1"/>
  <c r="V56" i="1"/>
  <c r="U56" i="1"/>
  <c r="T56" i="1"/>
  <c r="S56" i="1"/>
  <c r="R56" i="1"/>
  <c r="Q56" i="1"/>
  <c r="P56" i="1"/>
  <c r="O56" i="1"/>
  <c r="N56" i="1" s="1"/>
  <c r="V55" i="1"/>
  <c r="U55" i="1"/>
  <c r="T55" i="1"/>
  <c r="S55" i="1"/>
  <c r="R55" i="1"/>
  <c r="Q55" i="1"/>
  <c r="P55" i="1"/>
  <c r="O55" i="1"/>
  <c r="N55" i="1" s="1"/>
  <c r="V54" i="1"/>
  <c r="U54" i="1"/>
  <c r="T54" i="1"/>
  <c r="S54" i="1"/>
  <c r="R54" i="1"/>
  <c r="Q54" i="1"/>
  <c r="P54" i="1"/>
  <c r="O54" i="1"/>
  <c r="N54" i="1" s="1"/>
  <c r="V53" i="1"/>
  <c r="U53" i="1"/>
  <c r="T53" i="1"/>
  <c r="S53" i="1"/>
  <c r="R53" i="1"/>
  <c r="Q53" i="1"/>
  <c r="P53" i="1"/>
  <c r="O53" i="1"/>
  <c r="N53" i="1" s="1"/>
  <c r="V52" i="1"/>
  <c r="U52" i="1"/>
  <c r="T52" i="1"/>
  <c r="S52" i="1"/>
  <c r="R52" i="1"/>
  <c r="Q52" i="1"/>
  <c r="P52" i="1"/>
  <c r="O52" i="1"/>
  <c r="N52" i="1" s="1"/>
  <c r="V51" i="1"/>
  <c r="U51" i="1"/>
  <c r="T51" i="1"/>
  <c r="S51" i="1"/>
  <c r="R51" i="1"/>
  <c r="Q51" i="1"/>
  <c r="P51" i="1"/>
  <c r="O51" i="1"/>
  <c r="N51" i="1" s="1"/>
  <c r="V50" i="1"/>
  <c r="U50" i="1"/>
  <c r="T50" i="1"/>
  <c r="S50" i="1"/>
  <c r="R50" i="1"/>
  <c r="Q50" i="1"/>
  <c r="P50" i="1"/>
  <c r="O50" i="1"/>
  <c r="N50" i="1" s="1"/>
  <c r="V49" i="1"/>
  <c r="U49" i="1"/>
  <c r="T49" i="1"/>
  <c r="S49" i="1"/>
  <c r="R49" i="1"/>
  <c r="Q49" i="1"/>
  <c r="P49" i="1"/>
  <c r="O49" i="1"/>
  <c r="N49" i="1" s="1"/>
  <c r="V48" i="1"/>
  <c r="U48" i="1"/>
  <c r="T48" i="1"/>
  <c r="S48" i="1"/>
  <c r="R48" i="1"/>
  <c r="Q48" i="1"/>
  <c r="P48" i="1"/>
  <c r="O48" i="1"/>
  <c r="N48" i="1" s="1"/>
  <c r="V47" i="1"/>
  <c r="U47" i="1"/>
  <c r="T47" i="1"/>
  <c r="S47" i="1"/>
  <c r="R47" i="1"/>
  <c r="Q47" i="1"/>
  <c r="P47" i="1"/>
  <c r="O47" i="1"/>
  <c r="N47" i="1" s="1"/>
  <c r="V46" i="1"/>
  <c r="U46" i="1"/>
  <c r="T46" i="1"/>
  <c r="S46" i="1"/>
  <c r="R46" i="1"/>
  <c r="Q46" i="1"/>
  <c r="P46" i="1"/>
  <c r="O46" i="1"/>
  <c r="N46" i="1" s="1"/>
  <c r="V45" i="1"/>
  <c r="U45" i="1"/>
  <c r="T45" i="1"/>
  <c r="S45" i="1"/>
  <c r="R45" i="1"/>
  <c r="Q45" i="1"/>
  <c r="P45" i="1"/>
  <c r="O45" i="1"/>
  <c r="N45" i="1" s="1"/>
  <c r="V44" i="1"/>
  <c r="U44" i="1"/>
  <c r="T44" i="1"/>
  <c r="S44" i="1"/>
  <c r="R44" i="1"/>
  <c r="Q44" i="1"/>
  <c r="P44" i="1"/>
  <c r="O44" i="1"/>
  <c r="N44" i="1" s="1"/>
  <c r="V43" i="1"/>
  <c r="U43" i="1"/>
  <c r="T43" i="1"/>
  <c r="S43" i="1"/>
  <c r="R43" i="1"/>
  <c r="Q43" i="1"/>
  <c r="P43" i="1"/>
  <c r="O43" i="1"/>
  <c r="N43" i="1" s="1"/>
  <c r="V42" i="1"/>
  <c r="U42" i="1"/>
  <c r="T42" i="1"/>
  <c r="S42" i="1"/>
  <c r="R42" i="1"/>
  <c r="Q42" i="1"/>
  <c r="P42" i="1"/>
  <c r="O42" i="1"/>
  <c r="N42" i="1" s="1"/>
  <c r="V41" i="1"/>
  <c r="U41" i="1"/>
  <c r="T41" i="1"/>
  <c r="S41" i="1"/>
  <c r="R41" i="1"/>
  <c r="Q41" i="1"/>
  <c r="P41" i="1"/>
  <c r="O41" i="1"/>
  <c r="N41" i="1" s="1"/>
  <c r="V40" i="1"/>
  <c r="U40" i="1"/>
  <c r="T40" i="1"/>
  <c r="S40" i="1"/>
  <c r="R40" i="1"/>
  <c r="Q40" i="1"/>
  <c r="P40" i="1"/>
  <c r="O40" i="1"/>
  <c r="N40" i="1" s="1"/>
  <c r="V39" i="1"/>
  <c r="U39" i="1"/>
  <c r="T39" i="1"/>
  <c r="S39" i="1"/>
  <c r="R39" i="1"/>
  <c r="Q39" i="1"/>
  <c r="P39" i="1"/>
  <c r="O39" i="1"/>
  <c r="N39" i="1" s="1"/>
  <c r="V38" i="1"/>
  <c r="U38" i="1"/>
  <c r="T38" i="1"/>
  <c r="S38" i="1"/>
  <c r="R38" i="1"/>
  <c r="Q38" i="1"/>
  <c r="P38" i="1"/>
  <c r="O38" i="1"/>
  <c r="N38" i="1" s="1"/>
  <c r="V37" i="1"/>
  <c r="U37" i="1"/>
  <c r="T37" i="1"/>
  <c r="S37" i="1"/>
  <c r="R37" i="1"/>
  <c r="Q37" i="1"/>
  <c r="P37" i="1"/>
  <c r="O37" i="1"/>
  <c r="N37" i="1" s="1"/>
  <c r="V36" i="1"/>
  <c r="U36" i="1"/>
  <c r="T36" i="1"/>
  <c r="S36" i="1"/>
  <c r="R36" i="1"/>
  <c r="Q36" i="1"/>
  <c r="P36" i="1"/>
  <c r="O36" i="1"/>
  <c r="N36" i="1" s="1"/>
  <c r="V35" i="1"/>
  <c r="U35" i="1"/>
  <c r="T35" i="1"/>
  <c r="S35" i="1"/>
  <c r="R35" i="1"/>
  <c r="Q35" i="1"/>
  <c r="P35" i="1"/>
  <c r="O35" i="1"/>
  <c r="N35" i="1" s="1"/>
  <c r="V34" i="1"/>
  <c r="U34" i="1"/>
  <c r="T34" i="1"/>
  <c r="S34" i="1"/>
  <c r="R34" i="1"/>
  <c r="Q34" i="1"/>
  <c r="P34" i="1"/>
  <c r="O34" i="1"/>
  <c r="N34" i="1" s="1"/>
  <c r="V33" i="1"/>
  <c r="U33" i="1"/>
  <c r="T33" i="1"/>
  <c r="S33" i="1"/>
  <c r="R33" i="1"/>
  <c r="Q33" i="1"/>
  <c r="P33" i="1"/>
  <c r="O33" i="1"/>
  <c r="N33" i="1" s="1"/>
  <c r="V32" i="1"/>
  <c r="U32" i="1"/>
  <c r="T32" i="1"/>
  <c r="S32" i="1"/>
  <c r="R32" i="1"/>
  <c r="Q32" i="1"/>
  <c r="P32" i="1"/>
  <c r="O32" i="1"/>
  <c r="N32" i="1" s="1"/>
  <c r="V31" i="1"/>
  <c r="U31" i="1"/>
  <c r="T31" i="1"/>
  <c r="S31" i="1"/>
  <c r="R31" i="1"/>
  <c r="Q31" i="1"/>
  <c r="P31" i="1"/>
  <c r="O31" i="1"/>
  <c r="N31" i="1" s="1"/>
  <c r="V30" i="1"/>
  <c r="U30" i="1"/>
  <c r="T30" i="1"/>
  <c r="S30" i="1"/>
  <c r="R30" i="1"/>
  <c r="Q30" i="1"/>
  <c r="P30" i="1"/>
  <c r="O30" i="1"/>
  <c r="N30" i="1" s="1"/>
  <c r="V29" i="1"/>
  <c r="U29" i="1"/>
  <c r="T29" i="1"/>
  <c r="S29" i="1"/>
  <c r="R29" i="1"/>
  <c r="Q29" i="1"/>
  <c r="P29" i="1"/>
  <c r="O29" i="1"/>
  <c r="N29" i="1" s="1"/>
  <c r="V28" i="1"/>
  <c r="U28" i="1"/>
  <c r="T28" i="1"/>
  <c r="S28" i="1"/>
  <c r="R28" i="1"/>
  <c r="Q28" i="1"/>
  <c r="P28" i="1"/>
  <c r="O28" i="1"/>
  <c r="N28" i="1" s="1"/>
  <c r="V27" i="1"/>
  <c r="U27" i="1"/>
  <c r="T27" i="1"/>
  <c r="S27" i="1"/>
  <c r="R27" i="1"/>
  <c r="Q27" i="1"/>
  <c r="P27" i="1"/>
  <c r="O27" i="1"/>
  <c r="N27" i="1" s="1"/>
  <c r="V26" i="1"/>
  <c r="U26" i="1"/>
  <c r="T26" i="1"/>
  <c r="S26" i="1"/>
  <c r="R26" i="1"/>
  <c r="Q26" i="1"/>
  <c r="P26" i="1"/>
  <c r="O26" i="1"/>
  <c r="N26" i="1" s="1"/>
  <c r="V25" i="1"/>
  <c r="U25" i="1"/>
  <c r="T25" i="1"/>
  <c r="S25" i="1"/>
  <c r="R25" i="1"/>
  <c r="Q25" i="1"/>
  <c r="P25" i="1"/>
  <c r="O25" i="1"/>
  <c r="N25" i="1" s="1"/>
  <c r="V24" i="1"/>
  <c r="U24" i="1"/>
  <c r="T24" i="1"/>
  <c r="S24" i="1"/>
  <c r="R24" i="1"/>
  <c r="Q24" i="1"/>
  <c r="P24" i="1"/>
  <c r="O24" i="1"/>
  <c r="N24" i="1" s="1"/>
  <c r="V23" i="1"/>
  <c r="U23" i="1"/>
  <c r="T23" i="1"/>
  <c r="S23" i="1"/>
  <c r="R23" i="1"/>
  <c r="Q23" i="1"/>
  <c r="P23" i="1"/>
  <c r="O23" i="1"/>
  <c r="N23" i="1" s="1"/>
  <c r="V22" i="1"/>
  <c r="U22" i="1"/>
  <c r="T22" i="1"/>
  <c r="S22" i="1"/>
  <c r="R22" i="1"/>
  <c r="Q22" i="1"/>
  <c r="P22" i="1"/>
  <c r="O22" i="1"/>
  <c r="N22" i="1" s="1"/>
  <c r="V21" i="1"/>
  <c r="U21" i="1"/>
  <c r="T21" i="1"/>
  <c r="S21" i="1"/>
  <c r="R21" i="1"/>
  <c r="Q21" i="1"/>
  <c r="P21" i="1"/>
  <c r="O21" i="1"/>
  <c r="N21" i="1" s="1"/>
  <c r="V20" i="1"/>
  <c r="U20" i="1"/>
  <c r="T20" i="1"/>
  <c r="S20" i="1"/>
  <c r="R20" i="1"/>
  <c r="Q20" i="1"/>
  <c r="P20" i="1"/>
  <c r="O20" i="1"/>
  <c r="N20" i="1" s="1"/>
  <c r="V19" i="1"/>
  <c r="U19" i="1"/>
  <c r="T19" i="1"/>
  <c r="S19" i="1"/>
  <c r="R19" i="1"/>
  <c r="Q19" i="1"/>
  <c r="P19" i="1"/>
  <c r="O19" i="1"/>
  <c r="N19" i="1" s="1"/>
  <c r="V18" i="1"/>
  <c r="U18" i="1"/>
  <c r="T18" i="1"/>
  <c r="S18" i="1"/>
  <c r="R18" i="1"/>
  <c r="Q18" i="1"/>
  <c r="P18" i="1"/>
  <c r="O18" i="1"/>
  <c r="N18" i="1" s="1"/>
  <c r="V17" i="1"/>
  <c r="U17" i="1"/>
  <c r="T17" i="1"/>
  <c r="S17" i="1"/>
  <c r="R17" i="1"/>
  <c r="Q17" i="1"/>
  <c r="P17" i="1"/>
  <c r="O17" i="1"/>
  <c r="N17" i="1" s="1"/>
  <c r="V16" i="1"/>
  <c r="U16" i="1"/>
  <c r="T16" i="1"/>
  <c r="S16" i="1"/>
  <c r="R16" i="1"/>
  <c r="Q16" i="1"/>
  <c r="P16" i="1"/>
  <c r="O16" i="1"/>
  <c r="N16" i="1" s="1"/>
  <c r="V15" i="1"/>
  <c r="U15" i="1"/>
  <c r="T15" i="1"/>
  <c r="S15" i="1"/>
  <c r="R15" i="1"/>
  <c r="Q15" i="1"/>
  <c r="P15" i="1"/>
  <c r="O15" i="1"/>
  <c r="N15" i="1" s="1"/>
  <c r="V14" i="1"/>
  <c r="U14" i="1"/>
  <c r="T14" i="1"/>
  <c r="S14" i="1"/>
  <c r="R14" i="1"/>
  <c r="Q14" i="1"/>
  <c r="P14" i="1"/>
  <c r="O14" i="1"/>
  <c r="N14" i="1" s="1"/>
  <c r="V13" i="1"/>
  <c r="U13" i="1"/>
  <c r="T13" i="1"/>
  <c r="S13" i="1"/>
  <c r="R13" i="1"/>
  <c r="Q13" i="1"/>
  <c r="P13" i="1"/>
  <c r="O13" i="1"/>
  <c r="N13" i="1" s="1"/>
  <c r="V12" i="1"/>
  <c r="U12" i="1"/>
  <c r="T12" i="1"/>
  <c r="S12" i="1"/>
  <c r="R12" i="1"/>
  <c r="Q12" i="1"/>
  <c r="P12" i="1"/>
  <c r="O12" i="1"/>
  <c r="N12" i="1" s="1"/>
  <c r="V11" i="1"/>
  <c r="U11" i="1"/>
  <c r="T11" i="1"/>
  <c r="S11" i="1"/>
  <c r="R11" i="1"/>
  <c r="Q11" i="1"/>
  <c r="P11" i="1"/>
  <c r="O11" i="1"/>
  <c r="N11" i="1" s="1"/>
  <c r="V10" i="1"/>
  <c r="U10" i="1"/>
  <c r="T10" i="1"/>
  <c r="S10" i="1"/>
  <c r="R10" i="1"/>
  <c r="Q10" i="1"/>
  <c r="P10" i="1"/>
  <c r="O10" i="1"/>
  <c r="N10" i="1" s="1"/>
  <c r="V9" i="1"/>
  <c r="U9" i="1"/>
  <c r="T9" i="1"/>
  <c r="S9" i="1"/>
  <c r="R9" i="1"/>
  <c r="Q9" i="1"/>
  <c r="P9" i="1"/>
  <c r="O9" i="1"/>
  <c r="N9" i="1" s="1"/>
  <c r="V8" i="1"/>
  <c r="U8" i="1"/>
  <c r="T8" i="1"/>
  <c r="S8" i="1"/>
  <c r="R8" i="1"/>
  <c r="Q8" i="1"/>
  <c r="P8" i="1"/>
  <c r="O8" i="1"/>
  <c r="N8" i="1" s="1"/>
  <c r="V7" i="1"/>
  <c r="U7" i="1"/>
  <c r="T7" i="1"/>
  <c r="S7" i="1"/>
  <c r="R7" i="1"/>
  <c r="Q7" i="1"/>
  <c r="P7" i="1"/>
  <c r="O7" i="1"/>
  <c r="N7" i="1" s="1"/>
  <c r="V6" i="1"/>
  <c r="U6" i="1"/>
  <c r="T6" i="1"/>
  <c r="S6" i="1"/>
  <c r="R6" i="1"/>
  <c r="Q6" i="1"/>
  <c r="P6" i="1"/>
  <c r="O6" i="1"/>
  <c r="N6" i="1" s="1"/>
  <c r="V5" i="1"/>
  <c r="U5" i="1"/>
  <c r="T5" i="1"/>
  <c r="S5" i="1"/>
  <c r="R5" i="1"/>
  <c r="Q5" i="1"/>
  <c r="P5" i="1"/>
  <c r="O5" i="1"/>
  <c r="N5" i="1" s="1"/>
  <c r="V4" i="1"/>
  <c r="U4" i="1"/>
  <c r="T4" i="1"/>
  <c r="S4" i="1"/>
  <c r="R4" i="1"/>
  <c r="Q4" i="1"/>
  <c r="P4" i="1"/>
  <c r="O4" i="1"/>
  <c r="N4" i="1" s="1"/>
  <c r="V3" i="1"/>
  <c r="U3" i="1"/>
  <c r="T3" i="1"/>
  <c r="S3" i="1"/>
  <c r="R3" i="1"/>
  <c r="Q3" i="1"/>
  <c r="P3" i="1"/>
  <c r="O3" i="1"/>
  <c r="N3" i="1" s="1"/>
  <c r="V2" i="1"/>
  <c r="U2" i="1"/>
  <c r="T2" i="1"/>
  <c r="S2" i="1"/>
  <c r="R2" i="1"/>
  <c r="Q2" i="1"/>
  <c r="P2" i="1"/>
  <c r="O2" i="1"/>
  <c r="N2" i="1" s="1"/>
  <c r="N383" i="1" l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6" i="1"/>
  <c r="N1043" i="1"/>
  <c r="N1053" i="1"/>
  <c r="N1076" i="1"/>
  <c r="N1078" i="1"/>
  <c r="N1093" i="1"/>
  <c r="N1098" i="1"/>
  <c r="N1111" i="1"/>
  <c r="N1124" i="1"/>
  <c r="N1129" i="1"/>
  <c r="N1030" i="1"/>
  <c r="N1031" i="1"/>
  <c r="N1032" i="1"/>
  <c r="N1033" i="1"/>
  <c r="N1034" i="1"/>
  <c r="N1035" i="1"/>
  <c r="N1037" i="1"/>
  <c r="N1038" i="1"/>
  <c r="N1039" i="1"/>
  <c r="N1040" i="1"/>
  <c r="N1041" i="1"/>
  <c r="N1042" i="1"/>
  <c r="N1044" i="1"/>
  <c r="N1045" i="1"/>
  <c r="N1046" i="1"/>
  <c r="N1047" i="1"/>
  <c r="N1048" i="1"/>
  <c r="N1049" i="1"/>
  <c r="N1050" i="1"/>
  <c r="N1051" i="1"/>
  <c r="N1052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7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4" i="1"/>
  <c r="N1095" i="1"/>
  <c r="N1096" i="1"/>
  <c r="N1097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5" i="1"/>
  <c r="N1126" i="1"/>
  <c r="N1127" i="1"/>
  <c r="N1128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5" i="1"/>
  <c r="N1146" i="1"/>
  <c r="N1147" i="1"/>
  <c r="N1148" i="1"/>
  <c r="N1149" i="1"/>
  <c r="N1150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8" i="1"/>
  <c r="N1179" i="1"/>
  <c r="N1182" i="1"/>
  <c r="N1183" i="1"/>
  <c r="N1184" i="1"/>
  <c r="N1191" i="1"/>
  <c r="N1195" i="1"/>
  <c r="N1189" i="1"/>
  <c r="N1200" i="1"/>
  <c r="N1203" i="1"/>
  <c r="N1174" i="1"/>
  <c r="N1175" i="1"/>
  <c r="N1176" i="1"/>
  <c r="N1177" i="1"/>
  <c r="N1180" i="1"/>
  <c r="N1185" i="1"/>
  <c r="N1186" i="1"/>
  <c r="N1187" i="1"/>
  <c r="N1188" i="1"/>
  <c r="N1192" i="1"/>
  <c r="N1193" i="1"/>
  <c r="N1194" i="1"/>
  <c r="N1196" i="1"/>
  <c r="N1197" i="1"/>
  <c r="N1198" i="1"/>
  <c r="N1199" i="1"/>
  <c r="N1201" i="1"/>
</calcChain>
</file>

<file path=xl/sharedStrings.xml><?xml version="1.0" encoding="utf-8"?>
<sst xmlns="http://schemas.openxmlformats.org/spreadsheetml/2006/main" count="9764" uniqueCount="82">
  <si>
    <t>p50</t>
  </si>
  <si>
    <t>p75</t>
  </si>
  <si>
    <t>p95</t>
  </si>
  <si>
    <t>p97</t>
  </si>
  <si>
    <t>p99</t>
  </si>
  <si>
    <t>(C) Andrey Lopatin</t>
  </si>
  <si>
    <t>(C) Anton Pushkov</t>
  </si>
  <si>
    <t>(PG) Daniil Aksenov</t>
  </si>
  <si>
    <t>(PF) Evgeny Valiev</t>
  </si>
  <si>
    <t>(SF) Evgeny Voronov</t>
  </si>
  <si>
    <t>(SF) Gleb Goldyrev</t>
  </si>
  <si>
    <t>(SG) Ilya Platonov</t>
  </si>
  <si>
    <t>(PG) Makar Konovalov</t>
  </si>
  <si>
    <t>(PF) Mark Tikhonenko</t>
  </si>
  <si>
    <t>(SG) Nikita Remizov</t>
  </si>
  <si>
    <t>(PF) Sergey Klyuev</t>
  </si>
  <si>
    <t>(SG) Timofey Yakushin</t>
  </si>
  <si>
    <t>(SG) Daryl Macon</t>
  </si>
  <si>
    <t>(SF) Vladislav Odinokov</t>
  </si>
  <si>
    <t>(C) Andrey Vorontsevich</t>
  </si>
  <si>
    <t>(PF) Anthony Brown</t>
  </si>
  <si>
    <t>(PF) Aleksanr Razumov</t>
  </si>
  <si>
    <t>(C) Jalen Reynolds</t>
  </si>
  <si>
    <t>(PF) Louis Labeyrie</t>
  </si>
  <si>
    <t>(PG) Nenad Dimitrijevic</t>
  </si>
  <si>
    <t>(SG) Maxim Tkachenko</t>
  </si>
  <si>
    <t>(SG) Mikhail Kulagin</t>
  </si>
  <si>
    <t>(SF) Vince Hunter</t>
  </si>
  <si>
    <t>(PG) Vyacheslav Zaytsev</t>
  </si>
  <si>
    <t>Name</t>
  </si>
  <si>
    <t>Aleksanr Razumov</t>
  </si>
  <si>
    <t>Alexander Khomenko</t>
  </si>
  <si>
    <t>Andrey Lopatin</t>
  </si>
  <si>
    <t>Andrey Vorontsevich</t>
  </si>
  <si>
    <t>Anthony Brown</t>
  </si>
  <si>
    <t>Anton Pushkov</t>
  </si>
  <si>
    <t>Daniil Aksenov</t>
  </si>
  <si>
    <t>Daniil Kasatkin</t>
  </si>
  <si>
    <t>Daniil Kochergin</t>
  </si>
  <si>
    <t>Daryl Macon</t>
  </si>
  <si>
    <t>Egor Pokinko</t>
  </si>
  <si>
    <t>Evgeny Valiev</t>
  </si>
  <si>
    <t>Evgeny Voronov</t>
  </si>
  <si>
    <t>Georgy Zhbanov</t>
  </si>
  <si>
    <t>Gleb Goldyrev</t>
  </si>
  <si>
    <t>Ilya Platonov</t>
  </si>
  <si>
    <t>Jalen Reynolds</t>
  </si>
  <si>
    <t>Louis Labeyrie</t>
  </si>
  <si>
    <t>Makar Konovalov</t>
  </si>
  <si>
    <t>Mark Tikhonenko</t>
  </si>
  <si>
    <t>Maxim Savchenko</t>
  </si>
  <si>
    <t>Maxim Tkachenko</t>
  </si>
  <si>
    <t>Mikhail Kulagin</t>
  </si>
  <si>
    <t>Nenad Dimitrijevic</t>
  </si>
  <si>
    <t>Nikita Remizov</t>
  </si>
  <si>
    <t>Sergey Klyuev</t>
  </si>
  <si>
    <t>Stanislav Ilnitskiy</t>
  </si>
  <si>
    <t>Timofey Yakushin</t>
  </si>
  <si>
    <t>Vince Hunter</t>
  </si>
  <si>
    <t>Vladislav Odinokov</t>
  </si>
  <si>
    <t>Vladislav Sharapov</t>
  </si>
  <si>
    <t>Vyacheslav Zaytsev</t>
  </si>
  <si>
    <t>Team</t>
  </si>
  <si>
    <t>PTS</t>
  </si>
  <si>
    <t>BLK</t>
  </si>
  <si>
    <t>STL</t>
  </si>
  <si>
    <t>AST</t>
  </si>
  <si>
    <t>REB</t>
  </si>
  <si>
    <t>Credits</t>
  </si>
  <si>
    <t>Pos</t>
  </si>
  <si>
    <t>Sel</t>
  </si>
  <si>
    <t>Sel1</t>
  </si>
  <si>
    <t>Name2</t>
  </si>
  <si>
    <t>CRITIC</t>
  </si>
  <si>
    <t>MBA-Moscow</t>
  </si>
  <si>
    <t>UNICS-Kazan</t>
  </si>
  <si>
    <t>C</t>
  </si>
  <si>
    <t>PG</t>
  </si>
  <si>
    <t>PF</t>
  </si>
  <si>
    <t>SF</t>
  </si>
  <si>
    <t>SG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</si>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</sst>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 vertical="top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3"/>
  <sheetViews>
    <sheetView topLeftCell="A12" workbookViewId="0">
      <selection activeCell="F44" sqref="F44"/>
    </sheetView>
  </sheetViews>
  <sheetFormatPr defaultRowHeight="14.4" x14ac:dyDescent="0.3"/>
  <cols>
    <col min="1" max="3" width="19.21875" bestFit="1" customWidth="1"/>
    <col min="4" max="6" width="20.6640625" bestFit="1" customWidth="1"/>
    <col min="7" max="7" width="19.88671875" bestFit="1" customWidth="1"/>
    <col min="8" max="8" width="20.5546875" bestFit="1" customWidth="1"/>
  </cols>
  <sheetData>
    <row r="1" spans="1:22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6" t="s">
        <v>81</v>
      </c>
    </row>
    <row r="2" spans="1:22" x14ac:dyDescent="0.3">
      <c r="A2" t="s">
        <v>5</v>
      </c>
      <c r="B2" t="s">
        <v>9</v>
      </c>
      <c r="C2" t="s">
        <v>15</v>
      </c>
      <c r="D2" t="s">
        <v>17</v>
      </c>
      <c r="E2" t="s">
        <v>22</v>
      </c>
      <c r="F2" t="s">
        <v>23</v>
      </c>
      <c r="G2" t="s">
        <v>24</v>
      </c>
      <c r="H2" t="s">
        <v>27</v>
      </c>
      <c r="I2" s="7">
        <v>182</v>
      </c>
      <c r="J2" s="3">
        <v>196</v>
      </c>
      <c r="K2" s="3">
        <v>224</v>
      </c>
      <c r="L2" s="3">
        <v>231</v>
      </c>
      <c r="M2" s="3">
        <v>238</v>
      </c>
      <c r="N2" s="2">
        <f>SUM(O2:V2)</f>
        <v>0.94905267450274233</v>
      </c>
      <c r="O2">
        <f>VLOOKUP(A2,Critic_Ratings!$L$1:$M$25,2,FALSE)</f>
        <v>0.1063060773596809</v>
      </c>
      <c r="P2">
        <f>VLOOKUP(B2,Critic_Ratings!$L$1:$M$25,2,FALSE)</f>
        <v>8.1464818573918199E-2</v>
      </c>
      <c r="Q2">
        <f>VLOOKUP(C2,Critic_Ratings!$L$1:$M$25,2,FALSE)</f>
        <v>4.5156762144951762E-2</v>
      </c>
      <c r="R2">
        <f>VLOOKUP(D2,Critic_Ratings!$L$1:$M$25,2,FALSE)</f>
        <v>0.19172765578337439</v>
      </c>
      <c r="S2">
        <f>VLOOKUP(E2,Critic_Ratings!$L$1:$M$25,2,FALSE)</f>
        <v>0.16956566648501481</v>
      </c>
      <c r="T2">
        <f>VLOOKUP(F2,Critic_Ratings!$L$1:$M$25,2,FALSE)</f>
        <v>0.13557445539658719</v>
      </c>
      <c r="U2">
        <f>VLOOKUP(G2,Critic_Ratings!$L$1:$M$25,2,FALSE)</f>
        <v>0.13569670341062989</v>
      </c>
      <c r="V2">
        <f>VLOOKUP(H2,Critic_Ratings!$L$1:$M$25,2,FALSE)</f>
        <v>8.3560535348585249E-2</v>
      </c>
    </row>
    <row r="3" spans="1:22" x14ac:dyDescent="0.3">
      <c r="A3" t="s">
        <v>8</v>
      </c>
      <c r="B3" t="s">
        <v>15</v>
      </c>
      <c r="C3" t="s">
        <v>16</v>
      </c>
      <c r="D3" t="s">
        <v>17</v>
      </c>
      <c r="E3" t="s">
        <v>22</v>
      </c>
      <c r="F3" t="s">
        <v>23</v>
      </c>
      <c r="G3" t="s">
        <v>24</v>
      </c>
      <c r="H3" t="s">
        <v>27</v>
      </c>
      <c r="I3" s="7">
        <v>175</v>
      </c>
      <c r="J3" s="3">
        <v>196</v>
      </c>
      <c r="K3" s="3">
        <v>224</v>
      </c>
      <c r="L3" s="3">
        <v>224</v>
      </c>
      <c r="M3" s="3">
        <v>238</v>
      </c>
      <c r="N3" s="2">
        <f>SUM(O3:V3)</f>
        <v>0.93234745021675813</v>
      </c>
      <c r="O3">
        <f>VLOOKUP(A3,Critic_Ratings!$L$1:$M$25,2,FALSE)</f>
        <v>6.1035086580354128E-2</v>
      </c>
      <c r="P3">
        <f>VLOOKUP(B3,Critic_Ratings!$L$1:$M$25,2,FALSE)</f>
        <v>4.5156762144951762E-2</v>
      </c>
      <c r="Q3">
        <f>VLOOKUP(C3,Critic_Ratings!$L$1:$M$25,2,FALSE)</f>
        <v>0.11003058506726079</v>
      </c>
      <c r="R3">
        <f>VLOOKUP(D3,Critic_Ratings!$L$1:$M$25,2,FALSE)</f>
        <v>0.19172765578337439</v>
      </c>
      <c r="S3">
        <f>VLOOKUP(E3,Critic_Ratings!$L$1:$M$25,2,FALSE)</f>
        <v>0.16956566648501481</v>
      </c>
      <c r="T3">
        <f>VLOOKUP(F3,Critic_Ratings!$L$1:$M$25,2,FALSE)</f>
        <v>0.13557445539658719</v>
      </c>
      <c r="U3">
        <f>VLOOKUP(G3,Critic_Ratings!$L$1:$M$25,2,FALSE)</f>
        <v>0.13569670341062989</v>
      </c>
      <c r="V3">
        <f>VLOOKUP(H3,Critic_Ratings!$L$1:$M$25,2,FALSE)</f>
        <v>8.3560535348585249E-2</v>
      </c>
    </row>
    <row r="4" spans="1:22" x14ac:dyDescent="0.3">
      <c r="A4" t="s">
        <v>5</v>
      </c>
      <c r="B4" t="s">
        <v>8</v>
      </c>
      <c r="C4" t="s">
        <v>9</v>
      </c>
      <c r="D4" t="s">
        <v>15</v>
      </c>
      <c r="E4" t="s">
        <v>17</v>
      </c>
      <c r="F4" t="s">
        <v>22</v>
      </c>
      <c r="G4" t="s">
        <v>23</v>
      </c>
      <c r="H4" t="s">
        <v>24</v>
      </c>
      <c r="I4" s="7">
        <v>175</v>
      </c>
      <c r="J4" s="3">
        <v>196</v>
      </c>
      <c r="K4" s="3">
        <v>224</v>
      </c>
      <c r="L4" s="3">
        <v>224</v>
      </c>
      <c r="M4" s="3">
        <v>238</v>
      </c>
      <c r="N4" s="2">
        <f>SUM(O4:V4)</f>
        <v>0.92652722573451118</v>
      </c>
      <c r="O4">
        <f>VLOOKUP(A4,Critic_Ratings!$L$1:$M$25,2,FALSE)</f>
        <v>0.1063060773596809</v>
      </c>
      <c r="P4">
        <f>VLOOKUP(B4,Critic_Ratings!$L$1:$M$25,2,FALSE)</f>
        <v>6.1035086580354128E-2</v>
      </c>
      <c r="Q4">
        <f>VLOOKUP(C4,Critic_Ratings!$L$1:$M$25,2,FALSE)</f>
        <v>8.1464818573918199E-2</v>
      </c>
      <c r="R4">
        <f>VLOOKUP(D4,Critic_Ratings!$L$1:$M$25,2,FALSE)</f>
        <v>4.5156762144951762E-2</v>
      </c>
      <c r="S4">
        <f>VLOOKUP(E4,Critic_Ratings!$L$1:$M$25,2,FALSE)</f>
        <v>0.19172765578337439</v>
      </c>
      <c r="T4">
        <f>VLOOKUP(F4,Critic_Ratings!$L$1:$M$25,2,FALSE)</f>
        <v>0.16956566648501481</v>
      </c>
      <c r="U4">
        <f>VLOOKUP(G4,Critic_Ratings!$L$1:$M$25,2,FALSE)</f>
        <v>0.13557445539658719</v>
      </c>
      <c r="V4">
        <f>VLOOKUP(H4,Critic_Ratings!$L$1:$M$25,2,FALSE)</f>
        <v>0.13569670341062989</v>
      </c>
    </row>
    <row r="5" spans="1:22" x14ac:dyDescent="0.3">
      <c r="A5" t="s">
        <v>5</v>
      </c>
      <c r="B5" t="s">
        <v>11</v>
      </c>
      <c r="C5" t="s">
        <v>15</v>
      </c>
      <c r="D5" t="s">
        <v>17</v>
      </c>
      <c r="E5" t="s">
        <v>22</v>
      </c>
      <c r="F5" t="s">
        <v>23</v>
      </c>
      <c r="G5" t="s">
        <v>24</v>
      </c>
      <c r="H5" t="s">
        <v>27</v>
      </c>
      <c r="I5" s="7">
        <v>175</v>
      </c>
      <c r="J5" s="3">
        <v>196</v>
      </c>
      <c r="K5" s="3">
        <v>224</v>
      </c>
      <c r="L5" s="3">
        <v>224</v>
      </c>
      <c r="M5" s="3">
        <v>238</v>
      </c>
      <c r="N5" s="2">
        <f>SUM(O5:V5)</f>
        <v>0.92330872162646749</v>
      </c>
      <c r="O5">
        <f>VLOOKUP(A5,Critic_Ratings!$L$1:$M$25,2,FALSE)</f>
        <v>0.1063060773596809</v>
      </c>
      <c r="P5">
        <f>VLOOKUP(B5,Critic_Ratings!$L$1:$M$25,2,FALSE)</f>
        <v>5.5720865697643278E-2</v>
      </c>
      <c r="Q5">
        <f>VLOOKUP(C5,Critic_Ratings!$L$1:$M$25,2,FALSE)</f>
        <v>4.5156762144951762E-2</v>
      </c>
      <c r="R5">
        <f>VLOOKUP(D5,Critic_Ratings!$L$1:$M$25,2,FALSE)</f>
        <v>0.19172765578337439</v>
      </c>
      <c r="S5">
        <f>VLOOKUP(E5,Critic_Ratings!$L$1:$M$25,2,FALSE)</f>
        <v>0.16956566648501481</v>
      </c>
      <c r="T5">
        <f>VLOOKUP(F5,Critic_Ratings!$L$1:$M$25,2,FALSE)</f>
        <v>0.13557445539658719</v>
      </c>
      <c r="U5">
        <f>VLOOKUP(G5,Critic_Ratings!$L$1:$M$25,2,FALSE)</f>
        <v>0.13569670341062989</v>
      </c>
      <c r="V5">
        <f>VLOOKUP(H5,Critic_Ratings!$L$1:$M$25,2,FALSE)</f>
        <v>8.3560535348585249E-2</v>
      </c>
    </row>
    <row r="6" spans="1:22" x14ac:dyDescent="0.3">
      <c r="A6" t="s">
        <v>5</v>
      </c>
      <c r="B6" t="s">
        <v>9</v>
      </c>
      <c r="C6" t="s">
        <v>15</v>
      </c>
      <c r="D6" t="s">
        <v>16</v>
      </c>
      <c r="E6" t="s">
        <v>17</v>
      </c>
      <c r="F6" t="s">
        <v>22</v>
      </c>
      <c r="G6" t="s">
        <v>23</v>
      </c>
      <c r="H6" t="s">
        <v>24</v>
      </c>
      <c r="I6" s="7">
        <v>175</v>
      </c>
      <c r="J6" s="3">
        <v>196</v>
      </c>
      <c r="K6" s="3">
        <v>217</v>
      </c>
      <c r="L6" s="3">
        <v>224</v>
      </c>
      <c r="M6" s="3">
        <v>238</v>
      </c>
      <c r="N6" s="2">
        <f>SUM(O6:V6)</f>
        <v>0.97552272422141795</v>
      </c>
      <c r="O6">
        <f>VLOOKUP(A6,Critic_Ratings!$L$1:$M$25,2,FALSE)</f>
        <v>0.1063060773596809</v>
      </c>
      <c r="P6">
        <f>VLOOKUP(B6,Critic_Ratings!$L$1:$M$25,2,FALSE)</f>
        <v>8.1464818573918199E-2</v>
      </c>
      <c r="Q6">
        <f>VLOOKUP(C6,Critic_Ratings!$L$1:$M$25,2,FALSE)</f>
        <v>4.5156762144951762E-2</v>
      </c>
      <c r="R6">
        <f>VLOOKUP(D6,Critic_Ratings!$L$1:$M$25,2,FALSE)</f>
        <v>0.11003058506726079</v>
      </c>
      <c r="S6">
        <f>VLOOKUP(E6,Critic_Ratings!$L$1:$M$25,2,FALSE)</f>
        <v>0.19172765578337439</v>
      </c>
      <c r="T6">
        <f>VLOOKUP(F6,Critic_Ratings!$L$1:$M$25,2,FALSE)</f>
        <v>0.16956566648501481</v>
      </c>
      <c r="U6">
        <f>VLOOKUP(G6,Critic_Ratings!$L$1:$M$25,2,FALSE)</f>
        <v>0.13557445539658719</v>
      </c>
      <c r="V6">
        <f>VLOOKUP(H6,Critic_Ratings!$L$1:$M$25,2,FALSE)</f>
        <v>0.13569670341062989</v>
      </c>
    </row>
    <row r="7" spans="1:22" x14ac:dyDescent="0.3">
      <c r="A7" t="s">
        <v>9</v>
      </c>
      <c r="B7" t="s">
        <v>15</v>
      </c>
      <c r="C7" t="s">
        <v>16</v>
      </c>
      <c r="D7" t="s">
        <v>17</v>
      </c>
      <c r="E7" t="s">
        <v>22</v>
      </c>
      <c r="F7" t="s">
        <v>23</v>
      </c>
      <c r="G7" t="s">
        <v>24</v>
      </c>
      <c r="H7" t="s">
        <v>27</v>
      </c>
      <c r="I7" s="7">
        <v>175</v>
      </c>
      <c r="J7" s="3">
        <v>196</v>
      </c>
      <c r="K7" s="3">
        <v>217</v>
      </c>
      <c r="L7" s="3">
        <v>224</v>
      </c>
      <c r="M7" s="3">
        <v>238</v>
      </c>
      <c r="N7" s="2">
        <f>SUM(O7:V7)</f>
        <v>0.95277718221032226</v>
      </c>
      <c r="O7">
        <f>VLOOKUP(A7,Critic_Ratings!$L$1:$M$25,2,FALSE)</f>
        <v>8.1464818573918199E-2</v>
      </c>
      <c r="P7">
        <f>VLOOKUP(B7,Critic_Ratings!$L$1:$M$25,2,FALSE)</f>
        <v>4.5156762144951762E-2</v>
      </c>
      <c r="Q7">
        <f>VLOOKUP(C7,Critic_Ratings!$L$1:$M$25,2,FALSE)</f>
        <v>0.11003058506726079</v>
      </c>
      <c r="R7">
        <f>VLOOKUP(D7,Critic_Ratings!$L$1:$M$25,2,FALSE)</f>
        <v>0.19172765578337439</v>
      </c>
      <c r="S7">
        <f>VLOOKUP(E7,Critic_Ratings!$L$1:$M$25,2,FALSE)</f>
        <v>0.16956566648501481</v>
      </c>
      <c r="T7">
        <f>VLOOKUP(F7,Critic_Ratings!$L$1:$M$25,2,FALSE)</f>
        <v>0.13557445539658719</v>
      </c>
      <c r="U7">
        <f>VLOOKUP(G7,Critic_Ratings!$L$1:$M$25,2,FALSE)</f>
        <v>0.13569670341062989</v>
      </c>
      <c r="V7">
        <f>VLOOKUP(H7,Critic_Ratings!$L$1:$M$25,2,FALSE)</f>
        <v>8.3560535348585249E-2</v>
      </c>
    </row>
    <row r="8" spans="1:22" x14ac:dyDescent="0.3">
      <c r="A8" t="s">
        <v>5</v>
      </c>
      <c r="B8" t="s">
        <v>12</v>
      </c>
      <c r="C8" t="s">
        <v>15</v>
      </c>
      <c r="D8" t="s">
        <v>17</v>
      </c>
      <c r="E8" t="s">
        <v>22</v>
      </c>
      <c r="F8" t="s">
        <v>23</v>
      </c>
      <c r="G8" t="s">
        <v>24</v>
      </c>
      <c r="H8" t="s">
        <v>27</v>
      </c>
      <c r="I8" s="7">
        <v>175</v>
      </c>
      <c r="J8" s="3">
        <v>196</v>
      </c>
      <c r="K8" s="3">
        <v>217</v>
      </c>
      <c r="L8" s="3">
        <v>224</v>
      </c>
      <c r="M8" s="3">
        <v>238</v>
      </c>
      <c r="N8" s="2">
        <f>SUM(O8:V8)</f>
        <v>0.94783711635195922</v>
      </c>
      <c r="O8">
        <f>VLOOKUP(A8,Critic_Ratings!$L$1:$M$25,2,FALSE)</f>
        <v>0.1063060773596809</v>
      </c>
      <c r="P8">
        <f>VLOOKUP(B8,Critic_Ratings!$L$1:$M$25,2,FALSE)</f>
        <v>8.0249260423135058E-2</v>
      </c>
      <c r="Q8">
        <f>VLOOKUP(C8,Critic_Ratings!$L$1:$M$25,2,FALSE)</f>
        <v>4.5156762144951762E-2</v>
      </c>
      <c r="R8">
        <f>VLOOKUP(D8,Critic_Ratings!$L$1:$M$25,2,FALSE)</f>
        <v>0.19172765578337439</v>
      </c>
      <c r="S8">
        <f>VLOOKUP(E8,Critic_Ratings!$L$1:$M$25,2,FALSE)</f>
        <v>0.16956566648501481</v>
      </c>
      <c r="T8">
        <f>VLOOKUP(F8,Critic_Ratings!$L$1:$M$25,2,FALSE)</f>
        <v>0.13557445539658719</v>
      </c>
      <c r="U8">
        <f>VLOOKUP(G8,Critic_Ratings!$L$1:$M$25,2,FALSE)</f>
        <v>0.13569670341062989</v>
      </c>
      <c r="V8">
        <f>VLOOKUP(H8,Critic_Ratings!$L$1:$M$25,2,FALSE)</f>
        <v>8.3560535348585249E-2</v>
      </c>
    </row>
    <row r="9" spans="1:22" x14ac:dyDescent="0.3">
      <c r="A9" t="s">
        <v>5</v>
      </c>
      <c r="B9" t="s">
        <v>6</v>
      </c>
      <c r="C9" t="s">
        <v>9</v>
      </c>
      <c r="D9" t="s">
        <v>20</v>
      </c>
      <c r="E9" t="s">
        <v>17</v>
      </c>
      <c r="F9" t="s">
        <v>22</v>
      </c>
      <c r="G9" t="s">
        <v>23</v>
      </c>
      <c r="H9" t="s">
        <v>24</v>
      </c>
      <c r="I9" s="7">
        <v>175</v>
      </c>
      <c r="J9" s="3">
        <v>196</v>
      </c>
      <c r="K9" s="3">
        <v>217</v>
      </c>
      <c r="L9" s="3">
        <v>224</v>
      </c>
      <c r="M9" s="3">
        <v>238</v>
      </c>
      <c r="N9" s="2">
        <f>SUM(O9:V9)</f>
        <v>0.93807614739512335</v>
      </c>
      <c r="O9">
        <f>VLOOKUP(A9,Critic_Ratings!$L$1:$M$25,2,FALSE)</f>
        <v>0.1063060773596809</v>
      </c>
      <c r="P9">
        <f>VLOOKUP(B9,Critic_Ratings!$L$1:$M$25,2,FALSE)</f>
        <v>4.5980480434768843E-2</v>
      </c>
      <c r="Q9">
        <f>VLOOKUP(C9,Critic_Ratings!$L$1:$M$25,2,FALSE)</f>
        <v>8.1464818573918199E-2</v>
      </c>
      <c r="R9">
        <f>VLOOKUP(D9,Critic_Ratings!$L$1:$M$25,2,FALSE)</f>
        <v>7.1760289951149095E-2</v>
      </c>
      <c r="S9">
        <f>VLOOKUP(E9,Critic_Ratings!$L$1:$M$25,2,FALSE)</f>
        <v>0.19172765578337439</v>
      </c>
      <c r="T9">
        <f>VLOOKUP(F9,Critic_Ratings!$L$1:$M$25,2,FALSE)</f>
        <v>0.16956566648501481</v>
      </c>
      <c r="U9">
        <f>VLOOKUP(G9,Critic_Ratings!$L$1:$M$25,2,FALSE)</f>
        <v>0.13557445539658719</v>
      </c>
      <c r="V9">
        <f>VLOOKUP(H9,Critic_Ratings!$L$1:$M$25,2,FALSE)</f>
        <v>0.13569670341062989</v>
      </c>
    </row>
    <row r="10" spans="1:22" x14ac:dyDescent="0.3">
      <c r="A10" t="s">
        <v>5</v>
      </c>
      <c r="B10" t="s">
        <v>9</v>
      </c>
      <c r="C10" t="s">
        <v>15</v>
      </c>
      <c r="D10" t="s">
        <v>20</v>
      </c>
      <c r="E10" t="s">
        <v>17</v>
      </c>
      <c r="F10" t="s">
        <v>22</v>
      </c>
      <c r="G10" t="s">
        <v>23</v>
      </c>
      <c r="H10" t="s">
        <v>24</v>
      </c>
      <c r="I10" s="7">
        <v>175</v>
      </c>
      <c r="J10" s="3">
        <v>196</v>
      </c>
      <c r="K10" s="3">
        <v>217</v>
      </c>
      <c r="L10" s="3">
        <v>224</v>
      </c>
      <c r="M10" s="3">
        <v>238</v>
      </c>
      <c r="N10" s="2">
        <f>SUM(O10:V10)</f>
        <v>0.93725242910530626</v>
      </c>
      <c r="O10">
        <f>VLOOKUP(A10,Critic_Ratings!$L$1:$M$25,2,FALSE)</f>
        <v>0.1063060773596809</v>
      </c>
      <c r="P10">
        <f>VLOOKUP(B10,Critic_Ratings!$L$1:$M$25,2,FALSE)</f>
        <v>8.1464818573918199E-2</v>
      </c>
      <c r="Q10">
        <f>VLOOKUP(C10,Critic_Ratings!$L$1:$M$25,2,FALSE)</f>
        <v>4.5156762144951762E-2</v>
      </c>
      <c r="R10">
        <f>VLOOKUP(D10,Critic_Ratings!$L$1:$M$25,2,FALSE)</f>
        <v>7.1760289951149095E-2</v>
      </c>
      <c r="S10">
        <f>VLOOKUP(E10,Critic_Ratings!$L$1:$M$25,2,FALSE)</f>
        <v>0.19172765578337439</v>
      </c>
      <c r="T10">
        <f>VLOOKUP(F10,Critic_Ratings!$L$1:$M$25,2,FALSE)</f>
        <v>0.16956566648501481</v>
      </c>
      <c r="U10">
        <f>VLOOKUP(G10,Critic_Ratings!$L$1:$M$25,2,FALSE)</f>
        <v>0.13557445539658719</v>
      </c>
      <c r="V10">
        <f>VLOOKUP(H10,Critic_Ratings!$L$1:$M$25,2,FALSE)</f>
        <v>0.13569670341062989</v>
      </c>
    </row>
    <row r="11" spans="1:22" x14ac:dyDescent="0.3">
      <c r="A11" t="s">
        <v>5</v>
      </c>
      <c r="B11" t="s">
        <v>9</v>
      </c>
      <c r="C11" t="s">
        <v>15</v>
      </c>
      <c r="D11" t="s">
        <v>16</v>
      </c>
      <c r="E11" t="s">
        <v>17</v>
      </c>
      <c r="F11" t="s">
        <v>22</v>
      </c>
      <c r="G11" t="s">
        <v>24</v>
      </c>
      <c r="H11" t="s">
        <v>27</v>
      </c>
      <c r="I11" s="7">
        <v>175</v>
      </c>
      <c r="J11" s="3">
        <v>196</v>
      </c>
      <c r="K11" s="3">
        <v>217</v>
      </c>
      <c r="L11" s="3">
        <v>224</v>
      </c>
      <c r="M11" s="3">
        <v>238</v>
      </c>
      <c r="N11" s="2">
        <f>SUM(O11:V11)</f>
        <v>0.92350880417341596</v>
      </c>
      <c r="O11">
        <f>VLOOKUP(A11,Critic_Ratings!$L$1:$M$25,2,FALSE)</f>
        <v>0.1063060773596809</v>
      </c>
      <c r="P11">
        <f>VLOOKUP(B11,Critic_Ratings!$L$1:$M$25,2,FALSE)</f>
        <v>8.1464818573918199E-2</v>
      </c>
      <c r="Q11">
        <f>VLOOKUP(C11,Critic_Ratings!$L$1:$M$25,2,FALSE)</f>
        <v>4.5156762144951762E-2</v>
      </c>
      <c r="R11">
        <f>VLOOKUP(D11,Critic_Ratings!$L$1:$M$25,2,FALSE)</f>
        <v>0.11003058506726079</v>
      </c>
      <c r="S11">
        <f>VLOOKUP(E11,Critic_Ratings!$L$1:$M$25,2,FALSE)</f>
        <v>0.19172765578337439</v>
      </c>
      <c r="T11">
        <f>VLOOKUP(F11,Critic_Ratings!$L$1:$M$25,2,FALSE)</f>
        <v>0.16956566648501481</v>
      </c>
      <c r="U11">
        <f>VLOOKUP(G11,Critic_Ratings!$L$1:$M$25,2,FALSE)</f>
        <v>0.13569670341062989</v>
      </c>
      <c r="V11">
        <f>VLOOKUP(H11,Critic_Ratings!$L$1:$M$25,2,FALSE)</f>
        <v>8.3560535348585249E-2</v>
      </c>
    </row>
    <row r="12" spans="1:22" x14ac:dyDescent="0.3">
      <c r="A12" t="s">
        <v>5</v>
      </c>
      <c r="B12" t="s">
        <v>6</v>
      </c>
      <c r="C12" t="s">
        <v>15</v>
      </c>
      <c r="D12" t="s">
        <v>17</v>
      </c>
      <c r="E12" t="s">
        <v>22</v>
      </c>
      <c r="F12" t="s">
        <v>23</v>
      </c>
      <c r="G12" t="s">
        <v>24</v>
      </c>
      <c r="H12" t="s">
        <v>27</v>
      </c>
      <c r="I12" s="7">
        <v>175</v>
      </c>
      <c r="J12" s="3">
        <v>196</v>
      </c>
      <c r="K12" s="3">
        <v>217</v>
      </c>
      <c r="L12" s="3">
        <v>224</v>
      </c>
      <c r="M12" s="3">
        <v>238</v>
      </c>
      <c r="N12" s="2">
        <f>SUM(O12:V12)</f>
        <v>0.91356833636359303</v>
      </c>
      <c r="O12">
        <f>VLOOKUP(A12,Critic_Ratings!$L$1:$M$25,2,FALSE)</f>
        <v>0.1063060773596809</v>
      </c>
      <c r="P12">
        <f>VLOOKUP(B12,Critic_Ratings!$L$1:$M$25,2,FALSE)</f>
        <v>4.5980480434768843E-2</v>
      </c>
      <c r="Q12">
        <f>VLOOKUP(C12,Critic_Ratings!$L$1:$M$25,2,FALSE)</f>
        <v>4.5156762144951762E-2</v>
      </c>
      <c r="R12">
        <f>VLOOKUP(D12,Critic_Ratings!$L$1:$M$25,2,FALSE)</f>
        <v>0.19172765578337439</v>
      </c>
      <c r="S12">
        <f>VLOOKUP(E12,Critic_Ratings!$L$1:$M$25,2,FALSE)</f>
        <v>0.16956566648501481</v>
      </c>
      <c r="T12">
        <f>VLOOKUP(F12,Critic_Ratings!$L$1:$M$25,2,FALSE)</f>
        <v>0.13557445539658719</v>
      </c>
      <c r="U12">
        <f>VLOOKUP(G12,Critic_Ratings!$L$1:$M$25,2,FALSE)</f>
        <v>0.13569670341062989</v>
      </c>
      <c r="V12">
        <f>VLOOKUP(H12,Critic_Ratings!$L$1:$M$25,2,FALSE)</f>
        <v>8.3560535348585249E-2</v>
      </c>
    </row>
    <row r="13" spans="1:22" x14ac:dyDescent="0.3">
      <c r="A13" t="s">
        <v>5</v>
      </c>
      <c r="B13" t="s">
        <v>6</v>
      </c>
      <c r="C13" t="s">
        <v>9</v>
      </c>
      <c r="D13" t="s">
        <v>17</v>
      </c>
      <c r="E13" t="s">
        <v>22</v>
      </c>
      <c r="F13" t="s">
        <v>23</v>
      </c>
      <c r="G13" t="s">
        <v>24</v>
      </c>
      <c r="H13" t="s">
        <v>28</v>
      </c>
      <c r="I13" s="3">
        <v>175</v>
      </c>
      <c r="J13" s="3">
        <v>196</v>
      </c>
      <c r="K13" s="3">
        <v>217</v>
      </c>
      <c r="L13" s="3">
        <v>224</v>
      </c>
      <c r="M13" s="3">
        <v>238</v>
      </c>
      <c r="N13" s="2">
        <f>SUM(O13:V13)</f>
        <v>0.91133086395450813</v>
      </c>
      <c r="O13">
        <f>VLOOKUP(A13,Critic_Ratings!$L$1:$M$25,2,FALSE)</f>
        <v>0.1063060773596809</v>
      </c>
      <c r="P13">
        <f>VLOOKUP(B13,Critic_Ratings!$L$1:$M$25,2,FALSE)</f>
        <v>4.5980480434768843E-2</v>
      </c>
      <c r="Q13">
        <f>VLOOKUP(C13,Critic_Ratings!$L$1:$M$25,2,FALSE)</f>
        <v>8.1464818573918199E-2</v>
      </c>
      <c r="R13">
        <f>VLOOKUP(D13,Critic_Ratings!$L$1:$M$25,2,FALSE)</f>
        <v>0.19172765578337439</v>
      </c>
      <c r="S13">
        <f>VLOOKUP(E13,Critic_Ratings!$L$1:$M$25,2,FALSE)</f>
        <v>0.16956566648501481</v>
      </c>
      <c r="T13">
        <f>VLOOKUP(F13,Critic_Ratings!$L$1:$M$25,2,FALSE)</f>
        <v>0.13557445539658719</v>
      </c>
      <c r="U13">
        <f>VLOOKUP(G13,Critic_Ratings!$L$1:$M$25,2,FALSE)</f>
        <v>0.13569670341062989</v>
      </c>
      <c r="V13">
        <f>VLOOKUP(H13,Critic_Ratings!$L$1:$M$25,2,FALSE)</f>
        <v>4.5015006510533973E-2</v>
      </c>
    </row>
    <row r="14" spans="1:22" x14ac:dyDescent="0.3">
      <c r="A14" t="s">
        <v>8</v>
      </c>
      <c r="B14" t="s">
        <v>9</v>
      </c>
      <c r="C14" t="s">
        <v>15</v>
      </c>
      <c r="D14" t="s">
        <v>17</v>
      </c>
      <c r="E14" t="s">
        <v>22</v>
      </c>
      <c r="F14" t="s">
        <v>23</v>
      </c>
      <c r="G14" t="s">
        <v>24</v>
      </c>
      <c r="H14" t="s">
        <v>27</v>
      </c>
      <c r="I14" s="3">
        <v>175</v>
      </c>
      <c r="J14" s="3">
        <v>196</v>
      </c>
      <c r="K14" s="3">
        <v>217</v>
      </c>
      <c r="L14" s="3">
        <v>224</v>
      </c>
      <c r="M14" s="3">
        <v>238</v>
      </c>
      <c r="N14" s="2">
        <f>SUM(O14:V14)</f>
        <v>0.90378168372341561</v>
      </c>
      <c r="O14">
        <f>VLOOKUP(A14,Critic_Ratings!$L$1:$M$25,2,FALSE)</f>
        <v>6.1035086580354128E-2</v>
      </c>
      <c r="P14">
        <f>VLOOKUP(B14,Critic_Ratings!$L$1:$M$25,2,FALSE)</f>
        <v>8.1464818573918199E-2</v>
      </c>
      <c r="Q14">
        <f>VLOOKUP(C14,Critic_Ratings!$L$1:$M$25,2,FALSE)</f>
        <v>4.5156762144951762E-2</v>
      </c>
      <c r="R14">
        <f>VLOOKUP(D14,Critic_Ratings!$L$1:$M$25,2,FALSE)</f>
        <v>0.19172765578337439</v>
      </c>
      <c r="S14">
        <f>VLOOKUP(E14,Critic_Ratings!$L$1:$M$25,2,FALSE)</f>
        <v>0.16956566648501481</v>
      </c>
      <c r="T14">
        <f>VLOOKUP(F14,Critic_Ratings!$L$1:$M$25,2,FALSE)</f>
        <v>0.13557445539658719</v>
      </c>
      <c r="U14">
        <f>VLOOKUP(G14,Critic_Ratings!$L$1:$M$25,2,FALSE)</f>
        <v>0.13569670341062989</v>
      </c>
      <c r="V14">
        <f>VLOOKUP(H14,Critic_Ratings!$L$1:$M$25,2,FALSE)</f>
        <v>8.3560535348585249E-2</v>
      </c>
    </row>
    <row r="15" spans="1:22" x14ac:dyDescent="0.3">
      <c r="A15" t="s">
        <v>6</v>
      </c>
      <c r="B15" t="s">
        <v>9</v>
      </c>
      <c r="C15" t="s">
        <v>11</v>
      </c>
      <c r="D15" t="s">
        <v>17</v>
      </c>
      <c r="E15" t="s">
        <v>22</v>
      </c>
      <c r="F15" t="s">
        <v>23</v>
      </c>
      <c r="G15" t="s">
        <v>24</v>
      </c>
      <c r="H15" t="s">
        <v>27</v>
      </c>
      <c r="I15" s="3">
        <v>175</v>
      </c>
      <c r="J15" s="3">
        <v>196</v>
      </c>
      <c r="K15" s="3">
        <v>217</v>
      </c>
      <c r="L15" s="3">
        <v>224</v>
      </c>
      <c r="M15" s="3">
        <v>238</v>
      </c>
      <c r="N15" s="2">
        <f>SUM(O15:V15)</f>
        <v>0.89929118113052176</v>
      </c>
      <c r="O15">
        <f>VLOOKUP(A15,Critic_Ratings!$L$1:$M$25,2,FALSE)</f>
        <v>4.5980480434768843E-2</v>
      </c>
      <c r="P15">
        <f>VLOOKUP(B15,Critic_Ratings!$L$1:$M$25,2,FALSE)</f>
        <v>8.1464818573918199E-2</v>
      </c>
      <c r="Q15">
        <f>VLOOKUP(C15,Critic_Ratings!$L$1:$M$25,2,FALSE)</f>
        <v>5.5720865697643278E-2</v>
      </c>
      <c r="R15">
        <f>VLOOKUP(D15,Critic_Ratings!$L$1:$M$25,2,FALSE)</f>
        <v>0.19172765578337439</v>
      </c>
      <c r="S15">
        <f>VLOOKUP(E15,Critic_Ratings!$L$1:$M$25,2,FALSE)</f>
        <v>0.16956566648501481</v>
      </c>
      <c r="T15">
        <f>VLOOKUP(F15,Critic_Ratings!$L$1:$M$25,2,FALSE)</f>
        <v>0.13557445539658719</v>
      </c>
      <c r="U15">
        <f>VLOOKUP(G15,Critic_Ratings!$L$1:$M$25,2,FALSE)</f>
        <v>0.13569670341062989</v>
      </c>
      <c r="V15">
        <f>VLOOKUP(H15,Critic_Ratings!$L$1:$M$25,2,FALSE)</f>
        <v>8.3560535348585249E-2</v>
      </c>
    </row>
    <row r="16" spans="1:22" x14ac:dyDescent="0.3">
      <c r="A16" t="s">
        <v>5</v>
      </c>
      <c r="B16" t="s">
        <v>6</v>
      </c>
      <c r="C16" t="s">
        <v>9</v>
      </c>
      <c r="D16" t="s">
        <v>20</v>
      </c>
      <c r="E16" t="s">
        <v>17</v>
      </c>
      <c r="F16" t="s">
        <v>22</v>
      </c>
      <c r="G16" t="s">
        <v>24</v>
      </c>
      <c r="H16" t="s">
        <v>27</v>
      </c>
      <c r="I16" s="3">
        <v>175</v>
      </c>
      <c r="J16" s="3">
        <v>196</v>
      </c>
      <c r="K16" s="3">
        <v>217</v>
      </c>
      <c r="L16" s="3">
        <v>224</v>
      </c>
      <c r="M16" s="3">
        <v>238</v>
      </c>
      <c r="N16" s="2">
        <f>SUM(O16:V16)</f>
        <v>0.88606222734712137</v>
      </c>
      <c r="O16">
        <f>VLOOKUP(A16,Critic_Ratings!$L$1:$M$25,2,FALSE)</f>
        <v>0.1063060773596809</v>
      </c>
      <c r="P16">
        <f>VLOOKUP(B16,Critic_Ratings!$L$1:$M$25,2,FALSE)</f>
        <v>4.5980480434768843E-2</v>
      </c>
      <c r="Q16">
        <f>VLOOKUP(C16,Critic_Ratings!$L$1:$M$25,2,FALSE)</f>
        <v>8.1464818573918199E-2</v>
      </c>
      <c r="R16">
        <f>VLOOKUP(D16,Critic_Ratings!$L$1:$M$25,2,FALSE)</f>
        <v>7.1760289951149095E-2</v>
      </c>
      <c r="S16">
        <f>VLOOKUP(E16,Critic_Ratings!$L$1:$M$25,2,FALSE)</f>
        <v>0.19172765578337439</v>
      </c>
      <c r="T16">
        <f>VLOOKUP(F16,Critic_Ratings!$L$1:$M$25,2,FALSE)</f>
        <v>0.16956566648501481</v>
      </c>
      <c r="U16">
        <f>VLOOKUP(G16,Critic_Ratings!$L$1:$M$25,2,FALSE)</f>
        <v>0.13569670341062989</v>
      </c>
      <c r="V16">
        <f>VLOOKUP(H16,Critic_Ratings!$L$1:$M$25,2,FALSE)</f>
        <v>8.3560535348585249E-2</v>
      </c>
    </row>
    <row r="17" spans="1:22" x14ac:dyDescent="0.3">
      <c r="A17" t="s">
        <v>6</v>
      </c>
      <c r="B17" t="s">
        <v>8</v>
      </c>
      <c r="C17" t="s">
        <v>11</v>
      </c>
      <c r="D17" t="s">
        <v>17</v>
      </c>
      <c r="E17" t="s">
        <v>22</v>
      </c>
      <c r="F17" t="s">
        <v>23</v>
      </c>
      <c r="G17" t="s">
        <v>24</v>
      </c>
      <c r="H17" t="s">
        <v>27</v>
      </c>
      <c r="I17" s="3">
        <v>175</v>
      </c>
      <c r="J17" s="3">
        <v>196</v>
      </c>
      <c r="K17" s="3">
        <v>217</v>
      </c>
      <c r="L17" s="3">
        <v>224</v>
      </c>
      <c r="M17" s="3">
        <v>238</v>
      </c>
      <c r="N17" s="2">
        <f>SUM(O17:V17)</f>
        <v>0.87886144913695774</v>
      </c>
      <c r="O17">
        <f>VLOOKUP(A17,Critic_Ratings!$L$1:$M$25,2,FALSE)</f>
        <v>4.5980480434768843E-2</v>
      </c>
      <c r="P17">
        <f>VLOOKUP(B17,Critic_Ratings!$L$1:$M$25,2,FALSE)</f>
        <v>6.1035086580354128E-2</v>
      </c>
      <c r="Q17">
        <f>VLOOKUP(C17,Critic_Ratings!$L$1:$M$25,2,FALSE)</f>
        <v>5.5720865697643278E-2</v>
      </c>
      <c r="R17">
        <f>VLOOKUP(D17,Critic_Ratings!$L$1:$M$25,2,FALSE)</f>
        <v>0.19172765578337439</v>
      </c>
      <c r="S17">
        <f>VLOOKUP(E17,Critic_Ratings!$L$1:$M$25,2,FALSE)</f>
        <v>0.16956566648501481</v>
      </c>
      <c r="T17">
        <f>VLOOKUP(F17,Critic_Ratings!$L$1:$M$25,2,FALSE)</f>
        <v>0.13557445539658719</v>
      </c>
      <c r="U17">
        <f>VLOOKUP(G17,Critic_Ratings!$L$1:$M$25,2,FALSE)</f>
        <v>0.13569670341062989</v>
      </c>
      <c r="V17">
        <f>VLOOKUP(H17,Critic_Ratings!$L$1:$M$25,2,FALSE)</f>
        <v>8.3560535348585249E-2</v>
      </c>
    </row>
    <row r="18" spans="1:22" x14ac:dyDescent="0.3">
      <c r="A18" t="s">
        <v>8</v>
      </c>
      <c r="B18" t="s">
        <v>11</v>
      </c>
      <c r="C18" t="s">
        <v>15</v>
      </c>
      <c r="D18" t="s">
        <v>17</v>
      </c>
      <c r="E18" t="s">
        <v>22</v>
      </c>
      <c r="F18" t="s">
        <v>23</v>
      </c>
      <c r="G18" t="s">
        <v>24</v>
      </c>
      <c r="H18" t="s">
        <v>27</v>
      </c>
      <c r="I18" s="3">
        <v>175</v>
      </c>
      <c r="J18" s="3">
        <v>196</v>
      </c>
      <c r="K18" s="3">
        <v>217</v>
      </c>
      <c r="L18" s="3">
        <v>224</v>
      </c>
      <c r="M18" s="3">
        <v>238</v>
      </c>
      <c r="N18" s="2">
        <f>SUM(O18:V18)</f>
        <v>0.87803773084714065</v>
      </c>
      <c r="O18">
        <f>VLOOKUP(A18,Critic_Ratings!$L$1:$M$25,2,FALSE)</f>
        <v>6.1035086580354128E-2</v>
      </c>
      <c r="P18">
        <f>VLOOKUP(B18,Critic_Ratings!$L$1:$M$25,2,FALSE)</f>
        <v>5.5720865697643278E-2</v>
      </c>
      <c r="Q18">
        <f>VLOOKUP(C18,Critic_Ratings!$L$1:$M$25,2,FALSE)</f>
        <v>4.5156762144951762E-2</v>
      </c>
      <c r="R18">
        <f>VLOOKUP(D18,Critic_Ratings!$L$1:$M$25,2,FALSE)</f>
        <v>0.19172765578337439</v>
      </c>
      <c r="S18">
        <f>VLOOKUP(E18,Critic_Ratings!$L$1:$M$25,2,FALSE)</f>
        <v>0.16956566648501481</v>
      </c>
      <c r="T18">
        <f>VLOOKUP(F18,Critic_Ratings!$L$1:$M$25,2,FALSE)</f>
        <v>0.13557445539658719</v>
      </c>
      <c r="U18">
        <f>VLOOKUP(G18,Critic_Ratings!$L$1:$M$25,2,FALSE)</f>
        <v>0.13569670341062989</v>
      </c>
      <c r="V18">
        <f>VLOOKUP(H18,Critic_Ratings!$L$1:$M$25,2,FALSE)</f>
        <v>8.3560535348585249E-2</v>
      </c>
    </row>
    <row r="19" spans="1:22" x14ac:dyDescent="0.3">
      <c r="A19" t="s">
        <v>5</v>
      </c>
      <c r="B19" t="s">
        <v>8</v>
      </c>
      <c r="C19" t="s">
        <v>9</v>
      </c>
      <c r="D19" t="s">
        <v>15</v>
      </c>
      <c r="E19" t="s">
        <v>17</v>
      </c>
      <c r="F19" t="s">
        <v>22</v>
      </c>
      <c r="G19" t="s">
        <v>24</v>
      </c>
      <c r="H19" t="s">
        <v>27</v>
      </c>
      <c r="I19" s="3">
        <v>175</v>
      </c>
      <c r="J19" s="3">
        <v>196</v>
      </c>
      <c r="K19" s="3">
        <v>217</v>
      </c>
      <c r="L19" s="3">
        <v>224</v>
      </c>
      <c r="M19" s="3">
        <v>238</v>
      </c>
      <c r="N19" s="2">
        <f>SUM(O19:V19)</f>
        <v>0.8745133056865092</v>
      </c>
      <c r="O19">
        <f>VLOOKUP(A19,Critic_Ratings!$L$1:$M$25,2,FALSE)</f>
        <v>0.1063060773596809</v>
      </c>
      <c r="P19">
        <f>VLOOKUP(B19,Critic_Ratings!$L$1:$M$25,2,FALSE)</f>
        <v>6.1035086580354128E-2</v>
      </c>
      <c r="Q19">
        <f>VLOOKUP(C19,Critic_Ratings!$L$1:$M$25,2,FALSE)</f>
        <v>8.1464818573918199E-2</v>
      </c>
      <c r="R19">
        <f>VLOOKUP(D19,Critic_Ratings!$L$1:$M$25,2,FALSE)</f>
        <v>4.5156762144951762E-2</v>
      </c>
      <c r="S19">
        <f>VLOOKUP(E19,Critic_Ratings!$L$1:$M$25,2,FALSE)</f>
        <v>0.19172765578337439</v>
      </c>
      <c r="T19">
        <f>VLOOKUP(F19,Critic_Ratings!$L$1:$M$25,2,FALSE)</f>
        <v>0.16956566648501481</v>
      </c>
      <c r="U19">
        <f>VLOOKUP(G19,Critic_Ratings!$L$1:$M$25,2,FALSE)</f>
        <v>0.13569670341062989</v>
      </c>
      <c r="V19">
        <f>VLOOKUP(H19,Critic_Ratings!$L$1:$M$25,2,FALSE)</f>
        <v>8.3560535348585249E-2</v>
      </c>
    </row>
    <row r="20" spans="1:22" x14ac:dyDescent="0.3">
      <c r="A20" t="s">
        <v>5</v>
      </c>
      <c r="B20" t="s">
        <v>8</v>
      </c>
      <c r="C20" t="s">
        <v>15</v>
      </c>
      <c r="D20" t="s">
        <v>20</v>
      </c>
      <c r="E20" t="s">
        <v>17</v>
      </c>
      <c r="F20" t="s">
        <v>22</v>
      </c>
      <c r="G20" t="s">
        <v>24</v>
      </c>
      <c r="H20" t="s">
        <v>27</v>
      </c>
      <c r="I20" s="3">
        <v>175</v>
      </c>
      <c r="J20" s="3">
        <v>196</v>
      </c>
      <c r="K20" s="3">
        <v>217</v>
      </c>
      <c r="L20" s="3">
        <v>224</v>
      </c>
      <c r="M20" s="3">
        <v>238</v>
      </c>
      <c r="N20" s="2">
        <f>SUM(O20:V20)</f>
        <v>0.86480877706374015</v>
      </c>
      <c r="O20">
        <f>VLOOKUP(A20,Critic_Ratings!$L$1:$M$25,2,FALSE)</f>
        <v>0.1063060773596809</v>
      </c>
      <c r="P20">
        <f>VLOOKUP(B20,Critic_Ratings!$L$1:$M$25,2,FALSE)</f>
        <v>6.1035086580354128E-2</v>
      </c>
      <c r="Q20">
        <f>VLOOKUP(C20,Critic_Ratings!$L$1:$M$25,2,FALSE)</f>
        <v>4.5156762144951762E-2</v>
      </c>
      <c r="R20">
        <f>VLOOKUP(D20,Critic_Ratings!$L$1:$M$25,2,FALSE)</f>
        <v>7.1760289951149095E-2</v>
      </c>
      <c r="S20">
        <f>VLOOKUP(E20,Critic_Ratings!$L$1:$M$25,2,FALSE)</f>
        <v>0.19172765578337439</v>
      </c>
      <c r="T20">
        <f>VLOOKUP(F20,Critic_Ratings!$L$1:$M$25,2,FALSE)</f>
        <v>0.16956566648501481</v>
      </c>
      <c r="U20">
        <f>VLOOKUP(G20,Critic_Ratings!$L$1:$M$25,2,FALSE)</f>
        <v>0.13569670341062989</v>
      </c>
      <c r="V20">
        <f>VLOOKUP(H20,Critic_Ratings!$L$1:$M$25,2,FALSE)</f>
        <v>8.3560535348585249E-2</v>
      </c>
    </row>
    <row r="21" spans="1:22" x14ac:dyDescent="0.3">
      <c r="A21" t="s">
        <v>5</v>
      </c>
      <c r="B21" t="s">
        <v>9</v>
      </c>
      <c r="C21" t="s">
        <v>16</v>
      </c>
      <c r="D21" t="s">
        <v>18</v>
      </c>
      <c r="E21" t="s">
        <v>17</v>
      </c>
      <c r="F21" t="s">
        <v>22</v>
      </c>
      <c r="G21" t="s">
        <v>23</v>
      </c>
      <c r="H21" t="s">
        <v>24</v>
      </c>
      <c r="I21" s="3">
        <v>175</v>
      </c>
      <c r="J21" s="3">
        <v>189</v>
      </c>
      <c r="K21" s="3">
        <v>217</v>
      </c>
      <c r="L21" s="3">
        <v>224</v>
      </c>
      <c r="M21" s="3">
        <v>238</v>
      </c>
      <c r="N21" s="2">
        <f>SUM(O21:V21)</f>
        <v>0.95607103327202736</v>
      </c>
      <c r="O21">
        <f>VLOOKUP(A21,Critic_Ratings!$L$1:$M$25,2,FALSE)</f>
        <v>0.1063060773596809</v>
      </c>
      <c r="P21">
        <f>VLOOKUP(B21,Critic_Ratings!$L$1:$M$25,2,FALSE)</f>
        <v>8.1464818573918199E-2</v>
      </c>
      <c r="Q21">
        <f>VLOOKUP(C21,Critic_Ratings!$L$1:$M$25,2,FALSE)</f>
        <v>0.11003058506726079</v>
      </c>
      <c r="R21">
        <f>VLOOKUP(D21,Critic_Ratings!$L$1:$M$25,2,FALSE)</f>
        <v>2.5705071195561129E-2</v>
      </c>
      <c r="S21">
        <f>VLOOKUP(E21,Critic_Ratings!$L$1:$M$25,2,FALSE)</f>
        <v>0.19172765578337439</v>
      </c>
      <c r="T21">
        <f>VLOOKUP(F21,Critic_Ratings!$L$1:$M$25,2,FALSE)</f>
        <v>0.16956566648501481</v>
      </c>
      <c r="U21">
        <f>VLOOKUP(G21,Critic_Ratings!$L$1:$M$25,2,FALSE)</f>
        <v>0.13557445539658719</v>
      </c>
      <c r="V21">
        <f>VLOOKUP(H21,Critic_Ratings!$L$1:$M$25,2,FALSE)</f>
        <v>0.13569670341062989</v>
      </c>
    </row>
    <row r="22" spans="1:22" x14ac:dyDescent="0.3">
      <c r="A22" t="s">
        <v>6</v>
      </c>
      <c r="B22" t="s">
        <v>12</v>
      </c>
      <c r="C22" t="s">
        <v>16</v>
      </c>
      <c r="D22" t="s">
        <v>17</v>
      </c>
      <c r="E22" t="s">
        <v>22</v>
      </c>
      <c r="F22" t="s">
        <v>23</v>
      </c>
      <c r="G22" t="s">
        <v>24</v>
      </c>
      <c r="H22" t="s">
        <v>27</v>
      </c>
      <c r="I22" s="3">
        <v>175</v>
      </c>
      <c r="J22" s="3">
        <v>189</v>
      </c>
      <c r="K22" s="3">
        <v>217</v>
      </c>
      <c r="L22" s="3">
        <v>224</v>
      </c>
      <c r="M22" s="3">
        <v>238</v>
      </c>
      <c r="N22" s="2">
        <f>SUM(O22:V22)</f>
        <v>0.95238534234935623</v>
      </c>
      <c r="O22">
        <f>VLOOKUP(A22,Critic_Ratings!$L$1:$M$25,2,FALSE)</f>
        <v>4.5980480434768843E-2</v>
      </c>
      <c r="P22">
        <f>VLOOKUP(B22,Critic_Ratings!$L$1:$M$25,2,FALSE)</f>
        <v>8.0249260423135058E-2</v>
      </c>
      <c r="Q22">
        <f>VLOOKUP(C22,Critic_Ratings!$L$1:$M$25,2,FALSE)</f>
        <v>0.11003058506726079</v>
      </c>
      <c r="R22">
        <f>VLOOKUP(D22,Critic_Ratings!$L$1:$M$25,2,FALSE)</f>
        <v>0.19172765578337439</v>
      </c>
      <c r="S22">
        <f>VLOOKUP(E22,Critic_Ratings!$L$1:$M$25,2,FALSE)</f>
        <v>0.16956566648501481</v>
      </c>
      <c r="T22">
        <f>VLOOKUP(F22,Critic_Ratings!$L$1:$M$25,2,FALSE)</f>
        <v>0.13557445539658719</v>
      </c>
      <c r="U22">
        <f>VLOOKUP(G22,Critic_Ratings!$L$1:$M$25,2,FALSE)</f>
        <v>0.13569670341062989</v>
      </c>
      <c r="V22">
        <f>VLOOKUP(H22,Critic_Ratings!$L$1:$M$25,2,FALSE)</f>
        <v>8.3560535348585249E-2</v>
      </c>
    </row>
    <row r="23" spans="1:22" x14ac:dyDescent="0.3">
      <c r="A23" t="s">
        <v>5</v>
      </c>
      <c r="B23" t="s">
        <v>9</v>
      </c>
      <c r="C23" t="s">
        <v>16</v>
      </c>
      <c r="D23" t="s">
        <v>17</v>
      </c>
      <c r="E23" t="s">
        <v>22</v>
      </c>
      <c r="F23" t="s">
        <v>23</v>
      </c>
      <c r="G23" t="s">
        <v>25</v>
      </c>
      <c r="H23" t="s">
        <v>24</v>
      </c>
      <c r="I23" s="3">
        <v>175</v>
      </c>
      <c r="J23" s="3">
        <v>189</v>
      </c>
      <c r="K23" s="3">
        <v>217</v>
      </c>
      <c r="L23" s="3">
        <v>224</v>
      </c>
      <c r="M23" s="3">
        <v>238</v>
      </c>
      <c r="N23" s="2">
        <f>SUM(O23:V23)</f>
        <v>0.94766507236228348</v>
      </c>
      <c r="O23">
        <f>VLOOKUP(A23,Critic_Ratings!$L$1:$M$25,2,FALSE)</f>
        <v>0.1063060773596809</v>
      </c>
      <c r="P23">
        <f>VLOOKUP(B23,Critic_Ratings!$L$1:$M$25,2,FALSE)</f>
        <v>8.1464818573918199E-2</v>
      </c>
      <c r="Q23">
        <f>VLOOKUP(C23,Critic_Ratings!$L$1:$M$25,2,FALSE)</f>
        <v>0.11003058506726079</v>
      </c>
      <c r="R23">
        <f>VLOOKUP(D23,Critic_Ratings!$L$1:$M$25,2,FALSE)</f>
        <v>0.19172765578337439</v>
      </c>
      <c r="S23">
        <f>VLOOKUP(E23,Critic_Ratings!$L$1:$M$25,2,FALSE)</f>
        <v>0.16956566648501481</v>
      </c>
      <c r="T23">
        <f>VLOOKUP(F23,Critic_Ratings!$L$1:$M$25,2,FALSE)</f>
        <v>0.13557445539658719</v>
      </c>
      <c r="U23">
        <f>VLOOKUP(G23,Critic_Ratings!$L$1:$M$25,2,FALSE)</f>
        <v>1.72991102858173E-2</v>
      </c>
      <c r="V23">
        <f>VLOOKUP(H23,Critic_Ratings!$L$1:$M$25,2,FALSE)</f>
        <v>0.13569670341062989</v>
      </c>
    </row>
    <row r="24" spans="1:22" x14ac:dyDescent="0.3">
      <c r="A24" t="s">
        <v>5</v>
      </c>
      <c r="B24" t="s">
        <v>9</v>
      </c>
      <c r="C24" t="s">
        <v>16</v>
      </c>
      <c r="D24" t="s">
        <v>19</v>
      </c>
      <c r="E24" t="s">
        <v>17</v>
      </c>
      <c r="F24" t="s">
        <v>22</v>
      </c>
      <c r="G24" t="s">
        <v>23</v>
      </c>
      <c r="H24" t="s">
        <v>24</v>
      </c>
      <c r="I24" s="3">
        <v>175</v>
      </c>
      <c r="J24" s="3">
        <v>189</v>
      </c>
      <c r="K24" s="3">
        <v>217</v>
      </c>
      <c r="L24" s="3">
        <v>224</v>
      </c>
      <c r="M24" s="3">
        <v>238</v>
      </c>
      <c r="N24" s="2">
        <f>SUM(O24:V24)</f>
        <v>0.94753840877114059</v>
      </c>
      <c r="O24">
        <f>VLOOKUP(A24,Critic_Ratings!$L$1:$M$25,2,FALSE)</f>
        <v>0.1063060773596809</v>
      </c>
      <c r="P24">
        <f>VLOOKUP(B24,Critic_Ratings!$L$1:$M$25,2,FALSE)</f>
        <v>8.1464818573918199E-2</v>
      </c>
      <c r="Q24">
        <f>VLOOKUP(C24,Critic_Ratings!$L$1:$M$25,2,FALSE)</f>
        <v>0.11003058506726079</v>
      </c>
      <c r="R24">
        <f>VLOOKUP(D24,Critic_Ratings!$L$1:$M$25,2,FALSE)</f>
        <v>1.717244669467444E-2</v>
      </c>
      <c r="S24">
        <f>VLOOKUP(E24,Critic_Ratings!$L$1:$M$25,2,FALSE)</f>
        <v>0.19172765578337439</v>
      </c>
      <c r="T24">
        <f>VLOOKUP(F24,Critic_Ratings!$L$1:$M$25,2,FALSE)</f>
        <v>0.16956566648501481</v>
      </c>
      <c r="U24">
        <f>VLOOKUP(G24,Critic_Ratings!$L$1:$M$25,2,FALSE)</f>
        <v>0.13557445539658719</v>
      </c>
      <c r="V24">
        <f>VLOOKUP(H24,Critic_Ratings!$L$1:$M$25,2,FALSE)</f>
        <v>0.13569670341062989</v>
      </c>
    </row>
    <row r="25" spans="1:22" x14ac:dyDescent="0.3">
      <c r="A25" t="s">
        <v>5</v>
      </c>
      <c r="B25" t="s">
        <v>6</v>
      </c>
      <c r="C25" t="s">
        <v>9</v>
      </c>
      <c r="D25" t="s">
        <v>12</v>
      </c>
      <c r="E25" t="s">
        <v>17</v>
      </c>
      <c r="F25" t="s">
        <v>22</v>
      </c>
      <c r="G25" t="s">
        <v>23</v>
      </c>
      <c r="H25" t="s">
        <v>24</v>
      </c>
      <c r="I25" s="3">
        <v>175</v>
      </c>
      <c r="J25" s="3">
        <v>189</v>
      </c>
      <c r="K25" s="3">
        <v>217</v>
      </c>
      <c r="L25" s="3">
        <v>224</v>
      </c>
      <c r="M25" s="3">
        <v>238</v>
      </c>
      <c r="N25" s="2">
        <f>SUM(O25:V25)</f>
        <v>0.94656511786710928</v>
      </c>
      <c r="O25">
        <f>VLOOKUP(A25,Critic_Ratings!$L$1:$M$25,2,FALSE)</f>
        <v>0.1063060773596809</v>
      </c>
      <c r="P25">
        <f>VLOOKUP(B25,Critic_Ratings!$L$1:$M$25,2,FALSE)</f>
        <v>4.5980480434768843E-2</v>
      </c>
      <c r="Q25">
        <f>VLOOKUP(C25,Critic_Ratings!$L$1:$M$25,2,FALSE)</f>
        <v>8.1464818573918199E-2</v>
      </c>
      <c r="R25">
        <f>VLOOKUP(D25,Critic_Ratings!$L$1:$M$25,2,FALSE)</f>
        <v>8.0249260423135058E-2</v>
      </c>
      <c r="S25">
        <f>VLOOKUP(E25,Critic_Ratings!$L$1:$M$25,2,FALSE)</f>
        <v>0.19172765578337439</v>
      </c>
      <c r="T25">
        <f>VLOOKUP(F25,Critic_Ratings!$L$1:$M$25,2,FALSE)</f>
        <v>0.16956566648501481</v>
      </c>
      <c r="U25">
        <f>VLOOKUP(G25,Critic_Ratings!$L$1:$M$25,2,FALSE)</f>
        <v>0.13557445539658719</v>
      </c>
      <c r="V25">
        <f>VLOOKUP(H25,Critic_Ratings!$L$1:$M$25,2,FALSE)</f>
        <v>0.13569670341062989</v>
      </c>
    </row>
    <row r="26" spans="1:22" x14ac:dyDescent="0.3">
      <c r="A26" t="s">
        <v>6</v>
      </c>
      <c r="B26" t="s">
        <v>9</v>
      </c>
      <c r="C26" t="s">
        <v>16</v>
      </c>
      <c r="D26" t="s">
        <v>20</v>
      </c>
      <c r="E26" t="s">
        <v>17</v>
      </c>
      <c r="F26" t="s">
        <v>22</v>
      </c>
      <c r="G26" t="s">
        <v>23</v>
      </c>
      <c r="H26" t="s">
        <v>24</v>
      </c>
      <c r="I26" s="3">
        <v>175</v>
      </c>
      <c r="J26" s="3">
        <v>189</v>
      </c>
      <c r="K26" s="3">
        <v>217</v>
      </c>
      <c r="L26" s="3">
        <v>224</v>
      </c>
      <c r="M26" s="3">
        <v>238</v>
      </c>
      <c r="N26" s="2">
        <f>SUM(O26:V26)</f>
        <v>0.94180065510270317</v>
      </c>
      <c r="O26">
        <f>VLOOKUP(A26,Critic_Ratings!$L$1:$M$25,2,FALSE)</f>
        <v>4.5980480434768843E-2</v>
      </c>
      <c r="P26">
        <f>VLOOKUP(B26,Critic_Ratings!$L$1:$M$25,2,FALSE)</f>
        <v>8.1464818573918199E-2</v>
      </c>
      <c r="Q26">
        <f>VLOOKUP(C26,Critic_Ratings!$L$1:$M$25,2,FALSE)</f>
        <v>0.11003058506726079</v>
      </c>
      <c r="R26">
        <f>VLOOKUP(D26,Critic_Ratings!$L$1:$M$25,2,FALSE)</f>
        <v>7.1760289951149095E-2</v>
      </c>
      <c r="S26">
        <f>VLOOKUP(E26,Critic_Ratings!$L$1:$M$25,2,FALSE)</f>
        <v>0.19172765578337439</v>
      </c>
      <c r="T26">
        <f>VLOOKUP(F26,Critic_Ratings!$L$1:$M$25,2,FALSE)</f>
        <v>0.16956566648501481</v>
      </c>
      <c r="U26">
        <f>VLOOKUP(G26,Critic_Ratings!$L$1:$M$25,2,FALSE)</f>
        <v>0.13557445539658719</v>
      </c>
      <c r="V26">
        <f>VLOOKUP(H26,Critic_Ratings!$L$1:$M$25,2,FALSE)</f>
        <v>0.13569670341062989</v>
      </c>
    </row>
    <row r="27" spans="1:22" x14ac:dyDescent="0.3">
      <c r="A27" t="s">
        <v>5</v>
      </c>
      <c r="B27" t="s">
        <v>8</v>
      </c>
      <c r="C27" t="s">
        <v>16</v>
      </c>
      <c r="D27" t="s">
        <v>18</v>
      </c>
      <c r="E27" t="s">
        <v>17</v>
      </c>
      <c r="F27" t="s">
        <v>22</v>
      </c>
      <c r="G27" t="s">
        <v>23</v>
      </c>
      <c r="H27" t="s">
        <v>24</v>
      </c>
      <c r="I27" s="3">
        <v>175</v>
      </c>
      <c r="J27" s="3">
        <v>189</v>
      </c>
      <c r="K27" s="3">
        <v>217</v>
      </c>
      <c r="L27" s="3">
        <v>224</v>
      </c>
      <c r="M27" s="3">
        <v>238</v>
      </c>
      <c r="N27" s="2">
        <f>SUM(O27:V27)</f>
        <v>0.93564130127846323</v>
      </c>
      <c r="O27">
        <f>VLOOKUP(A27,Critic_Ratings!$L$1:$M$25,2,FALSE)</f>
        <v>0.1063060773596809</v>
      </c>
      <c r="P27">
        <f>VLOOKUP(B27,Critic_Ratings!$L$1:$M$25,2,FALSE)</f>
        <v>6.1035086580354128E-2</v>
      </c>
      <c r="Q27">
        <f>VLOOKUP(C27,Critic_Ratings!$L$1:$M$25,2,FALSE)</f>
        <v>0.11003058506726079</v>
      </c>
      <c r="R27">
        <f>VLOOKUP(D27,Critic_Ratings!$L$1:$M$25,2,FALSE)</f>
        <v>2.5705071195561129E-2</v>
      </c>
      <c r="S27">
        <f>VLOOKUP(E27,Critic_Ratings!$L$1:$M$25,2,FALSE)</f>
        <v>0.19172765578337439</v>
      </c>
      <c r="T27">
        <f>VLOOKUP(F27,Critic_Ratings!$L$1:$M$25,2,FALSE)</f>
        <v>0.16956566648501481</v>
      </c>
      <c r="U27">
        <f>VLOOKUP(G27,Critic_Ratings!$L$1:$M$25,2,FALSE)</f>
        <v>0.13557445539658719</v>
      </c>
      <c r="V27">
        <f>VLOOKUP(H27,Critic_Ratings!$L$1:$M$25,2,FALSE)</f>
        <v>0.13569670341062989</v>
      </c>
    </row>
    <row r="28" spans="1:22" x14ac:dyDescent="0.3">
      <c r="A28" t="s">
        <v>5</v>
      </c>
      <c r="B28" t="s">
        <v>7</v>
      </c>
      <c r="C28" t="s">
        <v>9</v>
      </c>
      <c r="D28" t="s">
        <v>17</v>
      </c>
      <c r="E28" t="s">
        <v>22</v>
      </c>
      <c r="F28" t="s">
        <v>23</v>
      </c>
      <c r="G28" t="s">
        <v>24</v>
      </c>
      <c r="H28" t="s">
        <v>27</v>
      </c>
      <c r="I28" s="3">
        <v>175</v>
      </c>
      <c r="J28" s="3">
        <v>189</v>
      </c>
      <c r="K28" s="3">
        <v>217</v>
      </c>
      <c r="L28" s="3">
        <v>224</v>
      </c>
      <c r="M28" s="3">
        <v>238</v>
      </c>
      <c r="N28" s="2">
        <f>SUM(O28:V28)</f>
        <v>0.93551328421356894</v>
      </c>
      <c r="O28">
        <f>VLOOKUP(A28,Critic_Ratings!$L$1:$M$25,2,FALSE)</f>
        <v>0.1063060773596809</v>
      </c>
      <c r="P28">
        <f>VLOOKUP(B28,Critic_Ratings!$L$1:$M$25,2,FALSE)</f>
        <v>3.1617371855778412E-2</v>
      </c>
      <c r="Q28">
        <f>VLOOKUP(C28,Critic_Ratings!$L$1:$M$25,2,FALSE)</f>
        <v>8.1464818573918199E-2</v>
      </c>
      <c r="R28">
        <f>VLOOKUP(D28,Critic_Ratings!$L$1:$M$25,2,FALSE)</f>
        <v>0.19172765578337439</v>
      </c>
      <c r="S28">
        <f>VLOOKUP(E28,Critic_Ratings!$L$1:$M$25,2,FALSE)</f>
        <v>0.16956566648501481</v>
      </c>
      <c r="T28">
        <f>VLOOKUP(F28,Critic_Ratings!$L$1:$M$25,2,FALSE)</f>
        <v>0.13557445539658719</v>
      </c>
      <c r="U28">
        <f>VLOOKUP(G28,Critic_Ratings!$L$1:$M$25,2,FALSE)</f>
        <v>0.13569670341062989</v>
      </c>
      <c r="V28">
        <f>VLOOKUP(H28,Critic_Ratings!$L$1:$M$25,2,FALSE)</f>
        <v>8.3560535348585249E-2</v>
      </c>
    </row>
    <row r="29" spans="1:22" x14ac:dyDescent="0.3">
      <c r="A29" t="s">
        <v>5</v>
      </c>
      <c r="B29" t="s">
        <v>9</v>
      </c>
      <c r="C29" t="s">
        <v>13</v>
      </c>
      <c r="D29" t="s">
        <v>17</v>
      </c>
      <c r="E29" t="s">
        <v>22</v>
      </c>
      <c r="F29" t="s">
        <v>23</v>
      </c>
      <c r="G29" t="s">
        <v>24</v>
      </c>
      <c r="H29" t="s">
        <v>27</v>
      </c>
      <c r="I29" s="3">
        <v>175</v>
      </c>
      <c r="J29" s="3">
        <v>189</v>
      </c>
      <c r="K29" s="3">
        <v>217</v>
      </c>
      <c r="L29" s="3">
        <v>224</v>
      </c>
      <c r="M29" s="3">
        <v>238</v>
      </c>
      <c r="N29" s="2">
        <f>SUM(O29:V29)</f>
        <v>0.93142036409946904</v>
      </c>
      <c r="O29">
        <f>VLOOKUP(A29,Critic_Ratings!$L$1:$M$25,2,FALSE)</f>
        <v>0.1063060773596809</v>
      </c>
      <c r="P29">
        <f>VLOOKUP(B29,Critic_Ratings!$L$1:$M$25,2,FALSE)</f>
        <v>8.1464818573918199E-2</v>
      </c>
      <c r="Q29">
        <f>VLOOKUP(C29,Critic_Ratings!$L$1:$M$25,2,FALSE)</f>
        <v>2.7524451741678491E-2</v>
      </c>
      <c r="R29">
        <f>VLOOKUP(D29,Critic_Ratings!$L$1:$M$25,2,FALSE)</f>
        <v>0.19172765578337439</v>
      </c>
      <c r="S29">
        <f>VLOOKUP(E29,Critic_Ratings!$L$1:$M$25,2,FALSE)</f>
        <v>0.16956566648501481</v>
      </c>
      <c r="T29">
        <f>VLOOKUP(F29,Critic_Ratings!$L$1:$M$25,2,FALSE)</f>
        <v>0.13557445539658719</v>
      </c>
      <c r="U29">
        <f>VLOOKUP(G29,Critic_Ratings!$L$1:$M$25,2,FALSE)</f>
        <v>0.13569670341062989</v>
      </c>
      <c r="V29">
        <f>VLOOKUP(H29,Critic_Ratings!$L$1:$M$25,2,FALSE)</f>
        <v>8.3560535348585249E-2</v>
      </c>
    </row>
    <row r="30" spans="1:22" x14ac:dyDescent="0.3">
      <c r="A30" t="s">
        <v>8</v>
      </c>
      <c r="B30" t="s">
        <v>9</v>
      </c>
      <c r="C30" t="s">
        <v>15</v>
      </c>
      <c r="D30" t="s">
        <v>16</v>
      </c>
      <c r="E30" t="s">
        <v>17</v>
      </c>
      <c r="F30" t="s">
        <v>22</v>
      </c>
      <c r="G30" t="s">
        <v>23</v>
      </c>
      <c r="H30" t="s">
        <v>24</v>
      </c>
      <c r="I30" s="3">
        <v>175</v>
      </c>
      <c r="J30" s="3">
        <v>189</v>
      </c>
      <c r="K30" s="3">
        <v>217</v>
      </c>
      <c r="L30" s="3">
        <v>224</v>
      </c>
      <c r="M30" s="3">
        <v>238</v>
      </c>
      <c r="N30" s="2">
        <f>SUM(O30:V30)</f>
        <v>0.93025173344209111</v>
      </c>
      <c r="O30">
        <f>VLOOKUP(A30,Critic_Ratings!$L$1:$M$25,2,FALSE)</f>
        <v>6.1035086580354128E-2</v>
      </c>
      <c r="P30">
        <f>VLOOKUP(B30,Critic_Ratings!$L$1:$M$25,2,FALSE)</f>
        <v>8.1464818573918199E-2</v>
      </c>
      <c r="Q30">
        <f>VLOOKUP(C30,Critic_Ratings!$L$1:$M$25,2,FALSE)</f>
        <v>4.5156762144951762E-2</v>
      </c>
      <c r="R30">
        <f>VLOOKUP(D30,Critic_Ratings!$L$1:$M$25,2,FALSE)</f>
        <v>0.11003058506726079</v>
      </c>
      <c r="S30">
        <f>VLOOKUP(E30,Critic_Ratings!$L$1:$M$25,2,FALSE)</f>
        <v>0.19172765578337439</v>
      </c>
      <c r="T30">
        <f>VLOOKUP(F30,Critic_Ratings!$L$1:$M$25,2,FALSE)</f>
        <v>0.16956566648501481</v>
      </c>
      <c r="U30">
        <f>VLOOKUP(G30,Critic_Ratings!$L$1:$M$25,2,FALSE)</f>
        <v>0.13557445539658719</v>
      </c>
      <c r="V30">
        <f>VLOOKUP(H30,Critic_Ratings!$L$1:$M$25,2,FALSE)</f>
        <v>0.13569670341062989</v>
      </c>
    </row>
    <row r="31" spans="1:22" x14ac:dyDescent="0.3">
      <c r="A31" t="s">
        <v>8</v>
      </c>
      <c r="B31" t="s">
        <v>9</v>
      </c>
      <c r="C31" t="s">
        <v>12</v>
      </c>
      <c r="D31" t="s">
        <v>20</v>
      </c>
      <c r="E31" t="s">
        <v>17</v>
      </c>
      <c r="F31" t="s">
        <v>22</v>
      </c>
      <c r="G31" t="s">
        <v>23</v>
      </c>
      <c r="H31" t="s">
        <v>24</v>
      </c>
      <c r="I31" s="3">
        <v>175</v>
      </c>
      <c r="J31" s="3">
        <v>189</v>
      </c>
      <c r="K31" s="3">
        <v>217</v>
      </c>
      <c r="L31" s="3">
        <v>224</v>
      </c>
      <c r="M31" s="3">
        <v>238</v>
      </c>
      <c r="N31" s="2">
        <f>SUM(O31:V31)</f>
        <v>0.92707393660416271</v>
      </c>
      <c r="O31">
        <f>VLOOKUP(A31,Critic_Ratings!$L$1:$M$25,2,FALSE)</f>
        <v>6.1035086580354128E-2</v>
      </c>
      <c r="P31">
        <f>VLOOKUP(B31,Critic_Ratings!$L$1:$M$25,2,FALSE)</f>
        <v>8.1464818573918199E-2</v>
      </c>
      <c r="Q31">
        <f>VLOOKUP(C31,Critic_Ratings!$L$1:$M$25,2,FALSE)</f>
        <v>8.0249260423135058E-2</v>
      </c>
      <c r="R31">
        <f>VLOOKUP(D31,Critic_Ratings!$L$1:$M$25,2,FALSE)</f>
        <v>7.1760289951149095E-2</v>
      </c>
      <c r="S31">
        <f>VLOOKUP(E31,Critic_Ratings!$L$1:$M$25,2,FALSE)</f>
        <v>0.19172765578337439</v>
      </c>
      <c r="T31">
        <f>VLOOKUP(F31,Critic_Ratings!$L$1:$M$25,2,FALSE)</f>
        <v>0.16956566648501481</v>
      </c>
      <c r="U31">
        <f>VLOOKUP(G31,Critic_Ratings!$L$1:$M$25,2,FALSE)</f>
        <v>0.13557445539658719</v>
      </c>
      <c r="V31">
        <f>VLOOKUP(H31,Critic_Ratings!$L$1:$M$25,2,FALSE)</f>
        <v>0.13569670341062989</v>
      </c>
    </row>
    <row r="32" spans="1:22" x14ac:dyDescent="0.3">
      <c r="A32" t="s">
        <v>11</v>
      </c>
      <c r="B32" t="s">
        <v>15</v>
      </c>
      <c r="C32" t="s">
        <v>16</v>
      </c>
      <c r="D32" t="s">
        <v>17</v>
      </c>
      <c r="E32" t="s">
        <v>22</v>
      </c>
      <c r="F32" t="s">
        <v>23</v>
      </c>
      <c r="G32" t="s">
        <v>24</v>
      </c>
      <c r="H32" t="s">
        <v>27</v>
      </c>
      <c r="I32" s="3">
        <v>175</v>
      </c>
      <c r="J32" s="3">
        <v>189</v>
      </c>
      <c r="K32" s="3">
        <v>217</v>
      </c>
      <c r="L32" s="3">
        <v>224</v>
      </c>
      <c r="M32" s="3">
        <v>238</v>
      </c>
      <c r="N32" s="2">
        <f>SUM(O32:V32)</f>
        <v>0.9270332293340473</v>
      </c>
      <c r="O32">
        <f>VLOOKUP(A32,Critic_Ratings!$L$1:$M$25,2,FALSE)</f>
        <v>5.5720865697643278E-2</v>
      </c>
      <c r="P32">
        <f>VLOOKUP(B32,Critic_Ratings!$L$1:$M$25,2,FALSE)</f>
        <v>4.5156762144951762E-2</v>
      </c>
      <c r="Q32">
        <f>VLOOKUP(C32,Critic_Ratings!$L$1:$M$25,2,FALSE)</f>
        <v>0.11003058506726079</v>
      </c>
      <c r="R32">
        <f>VLOOKUP(D32,Critic_Ratings!$L$1:$M$25,2,FALSE)</f>
        <v>0.19172765578337439</v>
      </c>
      <c r="S32">
        <f>VLOOKUP(E32,Critic_Ratings!$L$1:$M$25,2,FALSE)</f>
        <v>0.16956566648501481</v>
      </c>
      <c r="T32">
        <f>VLOOKUP(F32,Critic_Ratings!$L$1:$M$25,2,FALSE)</f>
        <v>0.13557445539658719</v>
      </c>
      <c r="U32">
        <f>VLOOKUP(G32,Critic_Ratings!$L$1:$M$25,2,FALSE)</f>
        <v>0.13569670341062989</v>
      </c>
      <c r="V32">
        <f>VLOOKUP(H32,Critic_Ratings!$L$1:$M$25,2,FALSE)</f>
        <v>8.3560535348585249E-2</v>
      </c>
    </row>
    <row r="33" spans="1:22" x14ac:dyDescent="0.3">
      <c r="A33" t="s">
        <v>6</v>
      </c>
      <c r="B33" t="s">
        <v>9</v>
      </c>
      <c r="C33" t="s">
        <v>12</v>
      </c>
      <c r="D33" t="s">
        <v>17</v>
      </c>
      <c r="E33" t="s">
        <v>22</v>
      </c>
      <c r="F33" t="s">
        <v>23</v>
      </c>
      <c r="G33" t="s">
        <v>24</v>
      </c>
      <c r="H33" t="s">
        <v>27</v>
      </c>
      <c r="I33" s="3">
        <v>175</v>
      </c>
      <c r="J33" s="3">
        <v>189</v>
      </c>
      <c r="K33" s="3">
        <v>217</v>
      </c>
      <c r="L33" s="3">
        <v>224</v>
      </c>
      <c r="M33" s="3">
        <v>238</v>
      </c>
      <c r="N33" s="2">
        <f>SUM(O33:V33)</f>
        <v>0.9238195758560136</v>
      </c>
      <c r="O33">
        <f>VLOOKUP(A33,Critic_Ratings!$L$1:$M$25,2,FALSE)</f>
        <v>4.5980480434768843E-2</v>
      </c>
      <c r="P33">
        <f>VLOOKUP(B33,Critic_Ratings!$L$1:$M$25,2,FALSE)</f>
        <v>8.1464818573918199E-2</v>
      </c>
      <c r="Q33">
        <f>VLOOKUP(C33,Critic_Ratings!$L$1:$M$25,2,FALSE)</f>
        <v>8.0249260423135058E-2</v>
      </c>
      <c r="R33">
        <f>VLOOKUP(D33,Critic_Ratings!$L$1:$M$25,2,FALSE)</f>
        <v>0.19172765578337439</v>
      </c>
      <c r="S33">
        <f>VLOOKUP(E33,Critic_Ratings!$L$1:$M$25,2,FALSE)</f>
        <v>0.16956566648501481</v>
      </c>
      <c r="T33">
        <f>VLOOKUP(F33,Critic_Ratings!$L$1:$M$25,2,FALSE)</f>
        <v>0.13557445539658719</v>
      </c>
      <c r="U33">
        <f>VLOOKUP(G33,Critic_Ratings!$L$1:$M$25,2,FALSE)</f>
        <v>0.13569670341062989</v>
      </c>
      <c r="V33">
        <f>VLOOKUP(H33,Critic_Ratings!$L$1:$M$25,2,FALSE)</f>
        <v>8.3560535348585249E-2</v>
      </c>
    </row>
    <row r="34" spans="1:22" x14ac:dyDescent="0.3">
      <c r="A34" t="s">
        <v>5</v>
      </c>
      <c r="B34" t="s">
        <v>9</v>
      </c>
      <c r="C34" t="s">
        <v>11</v>
      </c>
      <c r="D34" t="s">
        <v>15</v>
      </c>
      <c r="E34" t="s">
        <v>17</v>
      </c>
      <c r="F34" t="s">
        <v>22</v>
      </c>
      <c r="G34" t="s">
        <v>23</v>
      </c>
      <c r="H34" t="s">
        <v>24</v>
      </c>
      <c r="I34" s="3">
        <v>175</v>
      </c>
      <c r="J34" s="3">
        <v>189</v>
      </c>
      <c r="K34" s="3">
        <v>217</v>
      </c>
      <c r="L34" s="3">
        <v>224</v>
      </c>
      <c r="M34" s="3">
        <v>238</v>
      </c>
      <c r="N34" s="2">
        <f>SUM(O34:V34)</f>
        <v>0.92121300485180035</v>
      </c>
      <c r="O34">
        <f>VLOOKUP(A34,Critic_Ratings!$L$1:$M$25,2,FALSE)</f>
        <v>0.1063060773596809</v>
      </c>
      <c r="P34">
        <f>VLOOKUP(B34,Critic_Ratings!$L$1:$M$25,2,FALSE)</f>
        <v>8.1464818573918199E-2</v>
      </c>
      <c r="Q34">
        <f>VLOOKUP(C34,Critic_Ratings!$L$1:$M$25,2,FALSE)</f>
        <v>5.5720865697643278E-2</v>
      </c>
      <c r="R34">
        <f>VLOOKUP(D34,Critic_Ratings!$L$1:$M$25,2,FALSE)</f>
        <v>4.5156762144951762E-2</v>
      </c>
      <c r="S34">
        <f>VLOOKUP(E34,Critic_Ratings!$L$1:$M$25,2,FALSE)</f>
        <v>0.19172765578337439</v>
      </c>
      <c r="T34">
        <f>VLOOKUP(F34,Critic_Ratings!$L$1:$M$25,2,FALSE)</f>
        <v>0.16956566648501481</v>
      </c>
      <c r="U34">
        <f>VLOOKUP(G34,Critic_Ratings!$L$1:$M$25,2,FALSE)</f>
        <v>0.13557445539658719</v>
      </c>
      <c r="V34">
        <f>VLOOKUP(H34,Critic_Ratings!$L$1:$M$25,2,FALSE)</f>
        <v>0.13569670341062989</v>
      </c>
    </row>
    <row r="35" spans="1:22" x14ac:dyDescent="0.3">
      <c r="A35" t="s">
        <v>5</v>
      </c>
      <c r="B35" t="s">
        <v>7</v>
      </c>
      <c r="C35" t="s">
        <v>8</v>
      </c>
      <c r="D35" t="s">
        <v>17</v>
      </c>
      <c r="E35" t="s">
        <v>22</v>
      </c>
      <c r="F35" t="s">
        <v>23</v>
      </c>
      <c r="G35" t="s">
        <v>24</v>
      </c>
      <c r="H35" t="s">
        <v>27</v>
      </c>
      <c r="I35" s="3">
        <v>175</v>
      </c>
      <c r="J35" s="3">
        <v>189</v>
      </c>
      <c r="K35" s="3">
        <v>217</v>
      </c>
      <c r="L35" s="3">
        <v>224</v>
      </c>
      <c r="M35" s="3">
        <v>238</v>
      </c>
      <c r="N35" s="2">
        <f>SUM(O35:V35)</f>
        <v>0.91508355222000493</v>
      </c>
      <c r="O35">
        <f>VLOOKUP(A35,Critic_Ratings!$L$1:$M$25,2,FALSE)</f>
        <v>0.1063060773596809</v>
      </c>
      <c r="P35">
        <f>VLOOKUP(B35,Critic_Ratings!$L$1:$M$25,2,FALSE)</f>
        <v>3.1617371855778412E-2</v>
      </c>
      <c r="Q35">
        <f>VLOOKUP(C35,Critic_Ratings!$L$1:$M$25,2,FALSE)</f>
        <v>6.1035086580354128E-2</v>
      </c>
      <c r="R35">
        <f>VLOOKUP(D35,Critic_Ratings!$L$1:$M$25,2,FALSE)</f>
        <v>0.19172765578337439</v>
      </c>
      <c r="S35">
        <f>VLOOKUP(E35,Critic_Ratings!$L$1:$M$25,2,FALSE)</f>
        <v>0.16956566648501481</v>
      </c>
      <c r="T35">
        <f>VLOOKUP(F35,Critic_Ratings!$L$1:$M$25,2,FALSE)</f>
        <v>0.13557445539658719</v>
      </c>
      <c r="U35">
        <f>VLOOKUP(G35,Critic_Ratings!$L$1:$M$25,2,FALSE)</f>
        <v>0.13569670341062989</v>
      </c>
      <c r="V35">
        <f>VLOOKUP(H35,Critic_Ratings!$L$1:$M$25,2,FALSE)</f>
        <v>8.3560535348585249E-2</v>
      </c>
    </row>
    <row r="36" spans="1:22" x14ac:dyDescent="0.3">
      <c r="A36" t="s">
        <v>5</v>
      </c>
      <c r="B36" t="s">
        <v>15</v>
      </c>
      <c r="C36" t="s">
        <v>16</v>
      </c>
      <c r="D36" t="s">
        <v>20</v>
      </c>
      <c r="E36" t="s">
        <v>17</v>
      </c>
      <c r="F36" t="s">
        <v>22</v>
      </c>
      <c r="G36" t="s">
        <v>24</v>
      </c>
      <c r="H36" t="s">
        <v>27</v>
      </c>
      <c r="I36" s="3">
        <v>175</v>
      </c>
      <c r="J36" s="3">
        <v>189</v>
      </c>
      <c r="K36" s="3">
        <v>217</v>
      </c>
      <c r="L36" s="3">
        <v>224</v>
      </c>
      <c r="M36" s="3">
        <v>238</v>
      </c>
      <c r="N36" s="2">
        <f>SUM(O36:V36)</f>
        <v>0.91380427555064681</v>
      </c>
      <c r="O36">
        <f>VLOOKUP(A36,Critic_Ratings!$L$1:$M$25,2,FALSE)</f>
        <v>0.1063060773596809</v>
      </c>
      <c r="P36">
        <f>VLOOKUP(B36,Critic_Ratings!$L$1:$M$25,2,FALSE)</f>
        <v>4.5156762144951762E-2</v>
      </c>
      <c r="Q36">
        <f>VLOOKUP(C36,Critic_Ratings!$L$1:$M$25,2,FALSE)</f>
        <v>0.11003058506726079</v>
      </c>
      <c r="R36">
        <f>VLOOKUP(D36,Critic_Ratings!$L$1:$M$25,2,FALSE)</f>
        <v>7.1760289951149095E-2</v>
      </c>
      <c r="S36">
        <f>VLOOKUP(E36,Critic_Ratings!$L$1:$M$25,2,FALSE)</f>
        <v>0.19172765578337439</v>
      </c>
      <c r="T36">
        <f>VLOOKUP(F36,Critic_Ratings!$L$1:$M$25,2,FALSE)</f>
        <v>0.16956566648501481</v>
      </c>
      <c r="U36">
        <f>VLOOKUP(G36,Critic_Ratings!$L$1:$M$25,2,FALSE)</f>
        <v>0.13569670341062989</v>
      </c>
      <c r="V36">
        <f>VLOOKUP(H36,Critic_Ratings!$L$1:$M$25,2,FALSE)</f>
        <v>8.3560535348585249E-2</v>
      </c>
    </row>
    <row r="37" spans="1:22" x14ac:dyDescent="0.3">
      <c r="A37" t="s">
        <v>5</v>
      </c>
      <c r="B37" t="s">
        <v>8</v>
      </c>
      <c r="C37" t="s">
        <v>9</v>
      </c>
      <c r="D37" t="s">
        <v>18</v>
      </c>
      <c r="E37" t="s">
        <v>17</v>
      </c>
      <c r="F37" t="s">
        <v>22</v>
      </c>
      <c r="G37" t="s">
        <v>23</v>
      </c>
      <c r="H37" t="s">
        <v>24</v>
      </c>
      <c r="I37" s="3">
        <v>175</v>
      </c>
      <c r="J37" s="3">
        <v>189</v>
      </c>
      <c r="K37" s="3">
        <v>217</v>
      </c>
      <c r="L37" s="3">
        <v>224</v>
      </c>
      <c r="M37" s="3">
        <v>238</v>
      </c>
      <c r="N37" s="2">
        <f>SUM(O37:V37)</f>
        <v>0.9070755347851206</v>
      </c>
      <c r="O37">
        <f>VLOOKUP(A37,Critic_Ratings!$L$1:$M$25,2,FALSE)</f>
        <v>0.1063060773596809</v>
      </c>
      <c r="P37">
        <f>VLOOKUP(B37,Critic_Ratings!$L$1:$M$25,2,FALSE)</f>
        <v>6.1035086580354128E-2</v>
      </c>
      <c r="Q37">
        <f>VLOOKUP(C37,Critic_Ratings!$L$1:$M$25,2,FALSE)</f>
        <v>8.1464818573918199E-2</v>
      </c>
      <c r="R37">
        <f>VLOOKUP(D37,Critic_Ratings!$L$1:$M$25,2,FALSE)</f>
        <v>2.5705071195561129E-2</v>
      </c>
      <c r="S37">
        <f>VLOOKUP(E37,Critic_Ratings!$L$1:$M$25,2,FALSE)</f>
        <v>0.19172765578337439</v>
      </c>
      <c r="T37">
        <f>VLOOKUP(F37,Critic_Ratings!$L$1:$M$25,2,FALSE)</f>
        <v>0.16956566648501481</v>
      </c>
      <c r="U37">
        <f>VLOOKUP(G37,Critic_Ratings!$L$1:$M$25,2,FALSE)</f>
        <v>0.13557445539658719</v>
      </c>
      <c r="V37">
        <f>VLOOKUP(H37,Critic_Ratings!$L$1:$M$25,2,FALSE)</f>
        <v>0.13569670341062989</v>
      </c>
    </row>
    <row r="38" spans="1:22" x14ac:dyDescent="0.3">
      <c r="A38" t="s">
        <v>6</v>
      </c>
      <c r="B38" t="s">
        <v>8</v>
      </c>
      <c r="C38" t="s">
        <v>12</v>
      </c>
      <c r="D38" t="s">
        <v>17</v>
      </c>
      <c r="E38" t="s">
        <v>22</v>
      </c>
      <c r="F38" t="s">
        <v>23</v>
      </c>
      <c r="G38" t="s">
        <v>24</v>
      </c>
      <c r="H38" t="s">
        <v>27</v>
      </c>
      <c r="I38" s="3">
        <v>175</v>
      </c>
      <c r="J38" s="3">
        <v>189</v>
      </c>
      <c r="K38" s="3">
        <v>217</v>
      </c>
      <c r="L38" s="3">
        <v>224</v>
      </c>
      <c r="M38" s="3">
        <v>238</v>
      </c>
      <c r="N38" s="2">
        <f>SUM(O38:V38)</f>
        <v>0.90338984386244947</v>
      </c>
      <c r="O38">
        <f>VLOOKUP(A38,Critic_Ratings!$L$1:$M$25,2,FALSE)</f>
        <v>4.5980480434768843E-2</v>
      </c>
      <c r="P38">
        <f>VLOOKUP(B38,Critic_Ratings!$L$1:$M$25,2,FALSE)</f>
        <v>6.1035086580354128E-2</v>
      </c>
      <c r="Q38">
        <f>VLOOKUP(C38,Critic_Ratings!$L$1:$M$25,2,FALSE)</f>
        <v>8.0249260423135058E-2</v>
      </c>
      <c r="R38">
        <f>VLOOKUP(D38,Critic_Ratings!$L$1:$M$25,2,FALSE)</f>
        <v>0.19172765578337439</v>
      </c>
      <c r="S38">
        <f>VLOOKUP(E38,Critic_Ratings!$L$1:$M$25,2,FALSE)</f>
        <v>0.16956566648501481</v>
      </c>
      <c r="T38">
        <f>VLOOKUP(F38,Critic_Ratings!$L$1:$M$25,2,FALSE)</f>
        <v>0.13557445539658719</v>
      </c>
      <c r="U38">
        <f>VLOOKUP(G38,Critic_Ratings!$L$1:$M$25,2,FALSE)</f>
        <v>0.13569670341062989</v>
      </c>
      <c r="V38">
        <f>VLOOKUP(H38,Critic_Ratings!$L$1:$M$25,2,FALSE)</f>
        <v>8.3560535348585249E-2</v>
      </c>
    </row>
    <row r="39" spans="1:22" x14ac:dyDescent="0.3">
      <c r="A39" t="s">
        <v>5</v>
      </c>
      <c r="B39" t="s">
        <v>8</v>
      </c>
      <c r="C39" t="s">
        <v>9</v>
      </c>
      <c r="D39" t="s">
        <v>15</v>
      </c>
      <c r="E39" t="s">
        <v>16</v>
      </c>
      <c r="F39" t="s">
        <v>17</v>
      </c>
      <c r="G39" t="s">
        <v>22</v>
      </c>
      <c r="H39" t="s">
        <v>24</v>
      </c>
      <c r="I39" s="3">
        <v>175</v>
      </c>
      <c r="J39" s="3">
        <v>189</v>
      </c>
      <c r="K39" s="3">
        <v>217</v>
      </c>
      <c r="L39" s="3">
        <v>224</v>
      </c>
      <c r="M39" s="3">
        <v>238</v>
      </c>
      <c r="N39" s="2">
        <f>SUM(O39:V39)</f>
        <v>0.90098335540518482</v>
      </c>
      <c r="O39">
        <f>VLOOKUP(A39,Critic_Ratings!$L$1:$M$25,2,FALSE)</f>
        <v>0.1063060773596809</v>
      </c>
      <c r="P39">
        <f>VLOOKUP(B39,Critic_Ratings!$L$1:$M$25,2,FALSE)</f>
        <v>6.1035086580354128E-2</v>
      </c>
      <c r="Q39">
        <f>VLOOKUP(C39,Critic_Ratings!$L$1:$M$25,2,FALSE)</f>
        <v>8.1464818573918199E-2</v>
      </c>
      <c r="R39">
        <f>VLOOKUP(D39,Critic_Ratings!$L$1:$M$25,2,FALSE)</f>
        <v>4.5156762144951762E-2</v>
      </c>
      <c r="S39">
        <f>VLOOKUP(E39,Critic_Ratings!$L$1:$M$25,2,FALSE)</f>
        <v>0.11003058506726079</v>
      </c>
      <c r="T39">
        <f>VLOOKUP(F39,Critic_Ratings!$L$1:$M$25,2,FALSE)</f>
        <v>0.19172765578337439</v>
      </c>
      <c r="U39">
        <f>VLOOKUP(G39,Critic_Ratings!$L$1:$M$25,2,FALSE)</f>
        <v>0.16956566648501481</v>
      </c>
      <c r="V39">
        <f>VLOOKUP(H39,Critic_Ratings!$L$1:$M$25,2,FALSE)</f>
        <v>0.13569670341062989</v>
      </c>
    </row>
    <row r="40" spans="1:22" x14ac:dyDescent="0.3">
      <c r="A40" t="s">
        <v>5</v>
      </c>
      <c r="B40" t="s">
        <v>8</v>
      </c>
      <c r="C40" t="s">
        <v>9</v>
      </c>
      <c r="D40" t="s">
        <v>17</v>
      </c>
      <c r="E40" t="s">
        <v>22</v>
      </c>
      <c r="F40" t="s">
        <v>23</v>
      </c>
      <c r="G40" t="s">
        <v>25</v>
      </c>
      <c r="H40" t="s">
        <v>24</v>
      </c>
      <c r="I40" s="3">
        <v>175</v>
      </c>
      <c r="J40" s="3">
        <v>189</v>
      </c>
      <c r="K40" s="3">
        <v>217</v>
      </c>
      <c r="L40" s="3">
        <v>224</v>
      </c>
      <c r="M40" s="3">
        <v>238</v>
      </c>
      <c r="N40" s="2">
        <f>SUM(O40:V40)</f>
        <v>0.89866957387537683</v>
      </c>
      <c r="O40">
        <f>VLOOKUP(A40,Critic_Ratings!$L$1:$M$25,2,FALSE)</f>
        <v>0.1063060773596809</v>
      </c>
      <c r="P40">
        <f>VLOOKUP(B40,Critic_Ratings!$L$1:$M$25,2,FALSE)</f>
        <v>6.1035086580354128E-2</v>
      </c>
      <c r="Q40">
        <f>VLOOKUP(C40,Critic_Ratings!$L$1:$M$25,2,FALSE)</f>
        <v>8.1464818573918199E-2</v>
      </c>
      <c r="R40">
        <f>VLOOKUP(D40,Critic_Ratings!$L$1:$M$25,2,FALSE)</f>
        <v>0.19172765578337439</v>
      </c>
      <c r="S40">
        <f>VLOOKUP(E40,Critic_Ratings!$L$1:$M$25,2,FALSE)</f>
        <v>0.16956566648501481</v>
      </c>
      <c r="T40">
        <f>VLOOKUP(F40,Critic_Ratings!$L$1:$M$25,2,FALSE)</f>
        <v>0.13557445539658719</v>
      </c>
      <c r="U40">
        <f>VLOOKUP(G40,Critic_Ratings!$L$1:$M$25,2,FALSE)</f>
        <v>1.72991102858173E-2</v>
      </c>
      <c r="V40">
        <f>VLOOKUP(H40,Critic_Ratings!$L$1:$M$25,2,FALSE)</f>
        <v>0.13569670341062989</v>
      </c>
    </row>
    <row r="41" spans="1:22" x14ac:dyDescent="0.3">
      <c r="A41" t="s">
        <v>5</v>
      </c>
      <c r="B41" t="s">
        <v>8</v>
      </c>
      <c r="C41" t="s">
        <v>9</v>
      </c>
      <c r="D41" t="s">
        <v>19</v>
      </c>
      <c r="E41" t="s">
        <v>17</v>
      </c>
      <c r="F41" t="s">
        <v>22</v>
      </c>
      <c r="G41" t="s">
        <v>23</v>
      </c>
      <c r="H41" t="s">
        <v>24</v>
      </c>
      <c r="I41" s="3">
        <v>175</v>
      </c>
      <c r="J41" s="3">
        <v>189</v>
      </c>
      <c r="K41" s="3">
        <v>217</v>
      </c>
      <c r="L41" s="3">
        <v>224</v>
      </c>
      <c r="M41" s="3">
        <v>238</v>
      </c>
      <c r="N41" s="2">
        <f>SUM(O41:V41)</f>
        <v>0.89854291028423394</v>
      </c>
      <c r="O41">
        <f>VLOOKUP(A41,Critic_Ratings!$L$1:$M$25,2,FALSE)</f>
        <v>0.1063060773596809</v>
      </c>
      <c r="P41">
        <f>VLOOKUP(B41,Critic_Ratings!$L$1:$M$25,2,FALSE)</f>
        <v>6.1035086580354128E-2</v>
      </c>
      <c r="Q41">
        <f>VLOOKUP(C41,Critic_Ratings!$L$1:$M$25,2,FALSE)</f>
        <v>8.1464818573918199E-2</v>
      </c>
      <c r="R41">
        <f>VLOOKUP(D41,Critic_Ratings!$L$1:$M$25,2,FALSE)</f>
        <v>1.717244669467444E-2</v>
      </c>
      <c r="S41">
        <f>VLOOKUP(E41,Critic_Ratings!$L$1:$M$25,2,FALSE)</f>
        <v>0.19172765578337439</v>
      </c>
      <c r="T41">
        <f>VLOOKUP(F41,Critic_Ratings!$L$1:$M$25,2,FALSE)</f>
        <v>0.16956566648501481</v>
      </c>
      <c r="U41">
        <f>VLOOKUP(G41,Critic_Ratings!$L$1:$M$25,2,FALSE)</f>
        <v>0.13557445539658719</v>
      </c>
      <c r="V41">
        <f>VLOOKUP(H41,Critic_Ratings!$L$1:$M$25,2,FALSE)</f>
        <v>0.13569670341062989</v>
      </c>
    </row>
    <row r="42" spans="1:22" x14ac:dyDescent="0.3">
      <c r="A42" t="s">
        <v>6</v>
      </c>
      <c r="B42" t="s">
        <v>8</v>
      </c>
      <c r="C42" t="s">
        <v>9</v>
      </c>
      <c r="D42" t="s">
        <v>20</v>
      </c>
      <c r="E42" t="s">
        <v>17</v>
      </c>
      <c r="F42" t="s">
        <v>22</v>
      </c>
      <c r="G42" t="s">
        <v>23</v>
      </c>
      <c r="H42" t="s">
        <v>24</v>
      </c>
      <c r="I42" s="3">
        <v>175</v>
      </c>
      <c r="J42" s="3">
        <v>189</v>
      </c>
      <c r="K42" s="3">
        <v>217</v>
      </c>
      <c r="L42" s="3">
        <v>224</v>
      </c>
      <c r="M42" s="3">
        <v>238</v>
      </c>
      <c r="N42" s="2">
        <f>SUM(O42:V42)</f>
        <v>0.89280515661579651</v>
      </c>
      <c r="O42">
        <f>VLOOKUP(A42,Critic_Ratings!$L$1:$M$25,2,FALSE)</f>
        <v>4.5980480434768843E-2</v>
      </c>
      <c r="P42">
        <f>VLOOKUP(B42,Critic_Ratings!$L$1:$M$25,2,FALSE)</f>
        <v>6.1035086580354128E-2</v>
      </c>
      <c r="Q42">
        <f>VLOOKUP(C42,Critic_Ratings!$L$1:$M$25,2,FALSE)</f>
        <v>8.1464818573918199E-2</v>
      </c>
      <c r="R42">
        <f>VLOOKUP(D42,Critic_Ratings!$L$1:$M$25,2,FALSE)</f>
        <v>7.1760289951149095E-2</v>
      </c>
      <c r="S42">
        <f>VLOOKUP(E42,Critic_Ratings!$L$1:$M$25,2,FALSE)</f>
        <v>0.19172765578337439</v>
      </c>
      <c r="T42">
        <f>VLOOKUP(F42,Critic_Ratings!$L$1:$M$25,2,FALSE)</f>
        <v>0.16956566648501481</v>
      </c>
      <c r="U42">
        <f>VLOOKUP(G42,Critic_Ratings!$L$1:$M$25,2,FALSE)</f>
        <v>0.13557445539658719</v>
      </c>
      <c r="V42">
        <f>VLOOKUP(H42,Critic_Ratings!$L$1:$M$25,2,FALSE)</f>
        <v>0.13569670341062989</v>
      </c>
    </row>
    <row r="43" spans="1:22" x14ac:dyDescent="0.3">
      <c r="A43" t="s">
        <v>5</v>
      </c>
      <c r="B43" t="s">
        <v>8</v>
      </c>
      <c r="C43" t="s">
        <v>16</v>
      </c>
      <c r="D43" t="s">
        <v>18</v>
      </c>
      <c r="E43" t="s">
        <v>17</v>
      </c>
      <c r="F43" t="s">
        <v>22</v>
      </c>
      <c r="G43" t="s">
        <v>24</v>
      </c>
      <c r="H43" t="s">
        <v>27</v>
      </c>
      <c r="I43" s="3">
        <v>175</v>
      </c>
      <c r="J43" s="3">
        <v>189</v>
      </c>
      <c r="K43" s="3">
        <v>217</v>
      </c>
      <c r="L43" s="3">
        <v>224</v>
      </c>
      <c r="M43" s="3">
        <v>238</v>
      </c>
      <c r="N43" s="2">
        <f>SUM(O43:V43)</f>
        <v>0.88362738123046125</v>
      </c>
      <c r="O43">
        <f>VLOOKUP(A43,Critic_Ratings!$L$1:$M$25,2,FALSE)</f>
        <v>0.1063060773596809</v>
      </c>
      <c r="P43">
        <f>VLOOKUP(B43,Critic_Ratings!$L$1:$M$25,2,FALSE)</f>
        <v>6.1035086580354128E-2</v>
      </c>
      <c r="Q43">
        <f>VLOOKUP(C43,Critic_Ratings!$L$1:$M$25,2,FALSE)</f>
        <v>0.11003058506726079</v>
      </c>
      <c r="R43">
        <f>VLOOKUP(D43,Critic_Ratings!$L$1:$M$25,2,FALSE)</f>
        <v>2.5705071195561129E-2</v>
      </c>
      <c r="S43">
        <f>VLOOKUP(E43,Critic_Ratings!$L$1:$M$25,2,FALSE)</f>
        <v>0.19172765578337439</v>
      </c>
      <c r="T43">
        <f>VLOOKUP(F43,Critic_Ratings!$L$1:$M$25,2,FALSE)</f>
        <v>0.16956566648501481</v>
      </c>
      <c r="U43">
        <f>VLOOKUP(G43,Critic_Ratings!$L$1:$M$25,2,FALSE)</f>
        <v>0.13569670341062989</v>
      </c>
      <c r="V43">
        <f>VLOOKUP(H43,Critic_Ratings!$L$1:$M$25,2,FALSE)</f>
        <v>8.3560535348585249E-2</v>
      </c>
    </row>
    <row r="44" spans="1:22" x14ac:dyDescent="0.3">
      <c r="A44" t="s">
        <v>6</v>
      </c>
      <c r="B44" t="s">
        <v>8</v>
      </c>
      <c r="C44" t="s">
        <v>9</v>
      </c>
      <c r="D44" t="s">
        <v>16</v>
      </c>
      <c r="E44" t="s">
        <v>17</v>
      </c>
      <c r="F44" t="s">
        <v>22</v>
      </c>
      <c r="G44" t="s">
        <v>24</v>
      </c>
      <c r="H44" t="s">
        <v>27</v>
      </c>
      <c r="I44" s="3">
        <v>175</v>
      </c>
      <c r="J44" s="3">
        <v>189</v>
      </c>
      <c r="K44" s="3">
        <v>217</v>
      </c>
      <c r="L44" s="3">
        <v>224</v>
      </c>
      <c r="M44" s="3">
        <v>238</v>
      </c>
      <c r="N44" s="2">
        <f>SUM(O44:V44)</f>
        <v>0.87906153168390622</v>
      </c>
      <c r="O44">
        <f>VLOOKUP(A44,Critic_Ratings!$L$1:$M$25,2,FALSE)</f>
        <v>4.5980480434768843E-2</v>
      </c>
      <c r="P44">
        <f>VLOOKUP(B44,Critic_Ratings!$L$1:$M$25,2,FALSE)</f>
        <v>6.1035086580354128E-2</v>
      </c>
      <c r="Q44">
        <f>VLOOKUP(C44,Critic_Ratings!$L$1:$M$25,2,FALSE)</f>
        <v>8.1464818573918199E-2</v>
      </c>
      <c r="R44">
        <f>VLOOKUP(D44,Critic_Ratings!$L$1:$M$25,2,FALSE)</f>
        <v>0.11003058506726079</v>
      </c>
      <c r="S44">
        <f>VLOOKUP(E44,Critic_Ratings!$L$1:$M$25,2,FALSE)</f>
        <v>0.19172765578337439</v>
      </c>
      <c r="T44">
        <f>VLOOKUP(F44,Critic_Ratings!$L$1:$M$25,2,FALSE)</f>
        <v>0.16956566648501481</v>
      </c>
      <c r="U44">
        <f>VLOOKUP(G44,Critic_Ratings!$L$1:$M$25,2,FALSE)</f>
        <v>0.13569670341062989</v>
      </c>
      <c r="V44">
        <f>VLOOKUP(H44,Critic_Ratings!$L$1:$M$25,2,FALSE)</f>
        <v>8.3560535348585249E-2</v>
      </c>
    </row>
    <row r="45" spans="1:22" x14ac:dyDescent="0.3">
      <c r="A45" t="s">
        <v>6</v>
      </c>
      <c r="B45" t="s">
        <v>8</v>
      </c>
      <c r="C45" t="s">
        <v>9</v>
      </c>
      <c r="D45" t="s">
        <v>11</v>
      </c>
      <c r="E45" t="s">
        <v>17</v>
      </c>
      <c r="F45" t="s">
        <v>22</v>
      </c>
      <c r="G45" t="s">
        <v>23</v>
      </c>
      <c r="H45" t="s">
        <v>24</v>
      </c>
      <c r="I45" s="3">
        <v>175</v>
      </c>
      <c r="J45" s="3">
        <v>189</v>
      </c>
      <c r="K45" s="3">
        <v>217</v>
      </c>
      <c r="L45" s="3">
        <v>224</v>
      </c>
      <c r="M45" s="3">
        <v>238</v>
      </c>
      <c r="N45" s="2">
        <f>SUM(O45:V45)</f>
        <v>0.87676573236229072</v>
      </c>
      <c r="O45">
        <f>VLOOKUP(A45,Critic_Ratings!$L$1:$M$25,2,FALSE)</f>
        <v>4.5980480434768843E-2</v>
      </c>
      <c r="P45">
        <f>VLOOKUP(B45,Critic_Ratings!$L$1:$M$25,2,FALSE)</f>
        <v>6.1035086580354128E-2</v>
      </c>
      <c r="Q45">
        <f>VLOOKUP(C45,Critic_Ratings!$L$1:$M$25,2,FALSE)</f>
        <v>8.1464818573918199E-2</v>
      </c>
      <c r="R45">
        <f>VLOOKUP(D45,Critic_Ratings!$L$1:$M$25,2,FALSE)</f>
        <v>5.5720865697643278E-2</v>
      </c>
      <c r="S45">
        <f>VLOOKUP(E45,Critic_Ratings!$L$1:$M$25,2,FALSE)</f>
        <v>0.19172765578337439</v>
      </c>
      <c r="T45">
        <f>VLOOKUP(F45,Critic_Ratings!$L$1:$M$25,2,FALSE)</f>
        <v>0.16956566648501481</v>
      </c>
      <c r="U45">
        <f>VLOOKUP(G45,Critic_Ratings!$L$1:$M$25,2,FALSE)</f>
        <v>0.13557445539658719</v>
      </c>
      <c r="V45">
        <f>VLOOKUP(H45,Critic_Ratings!$L$1:$M$25,2,FALSE)</f>
        <v>0.13569670341062989</v>
      </c>
    </row>
    <row r="46" spans="1:22" x14ac:dyDescent="0.3">
      <c r="A46" t="s">
        <v>8</v>
      </c>
      <c r="B46" t="s">
        <v>9</v>
      </c>
      <c r="C46" t="s">
        <v>11</v>
      </c>
      <c r="D46" t="s">
        <v>17</v>
      </c>
      <c r="E46" t="s">
        <v>22</v>
      </c>
      <c r="F46" t="s">
        <v>23</v>
      </c>
      <c r="G46" t="s">
        <v>24</v>
      </c>
      <c r="H46" t="s">
        <v>28</v>
      </c>
      <c r="I46" s="3">
        <v>175</v>
      </c>
      <c r="J46" s="3">
        <v>189</v>
      </c>
      <c r="K46" s="3">
        <v>217</v>
      </c>
      <c r="L46" s="3">
        <v>224</v>
      </c>
      <c r="M46" s="3">
        <v>238</v>
      </c>
      <c r="N46" s="2">
        <f>SUM(O46:V46)</f>
        <v>0.87580025843805598</v>
      </c>
      <c r="O46">
        <f>VLOOKUP(A46,Critic_Ratings!$L$1:$M$25,2,FALSE)</f>
        <v>6.1035086580354128E-2</v>
      </c>
      <c r="P46">
        <f>VLOOKUP(B46,Critic_Ratings!$L$1:$M$25,2,FALSE)</f>
        <v>8.1464818573918199E-2</v>
      </c>
      <c r="Q46">
        <f>VLOOKUP(C46,Critic_Ratings!$L$1:$M$25,2,FALSE)</f>
        <v>5.5720865697643278E-2</v>
      </c>
      <c r="R46">
        <f>VLOOKUP(D46,Critic_Ratings!$L$1:$M$25,2,FALSE)</f>
        <v>0.19172765578337439</v>
      </c>
      <c r="S46">
        <f>VLOOKUP(E46,Critic_Ratings!$L$1:$M$25,2,FALSE)</f>
        <v>0.16956566648501481</v>
      </c>
      <c r="T46">
        <f>VLOOKUP(F46,Critic_Ratings!$L$1:$M$25,2,FALSE)</f>
        <v>0.13557445539658719</v>
      </c>
      <c r="U46">
        <f>VLOOKUP(G46,Critic_Ratings!$L$1:$M$25,2,FALSE)</f>
        <v>0.13569670341062989</v>
      </c>
      <c r="V46">
        <f>VLOOKUP(H46,Critic_Ratings!$L$1:$M$25,2,FALSE)</f>
        <v>4.5015006510533973E-2</v>
      </c>
    </row>
    <row r="47" spans="1:22" x14ac:dyDescent="0.3">
      <c r="A47" t="s">
        <v>5</v>
      </c>
      <c r="B47" t="s">
        <v>8</v>
      </c>
      <c r="C47" t="s">
        <v>16</v>
      </c>
      <c r="D47" t="s">
        <v>17</v>
      </c>
      <c r="E47" t="s">
        <v>22</v>
      </c>
      <c r="F47" t="s">
        <v>25</v>
      </c>
      <c r="G47" t="s">
        <v>24</v>
      </c>
      <c r="H47" t="s">
        <v>27</v>
      </c>
      <c r="I47" s="3">
        <v>175</v>
      </c>
      <c r="J47" s="3">
        <v>189</v>
      </c>
      <c r="K47" s="3">
        <v>217</v>
      </c>
      <c r="L47" s="3">
        <v>224</v>
      </c>
      <c r="M47" s="3">
        <v>238</v>
      </c>
      <c r="N47" s="2">
        <f>SUM(O47:V47)</f>
        <v>0.87522142032071737</v>
      </c>
      <c r="O47">
        <f>VLOOKUP(A47,Critic_Ratings!$L$1:$M$25,2,FALSE)</f>
        <v>0.1063060773596809</v>
      </c>
      <c r="P47">
        <f>VLOOKUP(B47,Critic_Ratings!$L$1:$M$25,2,FALSE)</f>
        <v>6.1035086580354128E-2</v>
      </c>
      <c r="Q47">
        <f>VLOOKUP(C47,Critic_Ratings!$L$1:$M$25,2,FALSE)</f>
        <v>0.11003058506726079</v>
      </c>
      <c r="R47">
        <f>VLOOKUP(D47,Critic_Ratings!$L$1:$M$25,2,FALSE)</f>
        <v>0.19172765578337439</v>
      </c>
      <c r="S47">
        <f>VLOOKUP(E47,Critic_Ratings!$L$1:$M$25,2,FALSE)</f>
        <v>0.16956566648501481</v>
      </c>
      <c r="T47">
        <f>VLOOKUP(F47,Critic_Ratings!$L$1:$M$25,2,FALSE)</f>
        <v>1.72991102858173E-2</v>
      </c>
      <c r="U47">
        <f>VLOOKUP(G47,Critic_Ratings!$L$1:$M$25,2,FALSE)</f>
        <v>0.13569670341062989</v>
      </c>
      <c r="V47">
        <f>VLOOKUP(H47,Critic_Ratings!$L$1:$M$25,2,FALSE)</f>
        <v>8.3560535348585249E-2</v>
      </c>
    </row>
    <row r="48" spans="1:22" x14ac:dyDescent="0.3">
      <c r="A48" t="s">
        <v>6</v>
      </c>
      <c r="B48" t="s">
        <v>8</v>
      </c>
      <c r="C48" t="s">
        <v>16</v>
      </c>
      <c r="D48" t="s">
        <v>20</v>
      </c>
      <c r="E48" t="s">
        <v>17</v>
      </c>
      <c r="F48" t="s">
        <v>22</v>
      </c>
      <c r="G48" t="s">
        <v>24</v>
      </c>
      <c r="H48" t="s">
        <v>27</v>
      </c>
      <c r="I48" s="3">
        <v>175</v>
      </c>
      <c r="J48" s="3">
        <v>189</v>
      </c>
      <c r="K48" s="3">
        <v>217</v>
      </c>
      <c r="L48" s="3">
        <v>224</v>
      </c>
      <c r="M48" s="3">
        <v>238</v>
      </c>
      <c r="N48" s="2">
        <f>SUM(O48:V48)</f>
        <v>0.86935700306113717</v>
      </c>
      <c r="O48">
        <f>VLOOKUP(A48,Critic_Ratings!$L$1:$M$25,2,FALSE)</f>
        <v>4.5980480434768843E-2</v>
      </c>
      <c r="P48">
        <f>VLOOKUP(B48,Critic_Ratings!$L$1:$M$25,2,FALSE)</f>
        <v>6.1035086580354128E-2</v>
      </c>
      <c r="Q48">
        <f>VLOOKUP(C48,Critic_Ratings!$L$1:$M$25,2,FALSE)</f>
        <v>0.11003058506726079</v>
      </c>
      <c r="R48">
        <f>VLOOKUP(D48,Critic_Ratings!$L$1:$M$25,2,FALSE)</f>
        <v>7.1760289951149095E-2</v>
      </c>
      <c r="S48">
        <f>VLOOKUP(E48,Critic_Ratings!$L$1:$M$25,2,FALSE)</f>
        <v>0.19172765578337439</v>
      </c>
      <c r="T48">
        <f>VLOOKUP(F48,Critic_Ratings!$L$1:$M$25,2,FALSE)</f>
        <v>0.16956566648501481</v>
      </c>
      <c r="U48">
        <f>VLOOKUP(G48,Critic_Ratings!$L$1:$M$25,2,FALSE)</f>
        <v>0.13569670341062989</v>
      </c>
      <c r="V48">
        <f>VLOOKUP(H48,Critic_Ratings!$L$1:$M$25,2,FALSE)</f>
        <v>8.3560535348585249E-2</v>
      </c>
    </row>
    <row r="49" spans="1:22" x14ac:dyDescent="0.3">
      <c r="A49" t="s">
        <v>5</v>
      </c>
      <c r="B49" t="s">
        <v>6</v>
      </c>
      <c r="C49" t="s">
        <v>8</v>
      </c>
      <c r="D49" t="s">
        <v>9</v>
      </c>
      <c r="E49" t="s">
        <v>20</v>
      </c>
      <c r="F49" t="s">
        <v>17</v>
      </c>
      <c r="G49" t="s">
        <v>22</v>
      </c>
      <c r="H49" t="s">
        <v>24</v>
      </c>
      <c r="I49" s="3">
        <v>175</v>
      </c>
      <c r="J49" s="3">
        <v>189</v>
      </c>
      <c r="K49" s="3">
        <v>217</v>
      </c>
      <c r="L49" s="3">
        <v>224</v>
      </c>
      <c r="M49" s="3">
        <v>238</v>
      </c>
      <c r="N49" s="2">
        <f>SUM(O49:V49)</f>
        <v>0.86353677857889022</v>
      </c>
      <c r="O49">
        <f>VLOOKUP(A49,Critic_Ratings!$L$1:$M$25,2,FALSE)</f>
        <v>0.1063060773596809</v>
      </c>
      <c r="P49">
        <f>VLOOKUP(B49,Critic_Ratings!$L$1:$M$25,2,FALSE)</f>
        <v>4.5980480434768843E-2</v>
      </c>
      <c r="Q49">
        <f>VLOOKUP(C49,Critic_Ratings!$L$1:$M$25,2,FALSE)</f>
        <v>6.1035086580354128E-2</v>
      </c>
      <c r="R49">
        <f>VLOOKUP(D49,Critic_Ratings!$L$1:$M$25,2,FALSE)</f>
        <v>8.1464818573918199E-2</v>
      </c>
      <c r="S49">
        <f>VLOOKUP(E49,Critic_Ratings!$L$1:$M$25,2,FALSE)</f>
        <v>7.1760289951149095E-2</v>
      </c>
      <c r="T49">
        <f>VLOOKUP(F49,Critic_Ratings!$L$1:$M$25,2,FALSE)</f>
        <v>0.19172765578337439</v>
      </c>
      <c r="U49">
        <f>VLOOKUP(G49,Critic_Ratings!$L$1:$M$25,2,FALSE)</f>
        <v>0.16956566648501481</v>
      </c>
      <c r="V49">
        <f>VLOOKUP(H49,Critic_Ratings!$L$1:$M$25,2,FALSE)</f>
        <v>0.13569670341062989</v>
      </c>
    </row>
    <row r="50" spans="1:22" x14ac:dyDescent="0.3">
      <c r="A50" t="s">
        <v>5</v>
      </c>
      <c r="B50" t="s">
        <v>8</v>
      </c>
      <c r="C50" t="s">
        <v>9</v>
      </c>
      <c r="D50" t="s">
        <v>20</v>
      </c>
      <c r="E50" t="s">
        <v>17</v>
      </c>
      <c r="F50" t="s">
        <v>22</v>
      </c>
      <c r="G50" t="s">
        <v>24</v>
      </c>
      <c r="H50" t="s">
        <v>28</v>
      </c>
      <c r="I50" s="3">
        <v>175</v>
      </c>
      <c r="J50" s="3">
        <v>189</v>
      </c>
      <c r="K50" s="3">
        <v>217</v>
      </c>
      <c r="L50" s="3">
        <v>224</v>
      </c>
      <c r="M50" s="3">
        <v>238</v>
      </c>
      <c r="N50" s="2">
        <f>SUM(O50:V50)</f>
        <v>0.86257130465465526</v>
      </c>
      <c r="O50">
        <f>VLOOKUP(A50,Critic_Ratings!$L$1:$M$25,2,FALSE)</f>
        <v>0.1063060773596809</v>
      </c>
      <c r="P50">
        <f>VLOOKUP(B50,Critic_Ratings!$L$1:$M$25,2,FALSE)</f>
        <v>6.1035086580354128E-2</v>
      </c>
      <c r="Q50">
        <f>VLOOKUP(C50,Critic_Ratings!$L$1:$M$25,2,FALSE)</f>
        <v>8.1464818573918199E-2</v>
      </c>
      <c r="R50">
        <f>VLOOKUP(D50,Critic_Ratings!$L$1:$M$25,2,FALSE)</f>
        <v>7.1760289951149095E-2</v>
      </c>
      <c r="S50">
        <f>VLOOKUP(E50,Critic_Ratings!$L$1:$M$25,2,FALSE)</f>
        <v>0.19172765578337439</v>
      </c>
      <c r="T50">
        <f>VLOOKUP(F50,Critic_Ratings!$L$1:$M$25,2,FALSE)</f>
        <v>0.16956566648501481</v>
      </c>
      <c r="U50">
        <f>VLOOKUP(G50,Critic_Ratings!$L$1:$M$25,2,FALSE)</f>
        <v>0.13569670341062989</v>
      </c>
      <c r="V50">
        <f>VLOOKUP(H50,Critic_Ratings!$L$1:$M$25,2,FALSE)</f>
        <v>4.5015006510533973E-2</v>
      </c>
    </row>
    <row r="51" spans="1:22" x14ac:dyDescent="0.3">
      <c r="A51" t="s">
        <v>8</v>
      </c>
      <c r="B51" t="s">
        <v>9</v>
      </c>
      <c r="C51" t="s">
        <v>11</v>
      </c>
      <c r="D51" t="s">
        <v>20</v>
      </c>
      <c r="E51" t="s">
        <v>17</v>
      </c>
      <c r="F51" t="s">
        <v>22</v>
      </c>
      <c r="G51" t="s">
        <v>24</v>
      </c>
      <c r="H51" t="s">
        <v>27</v>
      </c>
      <c r="I51" s="3">
        <v>175</v>
      </c>
      <c r="J51" s="3">
        <v>189</v>
      </c>
      <c r="K51" s="3">
        <v>217</v>
      </c>
      <c r="L51" s="3">
        <v>224</v>
      </c>
      <c r="M51" s="3">
        <v>238</v>
      </c>
      <c r="N51" s="2">
        <f>SUM(O51:V51)</f>
        <v>0.85053162183066899</v>
      </c>
      <c r="O51">
        <f>VLOOKUP(A51,Critic_Ratings!$L$1:$M$25,2,FALSE)</f>
        <v>6.1035086580354128E-2</v>
      </c>
      <c r="P51">
        <f>VLOOKUP(B51,Critic_Ratings!$L$1:$M$25,2,FALSE)</f>
        <v>8.1464818573918199E-2</v>
      </c>
      <c r="Q51">
        <f>VLOOKUP(C51,Critic_Ratings!$L$1:$M$25,2,FALSE)</f>
        <v>5.5720865697643278E-2</v>
      </c>
      <c r="R51">
        <f>VLOOKUP(D51,Critic_Ratings!$L$1:$M$25,2,FALSE)</f>
        <v>7.1760289951149095E-2</v>
      </c>
      <c r="S51">
        <f>VLOOKUP(E51,Critic_Ratings!$L$1:$M$25,2,FALSE)</f>
        <v>0.19172765578337439</v>
      </c>
      <c r="T51">
        <f>VLOOKUP(F51,Critic_Ratings!$L$1:$M$25,2,FALSE)</f>
        <v>0.16956566648501481</v>
      </c>
      <c r="U51">
        <f>VLOOKUP(G51,Critic_Ratings!$L$1:$M$25,2,FALSE)</f>
        <v>0.13569670341062989</v>
      </c>
      <c r="V51">
        <f>VLOOKUP(H51,Critic_Ratings!$L$1:$M$25,2,FALSE)</f>
        <v>8.3560535348585249E-2</v>
      </c>
    </row>
    <row r="52" spans="1:22" x14ac:dyDescent="0.3">
      <c r="A52" t="s">
        <v>5</v>
      </c>
      <c r="B52" t="s">
        <v>8</v>
      </c>
      <c r="C52" t="s">
        <v>11</v>
      </c>
      <c r="D52" t="s">
        <v>15</v>
      </c>
      <c r="E52" t="s">
        <v>17</v>
      </c>
      <c r="F52" t="s">
        <v>22</v>
      </c>
      <c r="G52" t="s">
        <v>24</v>
      </c>
      <c r="H52" t="s">
        <v>27</v>
      </c>
      <c r="I52" s="3">
        <v>175</v>
      </c>
      <c r="J52" s="3">
        <v>189</v>
      </c>
      <c r="K52" s="3">
        <v>217</v>
      </c>
      <c r="L52" s="3">
        <v>224</v>
      </c>
      <c r="M52" s="3">
        <v>238</v>
      </c>
      <c r="N52" s="2">
        <f>SUM(O52:V52)</f>
        <v>0.84876935281023436</v>
      </c>
      <c r="O52">
        <f>VLOOKUP(A52,Critic_Ratings!$L$1:$M$25,2,FALSE)</f>
        <v>0.1063060773596809</v>
      </c>
      <c r="P52">
        <f>VLOOKUP(B52,Critic_Ratings!$L$1:$M$25,2,FALSE)</f>
        <v>6.1035086580354128E-2</v>
      </c>
      <c r="Q52">
        <f>VLOOKUP(C52,Critic_Ratings!$L$1:$M$25,2,FALSE)</f>
        <v>5.5720865697643278E-2</v>
      </c>
      <c r="R52">
        <f>VLOOKUP(D52,Critic_Ratings!$L$1:$M$25,2,FALSE)</f>
        <v>4.5156762144951762E-2</v>
      </c>
      <c r="S52">
        <f>VLOOKUP(E52,Critic_Ratings!$L$1:$M$25,2,FALSE)</f>
        <v>0.19172765578337439</v>
      </c>
      <c r="T52">
        <f>VLOOKUP(F52,Critic_Ratings!$L$1:$M$25,2,FALSE)</f>
        <v>0.16956566648501481</v>
      </c>
      <c r="U52">
        <f>VLOOKUP(G52,Critic_Ratings!$L$1:$M$25,2,FALSE)</f>
        <v>0.13569670341062989</v>
      </c>
      <c r="V52">
        <f>VLOOKUP(H52,Critic_Ratings!$L$1:$M$25,2,FALSE)</f>
        <v>8.3560535348585249E-2</v>
      </c>
    </row>
    <row r="53" spans="1:22" x14ac:dyDescent="0.3">
      <c r="A53" t="s">
        <v>5</v>
      </c>
      <c r="B53" t="s">
        <v>6</v>
      </c>
      <c r="C53" t="s">
        <v>8</v>
      </c>
      <c r="D53" t="s">
        <v>16</v>
      </c>
      <c r="E53" t="s">
        <v>22</v>
      </c>
      <c r="F53" t="s">
        <v>23</v>
      </c>
      <c r="G53" t="s">
        <v>24</v>
      </c>
      <c r="H53" t="s">
        <v>27</v>
      </c>
      <c r="I53" s="3">
        <v>175</v>
      </c>
      <c r="J53" s="3">
        <v>189</v>
      </c>
      <c r="K53" s="3">
        <v>217</v>
      </c>
      <c r="L53" s="3">
        <v>224</v>
      </c>
      <c r="M53" s="3">
        <v>238</v>
      </c>
      <c r="N53" s="2">
        <f>SUM(O53:V53)</f>
        <v>0.84774959008288175</v>
      </c>
      <c r="O53">
        <f>VLOOKUP(A53,Critic_Ratings!$L$1:$M$25,2,FALSE)</f>
        <v>0.1063060773596809</v>
      </c>
      <c r="P53">
        <f>VLOOKUP(B53,Critic_Ratings!$L$1:$M$25,2,FALSE)</f>
        <v>4.5980480434768843E-2</v>
      </c>
      <c r="Q53">
        <f>VLOOKUP(C53,Critic_Ratings!$L$1:$M$25,2,FALSE)</f>
        <v>6.1035086580354128E-2</v>
      </c>
      <c r="R53">
        <f>VLOOKUP(D53,Critic_Ratings!$L$1:$M$25,2,FALSE)</f>
        <v>0.11003058506726079</v>
      </c>
      <c r="S53">
        <f>VLOOKUP(E53,Critic_Ratings!$L$1:$M$25,2,FALSE)</f>
        <v>0.16956566648501481</v>
      </c>
      <c r="T53">
        <f>VLOOKUP(F53,Critic_Ratings!$L$1:$M$25,2,FALSE)</f>
        <v>0.13557445539658719</v>
      </c>
      <c r="U53">
        <f>VLOOKUP(G53,Critic_Ratings!$L$1:$M$25,2,FALSE)</f>
        <v>0.13569670341062989</v>
      </c>
      <c r="V53">
        <f>VLOOKUP(H53,Critic_Ratings!$L$1:$M$25,2,FALSE)</f>
        <v>8.3560535348585249E-2</v>
      </c>
    </row>
    <row r="54" spans="1:22" x14ac:dyDescent="0.3">
      <c r="A54" t="s">
        <v>5</v>
      </c>
      <c r="B54" t="s">
        <v>8</v>
      </c>
      <c r="C54" t="s">
        <v>16</v>
      </c>
      <c r="D54" t="s">
        <v>22</v>
      </c>
      <c r="E54" t="s">
        <v>23</v>
      </c>
      <c r="F54" t="s">
        <v>24</v>
      </c>
      <c r="G54" t="s">
        <v>27</v>
      </c>
      <c r="H54" t="s">
        <v>28</v>
      </c>
      <c r="I54" s="3">
        <v>175</v>
      </c>
      <c r="J54" s="3">
        <v>189</v>
      </c>
      <c r="K54" s="3">
        <v>217</v>
      </c>
      <c r="L54" s="3">
        <v>224</v>
      </c>
      <c r="M54" s="3">
        <v>238</v>
      </c>
      <c r="N54" s="2">
        <f>SUM(O54:V54)</f>
        <v>0.8467841161586469</v>
      </c>
      <c r="O54">
        <f>VLOOKUP(A54,Critic_Ratings!$L$1:$M$25,2,FALSE)</f>
        <v>0.1063060773596809</v>
      </c>
      <c r="P54">
        <f>VLOOKUP(B54,Critic_Ratings!$L$1:$M$25,2,FALSE)</f>
        <v>6.1035086580354128E-2</v>
      </c>
      <c r="Q54">
        <f>VLOOKUP(C54,Critic_Ratings!$L$1:$M$25,2,FALSE)</f>
        <v>0.11003058506726079</v>
      </c>
      <c r="R54">
        <f>VLOOKUP(D54,Critic_Ratings!$L$1:$M$25,2,FALSE)</f>
        <v>0.16956566648501481</v>
      </c>
      <c r="S54">
        <f>VLOOKUP(E54,Critic_Ratings!$L$1:$M$25,2,FALSE)</f>
        <v>0.13557445539658719</v>
      </c>
      <c r="T54">
        <f>VLOOKUP(F54,Critic_Ratings!$L$1:$M$25,2,FALSE)</f>
        <v>0.13569670341062989</v>
      </c>
      <c r="U54">
        <f>VLOOKUP(G54,Critic_Ratings!$L$1:$M$25,2,FALSE)</f>
        <v>8.3560535348585249E-2</v>
      </c>
      <c r="V54">
        <f>VLOOKUP(H54,Critic_Ratings!$L$1:$M$25,2,FALSE)</f>
        <v>4.5015006510533973E-2</v>
      </c>
    </row>
    <row r="55" spans="1:22" x14ac:dyDescent="0.3">
      <c r="A55" t="s">
        <v>5</v>
      </c>
      <c r="B55" t="s">
        <v>6</v>
      </c>
      <c r="C55" t="s">
        <v>8</v>
      </c>
      <c r="D55" t="s">
        <v>17</v>
      </c>
      <c r="E55" t="s">
        <v>22</v>
      </c>
      <c r="F55" t="s">
        <v>24</v>
      </c>
      <c r="G55" t="s">
        <v>27</v>
      </c>
      <c r="H55" t="s">
        <v>28</v>
      </c>
      <c r="I55" s="3">
        <v>175</v>
      </c>
      <c r="J55" s="3">
        <v>189</v>
      </c>
      <c r="K55" s="3">
        <v>217</v>
      </c>
      <c r="L55" s="3">
        <v>224</v>
      </c>
      <c r="M55" s="3">
        <v>238</v>
      </c>
      <c r="N55" s="2">
        <f>SUM(O55:V55)</f>
        <v>0.83888721191294224</v>
      </c>
      <c r="O55">
        <f>VLOOKUP(A55,Critic_Ratings!$L$1:$M$25,2,FALSE)</f>
        <v>0.1063060773596809</v>
      </c>
      <c r="P55">
        <f>VLOOKUP(B55,Critic_Ratings!$L$1:$M$25,2,FALSE)</f>
        <v>4.5980480434768843E-2</v>
      </c>
      <c r="Q55">
        <f>VLOOKUP(C55,Critic_Ratings!$L$1:$M$25,2,FALSE)</f>
        <v>6.1035086580354128E-2</v>
      </c>
      <c r="R55">
        <f>VLOOKUP(D55,Critic_Ratings!$L$1:$M$25,2,FALSE)</f>
        <v>0.19172765578337439</v>
      </c>
      <c r="S55">
        <f>VLOOKUP(E55,Critic_Ratings!$L$1:$M$25,2,FALSE)</f>
        <v>0.16956566648501481</v>
      </c>
      <c r="T55">
        <f>VLOOKUP(F55,Critic_Ratings!$L$1:$M$25,2,FALSE)</f>
        <v>0.13569670341062989</v>
      </c>
      <c r="U55">
        <f>VLOOKUP(G55,Critic_Ratings!$L$1:$M$25,2,FALSE)</f>
        <v>8.3560535348585249E-2</v>
      </c>
      <c r="V55">
        <f>VLOOKUP(H55,Critic_Ratings!$L$1:$M$25,2,FALSE)</f>
        <v>4.5015006510533973E-2</v>
      </c>
    </row>
    <row r="56" spans="1:22" x14ac:dyDescent="0.3">
      <c r="A56" t="s">
        <v>5</v>
      </c>
      <c r="B56" t="s">
        <v>9</v>
      </c>
      <c r="C56" t="s">
        <v>13</v>
      </c>
      <c r="D56" t="s">
        <v>16</v>
      </c>
      <c r="E56" t="s">
        <v>17</v>
      </c>
      <c r="F56" t="s">
        <v>22</v>
      </c>
      <c r="G56" t="s">
        <v>23</v>
      </c>
      <c r="H56" t="s">
        <v>24</v>
      </c>
      <c r="I56" s="3">
        <v>175</v>
      </c>
      <c r="J56" s="3">
        <v>189</v>
      </c>
      <c r="K56" s="3">
        <v>217</v>
      </c>
      <c r="L56" s="3">
        <v>224</v>
      </c>
      <c r="M56" s="3">
        <v>231</v>
      </c>
      <c r="N56" s="2">
        <f>SUM(O56:V56)</f>
        <v>0.95789041381814466</v>
      </c>
      <c r="O56">
        <f>VLOOKUP(A56,Critic_Ratings!$L$1:$M$25,2,FALSE)</f>
        <v>0.1063060773596809</v>
      </c>
      <c r="P56">
        <f>VLOOKUP(B56,Critic_Ratings!$L$1:$M$25,2,FALSE)</f>
        <v>8.1464818573918199E-2</v>
      </c>
      <c r="Q56">
        <f>VLOOKUP(C56,Critic_Ratings!$L$1:$M$25,2,FALSE)</f>
        <v>2.7524451741678491E-2</v>
      </c>
      <c r="R56">
        <f>VLOOKUP(D56,Critic_Ratings!$L$1:$M$25,2,FALSE)</f>
        <v>0.11003058506726079</v>
      </c>
      <c r="S56">
        <f>VLOOKUP(E56,Critic_Ratings!$L$1:$M$25,2,FALSE)</f>
        <v>0.19172765578337439</v>
      </c>
      <c r="T56">
        <f>VLOOKUP(F56,Critic_Ratings!$L$1:$M$25,2,FALSE)</f>
        <v>0.16956566648501481</v>
      </c>
      <c r="U56">
        <f>VLOOKUP(G56,Critic_Ratings!$L$1:$M$25,2,FALSE)</f>
        <v>0.13557445539658719</v>
      </c>
      <c r="V56">
        <f>VLOOKUP(H56,Critic_Ratings!$L$1:$M$25,2,FALSE)</f>
        <v>0.13569670341062989</v>
      </c>
    </row>
    <row r="57" spans="1:22" x14ac:dyDescent="0.3">
      <c r="A57" t="s">
        <v>12</v>
      </c>
      <c r="B57" t="s">
        <v>15</v>
      </c>
      <c r="C57" t="s">
        <v>16</v>
      </c>
      <c r="D57" t="s">
        <v>17</v>
      </c>
      <c r="E57" t="s">
        <v>22</v>
      </c>
      <c r="F57" t="s">
        <v>23</v>
      </c>
      <c r="G57" t="s">
        <v>24</v>
      </c>
      <c r="H57" t="s">
        <v>27</v>
      </c>
      <c r="I57" s="3">
        <v>175</v>
      </c>
      <c r="J57" s="3">
        <v>189</v>
      </c>
      <c r="K57" s="3">
        <v>217</v>
      </c>
      <c r="L57" s="3">
        <v>224</v>
      </c>
      <c r="M57" s="3">
        <v>231</v>
      </c>
      <c r="N57" s="2">
        <f>SUM(O57:V57)</f>
        <v>0.95156162405953904</v>
      </c>
      <c r="O57">
        <f>VLOOKUP(A57,Critic_Ratings!$L$1:$M$25,2,FALSE)</f>
        <v>8.0249260423135058E-2</v>
      </c>
      <c r="P57">
        <f>VLOOKUP(B57,Critic_Ratings!$L$1:$M$25,2,FALSE)</f>
        <v>4.5156762144951762E-2</v>
      </c>
      <c r="Q57">
        <f>VLOOKUP(C57,Critic_Ratings!$L$1:$M$25,2,FALSE)</f>
        <v>0.11003058506726079</v>
      </c>
      <c r="R57">
        <f>VLOOKUP(D57,Critic_Ratings!$L$1:$M$25,2,FALSE)</f>
        <v>0.19172765578337439</v>
      </c>
      <c r="S57">
        <f>VLOOKUP(E57,Critic_Ratings!$L$1:$M$25,2,FALSE)</f>
        <v>0.16956566648501481</v>
      </c>
      <c r="T57">
        <f>VLOOKUP(F57,Critic_Ratings!$L$1:$M$25,2,FALSE)</f>
        <v>0.13557445539658719</v>
      </c>
      <c r="U57">
        <f>VLOOKUP(G57,Critic_Ratings!$L$1:$M$25,2,FALSE)</f>
        <v>0.13569670341062989</v>
      </c>
      <c r="V57">
        <f>VLOOKUP(H57,Critic_Ratings!$L$1:$M$25,2,FALSE)</f>
        <v>8.3560535348585249E-2</v>
      </c>
    </row>
    <row r="58" spans="1:22" x14ac:dyDescent="0.3">
      <c r="A58" t="s">
        <v>6</v>
      </c>
      <c r="B58" t="s">
        <v>9</v>
      </c>
      <c r="C58" t="s">
        <v>12</v>
      </c>
      <c r="D58" t="s">
        <v>16</v>
      </c>
      <c r="E58" t="s">
        <v>17</v>
      </c>
      <c r="F58" t="s">
        <v>22</v>
      </c>
      <c r="G58" t="s">
        <v>23</v>
      </c>
      <c r="H58" t="s">
        <v>24</v>
      </c>
      <c r="I58" s="3">
        <v>175</v>
      </c>
      <c r="J58" s="3">
        <v>189</v>
      </c>
      <c r="K58" s="3">
        <v>217</v>
      </c>
      <c r="L58" s="3">
        <v>224</v>
      </c>
      <c r="M58" s="3">
        <v>231</v>
      </c>
      <c r="N58" s="2">
        <f>SUM(O58:V58)</f>
        <v>0.9502896255746891</v>
      </c>
      <c r="O58">
        <f>VLOOKUP(A58,Critic_Ratings!$L$1:$M$25,2,FALSE)</f>
        <v>4.5980480434768843E-2</v>
      </c>
      <c r="P58">
        <f>VLOOKUP(B58,Critic_Ratings!$L$1:$M$25,2,FALSE)</f>
        <v>8.1464818573918199E-2</v>
      </c>
      <c r="Q58">
        <f>VLOOKUP(C58,Critic_Ratings!$L$1:$M$25,2,FALSE)</f>
        <v>8.0249260423135058E-2</v>
      </c>
      <c r="R58">
        <f>VLOOKUP(D58,Critic_Ratings!$L$1:$M$25,2,FALSE)</f>
        <v>0.11003058506726079</v>
      </c>
      <c r="S58">
        <f>VLOOKUP(E58,Critic_Ratings!$L$1:$M$25,2,FALSE)</f>
        <v>0.19172765578337439</v>
      </c>
      <c r="T58">
        <f>VLOOKUP(F58,Critic_Ratings!$L$1:$M$25,2,FALSE)</f>
        <v>0.16956566648501481</v>
      </c>
      <c r="U58">
        <f>VLOOKUP(G58,Critic_Ratings!$L$1:$M$25,2,FALSE)</f>
        <v>0.13557445539658719</v>
      </c>
      <c r="V58">
        <f>VLOOKUP(H58,Critic_Ratings!$L$1:$M$25,2,FALSE)</f>
        <v>0.13569670341062989</v>
      </c>
    </row>
    <row r="59" spans="1:22" x14ac:dyDescent="0.3">
      <c r="A59" t="s">
        <v>9</v>
      </c>
      <c r="B59" t="s">
        <v>12</v>
      </c>
      <c r="C59" t="s">
        <v>16</v>
      </c>
      <c r="D59" t="s">
        <v>17</v>
      </c>
      <c r="E59" t="s">
        <v>22</v>
      </c>
      <c r="F59" t="s">
        <v>23</v>
      </c>
      <c r="G59" t="s">
        <v>24</v>
      </c>
      <c r="H59" t="s">
        <v>28</v>
      </c>
      <c r="I59" s="3">
        <v>175</v>
      </c>
      <c r="J59" s="3">
        <v>189</v>
      </c>
      <c r="K59" s="3">
        <v>217</v>
      </c>
      <c r="L59" s="3">
        <v>224</v>
      </c>
      <c r="M59" s="3">
        <v>231</v>
      </c>
      <c r="N59" s="2">
        <f>SUM(O59:V59)</f>
        <v>0.94932415165045425</v>
      </c>
      <c r="O59">
        <f>VLOOKUP(A59,Critic_Ratings!$L$1:$M$25,2,FALSE)</f>
        <v>8.1464818573918199E-2</v>
      </c>
      <c r="P59">
        <f>VLOOKUP(B59,Critic_Ratings!$L$1:$M$25,2,FALSE)</f>
        <v>8.0249260423135058E-2</v>
      </c>
      <c r="Q59">
        <f>VLOOKUP(C59,Critic_Ratings!$L$1:$M$25,2,FALSE)</f>
        <v>0.11003058506726079</v>
      </c>
      <c r="R59">
        <f>VLOOKUP(D59,Critic_Ratings!$L$1:$M$25,2,FALSE)</f>
        <v>0.19172765578337439</v>
      </c>
      <c r="S59">
        <f>VLOOKUP(E59,Critic_Ratings!$L$1:$M$25,2,FALSE)</f>
        <v>0.16956566648501481</v>
      </c>
      <c r="T59">
        <f>VLOOKUP(F59,Critic_Ratings!$L$1:$M$25,2,FALSE)</f>
        <v>0.13557445539658719</v>
      </c>
      <c r="U59">
        <f>VLOOKUP(G59,Critic_Ratings!$L$1:$M$25,2,FALSE)</f>
        <v>0.13569670341062989</v>
      </c>
      <c r="V59">
        <f>VLOOKUP(H59,Critic_Ratings!$L$1:$M$25,2,FALSE)</f>
        <v>4.5015006510533973E-2</v>
      </c>
    </row>
    <row r="60" spans="1:22" x14ac:dyDescent="0.3">
      <c r="A60" t="s">
        <v>5</v>
      </c>
      <c r="B60" t="s">
        <v>9</v>
      </c>
      <c r="C60" t="s">
        <v>16</v>
      </c>
      <c r="D60" t="s">
        <v>17</v>
      </c>
      <c r="E60" t="s">
        <v>22</v>
      </c>
      <c r="F60" t="s">
        <v>23</v>
      </c>
      <c r="G60" t="s">
        <v>26</v>
      </c>
      <c r="H60" t="s">
        <v>24</v>
      </c>
      <c r="I60" s="3">
        <v>175</v>
      </c>
      <c r="J60" s="3">
        <v>189</v>
      </c>
      <c r="K60" s="3">
        <v>217</v>
      </c>
      <c r="L60" s="3">
        <v>224</v>
      </c>
      <c r="M60" s="3">
        <v>231</v>
      </c>
      <c r="N60" s="2">
        <f>SUM(O60:V60)</f>
        <v>0.94903773957171544</v>
      </c>
      <c r="O60">
        <f>VLOOKUP(A60,Critic_Ratings!$L$1:$M$25,2,FALSE)</f>
        <v>0.1063060773596809</v>
      </c>
      <c r="P60">
        <f>VLOOKUP(B60,Critic_Ratings!$L$1:$M$25,2,FALSE)</f>
        <v>8.1464818573918199E-2</v>
      </c>
      <c r="Q60">
        <f>VLOOKUP(C60,Critic_Ratings!$L$1:$M$25,2,FALSE)</f>
        <v>0.11003058506726079</v>
      </c>
      <c r="R60">
        <f>VLOOKUP(D60,Critic_Ratings!$L$1:$M$25,2,FALSE)</f>
        <v>0.19172765578337439</v>
      </c>
      <c r="S60">
        <f>VLOOKUP(E60,Critic_Ratings!$L$1:$M$25,2,FALSE)</f>
        <v>0.16956566648501481</v>
      </c>
      <c r="T60">
        <f>VLOOKUP(F60,Critic_Ratings!$L$1:$M$25,2,FALSE)</f>
        <v>0.13557445539658719</v>
      </c>
      <c r="U60">
        <f>VLOOKUP(G60,Critic_Ratings!$L$1:$M$25,2,FALSE)</f>
        <v>1.8671777495249269E-2</v>
      </c>
      <c r="V60">
        <f>VLOOKUP(H60,Critic_Ratings!$L$1:$M$25,2,FALSE)</f>
        <v>0.13569670341062989</v>
      </c>
    </row>
    <row r="61" spans="1:22" x14ac:dyDescent="0.3">
      <c r="A61" t="s">
        <v>5</v>
      </c>
      <c r="B61" t="s">
        <v>9</v>
      </c>
      <c r="C61" t="s">
        <v>12</v>
      </c>
      <c r="D61" t="s">
        <v>15</v>
      </c>
      <c r="E61" t="s">
        <v>17</v>
      </c>
      <c r="F61" t="s">
        <v>22</v>
      </c>
      <c r="G61" t="s">
        <v>23</v>
      </c>
      <c r="H61" t="s">
        <v>24</v>
      </c>
      <c r="I61" s="3">
        <v>175</v>
      </c>
      <c r="J61" s="3">
        <v>189</v>
      </c>
      <c r="K61" s="3">
        <v>217</v>
      </c>
      <c r="L61" s="3">
        <v>224</v>
      </c>
      <c r="M61" s="3">
        <v>231</v>
      </c>
      <c r="N61" s="2">
        <f>SUM(O61:V61)</f>
        <v>0.9457413995772922</v>
      </c>
      <c r="O61">
        <f>VLOOKUP(A61,Critic_Ratings!$L$1:$M$25,2,FALSE)</f>
        <v>0.1063060773596809</v>
      </c>
      <c r="P61">
        <f>VLOOKUP(B61,Critic_Ratings!$L$1:$M$25,2,FALSE)</f>
        <v>8.1464818573918199E-2</v>
      </c>
      <c r="Q61">
        <f>VLOOKUP(C61,Critic_Ratings!$L$1:$M$25,2,FALSE)</f>
        <v>8.0249260423135058E-2</v>
      </c>
      <c r="R61">
        <f>VLOOKUP(D61,Critic_Ratings!$L$1:$M$25,2,FALSE)</f>
        <v>4.5156762144951762E-2</v>
      </c>
      <c r="S61">
        <f>VLOOKUP(E61,Critic_Ratings!$L$1:$M$25,2,FALSE)</f>
        <v>0.19172765578337439</v>
      </c>
      <c r="T61">
        <f>VLOOKUP(F61,Critic_Ratings!$L$1:$M$25,2,FALSE)</f>
        <v>0.16956566648501481</v>
      </c>
      <c r="U61">
        <f>VLOOKUP(G61,Critic_Ratings!$L$1:$M$25,2,FALSE)</f>
        <v>0.13557445539658719</v>
      </c>
      <c r="V61">
        <f>VLOOKUP(H61,Critic_Ratings!$L$1:$M$25,2,FALSE)</f>
        <v>0.13569670341062989</v>
      </c>
    </row>
    <row r="62" spans="1:22" x14ac:dyDescent="0.3">
      <c r="A62" t="s">
        <v>9</v>
      </c>
      <c r="B62" t="s">
        <v>15</v>
      </c>
      <c r="C62" t="s">
        <v>16</v>
      </c>
      <c r="D62" t="s">
        <v>20</v>
      </c>
      <c r="E62" t="s">
        <v>17</v>
      </c>
      <c r="F62" t="s">
        <v>22</v>
      </c>
      <c r="G62" t="s">
        <v>23</v>
      </c>
      <c r="H62" t="s">
        <v>24</v>
      </c>
      <c r="I62" s="3">
        <v>175</v>
      </c>
      <c r="J62" s="3">
        <v>189</v>
      </c>
      <c r="K62" s="3">
        <v>217</v>
      </c>
      <c r="L62" s="3">
        <v>224</v>
      </c>
      <c r="M62" s="3">
        <v>231</v>
      </c>
      <c r="N62" s="2">
        <f>SUM(O62:V62)</f>
        <v>0.94097693681288619</v>
      </c>
      <c r="O62">
        <f>VLOOKUP(A62,Critic_Ratings!$L$1:$M$25,2,FALSE)</f>
        <v>8.1464818573918199E-2</v>
      </c>
      <c r="P62">
        <f>VLOOKUP(B62,Critic_Ratings!$L$1:$M$25,2,FALSE)</f>
        <v>4.5156762144951762E-2</v>
      </c>
      <c r="Q62">
        <f>VLOOKUP(C62,Critic_Ratings!$L$1:$M$25,2,FALSE)</f>
        <v>0.11003058506726079</v>
      </c>
      <c r="R62">
        <f>VLOOKUP(D62,Critic_Ratings!$L$1:$M$25,2,FALSE)</f>
        <v>7.1760289951149095E-2</v>
      </c>
      <c r="S62">
        <f>VLOOKUP(E62,Critic_Ratings!$L$1:$M$25,2,FALSE)</f>
        <v>0.19172765578337439</v>
      </c>
      <c r="T62">
        <f>VLOOKUP(F62,Critic_Ratings!$L$1:$M$25,2,FALSE)</f>
        <v>0.16956566648501481</v>
      </c>
      <c r="U62">
        <f>VLOOKUP(G62,Critic_Ratings!$L$1:$M$25,2,FALSE)</f>
        <v>0.13557445539658719</v>
      </c>
      <c r="V62">
        <f>VLOOKUP(H62,Critic_Ratings!$L$1:$M$25,2,FALSE)</f>
        <v>0.13569670341062989</v>
      </c>
    </row>
    <row r="63" spans="1:22" x14ac:dyDescent="0.3">
      <c r="A63" t="s">
        <v>6</v>
      </c>
      <c r="B63" t="s">
        <v>9</v>
      </c>
      <c r="C63" t="s">
        <v>11</v>
      </c>
      <c r="D63" t="s">
        <v>16</v>
      </c>
      <c r="E63" t="s">
        <v>17</v>
      </c>
      <c r="F63" t="s">
        <v>22</v>
      </c>
      <c r="G63" t="s">
        <v>23</v>
      </c>
      <c r="H63" t="s">
        <v>24</v>
      </c>
      <c r="I63" s="3">
        <v>175</v>
      </c>
      <c r="J63" s="3">
        <v>189</v>
      </c>
      <c r="K63" s="3">
        <v>217</v>
      </c>
      <c r="L63" s="3">
        <v>224</v>
      </c>
      <c r="M63" s="3">
        <v>231</v>
      </c>
      <c r="N63" s="2">
        <f>SUM(O63:V63)</f>
        <v>0.92576123084919737</v>
      </c>
      <c r="O63">
        <f>VLOOKUP(A63,Critic_Ratings!$L$1:$M$25,2,FALSE)</f>
        <v>4.5980480434768843E-2</v>
      </c>
      <c r="P63">
        <f>VLOOKUP(B63,Critic_Ratings!$L$1:$M$25,2,FALSE)</f>
        <v>8.1464818573918199E-2</v>
      </c>
      <c r="Q63">
        <f>VLOOKUP(C63,Critic_Ratings!$L$1:$M$25,2,FALSE)</f>
        <v>5.5720865697643278E-2</v>
      </c>
      <c r="R63">
        <f>VLOOKUP(D63,Critic_Ratings!$L$1:$M$25,2,FALSE)</f>
        <v>0.11003058506726079</v>
      </c>
      <c r="S63">
        <f>VLOOKUP(E63,Critic_Ratings!$L$1:$M$25,2,FALSE)</f>
        <v>0.19172765578337439</v>
      </c>
      <c r="T63">
        <f>VLOOKUP(F63,Critic_Ratings!$L$1:$M$25,2,FALSE)</f>
        <v>0.16956566648501481</v>
      </c>
      <c r="U63">
        <f>VLOOKUP(G63,Critic_Ratings!$L$1:$M$25,2,FALSE)</f>
        <v>0.13557445539658719</v>
      </c>
      <c r="V63">
        <f>VLOOKUP(H63,Critic_Ratings!$L$1:$M$25,2,FALSE)</f>
        <v>0.13569670341062989</v>
      </c>
    </row>
    <row r="64" spans="1:22" x14ac:dyDescent="0.3">
      <c r="A64" t="s">
        <v>9</v>
      </c>
      <c r="B64" t="s">
        <v>11</v>
      </c>
      <c r="C64" t="s">
        <v>16</v>
      </c>
      <c r="D64" t="s">
        <v>17</v>
      </c>
      <c r="E64" t="s">
        <v>22</v>
      </c>
      <c r="F64" t="s">
        <v>23</v>
      </c>
      <c r="G64" t="s">
        <v>24</v>
      </c>
      <c r="H64" t="s">
        <v>28</v>
      </c>
      <c r="I64" s="3">
        <v>175</v>
      </c>
      <c r="J64" s="3">
        <v>189</v>
      </c>
      <c r="K64" s="3">
        <v>217</v>
      </c>
      <c r="L64" s="3">
        <v>224</v>
      </c>
      <c r="M64" s="3">
        <v>231</v>
      </c>
      <c r="N64" s="2">
        <f>SUM(O64:V64)</f>
        <v>0.92479575692496252</v>
      </c>
      <c r="O64">
        <f>VLOOKUP(A64,Critic_Ratings!$L$1:$M$25,2,FALSE)</f>
        <v>8.1464818573918199E-2</v>
      </c>
      <c r="P64">
        <f>VLOOKUP(B64,Critic_Ratings!$L$1:$M$25,2,FALSE)</f>
        <v>5.5720865697643278E-2</v>
      </c>
      <c r="Q64">
        <f>VLOOKUP(C64,Critic_Ratings!$L$1:$M$25,2,FALSE)</f>
        <v>0.11003058506726079</v>
      </c>
      <c r="R64">
        <f>VLOOKUP(D64,Critic_Ratings!$L$1:$M$25,2,FALSE)</f>
        <v>0.19172765578337439</v>
      </c>
      <c r="S64">
        <f>VLOOKUP(E64,Critic_Ratings!$L$1:$M$25,2,FALSE)</f>
        <v>0.16956566648501481</v>
      </c>
      <c r="T64">
        <f>VLOOKUP(F64,Critic_Ratings!$L$1:$M$25,2,FALSE)</f>
        <v>0.13557445539658719</v>
      </c>
      <c r="U64">
        <f>VLOOKUP(G64,Critic_Ratings!$L$1:$M$25,2,FALSE)</f>
        <v>0.13569670341062989</v>
      </c>
      <c r="V64">
        <f>VLOOKUP(H64,Critic_Ratings!$L$1:$M$25,2,FALSE)</f>
        <v>4.5015006510533973E-2</v>
      </c>
    </row>
    <row r="65" spans="1:22" x14ac:dyDescent="0.3">
      <c r="A65" t="s">
        <v>9</v>
      </c>
      <c r="B65" t="s">
        <v>12</v>
      </c>
      <c r="C65" t="s">
        <v>16</v>
      </c>
      <c r="D65" t="s">
        <v>20</v>
      </c>
      <c r="E65" t="s">
        <v>17</v>
      </c>
      <c r="F65" t="s">
        <v>22</v>
      </c>
      <c r="G65" t="s">
        <v>24</v>
      </c>
      <c r="H65" t="s">
        <v>27</v>
      </c>
      <c r="I65" s="3">
        <v>175</v>
      </c>
      <c r="J65" s="3">
        <v>189</v>
      </c>
      <c r="K65" s="3">
        <v>217</v>
      </c>
      <c r="L65" s="3">
        <v>224</v>
      </c>
      <c r="M65" s="3">
        <v>231</v>
      </c>
      <c r="N65" s="2">
        <f>SUM(O65:V65)</f>
        <v>0.92405551504306749</v>
      </c>
      <c r="O65">
        <f>VLOOKUP(A65,Critic_Ratings!$L$1:$M$25,2,FALSE)</f>
        <v>8.1464818573918199E-2</v>
      </c>
      <c r="P65">
        <f>VLOOKUP(B65,Critic_Ratings!$L$1:$M$25,2,FALSE)</f>
        <v>8.0249260423135058E-2</v>
      </c>
      <c r="Q65">
        <f>VLOOKUP(C65,Critic_Ratings!$L$1:$M$25,2,FALSE)</f>
        <v>0.11003058506726079</v>
      </c>
      <c r="R65">
        <f>VLOOKUP(D65,Critic_Ratings!$L$1:$M$25,2,FALSE)</f>
        <v>7.1760289951149095E-2</v>
      </c>
      <c r="S65">
        <f>VLOOKUP(E65,Critic_Ratings!$L$1:$M$25,2,FALSE)</f>
        <v>0.19172765578337439</v>
      </c>
      <c r="T65">
        <f>VLOOKUP(F65,Critic_Ratings!$L$1:$M$25,2,FALSE)</f>
        <v>0.16956566648501481</v>
      </c>
      <c r="U65">
        <f>VLOOKUP(G65,Critic_Ratings!$L$1:$M$25,2,FALSE)</f>
        <v>0.13569670341062989</v>
      </c>
      <c r="V65">
        <f>VLOOKUP(H65,Critic_Ratings!$L$1:$M$25,2,FALSE)</f>
        <v>8.3560535348585249E-2</v>
      </c>
    </row>
    <row r="66" spans="1:22" x14ac:dyDescent="0.3">
      <c r="A66" t="s">
        <v>9</v>
      </c>
      <c r="B66" t="s">
        <v>12</v>
      </c>
      <c r="C66" t="s">
        <v>15</v>
      </c>
      <c r="D66" t="s">
        <v>17</v>
      </c>
      <c r="E66" t="s">
        <v>22</v>
      </c>
      <c r="F66" t="s">
        <v>23</v>
      </c>
      <c r="G66" t="s">
        <v>24</v>
      </c>
      <c r="H66" t="s">
        <v>27</v>
      </c>
      <c r="I66" s="3">
        <v>175</v>
      </c>
      <c r="J66" s="3">
        <v>189</v>
      </c>
      <c r="K66" s="3">
        <v>217</v>
      </c>
      <c r="L66" s="3">
        <v>224</v>
      </c>
      <c r="M66" s="3">
        <v>231</v>
      </c>
      <c r="N66" s="2">
        <f>SUM(O66:V66)</f>
        <v>0.92299585756619651</v>
      </c>
      <c r="O66">
        <f>VLOOKUP(A66,Critic_Ratings!$L$1:$M$25,2,FALSE)</f>
        <v>8.1464818573918199E-2</v>
      </c>
      <c r="P66">
        <f>VLOOKUP(B66,Critic_Ratings!$L$1:$M$25,2,FALSE)</f>
        <v>8.0249260423135058E-2</v>
      </c>
      <c r="Q66">
        <f>VLOOKUP(C66,Critic_Ratings!$L$1:$M$25,2,FALSE)</f>
        <v>4.5156762144951762E-2</v>
      </c>
      <c r="R66">
        <f>VLOOKUP(D66,Critic_Ratings!$L$1:$M$25,2,FALSE)</f>
        <v>0.19172765578337439</v>
      </c>
      <c r="S66">
        <f>VLOOKUP(E66,Critic_Ratings!$L$1:$M$25,2,FALSE)</f>
        <v>0.16956566648501481</v>
      </c>
      <c r="T66">
        <f>VLOOKUP(F66,Critic_Ratings!$L$1:$M$25,2,FALSE)</f>
        <v>0.13557445539658719</v>
      </c>
      <c r="U66">
        <f>VLOOKUP(G66,Critic_Ratings!$L$1:$M$25,2,FALSE)</f>
        <v>0.13569670341062989</v>
      </c>
      <c r="V66">
        <f>VLOOKUP(H66,Critic_Ratings!$L$1:$M$25,2,FALSE)</f>
        <v>8.3560535348585249E-2</v>
      </c>
    </row>
    <row r="67" spans="1:22" x14ac:dyDescent="0.3">
      <c r="A67" t="s">
        <v>5</v>
      </c>
      <c r="B67" t="s">
        <v>12</v>
      </c>
      <c r="C67" t="s">
        <v>15</v>
      </c>
      <c r="D67" t="s">
        <v>16</v>
      </c>
      <c r="E67" t="s">
        <v>17</v>
      </c>
      <c r="F67" t="s">
        <v>22</v>
      </c>
      <c r="G67" t="s">
        <v>24</v>
      </c>
      <c r="H67" t="s">
        <v>27</v>
      </c>
      <c r="I67" s="3">
        <v>175</v>
      </c>
      <c r="J67" s="3">
        <v>189</v>
      </c>
      <c r="K67" s="3">
        <v>217</v>
      </c>
      <c r="L67" s="3">
        <v>224</v>
      </c>
      <c r="M67" s="3">
        <v>231</v>
      </c>
      <c r="N67" s="2">
        <f>SUM(O67:V67)</f>
        <v>0.92229324602263285</v>
      </c>
      <c r="O67">
        <f>VLOOKUP(A67,Critic_Ratings!$L$1:$M$25,2,FALSE)</f>
        <v>0.1063060773596809</v>
      </c>
      <c r="P67">
        <f>VLOOKUP(B67,Critic_Ratings!$L$1:$M$25,2,FALSE)</f>
        <v>8.0249260423135058E-2</v>
      </c>
      <c r="Q67">
        <f>VLOOKUP(C67,Critic_Ratings!$L$1:$M$25,2,FALSE)</f>
        <v>4.5156762144951762E-2</v>
      </c>
      <c r="R67">
        <f>VLOOKUP(D67,Critic_Ratings!$L$1:$M$25,2,FALSE)</f>
        <v>0.11003058506726079</v>
      </c>
      <c r="S67">
        <f>VLOOKUP(E67,Critic_Ratings!$L$1:$M$25,2,FALSE)</f>
        <v>0.19172765578337439</v>
      </c>
      <c r="T67">
        <f>VLOOKUP(F67,Critic_Ratings!$L$1:$M$25,2,FALSE)</f>
        <v>0.16956566648501481</v>
      </c>
      <c r="U67">
        <f>VLOOKUP(G67,Critic_Ratings!$L$1:$M$25,2,FALSE)</f>
        <v>0.13569670341062989</v>
      </c>
      <c r="V67">
        <f>VLOOKUP(H67,Critic_Ratings!$L$1:$M$25,2,FALSE)</f>
        <v>8.3560535348585249E-2</v>
      </c>
    </row>
    <row r="68" spans="1:22" x14ac:dyDescent="0.3">
      <c r="A68" t="s">
        <v>5</v>
      </c>
      <c r="B68" t="s">
        <v>9</v>
      </c>
      <c r="C68" t="s">
        <v>14</v>
      </c>
      <c r="D68" t="s">
        <v>17</v>
      </c>
      <c r="E68" t="s">
        <v>22</v>
      </c>
      <c r="F68" t="s">
        <v>23</v>
      </c>
      <c r="G68" t="s">
        <v>24</v>
      </c>
      <c r="H68" t="s">
        <v>27</v>
      </c>
      <c r="I68" s="3">
        <v>175</v>
      </c>
      <c r="J68" s="3">
        <v>189</v>
      </c>
      <c r="K68" s="3">
        <v>217</v>
      </c>
      <c r="L68" s="3">
        <v>224</v>
      </c>
      <c r="M68" s="3">
        <v>231</v>
      </c>
      <c r="N68" s="2">
        <f>SUM(O68:V68)</f>
        <v>0.92189628563335435</v>
      </c>
      <c r="O68">
        <f>VLOOKUP(A68,Critic_Ratings!$L$1:$M$25,2,FALSE)</f>
        <v>0.1063060773596809</v>
      </c>
      <c r="P68">
        <f>VLOOKUP(B68,Critic_Ratings!$L$1:$M$25,2,FALSE)</f>
        <v>8.1464818573918199E-2</v>
      </c>
      <c r="Q68">
        <f>VLOOKUP(C68,Critic_Ratings!$L$1:$M$25,2,FALSE)</f>
        <v>1.8000373275563818E-2</v>
      </c>
      <c r="R68">
        <f>VLOOKUP(D68,Critic_Ratings!$L$1:$M$25,2,FALSE)</f>
        <v>0.19172765578337439</v>
      </c>
      <c r="S68">
        <f>VLOOKUP(E68,Critic_Ratings!$L$1:$M$25,2,FALSE)</f>
        <v>0.16956566648501481</v>
      </c>
      <c r="T68">
        <f>VLOOKUP(F68,Critic_Ratings!$L$1:$M$25,2,FALSE)</f>
        <v>0.13557445539658719</v>
      </c>
      <c r="U68">
        <f>VLOOKUP(G68,Critic_Ratings!$L$1:$M$25,2,FALSE)</f>
        <v>0.13569670341062989</v>
      </c>
      <c r="V68">
        <f>VLOOKUP(H68,Critic_Ratings!$L$1:$M$25,2,FALSE)</f>
        <v>8.3560535348585249E-2</v>
      </c>
    </row>
    <row r="69" spans="1:22" x14ac:dyDescent="0.3">
      <c r="A69" t="s">
        <v>6</v>
      </c>
      <c r="B69" t="s">
        <v>15</v>
      </c>
      <c r="C69" t="s">
        <v>16</v>
      </c>
      <c r="D69" t="s">
        <v>17</v>
      </c>
      <c r="E69" t="s">
        <v>22</v>
      </c>
      <c r="F69" t="s">
        <v>23</v>
      </c>
      <c r="G69" t="s">
        <v>24</v>
      </c>
      <c r="H69" t="s">
        <v>27</v>
      </c>
      <c r="I69" s="3">
        <v>175</v>
      </c>
      <c r="J69" s="3">
        <v>189</v>
      </c>
      <c r="K69" s="3">
        <v>217</v>
      </c>
      <c r="L69" s="3">
        <v>224</v>
      </c>
      <c r="M69" s="3">
        <v>231</v>
      </c>
      <c r="N69" s="2">
        <f>SUM(O69:V69)</f>
        <v>0.91729284407117295</v>
      </c>
      <c r="O69">
        <f>VLOOKUP(A69,Critic_Ratings!$L$1:$M$25,2,FALSE)</f>
        <v>4.5980480434768843E-2</v>
      </c>
      <c r="P69">
        <f>VLOOKUP(B69,Critic_Ratings!$L$1:$M$25,2,FALSE)</f>
        <v>4.5156762144951762E-2</v>
      </c>
      <c r="Q69">
        <f>VLOOKUP(C69,Critic_Ratings!$L$1:$M$25,2,FALSE)</f>
        <v>0.11003058506726079</v>
      </c>
      <c r="R69">
        <f>VLOOKUP(D69,Critic_Ratings!$L$1:$M$25,2,FALSE)</f>
        <v>0.19172765578337439</v>
      </c>
      <c r="S69">
        <f>VLOOKUP(E69,Critic_Ratings!$L$1:$M$25,2,FALSE)</f>
        <v>0.16956566648501481</v>
      </c>
      <c r="T69">
        <f>VLOOKUP(F69,Critic_Ratings!$L$1:$M$25,2,FALSE)</f>
        <v>0.13557445539658719</v>
      </c>
      <c r="U69">
        <f>VLOOKUP(G69,Critic_Ratings!$L$1:$M$25,2,FALSE)</f>
        <v>0.13569670341062989</v>
      </c>
      <c r="V69">
        <f>VLOOKUP(H69,Critic_Ratings!$L$1:$M$25,2,FALSE)</f>
        <v>8.3560535348585249E-2</v>
      </c>
    </row>
    <row r="70" spans="1:22" x14ac:dyDescent="0.3">
      <c r="A70" t="s">
        <v>6</v>
      </c>
      <c r="B70" t="s">
        <v>9</v>
      </c>
      <c r="C70" t="s">
        <v>16</v>
      </c>
      <c r="D70" t="s">
        <v>17</v>
      </c>
      <c r="E70" t="s">
        <v>22</v>
      </c>
      <c r="F70" t="s">
        <v>23</v>
      </c>
      <c r="G70" t="s">
        <v>24</v>
      </c>
      <c r="H70" t="s">
        <v>28</v>
      </c>
      <c r="I70" s="3">
        <v>175</v>
      </c>
      <c r="J70" s="3">
        <v>189</v>
      </c>
      <c r="K70" s="3">
        <v>217</v>
      </c>
      <c r="L70" s="3">
        <v>224</v>
      </c>
      <c r="M70" s="3">
        <v>231</v>
      </c>
      <c r="N70" s="2">
        <f>SUM(O70:V70)</f>
        <v>0.91505537166208817</v>
      </c>
      <c r="O70">
        <f>VLOOKUP(A70,Critic_Ratings!$L$1:$M$25,2,FALSE)</f>
        <v>4.5980480434768843E-2</v>
      </c>
      <c r="P70">
        <f>VLOOKUP(B70,Critic_Ratings!$L$1:$M$25,2,FALSE)</f>
        <v>8.1464818573918199E-2</v>
      </c>
      <c r="Q70">
        <f>VLOOKUP(C70,Critic_Ratings!$L$1:$M$25,2,FALSE)</f>
        <v>0.11003058506726079</v>
      </c>
      <c r="R70">
        <f>VLOOKUP(D70,Critic_Ratings!$L$1:$M$25,2,FALSE)</f>
        <v>0.19172765578337439</v>
      </c>
      <c r="S70">
        <f>VLOOKUP(E70,Critic_Ratings!$L$1:$M$25,2,FALSE)</f>
        <v>0.16956566648501481</v>
      </c>
      <c r="T70">
        <f>VLOOKUP(F70,Critic_Ratings!$L$1:$M$25,2,FALSE)</f>
        <v>0.13557445539658719</v>
      </c>
      <c r="U70">
        <f>VLOOKUP(G70,Critic_Ratings!$L$1:$M$25,2,FALSE)</f>
        <v>0.13569670341062989</v>
      </c>
      <c r="V70">
        <f>VLOOKUP(H70,Critic_Ratings!$L$1:$M$25,2,FALSE)</f>
        <v>4.5015006510533973E-2</v>
      </c>
    </row>
    <row r="71" spans="1:22" x14ac:dyDescent="0.3">
      <c r="A71" t="s">
        <v>8</v>
      </c>
      <c r="B71" t="s">
        <v>13</v>
      </c>
      <c r="C71" t="s">
        <v>16</v>
      </c>
      <c r="D71" t="s">
        <v>17</v>
      </c>
      <c r="E71" t="s">
        <v>22</v>
      </c>
      <c r="F71" t="s">
        <v>23</v>
      </c>
      <c r="G71" t="s">
        <v>24</v>
      </c>
      <c r="H71" t="s">
        <v>27</v>
      </c>
      <c r="I71" s="3">
        <v>175</v>
      </c>
      <c r="J71" s="3">
        <v>189</v>
      </c>
      <c r="K71" s="3">
        <v>217</v>
      </c>
      <c r="L71" s="3">
        <v>224</v>
      </c>
      <c r="M71" s="3">
        <v>231</v>
      </c>
      <c r="N71" s="2">
        <f>SUM(O71:V71)</f>
        <v>0.91471513981348496</v>
      </c>
      <c r="O71">
        <f>VLOOKUP(A71,Critic_Ratings!$L$1:$M$25,2,FALSE)</f>
        <v>6.1035086580354128E-2</v>
      </c>
      <c r="P71">
        <f>VLOOKUP(B71,Critic_Ratings!$L$1:$M$25,2,FALSE)</f>
        <v>2.7524451741678491E-2</v>
      </c>
      <c r="Q71">
        <f>VLOOKUP(C71,Critic_Ratings!$L$1:$M$25,2,FALSE)</f>
        <v>0.11003058506726079</v>
      </c>
      <c r="R71">
        <f>VLOOKUP(D71,Critic_Ratings!$L$1:$M$25,2,FALSE)</f>
        <v>0.19172765578337439</v>
      </c>
      <c r="S71">
        <f>VLOOKUP(E71,Critic_Ratings!$L$1:$M$25,2,FALSE)</f>
        <v>0.16956566648501481</v>
      </c>
      <c r="T71">
        <f>VLOOKUP(F71,Critic_Ratings!$L$1:$M$25,2,FALSE)</f>
        <v>0.13557445539658719</v>
      </c>
      <c r="U71">
        <f>VLOOKUP(G71,Critic_Ratings!$L$1:$M$25,2,FALSE)</f>
        <v>0.13569670341062989</v>
      </c>
      <c r="V71">
        <f>VLOOKUP(H71,Critic_Ratings!$L$1:$M$25,2,FALSE)</f>
        <v>8.3560535348585249E-2</v>
      </c>
    </row>
    <row r="72" spans="1:22" x14ac:dyDescent="0.3">
      <c r="A72" t="s">
        <v>5</v>
      </c>
      <c r="B72" t="s">
        <v>6</v>
      </c>
      <c r="C72" t="s">
        <v>9</v>
      </c>
      <c r="D72" t="s">
        <v>16</v>
      </c>
      <c r="E72" t="s">
        <v>20</v>
      </c>
      <c r="F72" t="s">
        <v>17</v>
      </c>
      <c r="G72" t="s">
        <v>22</v>
      </c>
      <c r="H72" t="s">
        <v>24</v>
      </c>
      <c r="I72" s="3">
        <v>175</v>
      </c>
      <c r="J72" s="3">
        <v>189</v>
      </c>
      <c r="K72" s="3">
        <v>217</v>
      </c>
      <c r="L72" s="3">
        <v>224</v>
      </c>
      <c r="M72" s="3">
        <v>231</v>
      </c>
      <c r="N72" s="2">
        <f>SUM(O72:V72)</f>
        <v>0.91253227706579698</v>
      </c>
      <c r="O72">
        <f>VLOOKUP(A72,Critic_Ratings!$L$1:$M$25,2,FALSE)</f>
        <v>0.1063060773596809</v>
      </c>
      <c r="P72">
        <f>VLOOKUP(B72,Critic_Ratings!$L$1:$M$25,2,FALSE)</f>
        <v>4.5980480434768843E-2</v>
      </c>
      <c r="Q72">
        <f>VLOOKUP(C72,Critic_Ratings!$L$1:$M$25,2,FALSE)</f>
        <v>8.1464818573918199E-2</v>
      </c>
      <c r="R72">
        <f>VLOOKUP(D72,Critic_Ratings!$L$1:$M$25,2,FALSE)</f>
        <v>0.11003058506726079</v>
      </c>
      <c r="S72">
        <f>VLOOKUP(E72,Critic_Ratings!$L$1:$M$25,2,FALSE)</f>
        <v>7.1760289951149095E-2</v>
      </c>
      <c r="T72">
        <f>VLOOKUP(F72,Critic_Ratings!$L$1:$M$25,2,FALSE)</f>
        <v>0.19172765578337439</v>
      </c>
      <c r="U72">
        <f>VLOOKUP(G72,Critic_Ratings!$L$1:$M$25,2,FALSE)</f>
        <v>0.16956566648501481</v>
      </c>
      <c r="V72">
        <f>VLOOKUP(H72,Critic_Ratings!$L$1:$M$25,2,FALSE)</f>
        <v>0.13569670341062989</v>
      </c>
    </row>
    <row r="73" spans="1:22" x14ac:dyDescent="0.3">
      <c r="A73" t="s">
        <v>5</v>
      </c>
      <c r="B73" t="s">
        <v>9</v>
      </c>
      <c r="C73" t="s">
        <v>16</v>
      </c>
      <c r="D73" t="s">
        <v>20</v>
      </c>
      <c r="E73" t="s">
        <v>17</v>
      </c>
      <c r="F73" t="s">
        <v>22</v>
      </c>
      <c r="G73" t="s">
        <v>24</v>
      </c>
      <c r="H73" t="s">
        <v>28</v>
      </c>
      <c r="I73" s="3">
        <v>175</v>
      </c>
      <c r="J73" s="3">
        <v>189</v>
      </c>
      <c r="K73" s="3">
        <v>217</v>
      </c>
      <c r="L73" s="3">
        <v>224</v>
      </c>
      <c r="M73" s="3">
        <v>231</v>
      </c>
      <c r="N73" s="2">
        <f>SUM(O73:V73)</f>
        <v>0.91156680314156202</v>
      </c>
      <c r="O73">
        <f>VLOOKUP(A73,Critic_Ratings!$L$1:$M$25,2,FALSE)</f>
        <v>0.1063060773596809</v>
      </c>
      <c r="P73">
        <f>VLOOKUP(B73,Critic_Ratings!$L$1:$M$25,2,FALSE)</f>
        <v>8.1464818573918199E-2</v>
      </c>
      <c r="Q73">
        <f>VLOOKUP(C73,Critic_Ratings!$L$1:$M$25,2,FALSE)</f>
        <v>0.11003058506726079</v>
      </c>
      <c r="R73">
        <f>VLOOKUP(D73,Critic_Ratings!$L$1:$M$25,2,FALSE)</f>
        <v>7.1760289951149095E-2</v>
      </c>
      <c r="S73">
        <f>VLOOKUP(E73,Critic_Ratings!$L$1:$M$25,2,FALSE)</f>
        <v>0.19172765578337439</v>
      </c>
      <c r="T73">
        <f>VLOOKUP(F73,Critic_Ratings!$L$1:$M$25,2,FALSE)</f>
        <v>0.16956566648501481</v>
      </c>
      <c r="U73">
        <f>VLOOKUP(G73,Critic_Ratings!$L$1:$M$25,2,FALSE)</f>
        <v>0.13569670341062989</v>
      </c>
      <c r="V73">
        <f>VLOOKUP(H73,Critic_Ratings!$L$1:$M$25,2,FALSE)</f>
        <v>4.5015006510533973E-2</v>
      </c>
    </row>
    <row r="74" spans="1:22" x14ac:dyDescent="0.3">
      <c r="A74" t="s">
        <v>5</v>
      </c>
      <c r="B74" t="s">
        <v>6</v>
      </c>
      <c r="C74" t="s">
        <v>9</v>
      </c>
      <c r="D74" t="s">
        <v>15</v>
      </c>
      <c r="E74" t="s">
        <v>17</v>
      </c>
      <c r="F74" t="s">
        <v>22</v>
      </c>
      <c r="G74" t="s">
        <v>23</v>
      </c>
      <c r="H74" t="s">
        <v>24</v>
      </c>
      <c r="I74" s="3">
        <v>175</v>
      </c>
      <c r="J74" s="3">
        <v>189</v>
      </c>
      <c r="K74" s="3">
        <v>217</v>
      </c>
      <c r="L74" s="3">
        <v>224</v>
      </c>
      <c r="M74" s="3">
        <v>231</v>
      </c>
      <c r="N74" s="2">
        <f>SUM(O74:V74)</f>
        <v>0.911472619588926</v>
      </c>
      <c r="O74">
        <f>VLOOKUP(A74,Critic_Ratings!$L$1:$M$25,2,FALSE)</f>
        <v>0.1063060773596809</v>
      </c>
      <c r="P74">
        <f>VLOOKUP(B74,Critic_Ratings!$L$1:$M$25,2,FALSE)</f>
        <v>4.5980480434768843E-2</v>
      </c>
      <c r="Q74">
        <f>VLOOKUP(C74,Critic_Ratings!$L$1:$M$25,2,FALSE)</f>
        <v>8.1464818573918199E-2</v>
      </c>
      <c r="R74">
        <f>VLOOKUP(D74,Critic_Ratings!$L$1:$M$25,2,FALSE)</f>
        <v>4.5156762144951762E-2</v>
      </c>
      <c r="S74">
        <f>VLOOKUP(E74,Critic_Ratings!$L$1:$M$25,2,FALSE)</f>
        <v>0.19172765578337439</v>
      </c>
      <c r="T74">
        <f>VLOOKUP(F74,Critic_Ratings!$L$1:$M$25,2,FALSE)</f>
        <v>0.16956566648501481</v>
      </c>
      <c r="U74">
        <f>VLOOKUP(G74,Critic_Ratings!$L$1:$M$25,2,FALSE)</f>
        <v>0.13557445539658719</v>
      </c>
      <c r="V74">
        <f>VLOOKUP(H74,Critic_Ratings!$L$1:$M$25,2,FALSE)</f>
        <v>0.13569670341062989</v>
      </c>
    </row>
    <row r="75" spans="1:22" x14ac:dyDescent="0.3">
      <c r="A75" t="s">
        <v>5</v>
      </c>
      <c r="B75" t="s">
        <v>9</v>
      </c>
      <c r="C75" t="s">
        <v>16</v>
      </c>
      <c r="D75" t="s">
        <v>20</v>
      </c>
      <c r="E75" t="s">
        <v>17</v>
      </c>
      <c r="F75" t="s">
        <v>22</v>
      </c>
      <c r="G75" t="s">
        <v>23</v>
      </c>
      <c r="H75" t="s">
        <v>28</v>
      </c>
      <c r="I75" s="3">
        <v>175</v>
      </c>
      <c r="J75" s="3">
        <v>189</v>
      </c>
      <c r="K75" s="3">
        <v>217</v>
      </c>
      <c r="L75" s="3">
        <v>224</v>
      </c>
      <c r="M75" s="3">
        <v>231</v>
      </c>
      <c r="N75" s="2">
        <f>SUM(O75:V75)</f>
        <v>0.91144455512751943</v>
      </c>
      <c r="O75">
        <f>VLOOKUP(A75,Critic_Ratings!$L$1:$M$25,2,FALSE)</f>
        <v>0.1063060773596809</v>
      </c>
      <c r="P75">
        <f>VLOOKUP(B75,Critic_Ratings!$L$1:$M$25,2,FALSE)</f>
        <v>8.1464818573918199E-2</v>
      </c>
      <c r="Q75">
        <f>VLOOKUP(C75,Critic_Ratings!$L$1:$M$25,2,FALSE)</f>
        <v>0.11003058506726079</v>
      </c>
      <c r="R75">
        <f>VLOOKUP(D75,Critic_Ratings!$L$1:$M$25,2,FALSE)</f>
        <v>7.1760289951149095E-2</v>
      </c>
      <c r="S75">
        <f>VLOOKUP(E75,Critic_Ratings!$L$1:$M$25,2,FALSE)</f>
        <v>0.19172765578337439</v>
      </c>
      <c r="T75">
        <f>VLOOKUP(F75,Critic_Ratings!$L$1:$M$25,2,FALSE)</f>
        <v>0.16956566648501481</v>
      </c>
      <c r="U75">
        <f>VLOOKUP(G75,Critic_Ratings!$L$1:$M$25,2,FALSE)</f>
        <v>0.13557445539658719</v>
      </c>
      <c r="V75">
        <f>VLOOKUP(H75,Critic_Ratings!$L$1:$M$25,2,FALSE)</f>
        <v>4.5015006510533973E-2</v>
      </c>
    </row>
    <row r="76" spans="1:22" x14ac:dyDescent="0.3">
      <c r="A76" t="s">
        <v>5</v>
      </c>
      <c r="B76" t="s">
        <v>9</v>
      </c>
      <c r="C76" t="s">
        <v>15</v>
      </c>
      <c r="D76" t="s">
        <v>17</v>
      </c>
      <c r="E76" t="s">
        <v>22</v>
      </c>
      <c r="F76" t="s">
        <v>23</v>
      </c>
      <c r="G76" t="s">
        <v>24</v>
      </c>
      <c r="H76" t="s">
        <v>28</v>
      </c>
      <c r="I76" s="3">
        <v>175</v>
      </c>
      <c r="J76" s="3">
        <v>189</v>
      </c>
      <c r="K76" s="3">
        <v>217</v>
      </c>
      <c r="L76" s="3">
        <v>224</v>
      </c>
      <c r="M76" s="3">
        <v>231</v>
      </c>
      <c r="N76" s="2">
        <f>SUM(O76:V76)</f>
        <v>0.91050714566469115</v>
      </c>
      <c r="O76">
        <f>VLOOKUP(A76,Critic_Ratings!$L$1:$M$25,2,FALSE)</f>
        <v>0.1063060773596809</v>
      </c>
      <c r="P76">
        <f>VLOOKUP(B76,Critic_Ratings!$L$1:$M$25,2,FALSE)</f>
        <v>8.1464818573918199E-2</v>
      </c>
      <c r="Q76">
        <f>VLOOKUP(C76,Critic_Ratings!$L$1:$M$25,2,FALSE)</f>
        <v>4.5156762144951762E-2</v>
      </c>
      <c r="R76">
        <f>VLOOKUP(D76,Critic_Ratings!$L$1:$M$25,2,FALSE)</f>
        <v>0.19172765578337439</v>
      </c>
      <c r="S76">
        <f>VLOOKUP(E76,Critic_Ratings!$L$1:$M$25,2,FALSE)</f>
        <v>0.16956566648501481</v>
      </c>
      <c r="T76">
        <f>VLOOKUP(F76,Critic_Ratings!$L$1:$M$25,2,FALSE)</f>
        <v>0.13557445539658719</v>
      </c>
      <c r="U76">
        <f>VLOOKUP(G76,Critic_Ratings!$L$1:$M$25,2,FALSE)</f>
        <v>0.13569670341062989</v>
      </c>
      <c r="V76">
        <f>VLOOKUP(H76,Critic_Ratings!$L$1:$M$25,2,FALSE)</f>
        <v>4.5015006510533973E-2</v>
      </c>
    </row>
    <row r="77" spans="1:22" x14ac:dyDescent="0.3">
      <c r="A77" t="s">
        <v>5</v>
      </c>
      <c r="B77" t="s">
        <v>8</v>
      </c>
      <c r="C77" t="s">
        <v>9</v>
      </c>
      <c r="D77" t="s">
        <v>13</v>
      </c>
      <c r="E77" t="s">
        <v>17</v>
      </c>
      <c r="F77" t="s">
        <v>22</v>
      </c>
      <c r="G77" t="s">
        <v>23</v>
      </c>
      <c r="H77" t="s">
        <v>24</v>
      </c>
      <c r="I77" s="3">
        <v>175</v>
      </c>
      <c r="J77" s="3">
        <v>189</v>
      </c>
      <c r="K77" s="3">
        <v>217</v>
      </c>
      <c r="L77" s="3">
        <v>224</v>
      </c>
      <c r="M77" s="3">
        <v>231</v>
      </c>
      <c r="N77" s="2">
        <f>SUM(O77:V77)</f>
        <v>0.90889491533123801</v>
      </c>
      <c r="O77">
        <f>VLOOKUP(A77,Critic_Ratings!$L$1:$M$25,2,FALSE)</f>
        <v>0.1063060773596809</v>
      </c>
      <c r="P77">
        <f>VLOOKUP(B77,Critic_Ratings!$L$1:$M$25,2,FALSE)</f>
        <v>6.1035086580354128E-2</v>
      </c>
      <c r="Q77">
        <f>VLOOKUP(C77,Critic_Ratings!$L$1:$M$25,2,FALSE)</f>
        <v>8.1464818573918199E-2</v>
      </c>
      <c r="R77">
        <f>VLOOKUP(D77,Critic_Ratings!$L$1:$M$25,2,FALSE)</f>
        <v>2.7524451741678491E-2</v>
      </c>
      <c r="S77">
        <f>VLOOKUP(E77,Critic_Ratings!$L$1:$M$25,2,FALSE)</f>
        <v>0.19172765578337439</v>
      </c>
      <c r="T77">
        <f>VLOOKUP(F77,Critic_Ratings!$L$1:$M$25,2,FALSE)</f>
        <v>0.16956566648501481</v>
      </c>
      <c r="U77">
        <f>VLOOKUP(G77,Critic_Ratings!$L$1:$M$25,2,FALSE)</f>
        <v>0.13557445539658719</v>
      </c>
      <c r="V77">
        <f>VLOOKUP(H77,Critic_Ratings!$L$1:$M$25,2,FALSE)</f>
        <v>0.13569670341062989</v>
      </c>
    </row>
    <row r="78" spans="1:22" x14ac:dyDescent="0.3">
      <c r="A78" t="s">
        <v>5</v>
      </c>
      <c r="B78" t="s">
        <v>11</v>
      </c>
      <c r="C78" t="s">
        <v>13</v>
      </c>
      <c r="D78" t="s">
        <v>17</v>
      </c>
      <c r="E78" t="s">
        <v>22</v>
      </c>
      <c r="F78" t="s">
        <v>23</v>
      </c>
      <c r="G78" t="s">
        <v>24</v>
      </c>
      <c r="H78" t="s">
        <v>27</v>
      </c>
      <c r="I78" s="3">
        <v>175</v>
      </c>
      <c r="J78" s="3">
        <v>189</v>
      </c>
      <c r="K78" s="3">
        <v>217</v>
      </c>
      <c r="L78" s="3">
        <v>224</v>
      </c>
      <c r="M78" s="3">
        <v>231</v>
      </c>
      <c r="N78" s="2">
        <f>SUM(O78:V78)</f>
        <v>0.9056764112231942</v>
      </c>
      <c r="O78">
        <f>VLOOKUP(A78,Critic_Ratings!$L$1:$M$25,2,FALSE)</f>
        <v>0.1063060773596809</v>
      </c>
      <c r="P78">
        <f>VLOOKUP(B78,Critic_Ratings!$L$1:$M$25,2,FALSE)</f>
        <v>5.5720865697643278E-2</v>
      </c>
      <c r="Q78">
        <f>VLOOKUP(C78,Critic_Ratings!$L$1:$M$25,2,FALSE)</f>
        <v>2.7524451741678491E-2</v>
      </c>
      <c r="R78">
        <f>VLOOKUP(D78,Critic_Ratings!$L$1:$M$25,2,FALSE)</f>
        <v>0.19172765578337439</v>
      </c>
      <c r="S78">
        <f>VLOOKUP(E78,Critic_Ratings!$L$1:$M$25,2,FALSE)</f>
        <v>0.16956566648501481</v>
      </c>
      <c r="T78">
        <f>VLOOKUP(F78,Critic_Ratings!$L$1:$M$25,2,FALSE)</f>
        <v>0.13557445539658719</v>
      </c>
      <c r="U78">
        <f>VLOOKUP(G78,Critic_Ratings!$L$1:$M$25,2,FALSE)</f>
        <v>0.13569670341062989</v>
      </c>
      <c r="V78">
        <f>VLOOKUP(H78,Critic_Ratings!$L$1:$M$25,2,FALSE)</f>
        <v>8.3560535348585249E-2</v>
      </c>
    </row>
    <row r="79" spans="1:22" x14ac:dyDescent="0.3">
      <c r="A79" t="s">
        <v>8</v>
      </c>
      <c r="B79" t="s">
        <v>12</v>
      </c>
      <c r="C79" t="s">
        <v>15</v>
      </c>
      <c r="D79" t="s">
        <v>17</v>
      </c>
      <c r="E79" t="s">
        <v>22</v>
      </c>
      <c r="F79" t="s">
        <v>23</v>
      </c>
      <c r="G79" t="s">
        <v>24</v>
      </c>
      <c r="H79" t="s">
        <v>27</v>
      </c>
      <c r="I79" s="3">
        <v>175</v>
      </c>
      <c r="J79" s="3">
        <v>189</v>
      </c>
      <c r="K79" s="3">
        <v>217</v>
      </c>
      <c r="L79" s="3">
        <v>224</v>
      </c>
      <c r="M79" s="3">
        <v>231</v>
      </c>
      <c r="N79" s="2">
        <f>SUM(O79:V79)</f>
        <v>0.90256612557263249</v>
      </c>
      <c r="O79">
        <f>VLOOKUP(A79,Critic_Ratings!$L$1:$M$25,2,FALSE)</f>
        <v>6.1035086580354128E-2</v>
      </c>
      <c r="P79">
        <f>VLOOKUP(B79,Critic_Ratings!$L$1:$M$25,2,FALSE)</f>
        <v>8.0249260423135058E-2</v>
      </c>
      <c r="Q79">
        <f>VLOOKUP(C79,Critic_Ratings!$L$1:$M$25,2,FALSE)</f>
        <v>4.5156762144951762E-2</v>
      </c>
      <c r="R79">
        <f>VLOOKUP(D79,Critic_Ratings!$L$1:$M$25,2,FALSE)</f>
        <v>0.19172765578337439</v>
      </c>
      <c r="S79">
        <f>VLOOKUP(E79,Critic_Ratings!$L$1:$M$25,2,FALSE)</f>
        <v>0.16956566648501481</v>
      </c>
      <c r="T79">
        <f>VLOOKUP(F79,Critic_Ratings!$L$1:$M$25,2,FALSE)</f>
        <v>0.13557445539658719</v>
      </c>
      <c r="U79">
        <f>VLOOKUP(G79,Critic_Ratings!$L$1:$M$25,2,FALSE)</f>
        <v>0.13569670341062989</v>
      </c>
      <c r="V79">
        <f>VLOOKUP(H79,Critic_Ratings!$L$1:$M$25,2,FALSE)</f>
        <v>8.3560535348585249E-2</v>
      </c>
    </row>
    <row r="80" spans="1:22" x14ac:dyDescent="0.3">
      <c r="A80" t="s">
        <v>8</v>
      </c>
      <c r="B80" t="s">
        <v>9</v>
      </c>
      <c r="C80" t="s">
        <v>16</v>
      </c>
      <c r="D80" t="s">
        <v>19</v>
      </c>
      <c r="E80" t="s">
        <v>17</v>
      </c>
      <c r="F80" t="s">
        <v>22</v>
      </c>
      <c r="G80" t="s">
        <v>23</v>
      </c>
      <c r="H80" t="s">
        <v>24</v>
      </c>
      <c r="I80" s="3">
        <v>175</v>
      </c>
      <c r="J80" s="3">
        <v>189</v>
      </c>
      <c r="K80" s="3">
        <v>217</v>
      </c>
      <c r="L80" s="3">
        <v>224</v>
      </c>
      <c r="M80" s="3">
        <v>231</v>
      </c>
      <c r="N80" s="2">
        <f>SUM(O80:V80)</f>
        <v>0.90226741799181387</v>
      </c>
      <c r="O80">
        <f>VLOOKUP(A80,Critic_Ratings!$L$1:$M$25,2,FALSE)</f>
        <v>6.1035086580354128E-2</v>
      </c>
      <c r="P80">
        <f>VLOOKUP(B80,Critic_Ratings!$L$1:$M$25,2,FALSE)</f>
        <v>8.1464818573918199E-2</v>
      </c>
      <c r="Q80">
        <f>VLOOKUP(C80,Critic_Ratings!$L$1:$M$25,2,FALSE)</f>
        <v>0.11003058506726079</v>
      </c>
      <c r="R80">
        <f>VLOOKUP(D80,Critic_Ratings!$L$1:$M$25,2,FALSE)</f>
        <v>1.717244669467444E-2</v>
      </c>
      <c r="S80">
        <f>VLOOKUP(E80,Critic_Ratings!$L$1:$M$25,2,FALSE)</f>
        <v>0.19172765578337439</v>
      </c>
      <c r="T80">
        <f>VLOOKUP(F80,Critic_Ratings!$L$1:$M$25,2,FALSE)</f>
        <v>0.16956566648501481</v>
      </c>
      <c r="U80">
        <f>VLOOKUP(G80,Critic_Ratings!$L$1:$M$25,2,FALSE)</f>
        <v>0.13557445539658719</v>
      </c>
      <c r="V80">
        <f>VLOOKUP(H80,Critic_Ratings!$L$1:$M$25,2,FALSE)</f>
        <v>0.13569670341062989</v>
      </c>
    </row>
    <row r="81" spans="1:22" x14ac:dyDescent="0.3">
      <c r="A81" t="s">
        <v>5</v>
      </c>
      <c r="B81" t="s">
        <v>8</v>
      </c>
      <c r="C81" t="s">
        <v>14</v>
      </c>
      <c r="D81" t="s">
        <v>17</v>
      </c>
      <c r="E81" t="s">
        <v>22</v>
      </c>
      <c r="F81" t="s">
        <v>23</v>
      </c>
      <c r="G81" t="s">
        <v>24</v>
      </c>
      <c r="H81" t="s">
        <v>27</v>
      </c>
      <c r="I81" s="3">
        <v>175</v>
      </c>
      <c r="J81" s="3">
        <v>189</v>
      </c>
      <c r="K81" s="3">
        <v>217</v>
      </c>
      <c r="L81" s="3">
        <v>224</v>
      </c>
      <c r="M81" s="3">
        <v>231</v>
      </c>
      <c r="N81" s="2">
        <f>SUM(O81:V81)</f>
        <v>0.90146655363979034</v>
      </c>
      <c r="O81">
        <f>VLOOKUP(A81,Critic_Ratings!$L$1:$M$25,2,FALSE)</f>
        <v>0.1063060773596809</v>
      </c>
      <c r="P81">
        <f>VLOOKUP(B81,Critic_Ratings!$L$1:$M$25,2,FALSE)</f>
        <v>6.1035086580354128E-2</v>
      </c>
      <c r="Q81">
        <f>VLOOKUP(C81,Critic_Ratings!$L$1:$M$25,2,FALSE)</f>
        <v>1.8000373275563818E-2</v>
      </c>
      <c r="R81">
        <f>VLOOKUP(D81,Critic_Ratings!$L$1:$M$25,2,FALSE)</f>
        <v>0.19172765578337439</v>
      </c>
      <c r="S81">
        <f>VLOOKUP(E81,Critic_Ratings!$L$1:$M$25,2,FALSE)</f>
        <v>0.16956566648501481</v>
      </c>
      <c r="T81">
        <f>VLOOKUP(F81,Critic_Ratings!$L$1:$M$25,2,FALSE)</f>
        <v>0.13557445539658719</v>
      </c>
      <c r="U81">
        <f>VLOOKUP(G81,Critic_Ratings!$L$1:$M$25,2,FALSE)</f>
        <v>0.13569670341062989</v>
      </c>
      <c r="V81">
        <f>VLOOKUP(H81,Critic_Ratings!$L$1:$M$25,2,FALSE)</f>
        <v>8.3560535348585249E-2</v>
      </c>
    </row>
    <row r="82" spans="1:22" x14ac:dyDescent="0.3">
      <c r="A82" t="s">
        <v>6</v>
      </c>
      <c r="B82" t="s">
        <v>8</v>
      </c>
      <c r="C82" t="s">
        <v>9</v>
      </c>
      <c r="D82" t="s">
        <v>12</v>
      </c>
      <c r="E82" t="s">
        <v>17</v>
      </c>
      <c r="F82" t="s">
        <v>22</v>
      </c>
      <c r="G82" t="s">
        <v>23</v>
      </c>
      <c r="H82" t="s">
        <v>24</v>
      </c>
      <c r="I82" s="3">
        <v>175</v>
      </c>
      <c r="J82" s="3">
        <v>189</v>
      </c>
      <c r="K82" s="3">
        <v>217</v>
      </c>
      <c r="L82" s="3">
        <v>224</v>
      </c>
      <c r="M82" s="3">
        <v>231</v>
      </c>
      <c r="N82" s="2">
        <f>SUM(O82:V82)</f>
        <v>0.90129412708778256</v>
      </c>
      <c r="O82">
        <f>VLOOKUP(A82,Critic_Ratings!$L$1:$M$25,2,FALSE)</f>
        <v>4.5980480434768843E-2</v>
      </c>
      <c r="P82">
        <f>VLOOKUP(B82,Critic_Ratings!$L$1:$M$25,2,FALSE)</f>
        <v>6.1035086580354128E-2</v>
      </c>
      <c r="Q82">
        <f>VLOOKUP(C82,Critic_Ratings!$L$1:$M$25,2,FALSE)</f>
        <v>8.1464818573918199E-2</v>
      </c>
      <c r="R82">
        <f>VLOOKUP(D82,Critic_Ratings!$L$1:$M$25,2,FALSE)</f>
        <v>8.0249260423135058E-2</v>
      </c>
      <c r="S82">
        <f>VLOOKUP(E82,Critic_Ratings!$L$1:$M$25,2,FALSE)</f>
        <v>0.19172765578337439</v>
      </c>
      <c r="T82">
        <f>VLOOKUP(F82,Critic_Ratings!$L$1:$M$25,2,FALSE)</f>
        <v>0.16956566648501481</v>
      </c>
      <c r="U82">
        <f>VLOOKUP(G82,Critic_Ratings!$L$1:$M$25,2,FALSE)</f>
        <v>0.13557445539658719</v>
      </c>
      <c r="V82">
        <f>VLOOKUP(H82,Critic_Ratings!$L$1:$M$25,2,FALSE)</f>
        <v>0.13569670341062989</v>
      </c>
    </row>
    <row r="83" spans="1:22" x14ac:dyDescent="0.3">
      <c r="A83" t="s">
        <v>8</v>
      </c>
      <c r="B83" t="s">
        <v>9</v>
      </c>
      <c r="C83" t="s">
        <v>12</v>
      </c>
      <c r="D83" t="s">
        <v>17</v>
      </c>
      <c r="E83" t="s">
        <v>22</v>
      </c>
      <c r="F83" t="s">
        <v>23</v>
      </c>
      <c r="G83" t="s">
        <v>24</v>
      </c>
      <c r="H83" t="s">
        <v>28</v>
      </c>
      <c r="I83" s="3">
        <v>175</v>
      </c>
      <c r="J83" s="3">
        <v>189</v>
      </c>
      <c r="K83" s="3">
        <v>217</v>
      </c>
      <c r="L83" s="3">
        <v>224</v>
      </c>
      <c r="M83" s="3">
        <v>231</v>
      </c>
      <c r="N83" s="2">
        <f>SUM(O83:V83)</f>
        <v>0.90032865316354771</v>
      </c>
      <c r="O83">
        <f>VLOOKUP(A83,Critic_Ratings!$L$1:$M$25,2,FALSE)</f>
        <v>6.1035086580354128E-2</v>
      </c>
      <c r="P83">
        <f>VLOOKUP(B83,Critic_Ratings!$L$1:$M$25,2,FALSE)</f>
        <v>8.1464818573918199E-2</v>
      </c>
      <c r="Q83">
        <f>VLOOKUP(C83,Critic_Ratings!$L$1:$M$25,2,FALSE)</f>
        <v>8.0249260423135058E-2</v>
      </c>
      <c r="R83">
        <f>VLOOKUP(D83,Critic_Ratings!$L$1:$M$25,2,FALSE)</f>
        <v>0.19172765578337439</v>
      </c>
      <c r="S83">
        <f>VLOOKUP(E83,Critic_Ratings!$L$1:$M$25,2,FALSE)</f>
        <v>0.16956566648501481</v>
      </c>
      <c r="T83">
        <f>VLOOKUP(F83,Critic_Ratings!$L$1:$M$25,2,FALSE)</f>
        <v>0.13557445539658719</v>
      </c>
      <c r="U83">
        <f>VLOOKUP(G83,Critic_Ratings!$L$1:$M$25,2,FALSE)</f>
        <v>0.13569670341062989</v>
      </c>
      <c r="V83">
        <f>VLOOKUP(H83,Critic_Ratings!$L$1:$M$25,2,FALSE)</f>
        <v>4.5015006510533973E-2</v>
      </c>
    </row>
    <row r="84" spans="1:22" x14ac:dyDescent="0.3">
      <c r="A84" t="s">
        <v>5</v>
      </c>
      <c r="B84" t="s">
        <v>8</v>
      </c>
      <c r="C84" t="s">
        <v>9</v>
      </c>
      <c r="D84" t="s">
        <v>17</v>
      </c>
      <c r="E84" t="s">
        <v>22</v>
      </c>
      <c r="F84" t="s">
        <v>23</v>
      </c>
      <c r="G84" t="s">
        <v>26</v>
      </c>
      <c r="H84" t="s">
        <v>24</v>
      </c>
      <c r="I84" s="3">
        <v>175</v>
      </c>
      <c r="J84" s="3">
        <v>189</v>
      </c>
      <c r="K84" s="3">
        <v>217</v>
      </c>
      <c r="L84" s="3">
        <v>224</v>
      </c>
      <c r="M84" s="3">
        <v>231</v>
      </c>
      <c r="N84" s="2">
        <f>SUM(O84:V84)</f>
        <v>0.90004224108480879</v>
      </c>
      <c r="O84">
        <f>VLOOKUP(A84,Critic_Ratings!$L$1:$M$25,2,FALSE)</f>
        <v>0.1063060773596809</v>
      </c>
      <c r="P84">
        <f>VLOOKUP(B84,Critic_Ratings!$L$1:$M$25,2,FALSE)</f>
        <v>6.1035086580354128E-2</v>
      </c>
      <c r="Q84">
        <f>VLOOKUP(C84,Critic_Ratings!$L$1:$M$25,2,FALSE)</f>
        <v>8.1464818573918199E-2</v>
      </c>
      <c r="R84">
        <f>VLOOKUP(D84,Critic_Ratings!$L$1:$M$25,2,FALSE)</f>
        <v>0.19172765578337439</v>
      </c>
      <c r="S84">
        <f>VLOOKUP(E84,Critic_Ratings!$L$1:$M$25,2,FALSE)</f>
        <v>0.16956566648501481</v>
      </c>
      <c r="T84">
        <f>VLOOKUP(F84,Critic_Ratings!$L$1:$M$25,2,FALSE)</f>
        <v>0.13557445539658719</v>
      </c>
      <c r="U84">
        <f>VLOOKUP(G84,Critic_Ratings!$L$1:$M$25,2,FALSE)</f>
        <v>1.8671777495249269E-2</v>
      </c>
      <c r="V84">
        <f>VLOOKUP(H84,Critic_Ratings!$L$1:$M$25,2,FALSE)</f>
        <v>0.13569670341062989</v>
      </c>
    </row>
    <row r="85" spans="1:22" x14ac:dyDescent="0.3">
      <c r="A85" t="s">
        <v>9</v>
      </c>
      <c r="B85" t="s">
        <v>11</v>
      </c>
      <c r="C85" t="s">
        <v>15</v>
      </c>
      <c r="D85" t="s">
        <v>17</v>
      </c>
      <c r="E85" t="s">
        <v>22</v>
      </c>
      <c r="F85" t="s">
        <v>23</v>
      </c>
      <c r="G85" t="s">
        <v>24</v>
      </c>
      <c r="H85" t="s">
        <v>27</v>
      </c>
      <c r="I85" s="3">
        <v>175</v>
      </c>
      <c r="J85" s="3">
        <v>189</v>
      </c>
      <c r="K85" s="3">
        <v>217</v>
      </c>
      <c r="L85" s="3">
        <v>224</v>
      </c>
      <c r="M85" s="3">
        <v>231</v>
      </c>
      <c r="N85" s="2">
        <f>SUM(O85:V85)</f>
        <v>0.89846746284070478</v>
      </c>
      <c r="O85">
        <f>VLOOKUP(A85,Critic_Ratings!$L$1:$M$25,2,FALSE)</f>
        <v>8.1464818573918199E-2</v>
      </c>
      <c r="P85">
        <f>VLOOKUP(B85,Critic_Ratings!$L$1:$M$25,2,FALSE)</f>
        <v>5.5720865697643278E-2</v>
      </c>
      <c r="Q85">
        <f>VLOOKUP(C85,Critic_Ratings!$L$1:$M$25,2,FALSE)</f>
        <v>4.5156762144951762E-2</v>
      </c>
      <c r="R85">
        <f>VLOOKUP(D85,Critic_Ratings!$L$1:$M$25,2,FALSE)</f>
        <v>0.19172765578337439</v>
      </c>
      <c r="S85">
        <f>VLOOKUP(E85,Critic_Ratings!$L$1:$M$25,2,FALSE)</f>
        <v>0.16956566648501481</v>
      </c>
      <c r="T85">
        <f>VLOOKUP(F85,Critic_Ratings!$L$1:$M$25,2,FALSE)</f>
        <v>0.13557445539658719</v>
      </c>
      <c r="U85">
        <f>VLOOKUP(G85,Critic_Ratings!$L$1:$M$25,2,FALSE)</f>
        <v>0.13569670341062989</v>
      </c>
      <c r="V85">
        <f>VLOOKUP(H85,Critic_Ratings!$L$1:$M$25,2,FALSE)</f>
        <v>8.3560535348585249E-2</v>
      </c>
    </row>
    <row r="86" spans="1:22" x14ac:dyDescent="0.3">
      <c r="A86" t="s">
        <v>6</v>
      </c>
      <c r="B86" t="s">
        <v>11</v>
      </c>
      <c r="C86" t="s">
        <v>12</v>
      </c>
      <c r="D86" t="s">
        <v>17</v>
      </c>
      <c r="E86" t="s">
        <v>22</v>
      </c>
      <c r="F86" t="s">
        <v>23</v>
      </c>
      <c r="G86" t="s">
        <v>24</v>
      </c>
      <c r="H86" t="s">
        <v>27</v>
      </c>
      <c r="I86" s="3">
        <v>175</v>
      </c>
      <c r="J86" s="3">
        <v>189</v>
      </c>
      <c r="K86" s="3">
        <v>217</v>
      </c>
      <c r="L86" s="3">
        <v>224</v>
      </c>
      <c r="M86" s="3">
        <v>231</v>
      </c>
      <c r="N86" s="2">
        <f>SUM(O86:V86)</f>
        <v>0.89807562297973864</v>
      </c>
      <c r="O86">
        <f>VLOOKUP(A86,Critic_Ratings!$L$1:$M$25,2,FALSE)</f>
        <v>4.5980480434768843E-2</v>
      </c>
      <c r="P86">
        <f>VLOOKUP(B86,Critic_Ratings!$L$1:$M$25,2,FALSE)</f>
        <v>5.5720865697643278E-2</v>
      </c>
      <c r="Q86">
        <f>VLOOKUP(C86,Critic_Ratings!$L$1:$M$25,2,FALSE)</f>
        <v>8.0249260423135058E-2</v>
      </c>
      <c r="R86">
        <f>VLOOKUP(D86,Critic_Ratings!$L$1:$M$25,2,FALSE)</f>
        <v>0.19172765578337439</v>
      </c>
      <c r="S86">
        <f>VLOOKUP(E86,Critic_Ratings!$L$1:$M$25,2,FALSE)</f>
        <v>0.16956566648501481</v>
      </c>
      <c r="T86">
        <f>VLOOKUP(F86,Critic_Ratings!$L$1:$M$25,2,FALSE)</f>
        <v>0.13557445539658719</v>
      </c>
      <c r="U86">
        <f>VLOOKUP(G86,Critic_Ratings!$L$1:$M$25,2,FALSE)</f>
        <v>0.13569670341062989</v>
      </c>
      <c r="V86">
        <f>VLOOKUP(H86,Critic_Ratings!$L$1:$M$25,2,FALSE)</f>
        <v>8.3560535348585249E-2</v>
      </c>
    </row>
    <row r="87" spans="1:22" x14ac:dyDescent="0.3">
      <c r="A87" t="s">
        <v>5</v>
      </c>
      <c r="B87" t="s">
        <v>11</v>
      </c>
      <c r="C87" t="s">
        <v>15</v>
      </c>
      <c r="D87" t="s">
        <v>16</v>
      </c>
      <c r="E87" t="s">
        <v>17</v>
      </c>
      <c r="F87" t="s">
        <v>22</v>
      </c>
      <c r="G87" t="s">
        <v>24</v>
      </c>
      <c r="H87" t="s">
        <v>27</v>
      </c>
      <c r="I87" s="3">
        <v>175</v>
      </c>
      <c r="J87" s="3">
        <v>189</v>
      </c>
      <c r="K87" s="3">
        <v>217</v>
      </c>
      <c r="L87" s="3">
        <v>224</v>
      </c>
      <c r="M87" s="3">
        <v>231</v>
      </c>
      <c r="N87" s="2">
        <f>SUM(O87:V87)</f>
        <v>0.89776485129714101</v>
      </c>
      <c r="O87">
        <f>VLOOKUP(A87,Critic_Ratings!$L$1:$M$25,2,FALSE)</f>
        <v>0.1063060773596809</v>
      </c>
      <c r="P87">
        <f>VLOOKUP(B87,Critic_Ratings!$L$1:$M$25,2,FALSE)</f>
        <v>5.5720865697643278E-2</v>
      </c>
      <c r="Q87">
        <f>VLOOKUP(C87,Critic_Ratings!$L$1:$M$25,2,FALSE)</f>
        <v>4.5156762144951762E-2</v>
      </c>
      <c r="R87">
        <f>VLOOKUP(D87,Critic_Ratings!$L$1:$M$25,2,FALSE)</f>
        <v>0.11003058506726079</v>
      </c>
      <c r="S87">
        <f>VLOOKUP(E87,Critic_Ratings!$L$1:$M$25,2,FALSE)</f>
        <v>0.19172765578337439</v>
      </c>
      <c r="T87">
        <f>VLOOKUP(F87,Critic_Ratings!$L$1:$M$25,2,FALSE)</f>
        <v>0.16956566648501481</v>
      </c>
      <c r="U87">
        <f>VLOOKUP(G87,Critic_Ratings!$L$1:$M$25,2,FALSE)</f>
        <v>0.13569670341062989</v>
      </c>
      <c r="V87">
        <f>VLOOKUP(H87,Critic_Ratings!$L$1:$M$25,2,FALSE)</f>
        <v>8.3560535348585249E-2</v>
      </c>
    </row>
    <row r="88" spans="1:22" x14ac:dyDescent="0.3">
      <c r="A88" t="s">
        <v>5</v>
      </c>
      <c r="B88" t="s">
        <v>6</v>
      </c>
      <c r="C88" t="s">
        <v>9</v>
      </c>
      <c r="D88" t="s">
        <v>12</v>
      </c>
      <c r="E88" t="s">
        <v>17</v>
      </c>
      <c r="F88" t="s">
        <v>22</v>
      </c>
      <c r="G88" t="s">
        <v>23</v>
      </c>
      <c r="H88" t="s">
        <v>27</v>
      </c>
      <c r="I88" s="3">
        <v>175</v>
      </c>
      <c r="J88" s="3">
        <v>189</v>
      </c>
      <c r="K88" s="3">
        <v>217</v>
      </c>
      <c r="L88" s="3">
        <v>224</v>
      </c>
      <c r="M88" s="3">
        <v>231</v>
      </c>
      <c r="N88" s="2">
        <f>SUM(O88:V88)</f>
        <v>0.8944289498050646</v>
      </c>
      <c r="O88">
        <f>VLOOKUP(A88,Critic_Ratings!$L$1:$M$25,2,FALSE)</f>
        <v>0.1063060773596809</v>
      </c>
      <c r="P88">
        <f>VLOOKUP(B88,Critic_Ratings!$L$1:$M$25,2,FALSE)</f>
        <v>4.5980480434768843E-2</v>
      </c>
      <c r="Q88">
        <f>VLOOKUP(C88,Critic_Ratings!$L$1:$M$25,2,FALSE)</f>
        <v>8.1464818573918199E-2</v>
      </c>
      <c r="R88">
        <f>VLOOKUP(D88,Critic_Ratings!$L$1:$M$25,2,FALSE)</f>
        <v>8.0249260423135058E-2</v>
      </c>
      <c r="S88">
        <f>VLOOKUP(E88,Critic_Ratings!$L$1:$M$25,2,FALSE)</f>
        <v>0.19172765578337439</v>
      </c>
      <c r="T88">
        <f>VLOOKUP(F88,Critic_Ratings!$L$1:$M$25,2,FALSE)</f>
        <v>0.16956566648501481</v>
      </c>
      <c r="U88">
        <f>VLOOKUP(G88,Critic_Ratings!$L$1:$M$25,2,FALSE)</f>
        <v>0.13557445539658719</v>
      </c>
      <c r="V88">
        <f>VLOOKUP(H88,Critic_Ratings!$L$1:$M$25,2,FALSE)</f>
        <v>8.3560535348585249E-2</v>
      </c>
    </row>
    <row r="89" spans="1:22" x14ac:dyDescent="0.3">
      <c r="A89" t="s">
        <v>5</v>
      </c>
      <c r="B89" t="s">
        <v>9</v>
      </c>
      <c r="C89" t="s">
        <v>12</v>
      </c>
      <c r="D89" t="s">
        <v>17</v>
      </c>
      <c r="E89" t="s">
        <v>22</v>
      </c>
      <c r="F89" t="s">
        <v>23</v>
      </c>
      <c r="G89" t="s">
        <v>27</v>
      </c>
      <c r="H89" t="s">
        <v>28</v>
      </c>
      <c r="I89" s="3">
        <v>175</v>
      </c>
      <c r="J89" s="3">
        <v>189</v>
      </c>
      <c r="K89" s="3">
        <v>217</v>
      </c>
      <c r="L89" s="3">
        <v>224</v>
      </c>
      <c r="M89" s="3">
        <v>231</v>
      </c>
      <c r="N89" s="2">
        <f>SUM(O89:V89)</f>
        <v>0.89346347588082975</v>
      </c>
      <c r="O89">
        <f>VLOOKUP(A89,Critic_Ratings!$L$1:$M$25,2,FALSE)</f>
        <v>0.1063060773596809</v>
      </c>
      <c r="P89">
        <f>VLOOKUP(B89,Critic_Ratings!$L$1:$M$25,2,FALSE)</f>
        <v>8.1464818573918199E-2</v>
      </c>
      <c r="Q89">
        <f>VLOOKUP(C89,Critic_Ratings!$L$1:$M$25,2,FALSE)</f>
        <v>8.0249260423135058E-2</v>
      </c>
      <c r="R89">
        <f>VLOOKUP(D89,Critic_Ratings!$L$1:$M$25,2,FALSE)</f>
        <v>0.19172765578337439</v>
      </c>
      <c r="S89">
        <f>VLOOKUP(E89,Critic_Ratings!$L$1:$M$25,2,FALSE)</f>
        <v>0.16956566648501481</v>
      </c>
      <c r="T89">
        <f>VLOOKUP(F89,Critic_Ratings!$L$1:$M$25,2,FALSE)</f>
        <v>0.13557445539658719</v>
      </c>
      <c r="U89">
        <f>VLOOKUP(G89,Critic_Ratings!$L$1:$M$25,2,FALSE)</f>
        <v>8.3560535348585249E-2</v>
      </c>
      <c r="V89">
        <f>VLOOKUP(H89,Critic_Ratings!$L$1:$M$25,2,FALSE)</f>
        <v>4.5015006510533973E-2</v>
      </c>
    </row>
    <row r="90" spans="1:22" x14ac:dyDescent="0.3">
      <c r="A90" t="s">
        <v>5</v>
      </c>
      <c r="B90" t="s">
        <v>9</v>
      </c>
      <c r="C90" t="s">
        <v>11</v>
      </c>
      <c r="D90" t="s">
        <v>19</v>
      </c>
      <c r="E90" t="s">
        <v>17</v>
      </c>
      <c r="F90" t="s">
        <v>22</v>
      </c>
      <c r="G90" t="s">
        <v>23</v>
      </c>
      <c r="H90" t="s">
        <v>24</v>
      </c>
      <c r="I90" s="3">
        <v>175</v>
      </c>
      <c r="J90" s="3">
        <v>189</v>
      </c>
      <c r="K90" s="3">
        <v>217</v>
      </c>
      <c r="L90" s="3">
        <v>224</v>
      </c>
      <c r="M90" s="3">
        <v>231</v>
      </c>
      <c r="N90" s="2">
        <f>SUM(O90:V90)</f>
        <v>0.89322868940152311</v>
      </c>
      <c r="O90">
        <f>VLOOKUP(A90,Critic_Ratings!$L$1:$M$25,2,FALSE)</f>
        <v>0.1063060773596809</v>
      </c>
      <c r="P90">
        <f>VLOOKUP(B90,Critic_Ratings!$L$1:$M$25,2,FALSE)</f>
        <v>8.1464818573918199E-2</v>
      </c>
      <c r="Q90">
        <f>VLOOKUP(C90,Critic_Ratings!$L$1:$M$25,2,FALSE)</f>
        <v>5.5720865697643278E-2</v>
      </c>
      <c r="R90">
        <f>VLOOKUP(D90,Critic_Ratings!$L$1:$M$25,2,FALSE)</f>
        <v>1.717244669467444E-2</v>
      </c>
      <c r="S90">
        <f>VLOOKUP(E90,Critic_Ratings!$L$1:$M$25,2,FALSE)</f>
        <v>0.19172765578337439</v>
      </c>
      <c r="T90">
        <f>VLOOKUP(F90,Critic_Ratings!$L$1:$M$25,2,FALSE)</f>
        <v>0.16956566648501481</v>
      </c>
      <c r="U90">
        <f>VLOOKUP(G90,Critic_Ratings!$L$1:$M$25,2,FALSE)</f>
        <v>0.13557445539658719</v>
      </c>
      <c r="V90">
        <f>VLOOKUP(H90,Critic_Ratings!$L$1:$M$25,2,FALSE)</f>
        <v>0.13569670341062989</v>
      </c>
    </row>
    <row r="91" spans="1:22" x14ac:dyDescent="0.3">
      <c r="A91" t="s">
        <v>8</v>
      </c>
      <c r="B91" t="s">
        <v>9</v>
      </c>
      <c r="C91" t="s">
        <v>15</v>
      </c>
      <c r="D91" t="s">
        <v>20</v>
      </c>
      <c r="E91" t="s">
        <v>17</v>
      </c>
      <c r="F91" t="s">
        <v>22</v>
      </c>
      <c r="G91" t="s">
        <v>23</v>
      </c>
      <c r="H91" t="s">
        <v>24</v>
      </c>
      <c r="I91" s="3">
        <v>175</v>
      </c>
      <c r="J91" s="3">
        <v>189</v>
      </c>
      <c r="K91" s="3">
        <v>217</v>
      </c>
      <c r="L91" s="3">
        <v>224</v>
      </c>
      <c r="M91" s="3">
        <v>231</v>
      </c>
      <c r="N91" s="2">
        <f>SUM(O91:V91)</f>
        <v>0.89198143832597943</v>
      </c>
      <c r="O91">
        <f>VLOOKUP(A91,Critic_Ratings!$L$1:$M$25,2,FALSE)</f>
        <v>6.1035086580354128E-2</v>
      </c>
      <c r="P91">
        <f>VLOOKUP(B91,Critic_Ratings!$L$1:$M$25,2,FALSE)</f>
        <v>8.1464818573918199E-2</v>
      </c>
      <c r="Q91">
        <f>VLOOKUP(C91,Critic_Ratings!$L$1:$M$25,2,FALSE)</f>
        <v>4.5156762144951762E-2</v>
      </c>
      <c r="R91">
        <f>VLOOKUP(D91,Critic_Ratings!$L$1:$M$25,2,FALSE)</f>
        <v>7.1760289951149095E-2</v>
      </c>
      <c r="S91">
        <f>VLOOKUP(E91,Critic_Ratings!$L$1:$M$25,2,FALSE)</f>
        <v>0.19172765578337439</v>
      </c>
      <c r="T91">
        <f>VLOOKUP(F91,Critic_Ratings!$L$1:$M$25,2,FALSE)</f>
        <v>0.16956566648501481</v>
      </c>
      <c r="U91">
        <f>VLOOKUP(G91,Critic_Ratings!$L$1:$M$25,2,FALSE)</f>
        <v>0.13557445539658719</v>
      </c>
      <c r="V91">
        <f>VLOOKUP(H91,Critic_Ratings!$L$1:$M$25,2,FALSE)</f>
        <v>0.13569670341062989</v>
      </c>
    </row>
    <row r="92" spans="1:22" x14ac:dyDescent="0.3">
      <c r="A92" t="s">
        <v>6</v>
      </c>
      <c r="B92" t="s">
        <v>9</v>
      </c>
      <c r="C92" t="s">
        <v>16</v>
      </c>
      <c r="D92" t="s">
        <v>20</v>
      </c>
      <c r="E92" t="s">
        <v>17</v>
      </c>
      <c r="F92" t="s">
        <v>22</v>
      </c>
      <c r="G92" t="s">
        <v>24</v>
      </c>
      <c r="H92" t="s">
        <v>27</v>
      </c>
      <c r="I92" s="3">
        <v>175</v>
      </c>
      <c r="J92" s="3">
        <v>189</v>
      </c>
      <c r="K92" s="3">
        <v>217</v>
      </c>
      <c r="L92" s="3">
        <v>224</v>
      </c>
      <c r="M92" s="3">
        <v>231</v>
      </c>
      <c r="N92" s="2">
        <f>SUM(O92:V92)</f>
        <v>0.88978673505470118</v>
      </c>
      <c r="O92">
        <f>VLOOKUP(A92,Critic_Ratings!$L$1:$M$25,2,FALSE)</f>
        <v>4.5980480434768843E-2</v>
      </c>
      <c r="P92">
        <f>VLOOKUP(B92,Critic_Ratings!$L$1:$M$25,2,FALSE)</f>
        <v>8.1464818573918199E-2</v>
      </c>
      <c r="Q92">
        <f>VLOOKUP(C92,Critic_Ratings!$L$1:$M$25,2,FALSE)</f>
        <v>0.11003058506726079</v>
      </c>
      <c r="R92">
        <f>VLOOKUP(D92,Critic_Ratings!$L$1:$M$25,2,FALSE)</f>
        <v>7.1760289951149095E-2</v>
      </c>
      <c r="S92">
        <f>VLOOKUP(E92,Critic_Ratings!$L$1:$M$25,2,FALSE)</f>
        <v>0.19172765578337439</v>
      </c>
      <c r="T92">
        <f>VLOOKUP(F92,Critic_Ratings!$L$1:$M$25,2,FALSE)</f>
        <v>0.16956566648501481</v>
      </c>
      <c r="U92">
        <f>VLOOKUP(G92,Critic_Ratings!$L$1:$M$25,2,FALSE)</f>
        <v>0.13569670341062989</v>
      </c>
      <c r="V92">
        <f>VLOOKUP(H92,Critic_Ratings!$L$1:$M$25,2,FALSE)</f>
        <v>8.3560535348585249E-2</v>
      </c>
    </row>
    <row r="93" spans="1:22" x14ac:dyDescent="0.3">
      <c r="A93" t="s">
        <v>5</v>
      </c>
      <c r="B93" t="s">
        <v>6</v>
      </c>
      <c r="C93" t="s">
        <v>15</v>
      </c>
      <c r="D93" t="s">
        <v>16</v>
      </c>
      <c r="E93" t="s">
        <v>17</v>
      </c>
      <c r="F93" t="s">
        <v>22</v>
      </c>
      <c r="G93" t="s">
        <v>24</v>
      </c>
      <c r="H93" t="s">
        <v>27</v>
      </c>
      <c r="I93" s="3">
        <v>175</v>
      </c>
      <c r="J93" s="3">
        <v>189</v>
      </c>
      <c r="K93" s="3">
        <v>217</v>
      </c>
      <c r="L93" s="3">
        <v>224</v>
      </c>
      <c r="M93" s="3">
        <v>231</v>
      </c>
      <c r="N93" s="2">
        <f>SUM(O93:V93)</f>
        <v>0.88802446603426655</v>
      </c>
      <c r="O93">
        <f>VLOOKUP(A93,Critic_Ratings!$L$1:$M$25,2,FALSE)</f>
        <v>0.1063060773596809</v>
      </c>
      <c r="P93">
        <f>VLOOKUP(B93,Critic_Ratings!$L$1:$M$25,2,FALSE)</f>
        <v>4.5980480434768843E-2</v>
      </c>
      <c r="Q93">
        <f>VLOOKUP(C93,Critic_Ratings!$L$1:$M$25,2,FALSE)</f>
        <v>4.5156762144951762E-2</v>
      </c>
      <c r="R93">
        <f>VLOOKUP(D93,Critic_Ratings!$L$1:$M$25,2,FALSE)</f>
        <v>0.11003058506726079</v>
      </c>
      <c r="S93">
        <f>VLOOKUP(E93,Critic_Ratings!$L$1:$M$25,2,FALSE)</f>
        <v>0.19172765578337439</v>
      </c>
      <c r="T93">
        <f>VLOOKUP(F93,Critic_Ratings!$L$1:$M$25,2,FALSE)</f>
        <v>0.16956566648501481</v>
      </c>
      <c r="U93">
        <f>VLOOKUP(G93,Critic_Ratings!$L$1:$M$25,2,FALSE)</f>
        <v>0.13569670341062989</v>
      </c>
      <c r="V93">
        <f>VLOOKUP(H93,Critic_Ratings!$L$1:$M$25,2,FALSE)</f>
        <v>8.3560535348585249E-2</v>
      </c>
    </row>
    <row r="94" spans="1:22" x14ac:dyDescent="0.3">
      <c r="A94" t="s">
        <v>5</v>
      </c>
      <c r="B94" t="s">
        <v>6</v>
      </c>
      <c r="C94" t="s">
        <v>16</v>
      </c>
      <c r="D94" t="s">
        <v>17</v>
      </c>
      <c r="E94" t="s">
        <v>22</v>
      </c>
      <c r="F94" t="s">
        <v>23</v>
      </c>
      <c r="G94" t="s">
        <v>27</v>
      </c>
      <c r="H94" t="s">
        <v>28</v>
      </c>
      <c r="I94" s="3">
        <v>175</v>
      </c>
      <c r="J94" s="3">
        <v>189</v>
      </c>
      <c r="K94" s="3">
        <v>217</v>
      </c>
      <c r="L94" s="3">
        <v>224</v>
      </c>
      <c r="M94" s="3">
        <v>231</v>
      </c>
      <c r="N94" s="2">
        <f>SUM(O94:V94)</f>
        <v>0.88776046238580619</v>
      </c>
      <c r="O94">
        <f>VLOOKUP(A94,Critic_Ratings!$L$1:$M$25,2,FALSE)</f>
        <v>0.1063060773596809</v>
      </c>
      <c r="P94">
        <f>VLOOKUP(B94,Critic_Ratings!$L$1:$M$25,2,FALSE)</f>
        <v>4.5980480434768843E-2</v>
      </c>
      <c r="Q94">
        <f>VLOOKUP(C94,Critic_Ratings!$L$1:$M$25,2,FALSE)</f>
        <v>0.11003058506726079</v>
      </c>
      <c r="R94">
        <f>VLOOKUP(D94,Critic_Ratings!$L$1:$M$25,2,FALSE)</f>
        <v>0.19172765578337439</v>
      </c>
      <c r="S94">
        <f>VLOOKUP(E94,Critic_Ratings!$L$1:$M$25,2,FALSE)</f>
        <v>0.16956566648501481</v>
      </c>
      <c r="T94">
        <f>VLOOKUP(F94,Critic_Ratings!$L$1:$M$25,2,FALSE)</f>
        <v>0.13557445539658719</v>
      </c>
      <c r="U94">
        <f>VLOOKUP(G94,Critic_Ratings!$L$1:$M$25,2,FALSE)</f>
        <v>8.3560535348585249E-2</v>
      </c>
      <c r="V94">
        <f>VLOOKUP(H94,Critic_Ratings!$L$1:$M$25,2,FALSE)</f>
        <v>4.5015006510533973E-2</v>
      </c>
    </row>
    <row r="95" spans="1:22" x14ac:dyDescent="0.3">
      <c r="A95" t="s">
        <v>5</v>
      </c>
      <c r="B95" t="s">
        <v>15</v>
      </c>
      <c r="C95" t="s">
        <v>16</v>
      </c>
      <c r="D95" t="s">
        <v>17</v>
      </c>
      <c r="E95" t="s">
        <v>22</v>
      </c>
      <c r="F95" t="s">
        <v>24</v>
      </c>
      <c r="G95" t="s">
        <v>27</v>
      </c>
      <c r="H95" t="s">
        <v>28</v>
      </c>
      <c r="I95" s="3">
        <v>175</v>
      </c>
      <c r="J95" s="3">
        <v>189</v>
      </c>
      <c r="K95" s="3">
        <v>217</v>
      </c>
      <c r="L95" s="3">
        <v>224</v>
      </c>
      <c r="M95" s="3">
        <v>231</v>
      </c>
      <c r="N95" s="2">
        <f>SUM(O95:V95)</f>
        <v>0.88705899211003181</v>
      </c>
      <c r="O95">
        <f>VLOOKUP(A95,Critic_Ratings!$L$1:$M$25,2,FALSE)</f>
        <v>0.1063060773596809</v>
      </c>
      <c r="P95">
        <f>VLOOKUP(B95,Critic_Ratings!$L$1:$M$25,2,FALSE)</f>
        <v>4.5156762144951762E-2</v>
      </c>
      <c r="Q95">
        <f>VLOOKUP(C95,Critic_Ratings!$L$1:$M$25,2,FALSE)</f>
        <v>0.11003058506726079</v>
      </c>
      <c r="R95">
        <f>VLOOKUP(D95,Critic_Ratings!$L$1:$M$25,2,FALSE)</f>
        <v>0.19172765578337439</v>
      </c>
      <c r="S95">
        <f>VLOOKUP(E95,Critic_Ratings!$L$1:$M$25,2,FALSE)</f>
        <v>0.16956566648501481</v>
      </c>
      <c r="T95">
        <f>VLOOKUP(F95,Critic_Ratings!$L$1:$M$25,2,FALSE)</f>
        <v>0.13569670341062989</v>
      </c>
      <c r="U95">
        <f>VLOOKUP(G95,Critic_Ratings!$L$1:$M$25,2,FALSE)</f>
        <v>8.3560535348585249E-2</v>
      </c>
      <c r="V95">
        <f>VLOOKUP(H95,Critic_Ratings!$L$1:$M$25,2,FALSE)</f>
        <v>4.5015006510533973E-2</v>
      </c>
    </row>
    <row r="96" spans="1:22" x14ac:dyDescent="0.3">
      <c r="A96" t="s">
        <v>8</v>
      </c>
      <c r="B96" t="s">
        <v>9</v>
      </c>
      <c r="C96" t="s">
        <v>13</v>
      </c>
      <c r="D96" t="s">
        <v>17</v>
      </c>
      <c r="E96" t="s">
        <v>22</v>
      </c>
      <c r="F96" t="s">
        <v>23</v>
      </c>
      <c r="G96" t="s">
        <v>24</v>
      </c>
      <c r="H96" t="s">
        <v>27</v>
      </c>
      <c r="I96" s="3">
        <v>175</v>
      </c>
      <c r="J96" s="3">
        <v>189</v>
      </c>
      <c r="K96" s="3">
        <v>217</v>
      </c>
      <c r="L96" s="3">
        <v>224</v>
      </c>
      <c r="M96" s="3">
        <v>231</v>
      </c>
      <c r="N96" s="2">
        <f>SUM(O96:V96)</f>
        <v>0.88614937332014232</v>
      </c>
      <c r="O96">
        <f>VLOOKUP(A96,Critic_Ratings!$L$1:$M$25,2,FALSE)</f>
        <v>6.1035086580354128E-2</v>
      </c>
      <c r="P96">
        <f>VLOOKUP(B96,Critic_Ratings!$L$1:$M$25,2,FALSE)</f>
        <v>8.1464818573918199E-2</v>
      </c>
      <c r="Q96">
        <f>VLOOKUP(C96,Critic_Ratings!$L$1:$M$25,2,FALSE)</f>
        <v>2.7524451741678491E-2</v>
      </c>
      <c r="R96">
        <f>VLOOKUP(D96,Critic_Ratings!$L$1:$M$25,2,FALSE)</f>
        <v>0.19172765578337439</v>
      </c>
      <c r="S96">
        <f>VLOOKUP(E96,Critic_Ratings!$L$1:$M$25,2,FALSE)</f>
        <v>0.16956566648501481</v>
      </c>
      <c r="T96">
        <f>VLOOKUP(F96,Critic_Ratings!$L$1:$M$25,2,FALSE)</f>
        <v>0.13557445539658719</v>
      </c>
      <c r="U96">
        <f>VLOOKUP(G96,Critic_Ratings!$L$1:$M$25,2,FALSE)</f>
        <v>0.13569670341062989</v>
      </c>
      <c r="V96">
        <f>VLOOKUP(H96,Critic_Ratings!$L$1:$M$25,2,FALSE)</f>
        <v>8.3560535348585249E-2</v>
      </c>
    </row>
    <row r="97" spans="1:22" x14ac:dyDescent="0.3">
      <c r="A97" t="s">
        <v>5</v>
      </c>
      <c r="B97" t="s">
        <v>9</v>
      </c>
      <c r="C97" t="s">
        <v>15</v>
      </c>
      <c r="D97" t="s">
        <v>20</v>
      </c>
      <c r="E97" t="s">
        <v>17</v>
      </c>
      <c r="F97" t="s">
        <v>22</v>
      </c>
      <c r="G97" t="s">
        <v>24</v>
      </c>
      <c r="H97" t="s">
        <v>27</v>
      </c>
      <c r="I97" s="3">
        <v>175</v>
      </c>
      <c r="J97" s="3">
        <v>189</v>
      </c>
      <c r="K97" s="3">
        <v>217</v>
      </c>
      <c r="L97" s="3">
        <v>224</v>
      </c>
      <c r="M97" s="3">
        <v>231</v>
      </c>
      <c r="N97" s="2">
        <f>SUM(O97:V97)</f>
        <v>0.88523850905730428</v>
      </c>
      <c r="O97">
        <f>VLOOKUP(A97,Critic_Ratings!$L$1:$M$25,2,FALSE)</f>
        <v>0.1063060773596809</v>
      </c>
      <c r="P97">
        <f>VLOOKUP(B97,Critic_Ratings!$L$1:$M$25,2,FALSE)</f>
        <v>8.1464818573918199E-2</v>
      </c>
      <c r="Q97">
        <f>VLOOKUP(C97,Critic_Ratings!$L$1:$M$25,2,FALSE)</f>
        <v>4.5156762144951762E-2</v>
      </c>
      <c r="R97">
        <f>VLOOKUP(D97,Critic_Ratings!$L$1:$M$25,2,FALSE)</f>
        <v>7.1760289951149095E-2</v>
      </c>
      <c r="S97">
        <f>VLOOKUP(E97,Critic_Ratings!$L$1:$M$25,2,FALSE)</f>
        <v>0.19172765578337439</v>
      </c>
      <c r="T97">
        <f>VLOOKUP(F97,Critic_Ratings!$L$1:$M$25,2,FALSE)</f>
        <v>0.16956566648501481</v>
      </c>
      <c r="U97">
        <f>VLOOKUP(G97,Critic_Ratings!$L$1:$M$25,2,FALSE)</f>
        <v>0.13569670341062989</v>
      </c>
      <c r="V97">
        <f>VLOOKUP(H97,Critic_Ratings!$L$1:$M$25,2,FALSE)</f>
        <v>8.3560535348585249E-2</v>
      </c>
    </row>
    <row r="98" spans="1:22" x14ac:dyDescent="0.3">
      <c r="A98" t="s">
        <v>5</v>
      </c>
      <c r="B98" t="s">
        <v>6</v>
      </c>
      <c r="C98" t="s">
        <v>12</v>
      </c>
      <c r="D98" t="s">
        <v>20</v>
      </c>
      <c r="E98" t="s">
        <v>17</v>
      </c>
      <c r="F98" t="s">
        <v>22</v>
      </c>
      <c r="G98" t="s">
        <v>24</v>
      </c>
      <c r="H98" t="s">
        <v>27</v>
      </c>
      <c r="I98" s="3">
        <v>175</v>
      </c>
      <c r="J98" s="3">
        <v>189</v>
      </c>
      <c r="K98" s="3">
        <v>217</v>
      </c>
      <c r="L98" s="3">
        <v>224</v>
      </c>
      <c r="M98" s="3">
        <v>231</v>
      </c>
      <c r="N98" s="2">
        <f>SUM(O98:V98)</f>
        <v>0.88484666919633814</v>
      </c>
      <c r="O98">
        <f>VLOOKUP(A98,Critic_Ratings!$L$1:$M$25,2,FALSE)</f>
        <v>0.1063060773596809</v>
      </c>
      <c r="P98">
        <f>VLOOKUP(B98,Critic_Ratings!$L$1:$M$25,2,FALSE)</f>
        <v>4.5980480434768843E-2</v>
      </c>
      <c r="Q98">
        <f>VLOOKUP(C98,Critic_Ratings!$L$1:$M$25,2,FALSE)</f>
        <v>8.0249260423135058E-2</v>
      </c>
      <c r="R98">
        <f>VLOOKUP(D98,Critic_Ratings!$L$1:$M$25,2,FALSE)</f>
        <v>7.1760289951149095E-2</v>
      </c>
      <c r="S98">
        <f>VLOOKUP(E98,Critic_Ratings!$L$1:$M$25,2,FALSE)</f>
        <v>0.19172765578337439</v>
      </c>
      <c r="T98">
        <f>VLOOKUP(F98,Critic_Ratings!$L$1:$M$25,2,FALSE)</f>
        <v>0.16956566648501481</v>
      </c>
      <c r="U98">
        <f>VLOOKUP(G98,Critic_Ratings!$L$1:$M$25,2,FALSE)</f>
        <v>0.13569670341062989</v>
      </c>
      <c r="V98">
        <f>VLOOKUP(H98,Critic_Ratings!$L$1:$M$25,2,FALSE)</f>
        <v>8.3560535348585249E-2</v>
      </c>
    </row>
    <row r="99" spans="1:22" x14ac:dyDescent="0.3">
      <c r="A99" t="s">
        <v>8</v>
      </c>
      <c r="B99" t="s">
        <v>9</v>
      </c>
      <c r="C99" t="s">
        <v>15</v>
      </c>
      <c r="D99" t="s">
        <v>16</v>
      </c>
      <c r="E99" t="s">
        <v>17</v>
      </c>
      <c r="F99" t="s">
        <v>22</v>
      </c>
      <c r="G99" t="s">
        <v>24</v>
      </c>
      <c r="H99" t="s">
        <v>27</v>
      </c>
      <c r="I99" s="3">
        <v>175</v>
      </c>
      <c r="J99" s="3">
        <v>189</v>
      </c>
      <c r="K99" s="3">
        <v>217</v>
      </c>
      <c r="L99" s="3">
        <v>224</v>
      </c>
      <c r="M99" s="3">
        <v>231</v>
      </c>
      <c r="N99" s="2">
        <f>SUM(O99:V99)</f>
        <v>0.87823781339408913</v>
      </c>
      <c r="O99">
        <f>VLOOKUP(A99,Critic_Ratings!$L$1:$M$25,2,FALSE)</f>
        <v>6.1035086580354128E-2</v>
      </c>
      <c r="P99">
        <f>VLOOKUP(B99,Critic_Ratings!$L$1:$M$25,2,FALSE)</f>
        <v>8.1464818573918199E-2</v>
      </c>
      <c r="Q99">
        <f>VLOOKUP(C99,Critic_Ratings!$L$1:$M$25,2,FALSE)</f>
        <v>4.5156762144951762E-2</v>
      </c>
      <c r="R99">
        <f>VLOOKUP(D99,Critic_Ratings!$L$1:$M$25,2,FALSE)</f>
        <v>0.11003058506726079</v>
      </c>
      <c r="S99">
        <f>VLOOKUP(E99,Critic_Ratings!$L$1:$M$25,2,FALSE)</f>
        <v>0.19172765578337439</v>
      </c>
      <c r="T99">
        <f>VLOOKUP(F99,Critic_Ratings!$L$1:$M$25,2,FALSE)</f>
        <v>0.16956566648501481</v>
      </c>
      <c r="U99">
        <f>VLOOKUP(G99,Critic_Ratings!$L$1:$M$25,2,FALSE)</f>
        <v>0.13569670341062989</v>
      </c>
      <c r="V99">
        <f>VLOOKUP(H99,Critic_Ratings!$L$1:$M$25,2,FALSE)</f>
        <v>8.3560535348585249E-2</v>
      </c>
    </row>
    <row r="100" spans="1:22" x14ac:dyDescent="0.3">
      <c r="A100" t="s">
        <v>8</v>
      </c>
      <c r="B100" t="s">
        <v>9</v>
      </c>
      <c r="C100" t="s">
        <v>11</v>
      </c>
      <c r="D100" t="s">
        <v>16</v>
      </c>
      <c r="E100" t="s">
        <v>20</v>
      </c>
      <c r="F100" t="s">
        <v>17</v>
      </c>
      <c r="G100" t="s">
        <v>22</v>
      </c>
      <c r="H100" t="s">
        <v>24</v>
      </c>
      <c r="I100" s="3">
        <v>175</v>
      </c>
      <c r="J100" s="3">
        <v>189</v>
      </c>
      <c r="K100" s="3">
        <v>217</v>
      </c>
      <c r="L100" s="3">
        <v>224</v>
      </c>
      <c r="M100" s="3">
        <v>231</v>
      </c>
      <c r="N100" s="2">
        <f>SUM(O100:V100)</f>
        <v>0.87700167154934461</v>
      </c>
      <c r="O100">
        <f>VLOOKUP(A100,Critic_Ratings!$L$1:$M$25,2,FALSE)</f>
        <v>6.1035086580354128E-2</v>
      </c>
      <c r="P100">
        <f>VLOOKUP(B100,Critic_Ratings!$L$1:$M$25,2,FALSE)</f>
        <v>8.1464818573918199E-2</v>
      </c>
      <c r="Q100">
        <f>VLOOKUP(C100,Critic_Ratings!$L$1:$M$25,2,FALSE)</f>
        <v>5.5720865697643278E-2</v>
      </c>
      <c r="R100">
        <f>VLOOKUP(D100,Critic_Ratings!$L$1:$M$25,2,FALSE)</f>
        <v>0.11003058506726079</v>
      </c>
      <c r="S100">
        <f>VLOOKUP(E100,Critic_Ratings!$L$1:$M$25,2,FALSE)</f>
        <v>7.1760289951149095E-2</v>
      </c>
      <c r="T100">
        <f>VLOOKUP(F100,Critic_Ratings!$L$1:$M$25,2,FALSE)</f>
        <v>0.19172765578337439</v>
      </c>
      <c r="U100">
        <f>VLOOKUP(G100,Critic_Ratings!$L$1:$M$25,2,FALSE)</f>
        <v>0.16956566648501481</v>
      </c>
      <c r="V100">
        <f>VLOOKUP(H100,Critic_Ratings!$L$1:$M$25,2,FALSE)</f>
        <v>0.13569670341062989</v>
      </c>
    </row>
    <row r="101" spans="1:22" x14ac:dyDescent="0.3">
      <c r="A101" t="s">
        <v>5</v>
      </c>
      <c r="B101" t="s">
        <v>8</v>
      </c>
      <c r="C101" t="s">
        <v>16</v>
      </c>
      <c r="D101" t="s">
        <v>17</v>
      </c>
      <c r="E101" t="s">
        <v>22</v>
      </c>
      <c r="F101" t="s">
        <v>26</v>
      </c>
      <c r="G101" t="s">
        <v>24</v>
      </c>
      <c r="H101" t="s">
        <v>27</v>
      </c>
      <c r="I101" s="3">
        <v>175</v>
      </c>
      <c r="J101" s="3">
        <v>189</v>
      </c>
      <c r="K101" s="3">
        <v>217</v>
      </c>
      <c r="L101" s="3">
        <v>224</v>
      </c>
      <c r="M101" s="3">
        <v>231</v>
      </c>
      <c r="N101" s="2">
        <f>SUM(O101:V101)</f>
        <v>0.87659408753014934</v>
      </c>
      <c r="O101">
        <f>VLOOKUP(A101,Critic_Ratings!$L$1:$M$25,2,FALSE)</f>
        <v>0.1063060773596809</v>
      </c>
      <c r="P101">
        <f>VLOOKUP(B101,Critic_Ratings!$L$1:$M$25,2,FALSE)</f>
        <v>6.1035086580354128E-2</v>
      </c>
      <c r="Q101">
        <f>VLOOKUP(C101,Critic_Ratings!$L$1:$M$25,2,FALSE)</f>
        <v>0.11003058506726079</v>
      </c>
      <c r="R101">
        <f>VLOOKUP(D101,Critic_Ratings!$L$1:$M$25,2,FALSE)</f>
        <v>0.19172765578337439</v>
      </c>
      <c r="S101">
        <f>VLOOKUP(E101,Critic_Ratings!$L$1:$M$25,2,FALSE)</f>
        <v>0.16956566648501481</v>
      </c>
      <c r="T101">
        <f>VLOOKUP(F101,Critic_Ratings!$L$1:$M$25,2,FALSE)</f>
        <v>1.8671777495249269E-2</v>
      </c>
      <c r="U101">
        <f>VLOOKUP(G101,Critic_Ratings!$L$1:$M$25,2,FALSE)</f>
        <v>0.13569670341062989</v>
      </c>
      <c r="V101">
        <f>VLOOKUP(H101,Critic_Ratings!$L$1:$M$25,2,FALSE)</f>
        <v>8.3560535348585249E-2</v>
      </c>
    </row>
    <row r="102" spans="1:22" x14ac:dyDescent="0.3">
      <c r="A102" t="s">
        <v>8</v>
      </c>
      <c r="B102" t="s">
        <v>9</v>
      </c>
      <c r="C102" t="s">
        <v>11</v>
      </c>
      <c r="D102" t="s">
        <v>15</v>
      </c>
      <c r="E102" t="s">
        <v>17</v>
      </c>
      <c r="F102" t="s">
        <v>22</v>
      </c>
      <c r="G102" t="s">
        <v>23</v>
      </c>
      <c r="H102" t="s">
        <v>24</v>
      </c>
      <c r="I102" s="3">
        <v>175</v>
      </c>
      <c r="J102" s="3">
        <v>189</v>
      </c>
      <c r="K102" s="3">
        <v>217</v>
      </c>
      <c r="L102" s="3">
        <v>224</v>
      </c>
      <c r="M102" s="3">
        <v>231</v>
      </c>
      <c r="N102" s="2">
        <f>SUM(O102:V102)</f>
        <v>0.87594201407247363</v>
      </c>
      <c r="O102">
        <f>VLOOKUP(A102,Critic_Ratings!$L$1:$M$25,2,FALSE)</f>
        <v>6.1035086580354128E-2</v>
      </c>
      <c r="P102">
        <f>VLOOKUP(B102,Critic_Ratings!$L$1:$M$25,2,FALSE)</f>
        <v>8.1464818573918199E-2</v>
      </c>
      <c r="Q102">
        <f>VLOOKUP(C102,Critic_Ratings!$L$1:$M$25,2,FALSE)</f>
        <v>5.5720865697643278E-2</v>
      </c>
      <c r="R102">
        <f>VLOOKUP(D102,Critic_Ratings!$L$1:$M$25,2,FALSE)</f>
        <v>4.5156762144951762E-2</v>
      </c>
      <c r="S102">
        <f>VLOOKUP(E102,Critic_Ratings!$L$1:$M$25,2,FALSE)</f>
        <v>0.19172765578337439</v>
      </c>
      <c r="T102">
        <f>VLOOKUP(F102,Critic_Ratings!$L$1:$M$25,2,FALSE)</f>
        <v>0.16956566648501481</v>
      </c>
      <c r="U102">
        <f>VLOOKUP(G102,Critic_Ratings!$L$1:$M$25,2,FALSE)</f>
        <v>0.13557445539658719</v>
      </c>
      <c r="V102">
        <f>VLOOKUP(H102,Critic_Ratings!$L$1:$M$25,2,FALSE)</f>
        <v>0.13569670341062989</v>
      </c>
    </row>
    <row r="103" spans="1:22" x14ac:dyDescent="0.3">
      <c r="A103" t="s">
        <v>8</v>
      </c>
      <c r="B103" t="s">
        <v>9</v>
      </c>
      <c r="C103" t="s">
        <v>12</v>
      </c>
      <c r="D103" t="s">
        <v>20</v>
      </c>
      <c r="E103" t="s">
        <v>17</v>
      </c>
      <c r="F103" t="s">
        <v>22</v>
      </c>
      <c r="G103" t="s">
        <v>24</v>
      </c>
      <c r="H103" t="s">
        <v>27</v>
      </c>
      <c r="I103" s="3">
        <v>175</v>
      </c>
      <c r="J103" s="3">
        <v>189</v>
      </c>
      <c r="K103" s="3">
        <v>217</v>
      </c>
      <c r="L103" s="3">
        <v>224</v>
      </c>
      <c r="M103" s="3">
        <v>231</v>
      </c>
      <c r="N103" s="2">
        <f>SUM(O103:V103)</f>
        <v>0.87506001655616072</v>
      </c>
      <c r="O103">
        <f>VLOOKUP(A103,Critic_Ratings!$L$1:$M$25,2,FALSE)</f>
        <v>6.1035086580354128E-2</v>
      </c>
      <c r="P103">
        <f>VLOOKUP(B103,Critic_Ratings!$L$1:$M$25,2,FALSE)</f>
        <v>8.1464818573918199E-2</v>
      </c>
      <c r="Q103">
        <f>VLOOKUP(C103,Critic_Ratings!$L$1:$M$25,2,FALSE)</f>
        <v>8.0249260423135058E-2</v>
      </c>
      <c r="R103">
        <f>VLOOKUP(D103,Critic_Ratings!$L$1:$M$25,2,FALSE)</f>
        <v>7.1760289951149095E-2</v>
      </c>
      <c r="S103">
        <f>VLOOKUP(E103,Critic_Ratings!$L$1:$M$25,2,FALSE)</f>
        <v>0.19172765578337439</v>
      </c>
      <c r="T103">
        <f>VLOOKUP(F103,Critic_Ratings!$L$1:$M$25,2,FALSE)</f>
        <v>0.16956566648501481</v>
      </c>
      <c r="U103">
        <f>VLOOKUP(G103,Critic_Ratings!$L$1:$M$25,2,FALSE)</f>
        <v>0.13569670341062989</v>
      </c>
      <c r="V103">
        <f>VLOOKUP(H103,Critic_Ratings!$L$1:$M$25,2,FALSE)</f>
        <v>8.3560535348585249E-2</v>
      </c>
    </row>
    <row r="104" spans="1:22" x14ac:dyDescent="0.3">
      <c r="A104" t="s">
        <v>5</v>
      </c>
      <c r="B104" t="s">
        <v>8</v>
      </c>
      <c r="C104" t="s">
        <v>12</v>
      </c>
      <c r="D104" t="s">
        <v>15</v>
      </c>
      <c r="E104" t="s">
        <v>17</v>
      </c>
      <c r="F104" t="s">
        <v>22</v>
      </c>
      <c r="G104" t="s">
        <v>24</v>
      </c>
      <c r="H104" t="s">
        <v>27</v>
      </c>
      <c r="I104" s="3">
        <v>175</v>
      </c>
      <c r="J104" s="3">
        <v>189</v>
      </c>
      <c r="K104" s="3">
        <v>217</v>
      </c>
      <c r="L104" s="3">
        <v>224</v>
      </c>
      <c r="M104" s="3">
        <v>231</v>
      </c>
      <c r="N104" s="2">
        <f>SUM(O104:V104)</f>
        <v>0.87329774753572609</v>
      </c>
      <c r="O104">
        <f>VLOOKUP(A104,Critic_Ratings!$L$1:$M$25,2,FALSE)</f>
        <v>0.1063060773596809</v>
      </c>
      <c r="P104">
        <f>VLOOKUP(B104,Critic_Ratings!$L$1:$M$25,2,FALSE)</f>
        <v>6.1035086580354128E-2</v>
      </c>
      <c r="Q104">
        <f>VLOOKUP(C104,Critic_Ratings!$L$1:$M$25,2,FALSE)</f>
        <v>8.0249260423135058E-2</v>
      </c>
      <c r="R104">
        <f>VLOOKUP(D104,Critic_Ratings!$L$1:$M$25,2,FALSE)</f>
        <v>4.5156762144951762E-2</v>
      </c>
      <c r="S104">
        <f>VLOOKUP(E104,Critic_Ratings!$L$1:$M$25,2,FALSE)</f>
        <v>0.19172765578337439</v>
      </c>
      <c r="T104">
        <f>VLOOKUP(F104,Critic_Ratings!$L$1:$M$25,2,FALSE)</f>
        <v>0.16956566648501481</v>
      </c>
      <c r="U104">
        <f>VLOOKUP(G104,Critic_Ratings!$L$1:$M$25,2,FALSE)</f>
        <v>0.13569670341062989</v>
      </c>
      <c r="V104">
        <f>VLOOKUP(H104,Critic_Ratings!$L$1:$M$25,2,FALSE)</f>
        <v>8.3560535348585249E-2</v>
      </c>
    </row>
    <row r="105" spans="1:22" x14ac:dyDescent="0.3">
      <c r="A105" t="s">
        <v>5</v>
      </c>
      <c r="B105" t="s">
        <v>9</v>
      </c>
      <c r="C105" t="s">
        <v>11</v>
      </c>
      <c r="D105" t="s">
        <v>15</v>
      </c>
      <c r="E105" t="s">
        <v>17</v>
      </c>
      <c r="F105" t="s">
        <v>22</v>
      </c>
      <c r="G105" t="s">
        <v>24</v>
      </c>
      <c r="H105" t="s">
        <v>27</v>
      </c>
      <c r="I105" s="3">
        <v>175</v>
      </c>
      <c r="J105" s="3">
        <v>189</v>
      </c>
      <c r="K105" s="3">
        <v>217</v>
      </c>
      <c r="L105" s="3">
        <v>224</v>
      </c>
      <c r="M105" s="3">
        <v>231</v>
      </c>
      <c r="N105" s="2">
        <f>SUM(O105:V105)</f>
        <v>0.86919908480379837</v>
      </c>
      <c r="O105">
        <f>VLOOKUP(A105,Critic_Ratings!$L$1:$M$25,2,FALSE)</f>
        <v>0.1063060773596809</v>
      </c>
      <c r="P105">
        <f>VLOOKUP(B105,Critic_Ratings!$L$1:$M$25,2,FALSE)</f>
        <v>8.1464818573918199E-2</v>
      </c>
      <c r="Q105">
        <f>VLOOKUP(C105,Critic_Ratings!$L$1:$M$25,2,FALSE)</f>
        <v>5.5720865697643278E-2</v>
      </c>
      <c r="R105">
        <f>VLOOKUP(D105,Critic_Ratings!$L$1:$M$25,2,FALSE)</f>
        <v>4.5156762144951762E-2</v>
      </c>
      <c r="S105">
        <f>VLOOKUP(E105,Critic_Ratings!$L$1:$M$25,2,FALSE)</f>
        <v>0.19172765578337439</v>
      </c>
      <c r="T105">
        <f>VLOOKUP(F105,Critic_Ratings!$L$1:$M$25,2,FALSE)</f>
        <v>0.16956566648501481</v>
      </c>
      <c r="U105">
        <f>VLOOKUP(G105,Critic_Ratings!$L$1:$M$25,2,FALSE)</f>
        <v>0.13569670341062989</v>
      </c>
      <c r="V105">
        <f>VLOOKUP(H105,Critic_Ratings!$L$1:$M$25,2,FALSE)</f>
        <v>8.3560535348585249E-2</v>
      </c>
    </row>
    <row r="106" spans="1:22" x14ac:dyDescent="0.3">
      <c r="A106" t="s">
        <v>8</v>
      </c>
      <c r="B106" t="s">
        <v>15</v>
      </c>
      <c r="C106" t="s">
        <v>16</v>
      </c>
      <c r="D106" t="s">
        <v>20</v>
      </c>
      <c r="E106" t="s">
        <v>17</v>
      </c>
      <c r="F106" t="s">
        <v>22</v>
      </c>
      <c r="G106" t="s">
        <v>24</v>
      </c>
      <c r="H106" t="s">
        <v>27</v>
      </c>
      <c r="I106" s="3">
        <v>175</v>
      </c>
      <c r="J106" s="3">
        <v>189</v>
      </c>
      <c r="K106" s="3">
        <v>217</v>
      </c>
      <c r="L106" s="3">
        <v>224</v>
      </c>
      <c r="M106" s="3">
        <v>231</v>
      </c>
      <c r="N106" s="2">
        <f>SUM(O106:V106)</f>
        <v>0.86853328477132008</v>
      </c>
      <c r="O106">
        <f>VLOOKUP(A106,Critic_Ratings!$L$1:$M$25,2,FALSE)</f>
        <v>6.1035086580354128E-2</v>
      </c>
      <c r="P106">
        <f>VLOOKUP(B106,Critic_Ratings!$L$1:$M$25,2,FALSE)</f>
        <v>4.5156762144951762E-2</v>
      </c>
      <c r="Q106">
        <f>VLOOKUP(C106,Critic_Ratings!$L$1:$M$25,2,FALSE)</f>
        <v>0.11003058506726079</v>
      </c>
      <c r="R106">
        <f>VLOOKUP(D106,Critic_Ratings!$L$1:$M$25,2,FALSE)</f>
        <v>7.1760289951149095E-2</v>
      </c>
      <c r="S106">
        <f>VLOOKUP(E106,Critic_Ratings!$L$1:$M$25,2,FALSE)</f>
        <v>0.19172765578337439</v>
      </c>
      <c r="T106">
        <f>VLOOKUP(F106,Critic_Ratings!$L$1:$M$25,2,FALSE)</f>
        <v>0.16956566648501481</v>
      </c>
      <c r="U106">
        <f>VLOOKUP(G106,Critic_Ratings!$L$1:$M$25,2,FALSE)</f>
        <v>0.13569670341062989</v>
      </c>
      <c r="V106">
        <f>VLOOKUP(H106,Critic_Ratings!$L$1:$M$25,2,FALSE)</f>
        <v>8.3560535348585249E-2</v>
      </c>
    </row>
    <row r="107" spans="1:22" x14ac:dyDescent="0.3">
      <c r="A107" t="s">
        <v>6</v>
      </c>
      <c r="B107" t="s">
        <v>8</v>
      </c>
      <c r="C107" t="s">
        <v>15</v>
      </c>
      <c r="D107" t="s">
        <v>17</v>
      </c>
      <c r="E107" t="s">
        <v>22</v>
      </c>
      <c r="F107" t="s">
        <v>23</v>
      </c>
      <c r="G107" t="s">
        <v>24</v>
      </c>
      <c r="H107" t="s">
        <v>27</v>
      </c>
      <c r="I107" s="3">
        <v>175</v>
      </c>
      <c r="J107" s="3">
        <v>189</v>
      </c>
      <c r="K107" s="3">
        <v>217</v>
      </c>
      <c r="L107" s="3">
        <v>224</v>
      </c>
      <c r="M107" s="3">
        <v>231</v>
      </c>
      <c r="N107" s="2">
        <f>SUM(O107:V107)</f>
        <v>0.86829734558426619</v>
      </c>
      <c r="O107">
        <f>VLOOKUP(A107,Critic_Ratings!$L$1:$M$25,2,FALSE)</f>
        <v>4.5980480434768843E-2</v>
      </c>
      <c r="P107">
        <f>VLOOKUP(B107,Critic_Ratings!$L$1:$M$25,2,FALSE)</f>
        <v>6.1035086580354128E-2</v>
      </c>
      <c r="Q107">
        <f>VLOOKUP(C107,Critic_Ratings!$L$1:$M$25,2,FALSE)</f>
        <v>4.5156762144951762E-2</v>
      </c>
      <c r="R107">
        <f>VLOOKUP(D107,Critic_Ratings!$L$1:$M$25,2,FALSE)</f>
        <v>0.19172765578337439</v>
      </c>
      <c r="S107">
        <f>VLOOKUP(E107,Critic_Ratings!$L$1:$M$25,2,FALSE)</f>
        <v>0.16956566648501481</v>
      </c>
      <c r="T107">
        <f>VLOOKUP(F107,Critic_Ratings!$L$1:$M$25,2,FALSE)</f>
        <v>0.13557445539658719</v>
      </c>
      <c r="U107">
        <f>VLOOKUP(G107,Critic_Ratings!$L$1:$M$25,2,FALSE)</f>
        <v>0.13569670341062989</v>
      </c>
      <c r="V107">
        <f>VLOOKUP(H107,Critic_Ratings!$L$1:$M$25,2,FALSE)</f>
        <v>8.3560535348585249E-2</v>
      </c>
    </row>
    <row r="108" spans="1:22" x14ac:dyDescent="0.3">
      <c r="A108" t="s">
        <v>6</v>
      </c>
      <c r="B108" t="s">
        <v>8</v>
      </c>
      <c r="C108" t="s">
        <v>9</v>
      </c>
      <c r="D108" t="s">
        <v>17</v>
      </c>
      <c r="E108" t="s">
        <v>22</v>
      </c>
      <c r="F108" t="s">
        <v>23</v>
      </c>
      <c r="G108" t="s">
        <v>24</v>
      </c>
      <c r="H108" t="s">
        <v>28</v>
      </c>
      <c r="I108" s="3">
        <v>175</v>
      </c>
      <c r="J108" s="3">
        <v>189</v>
      </c>
      <c r="K108" s="3">
        <v>217</v>
      </c>
      <c r="L108" s="3">
        <v>224</v>
      </c>
      <c r="M108" s="3">
        <v>231</v>
      </c>
      <c r="N108" s="2">
        <f>SUM(O108:V108)</f>
        <v>0.86605987317518141</v>
      </c>
      <c r="O108">
        <f>VLOOKUP(A108,Critic_Ratings!$L$1:$M$25,2,FALSE)</f>
        <v>4.5980480434768843E-2</v>
      </c>
      <c r="P108">
        <f>VLOOKUP(B108,Critic_Ratings!$L$1:$M$25,2,FALSE)</f>
        <v>6.1035086580354128E-2</v>
      </c>
      <c r="Q108">
        <f>VLOOKUP(C108,Critic_Ratings!$L$1:$M$25,2,FALSE)</f>
        <v>8.1464818573918199E-2</v>
      </c>
      <c r="R108">
        <f>VLOOKUP(D108,Critic_Ratings!$L$1:$M$25,2,FALSE)</f>
        <v>0.19172765578337439</v>
      </c>
      <c r="S108">
        <f>VLOOKUP(E108,Critic_Ratings!$L$1:$M$25,2,FALSE)</f>
        <v>0.16956566648501481</v>
      </c>
      <c r="T108">
        <f>VLOOKUP(F108,Critic_Ratings!$L$1:$M$25,2,FALSE)</f>
        <v>0.13557445539658719</v>
      </c>
      <c r="U108">
        <f>VLOOKUP(G108,Critic_Ratings!$L$1:$M$25,2,FALSE)</f>
        <v>0.13569670341062989</v>
      </c>
      <c r="V108">
        <f>VLOOKUP(H108,Critic_Ratings!$L$1:$M$25,2,FALSE)</f>
        <v>4.5015006510533973E-2</v>
      </c>
    </row>
    <row r="109" spans="1:22" x14ac:dyDescent="0.3">
      <c r="A109" t="s">
        <v>5</v>
      </c>
      <c r="B109" t="s">
        <v>8</v>
      </c>
      <c r="C109" t="s">
        <v>9</v>
      </c>
      <c r="D109" t="s">
        <v>15</v>
      </c>
      <c r="E109" t="s">
        <v>20</v>
      </c>
      <c r="F109" t="s">
        <v>17</v>
      </c>
      <c r="G109" t="s">
        <v>22</v>
      </c>
      <c r="H109" t="s">
        <v>24</v>
      </c>
      <c r="I109" s="3">
        <v>175</v>
      </c>
      <c r="J109" s="3">
        <v>189</v>
      </c>
      <c r="K109" s="3">
        <v>217</v>
      </c>
      <c r="L109" s="3">
        <v>224</v>
      </c>
      <c r="M109" s="3">
        <v>231</v>
      </c>
      <c r="N109" s="2">
        <f>SUM(O109:V109)</f>
        <v>0.86271306028907313</v>
      </c>
      <c r="O109">
        <f>VLOOKUP(A109,Critic_Ratings!$L$1:$M$25,2,FALSE)</f>
        <v>0.1063060773596809</v>
      </c>
      <c r="P109">
        <f>VLOOKUP(B109,Critic_Ratings!$L$1:$M$25,2,FALSE)</f>
        <v>6.1035086580354128E-2</v>
      </c>
      <c r="Q109">
        <f>VLOOKUP(C109,Critic_Ratings!$L$1:$M$25,2,FALSE)</f>
        <v>8.1464818573918199E-2</v>
      </c>
      <c r="R109">
        <f>VLOOKUP(D109,Critic_Ratings!$L$1:$M$25,2,FALSE)</f>
        <v>4.5156762144951762E-2</v>
      </c>
      <c r="S109">
        <f>VLOOKUP(E109,Critic_Ratings!$L$1:$M$25,2,FALSE)</f>
        <v>7.1760289951149095E-2</v>
      </c>
      <c r="T109">
        <f>VLOOKUP(F109,Critic_Ratings!$L$1:$M$25,2,FALSE)</f>
        <v>0.19172765578337439</v>
      </c>
      <c r="U109">
        <f>VLOOKUP(G109,Critic_Ratings!$L$1:$M$25,2,FALSE)</f>
        <v>0.16956566648501481</v>
      </c>
      <c r="V109">
        <f>VLOOKUP(H109,Critic_Ratings!$L$1:$M$25,2,FALSE)</f>
        <v>0.13569670341062989</v>
      </c>
    </row>
    <row r="110" spans="1:22" x14ac:dyDescent="0.3">
      <c r="A110" t="s">
        <v>5</v>
      </c>
      <c r="B110" t="s">
        <v>8</v>
      </c>
      <c r="C110" t="s">
        <v>9</v>
      </c>
      <c r="D110" t="s">
        <v>20</v>
      </c>
      <c r="E110" t="s">
        <v>17</v>
      </c>
      <c r="F110" t="s">
        <v>22</v>
      </c>
      <c r="G110" t="s">
        <v>23</v>
      </c>
      <c r="H110" t="s">
        <v>28</v>
      </c>
      <c r="I110" s="3">
        <v>175</v>
      </c>
      <c r="J110" s="3">
        <v>189</v>
      </c>
      <c r="K110" s="3">
        <v>217</v>
      </c>
      <c r="L110" s="3">
        <v>224</v>
      </c>
      <c r="M110" s="3">
        <v>231</v>
      </c>
      <c r="N110" s="2">
        <f>SUM(O110:V110)</f>
        <v>0.86244905664061267</v>
      </c>
      <c r="O110">
        <f>VLOOKUP(A110,Critic_Ratings!$L$1:$M$25,2,FALSE)</f>
        <v>0.1063060773596809</v>
      </c>
      <c r="P110">
        <f>VLOOKUP(B110,Critic_Ratings!$L$1:$M$25,2,FALSE)</f>
        <v>6.1035086580354128E-2</v>
      </c>
      <c r="Q110">
        <f>VLOOKUP(C110,Critic_Ratings!$L$1:$M$25,2,FALSE)</f>
        <v>8.1464818573918199E-2</v>
      </c>
      <c r="R110">
        <f>VLOOKUP(D110,Critic_Ratings!$L$1:$M$25,2,FALSE)</f>
        <v>7.1760289951149095E-2</v>
      </c>
      <c r="S110">
        <f>VLOOKUP(E110,Critic_Ratings!$L$1:$M$25,2,FALSE)</f>
        <v>0.19172765578337439</v>
      </c>
      <c r="T110">
        <f>VLOOKUP(F110,Critic_Ratings!$L$1:$M$25,2,FALSE)</f>
        <v>0.16956566648501481</v>
      </c>
      <c r="U110">
        <f>VLOOKUP(G110,Critic_Ratings!$L$1:$M$25,2,FALSE)</f>
        <v>0.13557445539658719</v>
      </c>
      <c r="V110">
        <f>VLOOKUP(H110,Critic_Ratings!$L$1:$M$25,2,FALSE)</f>
        <v>4.5015006510533973E-2</v>
      </c>
    </row>
    <row r="111" spans="1:22" x14ac:dyDescent="0.3">
      <c r="A111" t="s">
        <v>5</v>
      </c>
      <c r="B111" t="s">
        <v>6</v>
      </c>
      <c r="C111" t="s">
        <v>11</v>
      </c>
      <c r="D111" t="s">
        <v>20</v>
      </c>
      <c r="E111" t="s">
        <v>17</v>
      </c>
      <c r="F111" t="s">
        <v>22</v>
      </c>
      <c r="G111" t="s">
        <v>24</v>
      </c>
      <c r="H111" t="s">
        <v>27</v>
      </c>
      <c r="I111" s="3">
        <v>175</v>
      </c>
      <c r="J111" s="3">
        <v>189</v>
      </c>
      <c r="K111" s="3">
        <v>217</v>
      </c>
      <c r="L111" s="3">
        <v>224</v>
      </c>
      <c r="M111" s="3">
        <v>231</v>
      </c>
      <c r="N111" s="2">
        <f>SUM(O111:V111)</f>
        <v>0.86031827447084641</v>
      </c>
      <c r="O111">
        <f>VLOOKUP(A111,Critic_Ratings!$L$1:$M$25,2,FALSE)</f>
        <v>0.1063060773596809</v>
      </c>
      <c r="P111">
        <f>VLOOKUP(B111,Critic_Ratings!$L$1:$M$25,2,FALSE)</f>
        <v>4.5980480434768843E-2</v>
      </c>
      <c r="Q111">
        <f>VLOOKUP(C111,Critic_Ratings!$L$1:$M$25,2,FALSE)</f>
        <v>5.5720865697643278E-2</v>
      </c>
      <c r="R111">
        <f>VLOOKUP(D111,Critic_Ratings!$L$1:$M$25,2,FALSE)</f>
        <v>7.1760289951149095E-2</v>
      </c>
      <c r="S111">
        <f>VLOOKUP(E111,Critic_Ratings!$L$1:$M$25,2,FALSE)</f>
        <v>0.19172765578337439</v>
      </c>
      <c r="T111">
        <f>VLOOKUP(F111,Critic_Ratings!$L$1:$M$25,2,FALSE)</f>
        <v>0.16956566648501481</v>
      </c>
      <c r="U111">
        <f>VLOOKUP(G111,Critic_Ratings!$L$1:$M$25,2,FALSE)</f>
        <v>0.13569670341062989</v>
      </c>
      <c r="V111">
        <f>VLOOKUP(H111,Critic_Ratings!$L$1:$M$25,2,FALSE)</f>
        <v>8.3560535348585249E-2</v>
      </c>
    </row>
    <row r="112" spans="1:22" x14ac:dyDescent="0.3">
      <c r="A112" t="s">
        <v>5</v>
      </c>
      <c r="B112" t="s">
        <v>11</v>
      </c>
      <c r="C112" t="s">
        <v>15</v>
      </c>
      <c r="D112" t="s">
        <v>20</v>
      </c>
      <c r="E112" t="s">
        <v>17</v>
      </c>
      <c r="F112" t="s">
        <v>22</v>
      </c>
      <c r="G112" t="s">
        <v>24</v>
      </c>
      <c r="H112" t="s">
        <v>27</v>
      </c>
      <c r="I112" s="3">
        <v>175</v>
      </c>
      <c r="J112" s="3">
        <v>189</v>
      </c>
      <c r="K112" s="3">
        <v>217</v>
      </c>
      <c r="L112" s="3">
        <v>224</v>
      </c>
      <c r="M112" s="3">
        <v>231</v>
      </c>
      <c r="N112" s="2">
        <f>SUM(O112:V112)</f>
        <v>0.85949455618102932</v>
      </c>
      <c r="O112">
        <f>VLOOKUP(A112,Critic_Ratings!$L$1:$M$25,2,FALSE)</f>
        <v>0.1063060773596809</v>
      </c>
      <c r="P112">
        <f>VLOOKUP(B112,Critic_Ratings!$L$1:$M$25,2,FALSE)</f>
        <v>5.5720865697643278E-2</v>
      </c>
      <c r="Q112">
        <f>VLOOKUP(C112,Critic_Ratings!$L$1:$M$25,2,FALSE)</f>
        <v>4.5156762144951762E-2</v>
      </c>
      <c r="R112">
        <f>VLOOKUP(D112,Critic_Ratings!$L$1:$M$25,2,FALSE)</f>
        <v>7.1760289951149095E-2</v>
      </c>
      <c r="S112">
        <f>VLOOKUP(E112,Critic_Ratings!$L$1:$M$25,2,FALSE)</f>
        <v>0.19172765578337439</v>
      </c>
      <c r="T112">
        <f>VLOOKUP(F112,Critic_Ratings!$L$1:$M$25,2,FALSE)</f>
        <v>0.16956566648501481</v>
      </c>
      <c r="U112">
        <f>VLOOKUP(G112,Critic_Ratings!$L$1:$M$25,2,FALSE)</f>
        <v>0.13569670341062989</v>
      </c>
      <c r="V112">
        <f>VLOOKUP(H112,Critic_Ratings!$L$1:$M$25,2,FALSE)</f>
        <v>8.3560535348585249E-2</v>
      </c>
    </row>
    <row r="113" spans="1:22" x14ac:dyDescent="0.3">
      <c r="A113" t="s">
        <v>5</v>
      </c>
      <c r="B113" t="s">
        <v>6</v>
      </c>
      <c r="C113" t="s">
        <v>9</v>
      </c>
      <c r="D113" t="s">
        <v>17</v>
      </c>
      <c r="E113" t="s">
        <v>22</v>
      </c>
      <c r="F113" t="s">
        <v>23</v>
      </c>
      <c r="G113" t="s">
        <v>27</v>
      </c>
      <c r="H113" t="s">
        <v>28</v>
      </c>
      <c r="I113" s="3">
        <v>175</v>
      </c>
      <c r="J113" s="3">
        <v>189</v>
      </c>
      <c r="K113" s="3">
        <v>217</v>
      </c>
      <c r="L113" s="3">
        <v>224</v>
      </c>
      <c r="M113" s="3">
        <v>231</v>
      </c>
      <c r="N113" s="2">
        <f>SUM(O113:V113)</f>
        <v>0.85919469589246344</v>
      </c>
      <c r="O113">
        <f>VLOOKUP(A113,Critic_Ratings!$L$1:$M$25,2,FALSE)</f>
        <v>0.1063060773596809</v>
      </c>
      <c r="P113">
        <f>VLOOKUP(B113,Critic_Ratings!$L$1:$M$25,2,FALSE)</f>
        <v>4.5980480434768843E-2</v>
      </c>
      <c r="Q113">
        <f>VLOOKUP(C113,Critic_Ratings!$L$1:$M$25,2,FALSE)</f>
        <v>8.1464818573918199E-2</v>
      </c>
      <c r="R113">
        <f>VLOOKUP(D113,Critic_Ratings!$L$1:$M$25,2,FALSE)</f>
        <v>0.19172765578337439</v>
      </c>
      <c r="S113">
        <f>VLOOKUP(E113,Critic_Ratings!$L$1:$M$25,2,FALSE)</f>
        <v>0.16956566648501481</v>
      </c>
      <c r="T113">
        <f>VLOOKUP(F113,Critic_Ratings!$L$1:$M$25,2,FALSE)</f>
        <v>0.13557445539658719</v>
      </c>
      <c r="U113">
        <f>VLOOKUP(G113,Critic_Ratings!$L$1:$M$25,2,FALSE)</f>
        <v>8.3560535348585249E-2</v>
      </c>
      <c r="V113">
        <f>VLOOKUP(H113,Critic_Ratings!$L$1:$M$25,2,FALSE)</f>
        <v>4.5015006510533973E-2</v>
      </c>
    </row>
    <row r="114" spans="1:22" x14ac:dyDescent="0.3">
      <c r="A114" t="s">
        <v>5</v>
      </c>
      <c r="B114" t="s">
        <v>8</v>
      </c>
      <c r="C114" t="s">
        <v>9</v>
      </c>
      <c r="D114" t="s">
        <v>18</v>
      </c>
      <c r="E114" t="s">
        <v>17</v>
      </c>
      <c r="F114" t="s">
        <v>22</v>
      </c>
      <c r="G114" t="s">
        <v>24</v>
      </c>
      <c r="H114" t="s">
        <v>27</v>
      </c>
      <c r="I114" s="3">
        <v>175</v>
      </c>
      <c r="J114" s="3">
        <v>189</v>
      </c>
      <c r="K114" s="3">
        <v>217</v>
      </c>
      <c r="L114" s="3">
        <v>224</v>
      </c>
      <c r="M114" s="3">
        <v>231</v>
      </c>
      <c r="N114" s="2">
        <f>SUM(O114:V114)</f>
        <v>0.85506161473711861</v>
      </c>
      <c r="O114">
        <f>VLOOKUP(A114,Critic_Ratings!$L$1:$M$25,2,FALSE)</f>
        <v>0.1063060773596809</v>
      </c>
      <c r="P114">
        <f>VLOOKUP(B114,Critic_Ratings!$L$1:$M$25,2,FALSE)</f>
        <v>6.1035086580354128E-2</v>
      </c>
      <c r="Q114">
        <f>VLOOKUP(C114,Critic_Ratings!$L$1:$M$25,2,FALSE)</f>
        <v>8.1464818573918199E-2</v>
      </c>
      <c r="R114">
        <f>VLOOKUP(D114,Critic_Ratings!$L$1:$M$25,2,FALSE)</f>
        <v>2.5705071195561129E-2</v>
      </c>
      <c r="S114">
        <f>VLOOKUP(E114,Critic_Ratings!$L$1:$M$25,2,FALSE)</f>
        <v>0.19172765578337439</v>
      </c>
      <c r="T114">
        <f>VLOOKUP(F114,Critic_Ratings!$L$1:$M$25,2,FALSE)</f>
        <v>0.16956566648501481</v>
      </c>
      <c r="U114">
        <f>VLOOKUP(G114,Critic_Ratings!$L$1:$M$25,2,FALSE)</f>
        <v>0.13569670341062989</v>
      </c>
      <c r="V114">
        <f>VLOOKUP(H114,Critic_Ratings!$L$1:$M$25,2,FALSE)</f>
        <v>8.3560535348585249E-2</v>
      </c>
    </row>
    <row r="115" spans="1:22" x14ac:dyDescent="0.3">
      <c r="A115" t="s">
        <v>6</v>
      </c>
      <c r="B115" t="s">
        <v>8</v>
      </c>
      <c r="C115" t="s">
        <v>11</v>
      </c>
      <c r="D115" t="s">
        <v>16</v>
      </c>
      <c r="E115" t="s">
        <v>17</v>
      </c>
      <c r="F115" t="s">
        <v>22</v>
      </c>
      <c r="G115" t="s">
        <v>24</v>
      </c>
      <c r="H115" t="s">
        <v>27</v>
      </c>
      <c r="I115" s="3">
        <v>175</v>
      </c>
      <c r="J115" s="3">
        <v>189</v>
      </c>
      <c r="K115" s="3">
        <v>217</v>
      </c>
      <c r="L115" s="3">
        <v>224</v>
      </c>
      <c r="M115" s="3">
        <v>231</v>
      </c>
      <c r="N115" s="2">
        <f>SUM(O115:V115)</f>
        <v>0.85331757880763137</v>
      </c>
      <c r="O115">
        <f>VLOOKUP(A115,Critic_Ratings!$L$1:$M$25,2,FALSE)</f>
        <v>4.5980480434768843E-2</v>
      </c>
      <c r="P115">
        <f>VLOOKUP(B115,Critic_Ratings!$L$1:$M$25,2,FALSE)</f>
        <v>6.1035086580354128E-2</v>
      </c>
      <c r="Q115">
        <f>VLOOKUP(C115,Critic_Ratings!$L$1:$M$25,2,FALSE)</f>
        <v>5.5720865697643278E-2</v>
      </c>
      <c r="R115">
        <f>VLOOKUP(D115,Critic_Ratings!$L$1:$M$25,2,FALSE)</f>
        <v>0.11003058506726079</v>
      </c>
      <c r="S115">
        <f>VLOOKUP(E115,Critic_Ratings!$L$1:$M$25,2,FALSE)</f>
        <v>0.19172765578337439</v>
      </c>
      <c r="T115">
        <f>VLOOKUP(F115,Critic_Ratings!$L$1:$M$25,2,FALSE)</f>
        <v>0.16956566648501481</v>
      </c>
      <c r="U115">
        <f>VLOOKUP(G115,Critic_Ratings!$L$1:$M$25,2,FALSE)</f>
        <v>0.13569670341062989</v>
      </c>
      <c r="V115">
        <f>VLOOKUP(H115,Critic_Ratings!$L$1:$M$25,2,FALSE)</f>
        <v>8.3560535348585249E-2</v>
      </c>
    </row>
    <row r="116" spans="1:22" x14ac:dyDescent="0.3">
      <c r="A116" t="s">
        <v>8</v>
      </c>
      <c r="B116" t="s">
        <v>11</v>
      </c>
      <c r="C116" t="s">
        <v>16</v>
      </c>
      <c r="D116" t="s">
        <v>17</v>
      </c>
      <c r="E116" t="s">
        <v>22</v>
      </c>
      <c r="F116" t="s">
        <v>24</v>
      </c>
      <c r="G116" t="s">
        <v>27</v>
      </c>
      <c r="H116" t="s">
        <v>28</v>
      </c>
      <c r="I116" s="3">
        <v>175</v>
      </c>
      <c r="J116" s="3">
        <v>189</v>
      </c>
      <c r="K116" s="3">
        <v>217</v>
      </c>
      <c r="L116" s="3">
        <v>224</v>
      </c>
      <c r="M116" s="3">
        <v>231</v>
      </c>
      <c r="N116" s="2">
        <f>SUM(O116:V116)</f>
        <v>0.85235210488339641</v>
      </c>
      <c r="O116">
        <f>VLOOKUP(A116,Critic_Ratings!$L$1:$M$25,2,FALSE)</f>
        <v>6.1035086580354128E-2</v>
      </c>
      <c r="P116">
        <f>VLOOKUP(B116,Critic_Ratings!$L$1:$M$25,2,FALSE)</f>
        <v>5.5720865697643278E-2</v>
      </c>
      <c r="Q116">
        <f>VLOOKUP(C116,Critic_Ratings!$L$1:$M$25,2,FALSE)</f>
        <v>0.11003058506726079</v>
      </c>
      <c r="R116">
        <f>VLOOKUP(D116,Critic_Ratings!$L$1:$M$25,2,FALSE)</f>
        <v>0.19172765578337439</v>
      </c>
      <c r="S116">
        <f>VLOOKUP(E116,Critic_Ratings!$L$1:$M$25,2,FALSE)</f>
        <v>0.16956566648501481</v>
      </c>
      <c r="T116">
        <f>VLOOKUP(F116,Critic_Ratings!$L$1:$M$25,2,FALSE)</f>
        <v>0.13569670341062989</v>
      </c>
      <c r="U116">
        <f>VLOOKUP(G116,Critic_Ratings!$L$1:$M$25,2,FALSE)</f>
        <v>8.3560535348585249E-2</v>
      </c>
      <c r="V116">
        <f>VLOOKUP(H116,Critic_Ratings!$L$1:$M$25,2,FALSE)</f>
        <v>4.5015006510533973E-2</v>
      </c>
    </row>
    <row r="117" spans="1:22" x14ac:dyDescent="0.3">
      <c r="A117" t="s">
        <v>5</v>
      </c>
      <c r="B117" t="s">
        <v>6</v>
      </c>
      <c r="C117" t="s">
        <v>8</v>
      </c>
      <c r="D117" t="s">
        <v>9</v>
      </c>
      <c r="E117" t="s">
        <v>11</v>
      </c>
      <c r="F117" t="s">
        <v>17</v>
      </c>
      <c r="G117" t="s">
        <v>22</v>
      </c>
      <c r="H117" t="s">
        <v>24</v>
      </c>
      <c r="I117" s="3">
        <v>175</v>
      </c>
      <c r="J117" s="3">
        <v>189</v>
      </c>
      <c r="K117" s="3">
        <v>217</v>
      </c>
      <c r="L117" s="3">
        <v>224</v>
      </c>
      <c r="M117" s="3">
        <v>231</v>
      </c>
      <c r="N117" s="2">
        <f>SUM(O117:V117)</f>
        <v>0.84749735432538442</v>
      </c>
      <c r="O117">
        <f>VLOOKUP(A117,Critic_Ratings!$L$1:$M$25,2,FALSE)</f>
        <v>0.1063060773596809</v>
      </c>
      <c r="P117">
        <f>VLOOKUP(B117,Critic_Ratings!$L$1:$M$25,2,FALSE)</f>
        <v>4.5980480434768843E-2</v>
      </c>
      <c r="Q117">
        <f>VLOOKUP(C117,Critic_Ratings!$L$1:$M$25,2,FALSE)</f>
        <v>6.1035086580354128E-2</v>
      </c>
      <c r="R117">
        <f>VLOOKUP(D117,Critic_Ratings!$L$1:$M$25,2,FALSE)</f>
        <v>8.1464818573918199E-2</v>
      </c>
      <c r="S117">
        <f>VLOOKUP(E117,Critic_Ratings!$L$1:$M$25,2,FALSE)</f>
        <v>5.5720865697643278E-2</v>
      </c>
      <c r="T117">
        <f>VLOOKUP(F117,Critic_Ratings!$L$1:$M$25,2,FALSE)</f>
        <v>0.19172765578337439</v>
      </c>
      <c r="U117">
        <f>VLOOKUP(G117,Critic_Ratings!$L$1:$M$25,2,FALSE)</f>
        <v>0.16956566648501481</v>
      </c>
      <c r="V117">
        <f>VLOOKUP(H117,Critic_Ratings!$L$1:$M$25,2,FALSE)</f>
        <v>0.13569670341062989</v>
      </c>
    </row>
    <row r="118" spans="1:22" x14ac:dyDescent="0.3">
      <c r="A118" t="s">
        <v>5</v>
      </c>
      <c r="B118" t="s">
        <v>8</v>
      </c>
      <c r="C118" t="s">
        <v>9</v>
      </c>
      <c r="D118" t="s">
        <v>17</v>
      </c>
      <c r="E118" t="s">
        <v>22</v>
      </c>
      <c r="F118" t="s">
        <v>25</v>
      </c>
      <c r="G118" t="s">
        <v>24</v>
      </c>
      <c r="H118" t="s">
        <v>27</v>
      </c>
      <c r="I118" s="3">
        <v>175</v>
      </c>
      <c r="J118" s="3">
        <v>189</v>
      </c>
      <c r="K118" s="3">
        <v>217</v>
      </c>
      <c r="L118" s="3">
        <v>224</v>
      </c>
      <c r="M118" s="3">
        <v>231</v>
      </c>
      <c r="N118" s="2">
        <f>SUM(O118:V118)</f>
        <v>0.84665565382737484</v>
      </c>
      <c r="O118">
        <f>VLOOKUP(A118,Critic_Ratings!$L$1:$M$25,2,FALSE)</f>
        <v>0.1063060773596809</v>
      </c>
      <c r="P118">
        <f>VLOOKUP(B118,Critic_Ratings!$L$1:$M$25,2,FALSE)</f>
        <v>6.1035086580354128E-2</v>
      </c>
      <c r="Q118">
        <f>VLOOKUP(C118,Critic_Ratings!$L$1:$M$25,2,FALSE)</f>
        <v>8.1464818573918199E-2</v>
      </c>
      <c r="R118">
        <f>VLOOKUP(D118,Critic_Ratings!$L$1:$M$25,2,FALSE)</f>
        <v>0.19172765578337439</v>
      </c>
      <c r="S118">
        <f>VLOOKUP(E118,Critic_Ratings!$L$1:$M$25,2,FALSE)</f>
        <v>0.16956566648501481</v>
      </c>
      <c r="T118">
        <f>VLOOKUP(F118,Critic_Ratings!$L$1:$M$25,2,FALSE)</f>
        <v>1.72991102858173E-2</v>
      </c>
      <c r="U118">
        <f>VLOOKUP(G118,Critic_Ratings!$L$1:$M$25,2,FALSE)</f>
        <v>0.13569670341062989</v>
      </c>
      <c r="V118">
        <f>VLOOKUP(H118,Critic_Ratings!$L$1:$M$25,2,FALSE)</f>
        <v>8.3560535348585249E-2</v>
      </c>
    </row>
    <row r="119" spans="1:22" x14ac:dyDescent="0.3">
      <c r="A119" t="s">
        <v>5</v>
      </c>
      <c r="B119" t="s">
        <v>8</v>
      </c>
      <c r="C119" t="s">
        <v>9</v>
      </c>
      <c r="D119" t="s">
        <v>11</v>
      </c>
      <c r="E119" t="s">
        <v>17</v>
      </c>
      <c r="F119" t="s">
        <v>22</v>
      </c>
      <c r="G119" t="s">
        <v>24</v>
      </c>
      <c r="H119" t="s">
        <v>28</v>
      </c>
      <c r="I119" s="3">
        <v>175</v>
      </c>
      <c r="J119" s="3">
        <v>189</v>
      </c>
      <c r="K119" s="3">
        <v>217</v>
      </c>
      <c r="L119" s="3">
        <v>224</v>
      </c>
      <c r="M119" s="3">
        <v>231</v>
      </c>
      <c r="N119" s="2">
        <f>SUM(O119:V119)</f>
        <v>0.84653188040114946</v>
      </c>
      <c r="O119">
        <f>VLOOKUP(A119,Critic_Ratings!$L$1:$M$25,2,FALSE)</f>
        <v>0.1063060773596809</v>
      </c>
      <c r="P119">
        <f>VLOOKUP(B119,Critic_Ratings!$L$1:$M$25,2,FALSE)</f>
        <v>6.1035086580354128E-2</v>
      </c>
      <c r="Q119">
        <f>VLOOKUP(C119,Critic_Ratings!$L$1:$M$25,2,FALSE)</f>
        <v>8.1464818573918199E-2</v>
      </c>
      <c r="R119">
        <f>VLOOKUP(D119,Critic_Ratings!$L$1:$M$25,2,FALSE)</f>
        <v>5.5720865697643278E-2</v>
      </c>
      <c r="S119">
        <f>VLOOKUP(E119,Critic_Ratings!$L$1:$M$25,2,FALSE)</f>
        <v>0.19172765578337439</v>
      </c>
      <c r="T119">
        <f>VLOOKUP(F119,Critic_Ratings!$L$1:$M$25,2,FALSE)</f>
        <v>0.16956566648501481</v>
      </c>
      <c r="U119">
        <f>VLOOKUP(G119,Critic_Ratings!$L$1:$M$25,2,FALSE)</f>
        <v>0.13569670341062989</v>
      </c>
      <c r="V119">
        <f>VLOOKUP(H119,Critic_Ratings!$L$1:$M$25,2,FALSE)</f>
        <v>4.5015006510533973E-2</v>
      </c>
    </row>
    <row r="120" spans="1:22" x14ac:dyDescent="0.3">
      <c r="A120" t="s">
        <v>5</v>
      </c>
      <c r="B120" t="s">
        <v>8</v>
      </c>
      <c r="C120" t="s">
        <v>9</v>
      </c>
      <c r="D120" t="s">
        <v>19</v>
      </c>
      <c r="E120" t="s">
        <v>17</v>
      </c>
      <c r="F120" t="s">
        <v>22</v>
      </c>
      <c r="G120" t="s">
        <v>24</v>
      </c>
      <c r="H120" t="s">
        <v>27</v>
      </c>
      <c r="I120" s="3">
        <v>175</v>
      </c>
      <c r="J120" s="3">
        <v>189</v>
      </c>
      <c r="K120" s="3">
        <v>217</v>
      </c>
      <c r="L120" s="3">
        <v>224</v>
      </c>
      <c r="M120" s="3">
        <v>231</v>
      </c>
      <c r="N120" s="2">
        <f>SUM(O120:V120)</f>
        <v>0.84652899023623196</v>
      </c>
      <c r="O120">
        <f>VLOOKUP(A120,Critic_Ratings!$L$1:$M$25,2,FALSE)</f>
        <v>0.1063060773596809</v>
      </c>
      <c r="P120">
        <f>VLOOKUP(B120,Critic_Ratings!$L$1:$M$25,2,FALSE)</f>
        <v>6.1035086580354128E-2</v>
      </c>
      <c r="Q120">
        <f>VLOOKUP(C120,Critic_Ratings!$L$1:$M$25,2,FALSE)</f>
        <v>8.1464818573918199E-2</v>
      </c>
      <c r="R120">
        <f>VLOOKUP(D120,Critic_Ratings!$L$1:$M$25,2,FALSE)</f>
        <v>1.717244669467444E-2</v>
      </c>
      <c r="S120">
        <f>VLOOKUP(E120,Critic_Ratings!$L$1:$M$25,2,FALSE)</f>
        <v>0.19172765578337439</v>
      </c>
      <c r="T120">
        <f>VLOOKUP(F120,Critic_Ratings!$L$1:$M$25,2,FALSE)</f>
        <v>0.16956566648501481</v>
      </c>
      <c r="U120">
        <f>VLOOKUP(G120,Critic_Ratings!$L$1:$M$25,2,FALSE)</f>
        <v>0.13569670341062989</v>
      </c>
      <c r="V120">
        <f>VLOOKUP(H120,Critic_Ratings!$L$1:$M$25,2,FALSE)</f>
        <v>8.3560535348585249E-2</v>
      </c>
    </row>
    <row r="121" spans="1:22" x14ac:dyDescent="0.3">
      <c r="A121" t="s">
        <v>5</v>
      </c>
      <c r="B121" t="s">
        <v>8</v>
      </c>
      <c r="C121" t="s">
        <v>9</v>
      </c>
      <c r="D121" t="s">
        <v>11</v>
      </c>
      <c r="E121" t="s">
        <v>17</v>
      </c>
      <c r="F121" t="s">
        <v>22</v>
      </c>
      <c r="G121" t="s">
        <v>23</v>
      </c>
      <c r="H121" t="s">
        <v>28</v>
      </c>
      <c r="I121" s="3">
        <v>175</v>
      </c>
      <c r="J121" s="3">
        <v>189</v>
      </c>
      <c r="K121" s="3">
        <v>217</v>
      </c>
      <c r="L121" s="3">
        <v>224</v>
      </c>
      <c r="M121" s="3">
        <v>231</v>
      </c>
      <c r="N121" s="2">
        <f>SUM(O121:V121)</f>
        <v>0.84640963238710687</v>
      </c>
      <c r="O121">
        <f>VLOOKUP(A121,Critic_Ratings!$L$1:$M$25,2,FALSE)</f>
        <v>0.1063060773596809</v>
      </c>
      <c r="P121">
        <f>VLOOKUP(B121,Critic_Ratings!$L$1:$M$25,2,FALSE)</f>
        <v>6.1035086580354128E-2</v>
      </c>
      <c r="Q121">
        <f>VLOOKUP(C121,Critic_Ratings!$L$1:$M$25,2,FALSE)</f>
        <v>8.1464818573918199E-2</v>
      </c>
      <c r="R121">
        <f>VLOOKUP(D121,Critic_Ratings!$L$1:$M$25,2,FALSE)</f>
        <v>5.5720865697643278E-2</v>
      </c>
      <c r="S121">
        <f>VLOOKUP(E121,Critic_Ratings!$L$1:$M$25,2,FALSE)</f>
        <v>0.19172765578337439</v>
      </c>
      <c r="T121">
        <f>VLOOKUP(F121,Critic_Ratings!$L$1:$M$25,2,FALSE)</f>
        <v>0.16956566648501481</v>
      </c>
      <c r="U121">
        <f>VLOOKUP(G121,Critic_Ratings!$L$1:$M$25,2,FALSE)</f>
        <v>0.13557445539658719</v>
      </c>
      <c r="V121">
        <f>VLOOKUP(H121,Critic_Ratings!$L$1:$M$25,2,FALSE)</f>
        <v>4.5015006510533973E-2</v>
      </c>
    </row>
    <row r="122" spans="1:22" x14ac:dyDescent="0.3">
      <c r="A122" t="s">
        <v>6</v>
      </c>
      <c r="B122" t="s">
        <v>8</v>
      </c>
      <c r="C122" t="s">
        <v>9</v>
      </c>
      <c r="D122" t="s">
        <v>20</v>
      </c>
      <c r="E122" t="s">
        <v>17</v>
      </c>
      <c r="F122" t="s">
        <v>22</v>
      </c>
      <c r="G122" t="s">
        <v>24</v>
      </c>
      <c r="H122" t="s">
        <v>27</v>
      </c>
      <c r="I122" s="3">
        <v>175</v>
      </c>
      <c r="J122" s="3">
        <v>189</v>
      </c>
      <c r="K122" s="3">
        <v>217</v>
      </c>
      <c r="L122" s="3">
        <v>224</v>
      </c>
      <c r="M122" s="3">
        <v>231</v>
      </c>
      <c r="N122" s="2">
        <f>SUM(O122:V122)</f>
        <v>0.84079123656779453</v>
      </c>
      <c r="O122">
        <f>VLOOKUP(A122,Critic_Ratings!$L$1:$M$25,2,FALSE)</f>
        <v>4.5980480434768843E-2</v>
      </c>
      <c r="P122">
        <f>VLOOKUP(B122,Critic_Ratings!$L$1:$M$25,2,FALSE)</f>
        <v>6.1035086580354128E-2</v>
      </c>
      <c r="Q122">
        <f>VLOOKUP(C122,Critic_Ratings!$L$1:$M$25,2,FALSE)</f>
        <v>8.1464818573918199E-2</v>
      </c>
      <c r="R122">
        <f>VLOOKUP(D122,Critic_Ratings!$L$1:$M$25,2,FALSE)</f>
        <v>7.1760289951149095E-2</v>
      </c>
      <c r="S122">
        <f>VLOOKUP(E122,Critic_Ratings!$L$1:$M$25,2,FALSE)</f>
        <v>0.19172765578337439</v>
      </c>
      <c r="T122">
        <f>VLOOKUP(F122,Critic_Ratings!$L$1:$M$25,2,FALSE)</f>
        <v>0.16956566648501481</v>
      </c>
      <c r="U122">
        <f>VLOOKUP(G122,Critic_Ratings!$L$1:$M$25,2,FALSE)</f>
        <v>0.13569670341062989</v>
      </c>
      <c r="V122">
        <f>VLOOKUP(H122,Critic_Ratings!$L$1:$M$25,2,FALSE)</f>
        <v>8.3560535348585249E-2</v>
      </c>
    </row>
    <row r="123" spans="1:22" x14ac:dyDescent="0.3">
      <c r="A123" t="s">
        <v>5</v>
      </c>
      <c r="B123" t="s">
        <v>6</v>
      </c>
      <c r="C123" t="s">
        <v>8</v>
      </c>
      <c r="D123" t="s">
        <v>15</v>
      </c>
      <c r="E123" t="s">
        <v>17</v>
      </c>
      <c r="F123" t="s">
        <v>22</v>
      </c>
      <c r="G123" t="s">
        <v>24</v>
      </c>
      <c r="H123" t="s">
        <v>27</v>
      </c>
      <c r="I123" s="3">
        <v>175</v>
      </c>
      <c r="J123" s="3">
        <v>189</v>
      </c>
      <c r="K123" s="3">
        <v>217</v>
      </c>
      <c r="L123" s="3">
        <v>224</v>
      </c>
      <c r="M123" s="3">
        <v>231</v>
      </c>
      <c r="N123" s="2">
        <f>SUM(O123:V123)</f>
        <v>0.83902896754735989</v>
      </c>
      <c r="O123">
        <f>VLOOKUP(A123,Critic_Ratings!$L$1:$M$25,2,FALSE)</f>
        <v>0.1063060773596809</v>
      </c>
      <c r="P123">
        <f>VLOOKUP(B123,Critic_Ratings!$L$1:$M$25,2,FALSE)</f>
        <v>4.5980480434768843E-2</v>
      </c>
      <c r="Q123">
        <f>VLOOKUP(C123,Critic_Ratings!$L$1:$M$25,2,FALSE)</f>
        <v>6.1035086580354128E-2</v>
      </c>
      <c r="R123">
        <f>VLOOKUP(D123,Critic_Ratings!$L$1:$M$25,2,FALSE)</f>
        <v>4.5156762144951762E-2</v>
      </c>
      <c r="S123">
        <f>VLOOKUP(E123,Critic_Ratings!$L$1:$M$25,2,FALSE)</f>
        <v>0.19172765578337439</v>
      </c>
      <c r="T123">
        <f>VLOOKUP(F123,Critic_Ratings!$L$1:$M$25,2,FALSE)</f>
        <v>0.16956566648501481</v>
      </c>
      <c r="U123">
        <f>VLOOKUP(G123,Critic_Ratings!$L$1:$M$25,2,FALSE)</f>
        <v>0.13569670341062989</v>
      </c>
      <c r="V123">
        <f>VLOOKUP(H123,Critic_Ratings!$L$1:$M$25,2,FALSE)</f>
        <v>8.3560535348585249E-2</v>
      </c>
    </row>
    <row r="124" spans="1:22" x14ac:dyDescent="0.3">
      <c r="A124" t="s">
        <v>5</v>
      </c>
      <c r="B124" t="s">
        <v>6</v>
      </c>
      <c r="C124" t="s">
        <v>8</v>
      </c>
      <c r="D124" t="s">
        <v>17</v>
      </c>
      <c r="E124" t="s">
        <v>22</v>
      </c>
      <c r="F124" t="s">
        <v>23</v>
      </c>
      <c r="G124" t="s">
        <v>27</v>
      </c>
      <c r="H124" t="s">
        <v>28</v>
      </c>
      <c r="I124" s="3">
        <v>175</v>
      </c>
      <c r="J124" s="3">
        <v>189</v>
      </c>
      <c r="K124" s="3">
        <v>217</v>
      </c>
      <c r="L124" s="3">
        <v>224</v>
      </c>
      <c r="M124" s="3">
        <v>231</v>
      </c>
      <c r="N124" s="2">
        <f>SUM(O124:V124)</f>
        <v>0.83876496389889943</v>
      </c>
      <c r="O124">
        <f>VLOOKUP(A124,Critic_Ratings!$L$1:$M$25,2,FALSE)</f>
        <v>0.1063060773596809</v>
      </c>
      <c r="P124">
        <f>VLOOKUP(B124,Critic_Ratings!$L$1:$M$25,2,FALSE)</f>
        <v>4.5980480434768843E-2</v>
      </c>
      <c r="Q124">
        <f>VLOOKUP(C124,Critic_Ratings!$L$1:$M$25,2,FALSE)</f>
        <v>6.1035086580354128E-2</v>
      </c>
      <c r="R124">
        <f>VLOOKUP(D124,Critic_Ratings!$L$1:$M$25,2,FALSE)</f>
        <v>0.19172765578337439</v>
      </c>
      <c r="S124">
        <f>VLOOKUP(E124,Critic_Ratings!$L$1:$M$25,2,FALSE)</f>
        <v>0.16956566648501481</v>
      </c>
      <c r="T124">
        <f>VLOOKUP(F124,Critic_Ratings!$L$1:$M$25,2,FALSE)</f>
        <v>0.13557445539658719</v>
      </c>
      <c r="U124">
        <f>VLOOKUP(G124,Critic_Ratings!$L$1:$M$25,2,FALSE)</f>
        <v>8.3560535348585249E-2</v>
      </c>
      <c r="V124">
        <f>VLOOKUP(H124,Critic_Ratings!$L$1:$M$25,2,FALSE)</f>
        <v>4.5015006510533973E-2</v>
      </c>
    </row>
    <row r="125" spans="1:22" x14ac:dyDescent="0.3">
      <c r="A125" t="s">
        <v>5</v>
      </c>
      <c r="B125" t="s">
        <v>8</v>
      </c>
      <c r="C125" t="s">
        <v>15</v>
      </c>
      <c r="D125" t="s">
        <v>17</v>
      </c>
      <c r="E125" t="s">
        <v>22</v>
      </c>
      <c r="F125" t="s">
        <v>24</v>
      </c>
      <c r="G125" t="s">
        <v>27</v>
      </c>
      <c r="H125" t="s">
        <v>28</v>
      </c>
      <c r="I125" s="3">
        <v>175</v>
      </c>
      <c r="J125" s="3">
        <v>189</v>
      </c>
      <c r="K125" s="3">
        <v>217</v>
      </c>
      <c r="L125" s="3">
        <v>224</v>
      </c>
      <c r="M125" s="3">
        <v>231</v>
      </c>
      <c r="N125" s="2">
        <f>SUM(O125:V125)</f>
        <v>0.83806349362312504</v>
      </c>
      <c r="O125">
        <f>VLOOKUP(A125,Critic_Ratings!$L$1:$M$25,2,FALSE)</f>
        <v>0.1063060773596809</v>
      </c>
      <c r="P125">
        <f>VLOOKUP(B125,Critic_Ratings!$L$1:$M$25,2,FALSE)</f>
        <v>6.1035086580354128E-2</v>
      </c>
      <c r="Q125">
        <f>VLOOKUP(C125,Critic_Ratings!$L$1:$M$25,2,FALSE)</f>
        <v>4.5156762144951762E-2</v>
      </c>
      <c r="R125">
        <f>VLOOKUP(D125,Critic_Ratings!$L$1:$M$25,2,FALSE)</f>
        <v>0.19172765578337439</v>
      </c>
      <c r="S125">
        <f>VLOOKUP(E125,Critic_Ratings!$L$1:$M$25,2,FALSE)</f>
        <v>0.16956566648501481</v>
      </c>
      <c r="T125">
        <f>VLOOKUP(F125,Critic_Ratings!$L$1:$M$25,2,FALSE)</f>
        <v>0.13569670341062989</v>
      </c>
      <c r="U125">
        <f>VLOOKUP(G125,Critic_Ratings!$L$1:$M$25,2,FALSE)</f>
        <v>8.3560535348585249E-2</v>
      </c>
      <c r="V125">
        <f>VLOOKUP(H125,Critic_Ratings!$L$1:$M$25,2,FALSE)</f>
        <v>4.5015006510533973E-2</v>
      </c>
    </row>
    <row r="126" spans="1:22" x14ac:dyDescent="0.3">
      <c r="A126" t="s">
        <v>6</v>
      </c>
      <c r="B126" t="s">
        <v>8</v>
      </c>
      <c r="C126" t="s">
        <v>9</v>
      </c>
      <c r="D126" t="s">
        <v>11</v>
      </c>
      <c r="E126" t="s">
        <v>17</v>
      </c>
      <c r="F126" t="s">
        <v>22</v>
      </c>
      <c r="G126" t="s">
        <v>24</v>
      </c>
      <c r="H126" t="s">
        <v>27</v>
      </c>
      <c r="I126" s="3">
        <v>175</v>
      </c>
      <c r="J126" s="3">
        <v>189</v>
      </c>
      <c r="K126" s="3">
        <v>217</v>
      </c>
      <c r="L126" s="3">
        <v>224</v>
      </c>
      <c r="M126" s="3">
        <v>231</v>
      </c>
      <c r="N126" s="2">
        <f>SUM(O126:V126)</f>
        <v>0.82475181231428873</v>
      </c>
      <c r="O126">
        <f>VLOOKUP(A126,Critic_Ratings!$L$1:$M$25,2,FALSE)</f>
        <v>4.5980480434768843E-2</v>
      </c>
      <c r="P126">
        <f>VLOOKUP(B126,Critic_Ratings!$L$1:$M$25,2,FALSE)</f>
        <v>6.1035086580354128E-2</v>
      </c>
      <c r="Q126">
        <f>VLOOKUP(C126,Critic_Ratings!$L$1:$M$25,2,FALSE)</f>
        <v>8.1464818573918199E-2</v>
      </c>
      <c r="R126">
        <f>VLOOKUP(D126,Critic_Ratings!$L$1:$M$25,2,FALSE)</f>
        <v>5.5720865697643278E-2</v>
      </c>
      <c r="S126">
        <f>VLOOKUP(E126,Critic_Ratings!$L$1:$M$25,2,FALSE)</f>
        <v>0.19172765578337439</v>
      </c>
      <c r="T126">
        <f>VLOOKUP(F126,Critic_Ratings!$L$1:$M$25,2,FALSE)</f>
        <v>0.16956566648501481</v>
      </c>
      <c r="U126">
        <f>VLOOKUP(G126,Critic_Ratings!$L$1:$M$25,2,FALSE)</f>
        <v>0.13569670341062989</v>
      </c>
      <c r="V126">
        <f>VLOOKUP(H126,Critic_Ratings!$L$1:$M$25,2,FALSE)</f>
        <v>8.3560535348585249E-2</v>
      </c>
    </row>
    <row r="127" spans="1:22" x14ac:dyDescent="0.3">
      <c r="A127" t="s">
        <v>8</v>
      </c>
      <c r="B127" t="s">
        <v>9</v>
      </c>
      <c r="C127" t="s">
        <v>11</v>
      </c>
      <c r="D127" t="s">
        <v>17</v>
      </c>
      <c r="E127" t="s">
        <v>22</v>
      </c>
      <c r="F127" t="s">
        <v>24</v>
      </c>
      <c r="G127" t="s">
        <v>27</v>
      </c>
      <c r="H127" t="s">
        <v>28</v>
      </c>
      <c r="I127" s="3">
        <v>175</v>
      </c>
      <c r="J127" s="3">
        <v>189</v>
      </c>
      <c r="K127" s="3">
        <v>217</v>
      </c>
      <c r="L127" s="3">
        <v>224</v>
      </c>
      <c r="M127" s="3">
        <v>231</v>
      </c>
      <c r="N127" s="2">
        <f>SUM(O127:V127)</f>
        <v>0.82378633839005388</v>
      </c>
      <c r="O127">
        <f>VLOOKUP(A127,Critic_Ratings!$L$1:$M$25,2,FALSE)</f>
        <v>6.1035086580354128E-2</v>
      </c>
      <c r="P127">
        <f>VLOOKUP(B127,Critic_Ratings!$L$1:$M$25,2,FALSE)</f>
        <v>8.1464818573918199E-2</v>
      </c>
      <c r="Q127">
        <f>VLOOKUP(C127,Critic_Ratings!$L$1:$M$25,2,FALSE)</f>
        <v>5.5720865697643278E-2</v>
      </c>
      <c r="R127">
        <f>VLOOKUP(D127,Critic_Ratings!$L$1:$M$25,2,FALSE)</f>
        <v>0.19172765578337439</v>
      </c>
      <c r="S127">
        <f>VLOOKUP(E127,Critic_Ratings!$L$1:$M$25,2,FALSE)</f>
        <v>0.16956566648501481</v>
      </c>
      <c r="T127">
        <f>VLOOKUP(F127,Critic_Ratings!$L$1:$M$25,2,FALSE)</f>
        <v>0.13569670341062989</v>
      </c>
      <c r="U127">
        <f>VLOOKUP(G127,Critic_Ratings!$L$1:$M$25,2,FALSE)</f>
        <v>8.3560535348585249E-2</v>
      </c>
      <c r="V127">
        <f>VLOOKUP(H127,Critic_Ratings!$L$1:$M$25,2,FALSE)</f>
        <v>4.5015006510533973E-2</v>
      </c>
    </row>
    <row r="128" spans="1:22" x14ac:dyDescent="0.3">
      <c r="A128" t="s">
        <v>5</v>
      </c>
      <c r="B128" t="s">
        <v>8</v>
      </c>
      <c r="C128" t="s">
        <v>11</v>
      </c>
      <c r="D128" t="s">
        <v>20</v>
      </c>
      <c r="E128" t="s">
        <v>22</v>
      </c>
      <c r="F128" t="s">
        <v>23</v>
      </c>
      <c r="G128" t="s">
        <v>24</v>
      </c>
      <c r="H128" t="s">
        <v>27</v>
      </c>
      <c r="I128" s="3">
        <v>175</v>
      </c>
      <c r="J128" s="3">
        <v>189</v>
      </c>
      <c r="K128" s="3">
        <v>217</v>
      </c>
      <c r="L128" s="3">
        <v>224</v>
      </c>
      <c r="M128" s="3">
        <v>231</v>
      </c>
      <c r="N128" s="2">
        <f>SUM(O128:V128)</f>
        <v>0.81921968022964453</v>
      </c>
      <c r="O128">
        <f>VLOOKUP(A128,Critic_Ratings!$L$1:$M$25,2,FALSE)</f>
        <v>0.1063060773596809</v>
      </c>
      <c r="P128">
        <f>VLOOKUP(B128,Critic_Ratings!$L$1:$M$25,2,FALSE)</f>
        <v>6.1035086580354128E-2</v>
      </c>
      <c r="Q128">
        <f>VLOOKUP(C128,Critic_Ratings!$L$1:$M$25,2,FALSE)</f>
        <v>5.5720865697643278E-2</v>
      </c>
      <c r="R128">
        <f>VLOOKUP(D128,Critic_Ratings!$L$1:$M$25,2,FALSE)</f>
        <v>7.1760289951149095E-2</v>
      </c>
      <c r="S128">
        <f>VLOOKUP(E128,Critic_Ratings!$L$1:$M$25,2,FALSE)</f>
        <v>0.16956566648501481</v>
      </c>
      <c r="T128">
        <f>VLOOKUP(F128,Critic_Ratings!$L$1:$M$25,2,FALSE)</f>
        <v>0.13557445539658719</v>
      </c>
      <c r="U128">
        <f>VLOOKUP(G128,Critic_Ratings!$L$1:$M$25,2,FALSE)</f>
        <v>0.13569670341062989</v>
      </c>
      <c r="V128">
        <f>VLOOKUP(H128,Critic_Ratings!$L$1:$M$25,2,FALSE)</f>
        <v>8.3560535348585249E-2</v>
      </c>
    </row>
    <row r="129" spans="1:22" x14ac:dyDescent="0.3">
      <c r="A129" t="s">
        <v>9</v>
      </c>
      <c r="B129" t="s">
        <v>11</v>
      </c>
      <c r="C129" t="s">
        <v>15</v>
      </c>
      <c r="D129" t="s">
        <v>16</v>
      </c>
      <c r="E129" t="s">
        <v>17</v>
      </c>
      <c r="F129" t="s">
        <v>22</v>
      </c>
      <c r="G129" t="s">
        <v>23</v>
      </c>
      <c r="H129" t="s">
        <v>24</v>
      </c>
      <c r="I129" s="3">
        <v>175</v>
      </c>
      <c r="J129" s="3">
        <v>189</v>
      </c>
      <c r="K129" s="3">
        <v>217</v>
      </c>
      <c r="L129" s="3">
        <v>217</v>
      </c>
      <c r="M129" s="3">
        <v>231</v>
      </c>
      <c r="N129" s="2">
        <f>SUM(O129:V129)</f>
        <v>0.92493751255938028</v>
      </c>
      <c r="O129">
        <f>VLOOKUP(A129,Critic_Ratings!$L$1:$M$25,2,FALSE)</f>
        <v>8.1464818573918199E-2</v>
      </c>
      <c r="P129">
        <f>VLOOKUP(B129,Critic_Ratings!$L$1:$M$25,2,FALSE)</f>
        <v>5.5720865697643278E-2</v>
      </c>
      <c r="Q129">
        <f>VLOOKUP(C129,Critic_Ratings!$L$1:$M$25,2,FALSE)</f>
        <v>4.5156762144951762E-2</v>
      </c>
      <c r="R129">
        <f>VLOOKUP(D129,Critic_Ratings!$L$1:$M$25,2,FALSE)</f>
        <v>0.11003058506726079</v>
      </c>
      <c r="S129">
        <f>VLOOKUP(E129,Critic_Ratings!$L$1:$M$25,2,FALSE)</f>
        <v>0.19172765578337439</v>
      </c>
      <c r="T129">
        <f>VLOOKUP(F129,Critic_Ratings!$L$1:$M$25,2,FALSE)</f>
        <v>0.16956566648501481</v>
      </c>
      <c r="U129">
        <f>VLOOKUP(G129,Critic_Ratings!$L$1:$M$25,2,FALSE)</f>
        <v>0.13557445539658719</v>
      </c>
      <c r="V129">
        <f>VLOOKUP(H129,Critic_Ratings!$L$1:$M$25,2,FALSE)</f>
        <v>0.13569670341062989</v>
      </c>
    </row>
    <row r="130" spans="1:22" x14ac:dyDescent="0.3">
      <c r="A130" t="s">
        <v>5</v>
      </c>
      <c r="B130" t="s">
        <v>9</v>
      </c>
      <c r="C130" t="s">
        <v>15</v>
      </c>
      <c r="D130" t="s">
        <v>16</v>
      </c>
      <c r="E130" t="s">
        <v>20</v>
      </c>
      <c r="F130" t="s">
        <v>17</v>
      </c>
      <c r="G130" t="s">
        <v>22</v>
      </c>
      <c r="H130" t="s">
        <v>24</v>
      </c>
      <c r="I130" s="3">
        <v>175</v>
      </c>
      <c r="J130" s="3">
        <v>189</v>
      </c>
      <c r="K130" s="3">
        <v>217</v>
      </c>
      <c r="L130" s="3">
        <v>217</v>
      </c>
      <c r="M130" s="3">
        <v>231</v>
      </c>
      <c r="N130" s="2">
        <f>SUM(O130:V130)</f>
        <v>0.91170855877597978</v>
      </c>
      <c r="O130">
        <f>VLOOKUP(A130,Critic_Ratings!$L$1:$M$25,2,FALSE)</f>
        <v>0.1063060773596809</v>
      </c>
      <c r="P130">
        <f>VLOOKUP(B130,Critic_Ratings!$L$1:$M$25,2,FALSE)</f>
        <v>8.1464818573918199E-2</v>
      </c>
      <c r="Q130">
        <f>VLOOKUP(C130,Critic_Ratings!$L$1:$M$25,2,FALSE)</f>
        <v>4.5156762144951762E-2</v>
      </c>
      <c r="R130">
        <f>VLOOKUP(D130,Critic_Ratings!$L$1:$M$25,2,FALSE)</f>
        <v>0.11003058506726079</v>
      </c>
      <c r="S130">
        <f>VLOOKUP(E130,Critic_Ratings!$L$1:$M$25,2,FALSE)</f>
        <v>7.1760289951149095E-2</v>
      </c>
      <c r="T130">
        <f>VLOOKUP(F130,Critic_Ratings!$L$1:$M$25,2,FALSE)</f>
        <v>0.19172765578337439</v>
      </c>
      <c r="U130">
        <f>VLOOKUP(G130,Critic_Ratings!$L$1:$M$25,2,FALSE)</f>
        <v>0.16956566648501481</v>
      </c>
      <c r="V130">
        <f>VLOOKUP(H130,Critic_Ratings!$L$1:$M$25,2,FALSE)</f>
        <v>0.13569670341062989</v>
      </c>
    </row>
    <row r="131" spans="1:22" x14ac:dyDescent="0.3">
      <c r="A131" t="s">
        <v>5</v>
      </c>
      <c r="B131" t="s">
        <v>9</v>
      </c>
      <c r="C131" t="s">
        <v>10</v>
      </c>
      <c r="D131" t="s">
        <v>17</v>
      </c>
      <c r="E131" t="s">
        <v>22</v>
      </c>
      <c r="F131" t="s">
        <v>23</v>
      </c>
      <c r="G131" t="s">
        <v>24</v>
      </c>
      <c r="H131" t="s">
        <v>27</v>
      </c>
      <c r="I131" s="3">
        <v>175</v>
      </c>
      <c r="J131" s="3">
        <v>189</v>
      </c>
      <c r="K131" s="3">
        <v>217</v>
      </c>
      <c r="L131" s="3">
        <v>217</v>
      </c>
      <c r="M131" s="3">
        <v>231</v>
      </c>
      <c r="N131" s="2">
        <f>SUM(O131:V131)</f>
        <v>0.91146836153112509</v>
      </c>
      <c r="O131">
        <f>VLOOKUP(A131,Critic_Ratings!$L$1:$M$25,2,FALSE)</f>
        <v>0.1063060773596809</v>
      </c>
      <c r="P131">
        <f>VLOOKUP(B131,Critic_Ratings!$L$1:$M$25,2,FALSE)</f>
        <v>8.1464818573918199E-2</v>
      </c>
      <c r="Q131">
        <f>VLOOKUP(C131,Critic_Ratings!$L$1:$M$25,2,FALSE)</f>
        <v>7.5724491733345509E-3</v>
      </c>
      <c r="R131">
        <f>VLOOKUP(D131,Critic_Ratings!$L$1:$M$25,2,FALSE)</f>
        <v>0.19172765578337439</v>
      </c>
      <c r="S131">
        <f>VLOOKUP(E131,Critic_Ratings!$L$1:$M$25,2,FALSE)</f>
        <v>0.16956566648501481</v>
      </c>
      <c r="T131">
        <f>VLOOKUP(F131,Critic_Ratings!$L$1:$M$25,2,FALSE)</f>
        <v>0.13557445539658719</v>
      </c>
      <c r="U131">
        <f>VLOOKUP(G131,Critic_Ratings!$L$1:$M$25,2,FALSE)</f>
        <v>0.13569670341062989</v>
      </c>
      <c r="V131">
        <f>VLOOKUP(H131,Critic_Ratings!$L$1:$M$25,2,FALSE)</f>
        <v>8.3560535348585249E-2</v>
      </c>
    </row>
    <row r="132" spans="1:22" x14ac:dyDescent="0.3">
      <c r="A132" t="s">
        <v>5</v>
      </c>
      <c r="B132" t="s">
        <v>9</v>
      </c>
      <c r="C132" t="s">
        <v>12</v>
      </c>
      <c r="D132" t="s">
        <v>15</v>
      </c>
      <c r="E132" t="s">
        <v>17</v>
      </c>
      <c r="F132" t="s">
        <v>22</v>
      </c>
      <c r="G132" t="s">
        <v>24</v>
      </c>
      <c r="H132" t="s">
        <v>27</v>
      </c>
      <c r="I132" s="3">
        <v>175</v>
      </c>
      <c r="J132" s="3">
        <v>189</v>
      </c>
      <c r="K132" s="3">
        <v>217</v>
      </c>
      <c r="L132" s="3">
        <v>217</v>
      </c>
      <c r="M132" s="3">
        <v>231</v>
      </c>
      <c r="N132" s="2">
        <f>SUM(O132:V132)</f>
        <v>0.89372747952929021</v>
      </c>
      <c r="O132">
        <f>VLOOKUP(A132,Critic_Ratings!$L$1:$M$25,2,FALSE)</f>
        <v>0.1063060773596809</v>
      </c>
      <c r="P132">
        <f>VLOOKUP(B132,Critic_Ratings!$L$1:$M$25,2,FALSE)</f>
        <v>8.1464818573918199E-2</v>
      </c>
      <c r="Q132">
        <f>VLOOKUP(C132,Critic_Ratings!$L$1:$M$25,2,FALSE)</f>
        <v>8.0249260423135058E-2</v>
      </c>
      <c r="R132">
        <f>VLOOKUP(D132,Critic_Ratings!$L$1:$M$25,2,FALSE)</f>
        <v>4.5156762144951762E-2</v>
      </c>
      <c r="S132">
        <f>VLOOKUP(E132,Critic_Ratings!$L$1:$M$25,2,FALSE)</f>
        <v>0.19172765578337439</v>
      </c>
      <c r="T132">
        <f>VLOOKUP(F132,Critic_Ratings!$L$1:$M$25,2,FALSE)</f>
        <v>0.16956566648501481</v>
      </c>
      <c r="U132">
        <f>VLOOKUP(G132,Critic_Ratings!$L$1:$M$25,2,FALSE)</f>
        <v>0.13569670341062989</v>
      </c>
      <c r="V132">
        <f>VLOOKUP(H132,Critic_Ratings!$L$1:$M$25,2,FALSE)</f>
        <v>8.3560535348585249E-2</v>
      </c>
    </row>
    <row r="133" spans="1:22" x14ac:dyDescent="0.3">
      <c r="A133" t="s">
        <v>6</v>
      </c>
      <c r="B133" t="s">
        <v>9</v>
      </c>
      <c r="C133" t="s">
        <v>11</v>
      </c>
      <c r="D133" t="s">
        <v>20</v>
      </c>
      <c r="E133" t="s">
        <v>17</v>
      </c>
      <c r="F133" t="s">
        <v>22</v>
      </c>
      <c r="G133" t="s">
        <v>23</v>
      </c>
      <c r="H133" t="s">
        <v>24</v>
      </c>
      <c r="I133" s="3">
        <v>175</v>
      </c>
      <c r="J133" s="3">
        <v>189</v>
      </c>
      <c r="K133" s="3">
        <v>217</v>
      </c>
      <c r="L133" s="3">
        <v>217</v>
      </c>
      <c r="M133" s="3">
        <v>231</v>
      </c>
      <c r="N133" s="2">
        <f>SUM(O133:V133)</f>
        <v>0.88749093573308568</v>
      </c>
      <c r="O133">
        <f>VLOOKUP(A133,Critic_Ratings!$L$1:$M$25,2,FALSE)</f>
        <v>4.5980480434768843E-2</v>
      </c>
      <c r="P133">
        <f>VLOOKUP(B133,Critic_Ratings!$L$1:$M$25,2,FALSE)</f>
        <v>8.1464818573918199E-2</v>
      </c>
      <c r="Q133">
        <f>VLOOKUP(C133,Critic_Ratings!$L$1:$M$25,2,FALSE)</f>
        <v>5.5720865697643278E-2</v>
      </c>
      <c r="R133">
        <f>VLOOKUP(D133,Critic_Ratings!$L$1:$M$25,2,FALSE)</f>
        <v>7.1760289951149095E-2</v>
      </c>
      <c r="S133">
        <f>VLOOKUP(E133,Critic_Ratings!$L$1:$M$25,2,FALSE)</f>
        <v>0.19172765578337439</v>
      </c>
      <c r="T133">
        <f>VLOOKUP(F133,Critic_Ratings!$L$1:$M$25,2,FALSE)</f>
        <v>0.16956566648501481</v>
      </c>
      <c r="U133">
        <f>VLOOKUP(G133,Critic_Ratings!$L$1:$M$25,2,FALSE)</f>
        <v>0.13557445539658719</v>
      </c>
      <c r="V133">
        <f>VLOOKUP(H133,Critic_Ratings!$L$1:$M$25,2,FALSE)</f>
        <v>0.13569670341062989</v>
      </c>
    </row>
    <row r="134" spans="1:22" x14ac:dyDescent="0.3">
      <c r="A134" t="s">
        <v>5</v>
      </c>
      <c r="B134" t="s">
        <v>8</v>
      </c>
      <c r="C134" t="s">
        <v>12</v>
      </c>
      <c r="D134" t="s">
        <v>15</v>
      </c>
      <c r="E134" t="s">
        <v>17</v>
      </c>
      <c r="F134" t="s">
        <v>22</v>
      </c>
      <c r="G134" t="s">
        <v>23</v>
      </c>
      <c r="H134" t="s">
        <v>27</v>
      </c>
      <c r="I134" s="3">
        <v>175</v>
      </c>
      <c r="J134" s="3">
        <v>189</v>
      </c>
      <c r="K134" s="3">
        <v>217</v>
      </c>
      <c r="L134" s="3">
        <v>217</v>
      </c>
      <c r="M134" s="3">
        <v>231</v>
      </c>
      <c r="N134" s="2">
        <f>SUM(O134:V134)</f>
        <v>0.87317549952168338</v>
      </c>
      <c r="O134">
        <f>VLOOKUP(A134,Critic_Ratings!$L$1:$M$25,2,FALSE)</f>
        <v>0.1063060773596809</v>
      </c>
      <c r="P134">
        <f>VLOOKUP(B134,Critic_Ratings!$L$1:$M$25,2,FALSE)</f>
        <v>6.1035086580354128E-2</v>
      </c>
      <c r="Q134">
        <f>VLOOKUP(C134,Critic_Ratings!$L$1:$M$25,2,FALSE)</f>
        <v>8.0249260423135058E-2</v>
      </c>
      <c r="R134">
        <f>VLOOKUP(D134,Critic_Ratings!$L$1:$M$25,2,FALSE)</f>
        <v>4.5156762144951762E-2</v>
      </c>
      <c r="S134">
        <f>VLOOKUP(E134,Critic_Ratings!$L$1:$M$25,2,FALSE)</f>
        <v>0.19172765578337439</v>
      </c>
      <c r="T134">
        <f>VLOOKUP(F134,Critic_Ratings!$L$1:$M$25,2,FALSE)</f>
        <v>0.16956566648501481</v>
      </c>
      <c r="U134">
        <f>VLOOKUP(G134,Critic_Ratings!$L$1:$M$25,2,FALSE)</f>
        <v>0.13557445539658719</v>
      </c>
      <c r="V134">
        <f>VLOOKUP(H134,Critic_Ratings!$L$1:$M$25,2,FALSE)</f>
        <v>8.3560535348585249E-2</v>
      </c>
    </row>
    <row r="135" spans="1:22" x14ac:dyDescent="0.3">
      <c r="A135" t="s">
        <v>5</v>
      </c>
      <c r="B135" t="s">
        <v>6</v>
      </c>
      <c r="C135" t="s">
        <v>9</v>
      </c>
      <c r="D135" t="s">
        <v>15</v>
      </c>
      <c r="E135" t="s">
        <v>17</v>
      </c>
      <c r="F135" t="s">
        <v>22</v>
      </c>
      <c r="G135" t="s">
        <v>24</v>
      </c>
      <c r="H135" t="s">
        <v>27</v>
      </c>
      <c r="I135" s="3">
        <v>175</v>
      </c>
      <c r="J135" s="3">
        <v>189</v>
      </c>
      <c r="K135" s="3">
        <v>217</v>
      </c>
      <c r="L135" s="3">
        <v>217</v>
      </c>
      <c r="M135" s="3">
        <v>231</v>
      </c>
      <c r="N135" s="2">
        <f>SUM(O135:V135)</f>
        <v>0.85945869954092402</v>
      </c>
      <c r="O135">
        <f>VLOOKUP(A135,Critic_Ratings!$L$1:$M$25,2,FALSE)</f>
        <v>0.1063060773596809</v>
      </c>
      <c r="P135">
        <f>VLOOKUP(B135,Critic_Ratings!$L$1:$M$25,2,FALSE)</f>
        <v>4.5980480434768843E-2</v>
      </c>
      <c r="Q135">
        <f>VLOOKUP(C135,Critic_Ratings!$L$1:$M$25,2,FALSE)</f>
        <v>8.1464818573918199E-2</v>
      </c>
      <c r="R135">
        <f>VLOOKUP(D135,Critic_Ratings!$L$1:$M$25,2,FALSE)</f>
        <v>4.5156762144951762E-2</v>
      </c>
      <c r="S135">
        <f>VLOOKUP(E135,Critic_Ratings!$L$1:$M$25,2,FALSE)</f>
        <v>0.19172765578337439</v>
      </c>
      <c r="T135">
        <f>VLOOKUP(F135,Critic_Ratings!$L$1:$M$25,2,FALSE)</f>
        <v>0.16956566648501481</v>
      </c>
      <c r="U135">
        <f>VLOOKUP(G135,Critic_Ratings!$L$1:$M$25,2,FALSE)</f>
        <v>0.13569670341062989</v>
      </c>
      <c r="V135">
        <f>VLOOKUP(H135,Critic_Ratings!$L$1:$M$25,2,FALSE)</f>
        <v>8.3560535348585249E-2</v>
      </c>
    </row>
    <row r="136" spans="1:22" x14ac:dyDescent="0.3">
      <c r="A136" t="s">
        <v>5</v>
      </c>
      <c r="B136" t="s">
        <v>9</v>
      </c>
      <c r="C136" t="s">
        <v>15</v>
      </c>
      <c r="D136" t="s">
        <v>17</v>
      </c>
      <c r="E136" t="s">
        <v>22</v>
      </c>
      <c r="F136" t="s">
        <v>24</v>
      </c>
      <c r="G136" t="s">
        <v>27</v>
      </c>
      <c r="H136" t="s">
        <v>28</v>
      </c>
      <c r="I136" s="3">
        <v>175</v>
      </c>
      <c r="J136" s="3">
        <v>189</v>
      </c>
      <c r="K136" s="3">
        <v>217</v>
      </c>
      <c r="L136" s="3">
        <v>217</v>
      </c>
      <c r="M136" s="3">
        <v>231</v>
      </c>
      <c r="N136" s="2">
        <f>SUM(O136:V136)</f>
        <v>0.85849322561668906</v>
      </c>
      <c r="O136">
        <f>VLOOKUP(A136,Critic_Ratings!$L$1:$M$25,2,FALSE)</f>
        <v>0.1063060773596809</v>
      </c>
      <c r="P136">
        <f>VLOOKUP(B136,Critic_Ratings!$L$1:$M$25,2,FALSE)</f>
        <v>8.1464818573918199E-2</v>
      </c>
      <c r="Q136">
        <f>VLOOKUP(C136,Critic_Ratings!$L$1:$M$25,2,FALSE)</f>
        <v>4.5156762144951762E-2</v>
      </c>
      <c r="R136">
        <f>VLOOKUP(D136,Critic_Ratings!$L$1:$M$25,2,FALSE)</f>
        <v>0.19172765578337439</v>
      </c>
      <c r="S136">
        <f>VLOOKUP(E136,Critic_Ratings!$L$1:$M$25,2,FALSE)</f>
        <v>0.16956566648501481</v>
      </c>
      <c r="T136">
        <f>VLOOKUP(F136,Critic_Ratings!$L$1:$M$25,2,FALSE)</f>
        <v>0.13569670341062989</v>
      </c>
      <c r="U136">
        <f>VLOOKUP(G136,Critic_Ratings!$L$1:$M$25,2,FALSE)</f>
        <v>8.3560535348585249E-2</v>
      </c>
      <c r="V136">
        <f>VLOOKUP(H136,Critic_Ratings!$L$1:$M$25,2,FALSE)</f>
        <v>4.5015006510533973E-2</v>
      </c>
    </row>
    <row r="137" spans="1:22" x14ac:dyDescent="0.3">
      <c r="A137" t="s">
        <v>5</v>
      </c>
      <c r="B137" t="s">
        <v>8</v>
      </c>
      <c r="C137" t="s">
        <v>9</v>
      </c>
      <c r="D137" t="s">
        <v>17</v>
      </c>
      <c r="E137" t="s">
        <v>22</v>
      </c>
      <c r="F137" t="s">
        <v>26</v>
      </c>
      <c r="G137" t="s">
        <v>24</v>
      </c>
      <c r="H137" t="s">
        <v>27</v>
      </c>
      <c r="I137" s="3">
        <v>175</v>
      </c>
      <c r="J137" s="3">
        <v>189</v>
      </c>
      <c r="K137" s="3">
        <v>217</v>
      </c>
      <c r="L137" s="3">
        <v>217</v>
      </c>
      <c r="M137" s="3">
        <v>231</v>
      </c>
      <c r="N137" s="2">
        <f>SUM(O137:V137)</f>
        <v>0.84802832103680681</v>
      </c>
      <c r="O137">
        <f>VLOOKUP(A137,Critic_Ratings!$L$1:$M$25,2,FALSE)</f>
        <v>0.1063060773596809</v>
      </c>
      <c r="P137">
        <f>VLOOKUP(B137,Critic_Ratings!$L$1:$M$25,2,FALSE)</f>
        <v>6.1035086580354128E-2</v>
      </c>
      <c r="Q137">
        <f>VLOOKUP(C137,Critic_Ratings!$L$1:$M$25,2,FALSE)</f>
        <v>8.1464818573918199E-2</v>
      </c>
      <c r="R137">
        <f>VLOOKUP(D137,Critic_Ratings!$L$1:$M$25,2,FALSE)</f>
        <v>0.19172765578337439</v>
      </c>
      <c r="S137">
        <f>VLOOKUP(E137,Critic_Ratings!$L$1:$M$25,2,FALSE)</f>
        <v>0.16956566648501481</v>
      </c>
      <c r="T137">
        <f>VLOOKUP(F137,Critic_Ratings!$L$1:$M$25,2,FALSE)</f>
        <v>1.8671777495249269E-2</v>
      </c>
      <c r="U137">
        <f>VLOOKUP(G137,Critic_Ratings!$L$1:$M$25,2,FALSE)</f>
        <v>0.13569670341062989</v>
      </c>
      <c r="V137">
        <f>VLOOKUP(H137,Critic_Ratings!$L$1:$M$25,2,FALSE)</f>
        <v>8.3560535348585249E-2</v>
      </c>
    </row>
    <row r="138" spans="1:22" x14ac:dyDescent="0.3">
      <c r="A138" t="s">
        <v>5</v>
      </c>
      <c r="B138" t="s">
        <v>6</v>
      </c>
      <c r="C138" t="s">
        <v>8</v>
      </c>
      <c r="D138" t="s">
        <v>9</v>
      </c>
      <c r="E138" t="s">
        <v>17</v>
      </c>
      <c r="F138" t="s">
        <v>23</v>
      </c>
      <c r="G138" t="s">
        <v>24</v>
      </c>
      <c r="H138" t="s">
        <v>27</v>
      </c>
      <c r="I138" s="3">
        <v>175</v>
      </c>
      <c r="J138" s="3">
        <v>189</v>
      </c>
      <c r="K138" s="3">
        <v>217</v>
      </c>
      <c r="L138" s="3">
        <v>217</v>
      </c>
      <c r="M138" s="3">
        <v>231</v>
      </c>
      <c r="N138" s="2">
        <f>SUM(O138:V138)</f>
        <v>0.84134581288789878</v>
      </c>
      <c r="O138">
        <f>VLOOKUP(A138,Critic_Ratings!$L$1:$M$25,2,FALSE)</f>
        <v>0.1063060773596809</v>
      </c>
      <c r="P138">
        <f>VLOOKUP(B138,Critic_Ratings!$L$1:$M$25,2,FALSE)</f>
        <v>4.5980480434768843E-2</v>
      </c>
      <c r="Q138">
        <f>VLOOKUP(C138,Critic_Ratings!$L$1:$M$25,2,FALSE)</f>
        <v>6.1035086580354128E-2</v>
      </c>
      <c r="R138">
        <f>VLOOKUP(D138,Critic_Ratings!$L$1:$M$25,2,FALSE)</f>
        <v>8.1464818573918199E-2</v>
      </c>
      <c r="S138">
        <f>VLOOKUP(E138,Critic_Ratings!$L$1:$M$25,2,FALSE)</f>
        <v>0.19172765578337439</v>
      </c>
      <c r="T138">
        <f>VLOOKUP(F138,Critic_Ratings!$L$1:$M$25,2,FALSE)</f>
        <v>0.13557445539658719</v>
      </c>
      <c r="U138">
        <f>VLOOKUP(G138,Critic_Ratings!$L$1:$M$25,2,FALSE)</f>
        <v>0.13569670341062989</v>
      </c>
      <c r="V138">
        <f>VLOOKUP(H138,Critic_Ratings!$L$1:$M$25,2,FALSE)</f>
        <v>8.3560535348585249E-2</v>
      </c>
    </row>
    <row r="139" spans="1:22" x14ac:dyDescent="0.3">
      <c r="A139" t="s">
        <v>8</v>
      </c>
      <c r="B139" t="s">
        <v>9</v>
      </c>
      <c r="C139" t="s">
        <v>15</v>
      </c>
      <c r="D139" t="s">
        <v>20</v>
      </c>
      <c r="E139" t="s">
        <v>17</v>
      </c>
      <c r="F139" t="s">
        <v>22</v>
      </c>
      <c r="G139" t="s">
        <v>24</v>
      </c>
      <c r="H139" t="s">
        <v>27</v>
      </c>
      <c r="I139" s="3">
        <v>175</v>
      </c>
      <c r="J139" s="3">
        <v>189</v>
      </c>
      <c r="K139" s="3">
        <v>217</v>
      </c>
      <c r="L139" s="3">
        <v>217</v>
      </c>
      <c r="M139" s="3">
        <v>231</v>
      </c>
      <c r="N139" s="2">
        <f>SUM(O139:V139)</f>
        <v>0.83996751827797744</v>
      </c>
      <c r="O139">
        <f>VLOOKUP(A139,Critic_Ratings!$L$1:$M$25,2,FALSE)</f>
        <v>6.1035086580354128E-2</v>
      </c>
      <c r="P139">
        <f>VLOOKUP(B139,Critic_Ratings!$L$1:$M$25,2,FALSE)</f>
        <v>8.1464818573918199E-2</v>
      </c>
      <c r="Q139">
        <f>VLOOKUP(C139,Critic_Ratings!$L$1:$M$25,2,FALSE)</f>
        <v>4.5156762144951762E-2</v>
      </c>
      <c r="R139">
        <f>VLOOKUP(D139,Critic_Ratings!$L$1:$M$25,2,FALSE)</f>
        <v>7.1760289951149095E-2</v>
      </c>
      <c r="S139">
        <f>VLOOKUP(E139,Critic_Ratings!$L$1:$M$25,2,FALSE)</f>
        <v>0.19172765578337439</v>
      </c>
      <c r="T139">
        <f>VLOOKUP(F139,Critic_Ratings!$L$1:$M$25,2,FALSE)</f>
        <v>0.16956566648501481</v>
      </c>
      <c r="U139">
        <f>VLOOKUP(G139,Critic_Ratings!$L$1:$M$25,2,FALSE)</f>
        <v>0.13569670341062989</v>
      </c>
      <c r="V139">
        <f>VLOOKUP(H139,Critic_Ratings!$L$1:$M$25,2,FALSE)</f>
        <v>8.3560535348585249E-2</v>
      </c>
    </row>
    <row r="140" spans="1:22" x14ac:dyDescent="0.3">
      <c r="A140" t="s">
        <v>5</v>
      </c>
      <c r="B140" t="s">
        <v>8</v>
      </c>
      <c r="C140" t="s">
        <v>15</v>
      </c>
      <c r="D140" t="s">
        <v>17</v>
      </c>
      <c r="E140" t="s">
        <v>22</v>
      </c>
      <c r="F140" t="s">
        <v>23</v>
      </c>
      <c r="G140" t="s">
        <v>27</v>
      </c>
      <c r="H140" t="s">
        <v>28</v>
      </c>
      <c r="I140" s="3">
        <v>175</v>
      </c>
      <c r="J140" s="3">
        <v>189</v>
      </c>
      <c r="K140" s="3">
        <v>217</v>
      </c>
      <c r="L140" s="3">
        <v>217</v>
      </c>
      <c r="M140" s="3">
        <v>231</v>
      </c>
      <c r="N140" s="2">
        <f>SUM(O140:V140)</f>
        <v>0.83794124560908245</v>
      </c>
      <c r="O140">
        <f>VLOOKUP(A140,Critic_Ratings!$L$1:$M$25,2,FALSE)</f>
        <v>0.1063060773596809</v>
      </c>
      <c r="P140">
        <f>VLOOKUP(B140,Critic_Ratings!$L$1:$M$25,2,FALSE)</f>
        <v>6.1035086580354128E-2</v>
      </c>
      <c r="Q140">
        <f>VLOOKUP(C140,Critic_Ratings!$L$1:$M$25,2,FALSE)</f>
        <v>4.5156762144951762E-2</v>
      </c>
      <c r="R140">
        <f>VLOOKUP(D140,Critic_Ratings!$L$1:$M$25,2,FALSE)</f>
        <v>0.19172765578337439</v>
      </c>
      <c r="S140">
        <f>VLOOKUP(E140,Critic_Ratings!$L$1:$M$25,2,FALSE)</f>
        <v>0.16956566648501481</v>
      </c>
      <c r="T140">
        <f>VLOOKUP(F140,Critic_Ratings!$L$1:$M$25,2,FALSE)</f>
        <v>0.13557445539658719</v>
      </c>
      <c r="U140">
        <f>VLOOKUP(G140,Critic_Ratings!$L$1:$M$25,2,FALSE)</f>
        <v>8.3560535348585249E-2</v>
      </c>
      <c r="V140">
        <f>VLOOKUP(H140,Critic_Ratings!$L$1:$M$25,2,FALSE)</f>
        <v>4.5015006510533973E-2</v>
      </c>
    </row>
    <row r="141" spans="1:22" x14ac:dyDescent="0.3">
      <c r="A141" t="s">
        <v>5</v>
      </c>
      <c r="B141" t="s">
        <v>12</v>
      </c>
      <c r="C141" t="s">
        <v>15</v>
      </c>
      <c r="D141" t="s">
        <v>16</v>
      </c>
      <c r="E141" t="s">
        <v>17</v>
      </c>
      <c r="F141" t="s">
        <v>22</v>
      </c>
      <c r="G141" t="s">
        <v>23</v>
      </c>
      <c r="H141" t="s">
        <v>27</v>
      </c>
      <c r="I141" s="3">
        <v>175</v>
      </c>
      <c r="J141" s="3">
        <v>189</v>
      </c>
      <c r="K141" s="3">
        <v>210</v>
      </c>
      <c r="L141" s="3">
        <v>217</v>
      </c>
      <c r="M141" s="3">
        <v>231</v>
      </c>
      <c r="N141" s="2">
        <f>SUM(O141:V141)</f>
        <v>0.92217099800859015</v>
      </c>
      <c r="O141">
        <f>VLOOKUP(A141,Critic_Ratings!$L$1:$M$25,2,FALSE)</f>
        <v>0.1063060773596809</v>
      </c>
      <c r="P141">
        <f>VLOOKUP(B141,Critic_Ratings!$L$1:$M$25,2,FALSE)</f>
        <v>8.0249260423135058E-2</v>
      </c>
      <c r="Q141">
        <f>VLOOKUP(C141,Critic_Ratings!$L$1:$M$25,2,FALSE)</f>
        <v>4.5156762144951762E-2</v>
      </c>
      <c r="R141">
        <f>VLOOKUP(D141,Critic_Ratings!$L$1:$M$25,2,FALSE)</f>
        <v>0.11003058506726079</v>
      </c>
      <c r="S141">
        <f>VLOOKUP(E141,Critic_Ratings!$L$1:$M$25,2,FALSE)</f>
        <v>0.19172765578337439</v>
      </c>
      <c r="T141">
        <f>VLOOKUP(F141,Critic_Ratings!$L$1:$M$25,2,FALSE)</f>
        <v>0.16956566648501481</v>
      </c>
      <c r="U141">
        <f>VLOOKUP(G141,Critic_Ratings!$L$1:$M$25,2,FALSE)</f>
        <v>0.13557445539658719</v>
      </c>
      <c r="V141">
        <f>VLOOKUP(H141,Critic_Ratings!$L$1:$M$25,2,FALSE)</f>
        <v>8.3560535348585249E-2</v>
      </c>
    </row>
    <row r="142" spans="1:22" x14ac:dyDescent="0.3">
      <c r="A142" t="s">
        <v>5</v>
      </c>
      <c r="B142" t="s">
        <v>9</v>
      </c>
      <c r="C142" t="s">
        <v>15</v>
      </c>
      <c r="D142" t="s">
        <v>16</v>
      </c>
      <c r="E142" t="s">
        <v>17</v>
      </c>
      <c r="F142" t="s">
        <v>23</v>
      </c>
      <c r="G142" t="s">
        <v>24</v>
      </c>
      <c r="H142" t="s">
        <v>27</v>
      </c>
      <c r="I142" s="3">
        <v>175</v>
      </c>
      <c r="J142" s="3">
        <v>189</v>
      </c>
      <c r="K142" s="3">
        <v>210</v>
      </c>
      <c r="L142" s="3">
        <v>217</v>
      </c>
      <c r="M142" s="3">
        <v>231</v>
      </c>
      <c r="N142" s="2">
        <f>SUM(O142:V142)</f>
        <v>0.88951759308498834</v>
      </c>
      <c r="O142">
        <f>VLOOKUP(A142,Critic_Ratings!$L$1:$M$25,2,FALSE)</f>
        <v>0.1063060773596809</v>
      </c>
      <c r="P142">
        <f>VLOOKUP(B142,Critic_Ratings!$L$1:$M$25,2,FALSE)</f>
        <v>8.1464818573918199E-2</v>
      </c>
      <c r="Q142">
        <f>VLOOKUP(C142,Critic_Ratings!$L$1:$M$25,2,FALSE)</f>
        <v>4.5156762144951762E-2</v>
      </c>
      <c r="R142">
        <f>VLOOKUP(D142,Critic_Ratings!$L$1:$M$25,2,FALSE)</f>
        <v>0.11003058506726079</v>
      </c>
      <c r="S142">
        <f>VLOOKUP(E142,Critic_Ratings!$L$1:$M$25,2,FALSE)</f>
        <v>0.19172765578337439</v>
      </c>
      <c r="T142">
        <f>VLOOKUP(F142,Critic_Ratings!$L$1:$M$25,2,FALSE)</f>
        <v>0.13557445539658719</v>
      </c>
      <c r="U142">
        <f>VLOOKUP(G142,Critic_Ratings!$L$1:$M$25,2,FALSE)</f>
        <v>0.13569670341062989</v>
      </c>
      <c r="V142">
        <f>VLOOKUP(H142,Critic_Ratings!$L$1:$M$25,2,FALSE)</f>
        <v>8.3560535348585249E-2</v>
      </c>
    </row>
    <row r="143" spans="1:22" x14ac:dyDescent="0.3">
      <c r="A143" t="s">
        <v>9</v>
      </c>
      <c r="B143" t="s">
        <v>15</v>
      </c>
      <c r="C143" t="s">
        <v>16</v>
      </c>
      <c r="D143" t="s">
        <v>20</v>
      </c>
      <c r="E143" t="s">
        <v>17</v>
      </c>
      <c r="F143" t="s">
        <v>22</v>
      </c>
      <c r="G143" t="s">
        <v>24</v>
      </c>
      <c r="H143" t="s">
        <v>27</v>
      </c>
      <c r="I143" s="3">
        <v>175</v>
      </c>
      <c r="J143" s="3">
        <v>189</v>
      </c>
      <c r="K143" s="3">
        <v>210</v>
      </c>
      <c r="L143" s="3">
        <v>217</v>
      </c>
      <c r="M143" s="3">
        <v>231</v>
      </c>
      <c r="N143" s="2">
        <f>SUM(O143:V143)</f>
        <v>0.88896301676488421</v>
      </c>
      <c r="O143">
        <f>VLOOKUP(A143,Critic_Ratings!$L$1:$M$25,2,FALSE)</f>
        <v>8.1464818573918199E-2</v>
      </c>
      <c r="P143">
        <f>VLOOKUP(B143,Critic_Ratings!$L$1:$M$25,2,FALSE)</f>
        <v>4.5156762144951762E-2</v>
      </c>
      <c r="Q143">
        <f>VLOOKUP(C143,Critic_Ratings!$L$1:$M$25,2,FALSE)</f>
        <v>0.11003058506726079</v>
      </c>
      <c r="R143">
        <f>VLOOKUP(D143,Critic_Ratings!$L$1:$M$25,2,FALSE)</f>
        <v>7.1760289951149095E-2</v>
      </c>
      <c r="S143">
        <f>VLOOKUP(E143,Critic_Ratings!$L$1:$M$25,2,FALSE)</f>
        <v>0.19172765578337439</v>
      </c>
      <c r="T143">
        <f>VLOOKUP(F143,Critic_Ratings!$L$1:$M$25,2,FALSE)</f>
        <v>0.16956566648501481</v>
      </c>
      <c r="U143">
        <f>VLOOKUP(G143,Critic_Ratings!$L$1:$M$25,2,FALSE)</f>
        <v>0.13569670341062989</v>
      </c>
      <c r="V143">
        <f>VLOOKUP(H143,Critic_Ratings!$L$1:$M$25,2,FALSE)</f>
        <v>8.3560535348585249E-2</v>
      </c>
    </row>
    <row r="144" spans="1:22" x14ac:dyDescent="0.3">
      <c r="A144" t="s">
        <v>5</v>
      </c>
      <c r="B144" t="s">
        <v>15</v>
      </c>
      <c r="C144" t="s">
        <v>16</v>
      </c>
      <c r="D144" t="s">
        <v>17</v>
      </c>
      <c r="E144" t="s">
        <v>22</v>
      </c>
      <c r="F144" t="s">
        <v>23</v>
      </c>
      <c r="G144" t="s">
        <v>27</v>
      </c>
      <c r="H144" t="s">
        <v>28</v>
      </c>
      <c r="I144" s="3">
        <v>175</v>
      </c>
      <c r="J144" s="3">
        <v>189</v>
      </c>
      <c r="K144" s="3">
        <v>210</v>
      </c>
      <c r="L144" s="3">
        <v>217</v>
      </c>
      <c r="M144" s="3">
        <v>231</v>
      </c>
      <c r="N144" s="2">
        <f>SUM(O144:V144)</f>
        <v>0.88693674409598899</v>
      </c>
      <c r="O144">
        <f>VLOOKUP(A144,Critic_Ratings!$L$1:$M$25,2,FALSE)</f>
        <v>0.1063060773596809</v>
      </c>
      <c r="P144">
        <f>VLOOKUP(B144,Critic_Ratings!$L$1:$M$25,2,FALSE)</f>
        <v>4.5156762144951762E-2</v>
      </c>
      <c r="Q144">
        <f>VLOOKUP(C144,Critic_Ratings!$L$1:$M$25,2,FALSE)</f>
        <v>0.11003058506726079</v>
      </c>
      <c r="R144">
        <f>VLOOKUP(D144,Critic_Ratings!$L$1:$M$25,2,FALSE)</f>
        <v>0.19172765578337439</v>
      </c>
      <c r="S144">
        <f>VLOOKUP(E144,Critic_Ratings!$L$1:$M$25,2,FALSE)</f>
        <v>0.16956566648501481</v>
      </c>
      <c r="T144">
        <f>VLOOKUP(F144,Critic_Ratings!$L$1:$M$25,2,FALSE)</f>
        <v>0.13557445539658719</v>
      </c>
      <c r="U144">
        <f>VLOOKUP(G144,Critic_Ratings!$L$1:$M$25,2,FALSE)</f>
        <v>8.3560535348585249E-2</v>
      </c>
      <c r="V144">
        <f>VLOOKUP(H144,Critic_Ratings!$L$1:$M$25,2,FALSE)</f>
        <v>4.5015006510533973E-2</v>
      </c>
    </row>
    <row r="145" spans="1:22" x14ac:dyDescent="0.3">
      <c r="A145" t="s">
        <v>5</v>
      </c>
      <c r="B145" t="s">
        <v>6</v>
      </c>
      <c r="C145" t="s">
        <v>12</v>
      </c>
      <c r="D145" t="s">
        <v>20</v>
      </c>
      <c r="E145" t="s">
        <v>17</v>
      </c>
      <c r="F145" t="s">
        <v>22</v>
      </c>
      <c r="G145" t="s">
        <v>23</v>
      </c>
      <c r="H145" t="s">
        <v>27</v>
      </c>
      <c r="I145" s="3">
        <v>175</v>
      </c>
      <c r="J145" s="3">
        <v>189</v>
      </c>
      <c r="K145" s="3">
        <v>210</v>
      </c>
      <c r="L145" s="3">
        <v>217</v>
      </c>
      <c r="M145" s="3">
        <v>231</v>
      </c>
      <c r="N145" s="2">
        <f>SUM(O145:V145)</f>
        <v>0.88472442118229544</v>
      </c>
      <c r="O145">
        <f>VLOOKUP(A145,Critic_Ratings!$L$1:$M$25,2,FALSE)</f>
        <v>0.1063060773596809</v>
      </c>
      <c r="P145">
        <f>VLOOKUP(B145,Critic_Ratings!$L$1:$M$25,2,FALSE)</f>
        <v>4.5980480434768843E-2</v>
      </c>
      <c r="Q145">
        <f>VLOOKUP(C145,Critic_Ratings!$L$1:$M$25,2,FALSE)</f>
        <v>8.0249260423135058E-2</v>
      </c>
      <c r="R145">
        <f>VLOOKUP(D145,Critic_Ratings!$L$1:$M$25,2,FALSE)</f>
        <v>7.1760289951149095E-2</v>
      </c>
      <c r="S145">
        <f>VLOOKUP(E145,Critic_Ratings!$L$1:$M$25,2,FALSE)</f>
        <v>0.19172765578337439</v>
      </c>
      <c r="T145">
        <f>VLOOKUP(F145,Critic_Ratings!$L$1:$M$25,2,FALSE)</f>
        <v>0.16956566648501481</v>
      </c>
      <c r="U145">
        <f>VLOOKUP(G145,Critic_Ratings!$L$1:$M$25,2,FALSE)</f>
        <v>0.13557445539658719</v>
      </c>
      <c r="V145">
        <f>VLOOKUP(H145,Critic_Ratings!$L$1:$M$25,2,FALSE)</f>
        <v>8.3560535348585249E-2</v>
      </c>
    </row>
    <row r="146" spans="1:22" x14ac:dyDescent="0.3">
      <c r="A146" t="s">
        <v>5</v>
      </c>
      <c r="B146" t="s">
        <v>6</v>
      </c>
      <c r="C146" t="s">
        <v>16</v>
      </c>
      <c r="D146" t="s">
        <v>20</v>
      </c>
      <c r="E146" t="s">
        <v>17</v>
      </c>
      <c r="F146" t="s">
        <v>23</v>
      </c>
      <c r="G146" t="s">
        <v>24</v>
      </c>
      <c r="H146" t="s">
        <v>27</v>
      </c>
      <c r="I146" s="3">
        <v>175</v>
      </c>
      <c r="J146" s="3">
        <v>189</v>
      </c>
      <c r="K146" s="3">
        <v>210</v>
      </c>
      <c r="L146" s="3">
        <v>217</v>
      </c>
      <c r="M146" s="3">
        <v>231</v>
      </c>
      <c r="N146" s="2">
        <f>SUM(O146:V146)</f>
        <v>0.88063678275203627</v>
      </c>
      <c r="O146">
        <f>VLOOKUP(A146,Critic_Ratings!$L$1:$M$25,2,FALSE)</f>
        <v>0.1063060773596809</v>
      </c>
      <c r="P146">
        <f>VLOOKUP(B146,Critic_Ratings!$L$1:$M$25,2,FALSE)</f>
        <v>4.5980480434768843E-2</v>
      </c>
      <c r="Q146">
        <f>VLOOKUP(C146,Critic_Ratings!$L$1:$M$25,2,FALSE)</f>
        <v>0.11003058506726079</v>
      </c>
      <c r="R146">
        <f>VLOOKUP(D146,Critic_Ratings!$L$1:$M$25,2,FALSE)</f>
        <v>7.1760289951149095E-2</v>
      </c>
      <c r="S146">
        <f>VLOOKUP(E146,Critic_Ratings!$L$1:$M$25,2,FALSE)</f>
        <v>0.19172765578337439</v>
      </c>
      <c r="T146">
        <f>VLOOKUP(F146,Critic_Ratings!$L$1:$M$25,2,FALSE)</f>
        <v>0.13557445539658719</v>
      </c>
      <c r="U146">
        <f>VLOOKUP(G146,Critic_Ratings!$L$1:$M$25,2,FALSE)</f>
        <v>0.13569670341062989</v>
      </c>
      <c r="V146">
        <f>VLOOKUP(H146,Critic_Ratings!$L$1:$M$25,2,FALSE)</f>
        <v>8.3560535348585249E-2</v>
      </c>
    </row>
    <row r="147" spans="1:22" x14ac:dyDescent="0.3">
      <c r="A147" t="s">
        <v>5</v>
      </c>
      <c r="B147" t="s">
        <v>8</v>
      </c>
      <c r="C147" t="s">
        <v>15</v>
      </c>
      <c r="D147" t="s">
        <v>16</v>
      </c>
      <c r="E147" t="s">
        <v>17</v>
      </c>
      <c r="F147" t="s">
        <v>23</v>
      </c>
      <c r="G147" t="s">
        <v>24</v>
      </c>
      <c r="H147" t="s">
        <v>27</v>
      </c>
      <c r="I147" s="3">
        <v>175</v>
      </c>
      <c r="J147" s="3">
        <v>189</v>
      </c>
      <c r="K147" s="3">
        <v>210</v>
      </c>
      <c r="L147" s="3">
        <v>217</v>
      </c>
      <c r="M147" s="3">
        <v>231</v>
      </c>
      <c r="N147" s="2">
        <f>SUM(O147:V147)</f>
        <v>0.86908786109142422</v>
      </c>
      <c r="O147">
        <f>VLOOKUP(A147,Critic_Ratings!$L$1:$M$25,2,FALSE)</f>
        <v>0.1063060773596809</v>
      </c>
      <c r="P147">
        <f>VLOOKUP(B147,Critic_Ratings!$L$1:$M$25,2,FALSE)</f>
        <v>6.1035086580354128E-2</v>
      </c>
      <c r="Q147">
        <f>VLOOKUP(C147,Critic_Ratings!$L$1:$M$25,2,FALSE)</f>
        <v>4.5156762144951762E-2</v>
      </c>
      <c r="R147">
        <f>VLOOKUP(D147,Critic_Ratings!$L$1:$M$25,2,FALSE)</f>
        <v>0.11003058506726079</v>
      </c>
      <c r="S147">
        <f>VLOOKUP(E147,Critic_Ratings!$L$1:$M$25,2,FALSE)</f>
        <v>0.19172765578337439</v>
      </c>
      <c r="T147">
        <f>VLOOKUP(F147,Critic_Ratings!$L$1:$M$25,2,FALSE)</f>
        <v>0.13557445539658719</v>
      </c>
      <c r="U147">
        <f>VLOOKUP(G147,Critic_Ratings!$L$1:$M$25,2,FALSE)</f>
        <v>0.13569670341062989</v>
      </c>
      <c r="V147">
        <f>VLOOKUP(H147,Critic_Ratings!$L$1:$M$25,2,FALSE)</f>
        <v>8.3560535348585249E-2</v>
      </c>
    </row>
    <row r="148" spans="1:22" x14ac:dyDescent="0.3">
      <c r="A148" t="s">
        <v>5</v>
      </c>
      <c r="B148" t="s">
        <v>9</v>
      </c>
      <c r="C148" t="s">
        <v>15</v>
      </c>
      <c r="D148" t="s">
        <v>17</v>
      </c>
      <c r="E148" t="s">
        <v>22</v>
      </c>
      <c r="F148" t="s">
        <v>23</v>
      </c>
      <c r="G148" t="s">
        <v>27</v>
      </c>
      <c r="H148" t="s">
        <v>28</v>
      </c>
      <c r="I148" s="3">
        <v>175</v>
      </c>
      <c r="J148" s="3">
        <v>189</v>
      </c>
      <c r="K148" s="3">
        <v>210</v>
      </c>
      <c r="L148" s="3">
        <v>217</v>
      </c>
      <c r="M148" s="3">
        <v>231</v>
      </c>
      <c r="N148" s="2">
        <f>SUM(O148:V148)</f>
        <v>0.85837097760264647</v>
      </c>
      <c r="O148">
        <f>VLOOKUP(A148,Critic_Ratings!$L$1:$M$25,2,FALSE)</f>
        <v>0.1063060773596809</v>
      </c>
      <c r="P148">
        <f>VLOOKUP(B148,Critic_Ratings!$L$1:$M$25,2,FALSE)</f>
        <v>8.1464818573918199E-2</v>
      </c>
      <c r="Q148">
        <f>VLOOKUP(C148,Critic_Ratings!$L$1:$M$25,2,FALSE)</f>
        <v>4.5156762144951762E-2</v>
      </c>
      <c r="R148">
        <f>VLOOKUP(D148,Critic_Ratings!$L$1:$M$25,2,FALSE)</f>
        <v>0.19172765578337439</v>
      </c>
      <c r="S148">
        <f>VLOOKUP(E148,Critic_Ratings!$L$1:$M$25,2,FALSE)</f>
        <v>0.16956566648501481</v>
      </c>
      <c r="T148">
        <f>VLOOKUP(F148,Critic_Ratings!$L$1:$M$25,2,FALSE)</f>
        <v>0.13557445539658719</v>
      </c>
      <c r="U148">
        <f>VLOOKUP(G148,Critic_Ratings!$L$1:$M$25,2,FALSE)</f>
        <v>8.3560535348585249E-2</v>
      </c>
      <c r="V148">
        <f>VLOOKUP(H148,Critic_Ratings!$L$1:$M$25,2,FALSE)</f>
        <v>4.5015006510533973E-2</v>
      </c>
    </row>
    <row r="149" spans="1:22" x14ac:dyDescent="0.3">
      <c r="A149" t="s">
        <v>5</v>
      </c>
      <c r="B149" t="s">
        <v>6</v>
      </c>
      <c r="C149" t="s">
        <v>9</v>
      </c>
      <c r="D149" t="s">
        <v>20</v>
      </c>
      <c r="E149" t="s">
        <v>17</v>
      </c>
      <c r="F149" t="s">
        <v>23</v>
      </c>
      <c r="G149" t="s">
        <v>24</v>
      </c>
      <c r="H149" t="s">
        <v>27</v>
      </c>
      <c r="I149" s="3">
        <v>175</v>
      </c>
      <c r="J149" s="3">
        <v>189</v>
      </c>
      <c r="K149" s="3">
        <v>210</v>
      </c>
      <c r="L149" s="3">
        <v>217</v>
      </c>
      <c r="M149" s="3">
        <v>231</v>
      </c>
      <c r="N149" s="2">
        <f>SUM(O149:V149)</f>
        <v>0.85207101625869375</v>
      </c>
      <c r="O149">
        <f>VLOOKUP(A149,Critic_Ratings!$L$1:$M$25,2,FALSE)</f>
        <v>0.1063060773596809</v>
      </c>
      <c r="P149">
        <f>VLOOKUP(B149,Critic_Ratings!$L$1:$M$25,2,FALSE)</f>
        <v>4.5980480434768843E-2</v>
      </c>
      <c r="Q149">
        <f>VLOOKUP(C149,Critic_Ratings!$L$1:$M$25,2,FALSE)</f>
        <v>8.1464818573918199E-2</v>
      </c>
      <c r="R149">
        <f>VLOOKUP(D149,Critic_Ratings!$L$1:$M$25,2,FALSE)</f>
        <v>7.1760289951149095E-2</v>
      </c>
      <c r="S149">
        <f>VLOOKUP(E149,Critic_Ratings!$L$1:$M$25,2,FALSE)</f>
        <v>0.19172765578337439</v>
      </c>
      <c r="T149">
        <f>VLOOKUP(F149,Critic_Ratings!$L$1:$M$25,2,FALSE)</f>
        <v>0.13557445539658719</v>
      </c>
      <c r="U149">
        <f>VLOOKUP(G149,Critic_Ratings!$L$1:$M$25,2,FALSE)</f>
        <v>0.13569670341062989</v>
      </c>
      <c r="V149">
        <f>VLOOKUP(H149,Critic_Ratings!$L$1:$M$25,2,FALSE)</f>
        <v>8.3560535348585249E-2</v>
      </c>
    </row>
    <row r="150" spans="1:22" x14ac:dyDescent="0.3">
      <c r="A150" t="s">
        <v>5</v>
      </c>
      <c r="B150" t="s">
        <v>8</v>
      </c>
      <c r="C150" t="s">
        <v>9</v>
      </c>
      <c r="D150" t="s">
        <v>15</v>
      </c>
      <c r="E150" t="s">
        <v>17</v>
      </c>
      <c r="F150" t="s">
        <v>23</v>
      </c>
      <c r="G150" t="s">
        <v>24</v>
      </c>
      <c r="H150" t="s">
        <v>27</v>
      </c>
      <c r="I150" s="3">
        <v>175</v>
      </c>
      <c r="J150" s="3">
        <v>189</v>
      </c>
      <c r="K150" s="3">
        <v>210</v>
      </c>
      <c r="L150" s="3">
        <v>217</v>
      </c>
      <c r="M150" s="3">
        <v>231</v>
      </c>
      <c r="N150" s="2">
        <f>SUM(O150:V150)</f>
        <v>0.84052209459808158</v>
      </c>
      <c r="O150">
        <f>VLOOKUP(A150,Critic_Ratings!$L$1:$M$25,2,FALSE)</f>
        <v>0.1063060773596809</v>
      </c>
      <c r="P150">
        <f>VLOOKUP(B150,Critic_Ratings!$L$1:$M$25,2,FALSE)</f>
        <v>6.1035086580354128E-2</v>
      </c>
      <c r="Q150">
        <f>VLOOKUP(C150,Critic_Ratings!$L$1:$M$25,2,FALSE)</f>
        <v>8.1464818573918199E-2</v>
      </c>
      <c r="R150">
        <f>VLOOKUP(D150,Critic_Ratings!$L$1:$M$25,2,FALSE)</f>
        <v>4.5156762144951762E-2</v>
      </c>
      <c r="S150">
        <f>VLOOKUP(E150,Critic_Ratings!$L$1:$M$25,2,FALSE)</f>
        <v>0.19172765578337439</v>
      </c>
      <c r="T150">
        <f>VLOOKUP(F150,Critic_Ratings!$L$1:$M$25,2,FALSE)</f>
        <v>0.13557445539658719</v>
      </c>
      <c r="U150">
        <f>VLOOKUP(G150,Critic_Ratings!$L$1:$M$25,2,FALSE)</f>
        <v>0.13569670341062989</v>
      </c>
      <c r="V150">
        <f>VLOOKUP(H150,Critic_Ratings!$L$1:$M$25,2,FALSE)</f>
        <v>8.3560535348585249E-2</v>
      </c>
    </row>
    <row r="151" spans="1:22" x14ac:dyDescent="0.3">
      <c r="A151" t="s">
        <v>5</v>
      </c>
      <c r="B151" t="s">
        <v>6</v>
      </c>
      <c r="C151" t="s">
        <v>8</v>
      </c>
      <c r="D151" t="s">
        <v>20</v>
      </c>
      <c r="E151" t="s">
        <v>17</v>
      </c>
      <c r="F151" t="s">
        <v>23</v>
      </c>
      <c r="G151" t="s">
        <v>24</v>
      </c>
      <c r="H151" t="s">
        <v>27</v>
      </c>
      <c r="I151" s="3">
        <v>175</v>
      </c>
      <c r="J151" s="3">
        <v>189</v>
      </c>
      <c r="K151" s="3">
        <v>210</v>
      </c>
      <c r="L151" s="3">
        <v>217</v>
      </c>
      <c r="M151" s="3">
        <v>231</v>
      </c>
      <c r="N151" s="2">
        <f>SUM(O151:V151)</f>
        <v>0.83164128426512962</v>
      </c>
      <c r="O151">
        <f>VLOOKUP(A151,Critic_Ratings!$L$1:$M$25,2,FALSE)</f>
        <v>0.1063060773596809</v>
      </c>
      <c r="P151">
        <f>VLOOKUP(B151,Critic_Ratings!$L$1:$M$25,2,FALSE)</f>
        <v>4.5980480434768843E-2</v>
      </c>
      <c r="Q151">
        <f>VLOOKUP(C151,Critic_Ratings!$L$1:$M$25,2,FALSE)</f>
        <v>6.1035086580354128E-2</v>
      </c>
      <c r="R151">
        <f>VLOOKUP(D151,Critic_Ratings!$L$1:$M$25,2,FALSE)</f>
        <v>7.1760289951149095E-2</v>
      </c>
      <c r="S151">
        <f>VLOOKUP(E151,Critic_Ratings!$L$1:$M$25,2,FALSE)</f>
        <v>0.19172765578337439</v>
      </c>
      <c r="T151">
        <f>VLOOKUP(F151,Critic_Ratings!$L$1:$M$25,2,FALSE)</f>
        <v>0.13557445539658719</v>
      </c>
      <c r="U151">
        <f>VLOOKUP(G151,Critic_Ratings!$L$1:$M$25,2,FALSE)</f>
        <v>0.13569670341062989</v>
      </c>
      <c r="V151">
        <f>VLOOKUP(H151,Critic_Ratings!$L$1:$M$25,2,FALSE)</f>
        <v>8.3560535348585249E-2</v>
      </c>
    </row>
    <row r="152" spans="1:22" x14ac:dyDescent="0.3">
      <c r="A152" t="s">
        <v>5</v>
      </c>
      <c r="B152" t="s">
        <v>8</v>
      </c>
      <c r="C152" t="s">
        <v>9</v>
      </c>
      <c r="D152" t="s">
        <v>20</v>
      </c>
      <c r="E152" t="s">
        <v>17</v>
      </c>
      <c r="F152" t="s">
        <v>22</v>
      </c>
      <c r="G152" t="s">
        <v>27</v>
      </c>
      <c r="H152" t="s">
        <v>28</v>
      </c>
      <c r="I152" s="3">
        <v>175</v>
      </c>
      <c r="J152" s="3">
        <v>189</v>
      </c>
      <c r="K152" s="3">
        <v>210</v>
      </c>
      <c r="L152" s="3">
        <v>217</v>
      </c>
      <c r="M152" s="3">
        <v>231</v>
      </c>
      <c r="N152" s="2">
        <f>SUM(O152:V152)</f>
        <v>0.81043513659261057</v>
      </c>
      <c r="O152">
        <f>VLOOKUP(A152,Critic_Ratings!$L$1:$M$25,2,FALSE)</f>
        <v>0.1063060773596809</v>
      </c>
      <c r="P152">
        <f>VLOOKUP(B152,Critic_Ratings!$L$1:$M$25,2,FALSE)</f>
        <v>6.1035086580354128E-2</v>
      </c>
      <c r="Q152">
        <f>VLOOKUP(C152,Critic_Ratings!$L$1:$M$25,2,FALSE)</f>
        <v>8.1464818573918199E-2</v>
      </c>
      <c r="R152">
        <f>VLOOKUP(D152,Critic_Ratings!$L$1:$M$25,2,FALSE)</f>
        <v>7.1760289951149095E-2</v>
      </c>
      <c r="S152">
        <f>VLOOKUP(E152,Critic_Ratings!$L$1:$M$25,2,FALSE)</f>
        <v>0.19172765578337439</v>
      </c>
      <c r="T152">
        <f>VLOOKUP(F152,Critic_Ratings!$L$1:$M$25,2,FALSE)</f>
        <v>0.16956566648501481</v>
      </c>
      <c r="U152">
        <f>VLOOKUP(G152,Critic_Ratings!$L$1:$M$25,2,FALSE)</f>
        <v>8.3560535348585249E-2</v>
      </c>
      <c r="V152">
        <f>VLOOKUP(H152,Critic_Ratings!$L$1:$M$25,2,FALSE)</f>
        <v>4.5015006510533973E-2</v>
      </c>
    </row>
    <row r="153" spans="1:22" x14ac:dyDescent="0.3">
      <c r="A153" t="s">
        <v>5</v>
      </c>
      <c r="B153" t="s">
        <v>8</v>
      </c>
      <c r="C153" t="s">
        <v>15</v>
      </c>
      <c r="D153" t="s">
        <v>20</v>
      </c>
      <c r="E153" t="s">
        <v>17</v>
      </c>
      <c r="F153" t="s">
        <v>23</v>
      </c>
      <c r="G153" t="s">
        <v>24</v>
      </c>
      <c r="H153" t="s">
        <v>27</v>
      </c>
      <c r="I153" s="3">
        <v>175</v>
      </c>
      <c r="J153" s="3">
        <v>189</v>
      </c>
      <c r="K153" s="3">
        <v>210</v>
      </c>
      <c r="L153" s="3">
        <v>217</v>
      </c>
      <c r="M153" s="3">
        <v>224</v>
      </c>
      <c r="N153" s="2">
        <f>SUM(O153:V153)</f>
        <v>0.83081756597531253</v>
      </c>
      <c r="O153">
        <f>VLOOKUP(A153,Critic_Ratings!$L$1:$M$25,2,FALSE)</f>
        <v>0.1063060773596809</v>
      </c>
      <c r="P153">
        <f>VLOOKUP(B153,Critic_Ratings!$L$1:$M$25,2,FALSE)</f>
        <v>6.1035086580354128E-2</v>
      </c>
      <c r="Q153">
        <f>VLOOKUP(C153,Critic_Ratings!$L$1:$M$25,2,FALSE)</f>
        <v>4.5156762144951762E-2</v>
      </c>
      <c r="R153">
        <f>VLOOKUP(D153,Critic_Ratings!$L$1:$M$25,2,FALSE)</f>
        <v>7.1760289951149095E-2</v>
      </c>
      <c r="S153">
        <f>VLOOKUP(E153,Critic_Ratings!$L$1:$M$25,2,FALSE)</f>
        <v>0.19172765578337439</v>
      </c>
      <c r="T153">
        <f>VLOOKUP(F153,Critic_Ratings!$L$1:$M$25,2,FALSE)</f>
        <v>0.13557445539658719</v>
      </c>
      <c r="U153">
        <f>VLOOKUP(G153,Critic_Ratings!$L$1:$M$25,2,FALSE)</f>
        <v>0.13569670341062989</v>
      </c>
      <c r="V153">
        <f>VLOOKUP(H153,Critic_Ratings!$L$1:$M$25,2,FALSE)</f>
        <v>8.3560535348585249E-2</v>
      </c>
    </row>
    <row r="154" spans="1:22" x14ac:dyDescent="0.3">
      <c r="A154" t="s">
        <v>5</v>
      </c>
      <c r="B154" t="s">
        <v>7</v>
      </c>
      <c r="C154" t="s">
        <v>9</v>
      </c>
      <c r="D154" t="s">
        <v>16</v>
      </c>
      <c r="E154" t="s">
        <v>17</v>
      </c>
      <c r="F154" t="s">
        <v>22</v>
      </c>
      <c r="G154" t="s">
        <v>23</v>
      </c>
      <c r="H154" t="s">
        <v>24</v>
      </c>
      <c r="I154" s="3">
        <v>168</v>
      </c>
      <c r="J154" s="3">
        <v>189</v>
      </c>
      <c r="K154" s="3">
        <v>217</v>
      </c>
      <c r="L154" s="3">
        <v>224</v>
      </c>
      <c r="M154" s="3">
        <v>231</v>
      </c>
      <c r="N154" s="2">
        <f>SUM(O154:V154)</f>
        <v>0.96198333393224456</v>
      </c>
      <c r="O154">
        <f>VLOOKUP(A154,Critic_Ratings!$L$1:$M$25,2,FALSE)</f>
        <v>0.1063060773596809</v>
      </c>
      <c r="P154">
        <f>VLOOKUP(B154,Critic_Ratings!$L$1:$M$25,2,FALSE)</f>
        <v>3.1617371855778412E-2</v>
      </c>
      <c r="Q154">
        <f>VLOOKUP(C154,Critic_Ratings!$L$1:$M$25,2,FALSE)</f>
        <v>8.1464818573918199E-2</v>
      </c>
      <c r="R154">
        <f>VLOOKUP(D154,Critic_Ratings!$L$1:$M$25,2,FALSE)</f>
        <v>0.11003058506726079</v>
      </c>
      <c r="S154">
        <f>VLOOKUP(E154,Critic_Ratings!$L$1:$M$25,2,FALSE)</f>
        <v>0.19172765578337439</v>
      </c>
      <c r="T154">
        <f>VLOOKUP(F154,Critic_Ratings!$L$1:$M$25,2,FALSE)</f>
        <v>0.16956566648501481</v>
      </c>
      <c r="U154">
        <f>VLOOKUP(G154,Critic_Ratings!$L$1:$M$25,2,FALSE)</f>
        <v>0.13557445539658719</v>
      </c>
      <c r="V154">
        <f>VLOOKUP(H154,Critic_Ratings!$L$1:$M$25,2,FALSE)</f>
        <v>0.13569670341062989</v>
      </c>
    </row>
    <row r="155" spans="1:22" x14ac:dyDescent="0.3">
      <c r="A155" t="s">
        <v>5</v>
      </c>
      <c r="B155" t="s">
        <v>11</v>
      </c>
      <c r="C155" t="s">
        <v>16</v>
      </c>
      <c r="D155" t="s">
        <v>18</v>
      </c>
      <c r="E155" t="s">
        <v>17</v>
      </c>
      <c r="F155" t="s">
        <v>22</v>
      </c>
      <c r="G155" t="s">
        <v>23</v>
      </c>
      <c r="H155" t="s">
        <v>24</v>
      </c>
      <c r="I155" s="3">
        <v>168</v>
      </c>
      <c r="J155" s="3">
        <v>189</v>
      </c>
      <c r="K155" s="3">
        <v>217</v>
      </c>
      <c r="L155" s="3">
        <v>224</v>
      </c>
      <c r="M155" s="3">
        <v>231</v>
      </c>
      <c r="N155" s="2">
        <f>SUM(O155:V155)</f>
        <v>0.9303270803957524</v>
      </c>
      <c r="O155">
        <f>VLOOKUP(A155,Critic_Ratings!$L$1:$M$25,2,FALSE)</f>
        <v>0.1063060773596809</v>
      </c>
      <c r="P155">
        <f>VLOOKUP(B155,Critic_Ratings!$L$1:$M$25,2,FALSE)</f>
        <v>5.5720865697643278E-2</v>
      </c>
      <c r="Q155">
        <f>VLOOKUP(C155,Critic_Ratings!$L$1:$M$25,2,FALSE)</f>
        <v>0.11003058506726079</v>
      </c>
      <c r="R155">
        <f>VLOOKUP(D155,Critic_Ratings!$L$1:$M$25,2,FALSE)</f>
        <v>2.5705071195561129E-2</v>
      </c>
      <c r="S155">
        <f>VLOOKUP(E155,Critic_Ratings!$L$1:$M$25,2,FALSE)</f>
        <v>0.19172765578337439</v>
      </c>
      <c r="T155">
        <f>VLOOKUP(F155,Critic_Ratings!$L$1:$M$25,2,FALSE)</f>
        <v>0.16956566648501481</v>
      </c>
      <c r="U155">
        <f>VLOOKUP(G155,Critic_Ratings!$L$1:$M$25,2,FALSE)</f>
        <v>0.13557445539658719</v>
      </c>
      <c r="V155">
        <f>VLOOKUP(H155,Critic_Ratings!$L$1:$M$25,2,FALSE)</f>
        <v>0.13569670341062989</v>
      </c>
    </row>
    <row r="156" spans="1:22" x14ac:dyDescent="0.3">
      <c r="A156" t="s">
        <v>7</v>
      </c>
      <c r="B156" t="s">
        <v>8</v>
      </c>
      <c r="C156" t="s">
        <v>16</v>
      </c>
      <c r="D156" t="s">
        <v>17</v>
      </c>
      <c r="E156" t="s">
        <v>22</v>
      </c>
      <c r="F156" t="s">
        <v>23</v>
      </c>
      <c r="G156" t="s">
        <v>24</v>
      </c>
      <c r="H156" t="s">
        <v>27</v>
      </c>
      <c r="I156" s="3">
        <v>168</v>
      </c>
      <c r="J156" s="3">
        <v>189</v>
      </c>
      <c r="K156" s="3">
        <v>217</v>
      </c>
      <c r="L156" s="3">
        <v>224</v>
      </c>
      <c r="M156" s="3">
        <v>231</v>
      </c>
      <c r="N156" s="2">
        <f>SUM(O156:V156)</f>
        <v>0.91880805992758485</v>
      </c>
      <c r="O156">
        <f>VLOOKUP(A156,Critic_Ratings!$L$1:$M$25,2,FALSE)</f>
        <v>3.1617371855778412E-2</v>
      </c>
      <c r="P156">
        <f>VLOOKUP(B156,Critic_Ratings!$L$1:$M$25,2,FALSE)</f>
        <v>6.1035086580354128E-2</v>
      </c>
      <c r="Q156">
        <f>VLOOKUP(C156,Critic_Ratings!$L$1:$M$25,2,FALSE)</f>
        <v>0.11003058506726079</v>
      </c>
      <c r="R156">
        <f>VLOOKUP(D156,Critic_Ratings!$L$1:$M$25,2,FALSE)</f>
        <v>0.19172765578337439</v>
      </c>
      <c r="S156">
        <f>VLOOKUP(E156,Critic_Ratings!$L$1:$M$25,2,FALSE)</f>
        <v>0.16956566648501481</v>
      </c>
      <c r="T156">
        <f>VLOOKUP(F156,Critic_Ratings!$L$1:$M$25,2,FALSE)</f>
        <v>0.13557445539658719</v>
      </c>
      <c r="U156">
        <f>VLOOKUP(G156,Critic_Ratings!$L$1:$M$25,2,FALSE)</f>
        <v>0.13569670341062989</v>
      </c>
      <c r="V156">
        <f>VLOOKUP(H156,Critic_Ratings!$L$1:$M$25,2,FALSE)</f>
        <v>8.3560535348585249E-2</v>
      </c>
    </row>
    <row r="157" spans="1:22" x14ac:dyDescent="0.3">
      <c r="A157" t="s">
        <v>5</v>
      </c>
      <c r="B157" t="s">
        <v>7</v>
      </c>
      <c r="C157" t="s">
        <v>8</v>
      </c>
      <c r="D157" t="s">
        <v>9</v>
      </c>
      <c r="E157" t="s">
        <v>17</v>
      </c>
      <c r="F157" t="s">
        <v>22</v>
      </c>
      <c r="G157" t="s">
        <v>23</v>
      </c>
      <c r="H157" t="s">
        <v>24</v>
      </c>
      <c r="I157" s="3">
        <v>168</v>
      </c>
      <c r="J157" s="3">
        <v>189</v>
      </c>
      <c r="K157" s="3">
        <v>217</v>
      </c>
      <c r="L157" s="3">
        <v>224</v>
      </c>
      <c r="M157" s="3">
        <v>231</v>
      </c>
      <c r="N157" s="2">
        <f>SUM(O157:V157)</f>
        <v>0.9129878354453379</v>
      </c>
      <c r="O157">
        <f>VLOOKUP(A157,Critic_Ratings!$L$1:$M$25,2,FALSE)</f>
        <v>0.1063060773596809</v>
      </c>
      <c r="P157">
        <f>VLOOKUP(B157,Critic_Ratings!$L$1:$M$25,2,FALSE)</f>
        <v>3.1617371855778412E-2</v>
      </c>
      <c r="Q157">
        <f>VLOOKUP(C157,Critic_Ratings!$L$1:$M$25,2,FALSE)</f>
        <v>6.1035086580354128E-2</v>
      </c>
      <c r="R157">
        <f>VLOOKUP(D157,Critic_Ratings!$L$1:$M$25,2,FALSE)</f>
        <v>8.1464818573918199E-2</v>
      </c>
      <c r="S157">
        <f>VLOOKUP(E157,Critic_Ratings!$L$1:$M$25,2,FALSE)</f>
        <v>0.19172765578337439</v>
      </c>
      <c r="T157">
        <f>VLOOKUP(F157,Critic_Ratings!$L$1:$M$25,2,FALSE)</f>
        <v>0.16956566648501481</v>
      </c>
      <c r="U157">
        <f>VLOOKUP(G157,Critic_Ratings!$L$1:$M$25,2,FALSE)</f>
        <v>0.13557445539658719</v>
      </c>
      <c r="V157">
        <f>VLOOKUP(H157,Critic_Ratings!$L$1:$M$25,2,FALSE)</f>
        <v>0.13569670341062989</v>
      </c>
    </row>
    <row r="158" spans="1:22" x14ac:dyDescent="0.3">
      <c r="A158" t="s">
        <v>8</v>
      </c>
      <c r="B158" t="s">
        <v>9</v>
      </c>
      <c r="C158" t="s">
        <v>16</v>
      </c>
      <c r="D158" t="s">
        <v>18</v>
      </c>
      <c r="E158" t="s">
        <v>17</v>
      </c>
      <c r="F158" t="s">
        <v>22</v>
      </c>
      <c r="G158" t="s">
        <v>23</v>
      </c>
      <c r="H158" t="s">
        <v>24</v>
      </c>
      <c r="I158" s="3">
        <v>168</v>
      </c>
      <c r="J158" s="3">
        <v>189</v>
      </c>
      <c r="K158" s="3">
        <v>217</v>
      </c>
      <c r="L158" s="3">
        <v>224</v>
      </c>
      <c r="M158" s="3">
        <v>231</v>
      </c>
      <c r="N158" s="2">
        <f>SUM(O158:V158)</f>
        <v>0.91080004249270052</v>
      </c>
      <c r="O158">
        <f>VLOOKUP(A158,Critic_Ratings!$L$1:$M$25,2,FALSE)</f>
        <v>6.1035086580354128E-2</v>
      </c>
      <c r="P158">
        <f>VLOOKUP(B158,Critic_Ratings!$L$1:$M$25,2,FALSE)</f>
        <v>8.1464818573918199E-2</v>
      </c>
      <c r="Q158">
        <f>VLOOKUP(C158,Critic_Ratings!$L$1:$M$25,2,FALSE)</f>
        <v>0.11003058506726079</v>
      </c>
      <c r="R158">
        <f>VLOOKUP(D158,Critic_Ratings!$L$1:$M$25,2,FALSE)</f>
        <v>2.5705071195561129E-2</v>
      </c>
      <c r="S158">
        <f>VLOOKUP(E158,Critic_Ratings!$L$1:$M$25,2,FALSE)</f>
        <v>0.19172765578337439</v>
      </c>
      <c r="T158">
        <f>VLOOKUP(F158,Critic_Ratings!$L$1:$M$25,2,FALSE)</f>
        <v>0.16956566648501481</v>
      </c>
      <c r="U158">
        <f>VLOOKUP(G158,Critic_Ratings!$L$1:$M$25,2,FALSE)</f>
        <v>0.13557445539658719</v>
      </c>
      <c r="V158">
        <f>VLOOKUP(H158,Critic_Ratings!$L$1:$M$25,2,FALSE)</f>
        <v>0.13569670341062989</v>
      </c>
    </row>
    <row r="159" spans="1:22" x14ac:dyDescent="0.3">
      <c r="A159" t="s">
        <v>5</v>
      </c>
      <c r="B159" t="s">
        <v>7</v>
      </c>
      <c r="C159" t="s">
        <v>11</v>
      </c>
      <c r="D159" t="s">
        <v>17</v>
      </c>
      <c r="E159" t="s">
        <v>22</v>
      </c>
      <c r="F159" t="s">
        <v>23</v>
      </c>
      <c r="G159" t="s">
        <v>24</v>
      </c>
      <c r="H159" t="s">
        <v>27</v>
      </c>
      <c r="I159" s="3">
        <v>168</v>
      </c>
      <c r="J159" s="3">
        <v>189</v>
      </c>
      <c r="K159" s="3">
        <v>217</v>
      </c>
      <c r="L159" s="3">
        <v>224</v>
      </c>
      <c r="M159" s="3">
        <v>231</v>
      </c>
      <c r="N159" s="2">
        <f>SUM(O159:V159)</f>
        <v>0.9097693313372941</v>
      </c>
      <c r="O159">
        <f>VLOOKUP(A159,Critic_Ratings!$L$1:$M$25,2,FALSE)</f>
        <v>0.1063060773596809</v>
      </c>
      <c r="P159">
        <f>VLOOKUP(B159,Critic_Ratings!$L$1:$M$25,2,FALSE)</f>
        <v>3.1617371855778412E-2</v>
      </c>
      <c r="Q159">
        <f>VLOOKUP(C159,Critic_Ratings!$L$1:$M$25,2,FALSE)</f>
        <v>5.5720865697643278E-2</v>
      </c>
      <c r="R159">
        <f>VLOOKUP(D159,Critic_Ratings!$L$1:$M$25,2,FALSE)</f>
        <v>0.19172765578337439</v>
      </c>
      <c r="S159">
        <f>VLOOKUP(E159,Critic_Ratings!$L$1:$M$25,2,FALSE)</f>
        <v>0.16956566648501481</v>
      </c>
      <c r="T159">
        <f>VLOOKUP(F159,Critic_Ratings!$L$1:$M$25,2,FALSE)</f>
        <v>0.13557445539658719</v>
      </c>
      <c r="U159">
        <f>VLOOKUP(G159,Critic_Ratings!$L$1:$M$25,2,FALSE)</f>
        <v>0.13569670341062989</v>
      </c>
      <c r="V159">
        <f>VLOOKUP(H159,Critic_Ratings!$L$1:$M$25,2,FALSE)</f>
        <v>8.3560535348585249E-2</v>
      </c>
    </row>
    <row r="160" spans="1:22" x14ac:dyDescent="0.3">
      <c r="A160" t="s">
        <v>8</v>
      </c>
      <c r="B160" t="s">
        <v>9</v>
      </c>
      <c r="C160" t="s">
        <v>16</v>
      </c>
      <c r="D160" t="s">
        <v>17</v>
      </c>
      <c r="E160" t="s">
        <v>22</v>
      </c>
      <c r="F160" t="s">
        <v>23</v>
      </c>
      <c r="G160" t="s">
        <v>25</v>
      </c>
      <c r="H160" t="s">
        <v>24</v>
      </c>
      <c r="I160" s="3">
        <v>168</v>
      </c>
      <c r="J160" s="3">
        <v>189</v>
      </c>
      <c r="K160" s="3">
        <v>217</v>
      </c>
      <c r="L160" s="3">
        <v>224</v>
      </c>
      <c r="M160" s="3">
        <v>231</v>
      </c>
      <c r="N160" s="2">
        <f>SUM(O160:V160)</f>
        <v>0.90239408158295675</v>
      </c>
      <c r="O160">
        <f>VLOOKUP(A160,Critic_Ratings!$L$1:$M$25,2,FALSE)</f>
        <v>6.1035086580354128E-2</v>
      </c>
      <c r="P160">
        <f>VLOOKUP(B160,Critic_Ratings!$L$1:$M$25,2,FALSE)</f>
        <v>8.1464818573918199E-2</v>
      </c>
      <c r="Q160">
        <f>VLOOKUP(C160,Critic_Ratings!$L$1:$M$25,2,FALSE)</f>
        <v>0.11003058506726079</v>
      </c>
      <c r="R160">
        <f>VLOOKUP(D160,Critic_Ratings!$L$1:$M$25,2,FALSE)</f>
        <v>0.19172765578337439</v>
      </c>
      <c r="S160">
        <f>VLOOKUP(E160,Critic_Ratings!$L$1:$M$25,2,FALSE)</f>
        <v>0.16956566648501481</v>
      </c>
      <c r="T160">
        <f>VLOOKUP(F160,Critic_Ratings!$L$1:$M$25,2,FALSE)</f>
        <v>0.13557445539658719</v>
      </c>
      <c r="U160">
        <f>VLOOKUP(G160,Critic_Ratings!$L$1:$M$25,2,FALSE)</f>
        <v>1.72991102858173E-2</v>
      </c>
      <c r="V160">
        <f>VLOOKUP(H160,Critic_Ratings!$L$1:$M$25,2,FALSE)</f>
        <v>0.13569670341062989</v>
      </c>
    </row>
    <row r="161" spans="1:22" x14ac:dyDescent="0.3">
      <c r="A161" t="s">
        <v>5</v>
      </c>
      <c r="B161" t="s">
        <v>9</v>
      </c>
      <c r="C161" t="s">
        <v>11</v>
      </c>
      <c r="D161" t="s">
        <v>18</v>
      </c>
      <c r="E161" t="s">
        <v>17</v>
      </c>
      <c r="F161" t="s">
        <v>22</v>
      </c>
      <c r="G161" t="s">
        <v>23</v>
      </c>
      <c r="H161" t="s">
        <v>24</v>
      </c>
      <c r="I161" s="3">
        <v>168</v>
      </c>
      <c r="J161" s="3">
        <v>189</v>
      </c>
      <c r="K161" s="3">
        <v>217</v>
      </c>
      <c r="L161" s="3">
        <v>224</v>
      </c>
      <c r="M161" s="3">
        <v>231</v>
      </c>
      <c r="N161" s="2">
        <f>SUM(O161:V161)</f>
        <v>0.90176131390240977</v>
      </c>
      <c r="O161">
        <f>VLOOKUP(A161,Critic_Ratings!$L$1:$M$25,2,FALSE)</f>
        <v>0.1063060773596809</v>
      </c>
      <c r="P161">
        <f>VLOOKUP(B161,Critic_Ratings!$L$1:$M$25,2,FALSE)</f>
        <v>8.1464818573918199E-2</v>
      </c>
      <c r="Q161">
        <f>VLOOKUP(C161,Critic_Ratings!$L$1:$M$25,2,FALSE)</f>
        <v>5.5720865697643278E-2</v>
      </c>
      <c r="R161">
        <f>VLOOKUP(D161,Critic_Ratings!$L$1:$M$25,2,FALSE)</f>
        <v>2.5705071195561129E-2</v>
      </c>
      <c r="S161">
        <f>VLOOKUP(E161,Critic_Ratings!$L$1:$M$25,2,FALSE)</f>
        <v>0.19172765578337439</v>
      </c>
      <c r="T161">
        <f>VLOOKUP(F161,Critic_Ratings!$L$1:$M$25,2,FALSE)</f>
        <v>0.16956566648501481</v>
      </c>
      <c r="U161">
        <f>VLOOKUP(G161,Critic_Ratings!$L$1:$M$25,2,FALSE)</f>
        <v>0.13557445539658719</v>
      </c>
      <c r="V161">
        <f>VLOOKUP(H161,Critic_Ratings!$L$1:$M$25,2,FALSE)</f>
        <v>0.13569670341062989</v>
      </c>
    </row>
    <row r="162" spans="1:22" x14ac:dyDescent="0.3">
      <c r="A162" t="s">
        <v>5</v>
      </c>
      <c r="B162" t="s">
        <v>9</v>
      </c>
      <c r="C162" t="s">
        <v>11</v>
      </c>
      <c r="D162" t="s">
        <v>17</v>
      </c>
      <c r="E162" t="s">
        <v>22</v>
      </c>
      <c r="F162" t="s">
        <v>23</v>
      </c>
      <c r="G162" t="s">
        <v>25</v>
      </c>
      <c r="H162" t="s">
        <v>24</v>
      </c>
      <c r="I162" s="3">
        <v>168</v>
      </c>
      <c r="J162" s="3">
        <v>189</v>
      </c>
      <c r="K162" s="3">
        <v>217</v>
      </c>
      <c r="L162" s="3">
        <v>224</v>
      </c>
      <c r="M162" s="3">
        <v>231</v>
      </c>
      <c r="N162" s="2">
        <f>SUM(O162:V162)</f>
        <v>0.893355352992666</v>
      </c>
      <c r="O162">
        <f>VLOOKUP(A162,Critic_Ratings!$L$1:$M$25,2,FALSE)</f>
        <v>0.1063060773596809</v>
      </c>
      <c r="P162">
        <f>VLOOKUP(B162,Critic_Ratings!$L$1:$M$25,2,FALSE)</f>
        <v>8.1464818573918199E-2</v>
      </c>
      <c r="Q162">
        <f>VLOOKUP(C162,Critic_Ratings!$L$1:$M$25,2,FALSE)</f>
        <v>5.5720865697643278E-2</v>
      </c>
      <c r="R162">
        <f>VLOOKUP(D162,Critic_Ratings!$L$1:$M$25,2,FALSE)</f>
        <v>0.19172765578337439</v>
      </c>
      <c r="S162">
        <f>VLOOKUP(E162,Critic_Ratings!$L$1:$M$25,2,FALSE)</f>
        <v>0.16956566648501481</v>
      </c>
      <c r="T162">
        <f>VLOOKUP(F162,Critic_Ratings!$L$1:$M$25,2,FALSE)</f>
        <v>0.13557445539658719</v>
      </c>
      <c r="U162">
        <f>VLOOKUP(G162,Critic_Ratings!$L$1:$M$25,2,FALSE)</f>
        <v>1.72991102858173E-2</v>
      </c>
      <c r="V162">
        <f>VLOOKUP(H162,Critic_Ratings!$L$1:$M$25,2,FALSE)</f>
        <v>0.13569670341062989</v>
      </c>
    </row>
    <row r="163" spans="1:22" x14ac:dyDescent="0.3">
      <c r="A163" t="s">
        <v>7</v>
      </c>
      <c r="B163" t="s">
        <v>8</v>
      </c>
      <c r="C163" t="s">
        <v>9</v>
      </c>
      <c r="D163" t="s">
        <v>17</v>
      </c>
      <c r="E163" t="s">
        <v>22</v>
      </c>
      <c r="F163" t="s">
        <v>23</v>
      </c>
      <c r="G163" t="s">
        <v>24</v>
      </c>
      <c r="H163" t="s">
        <v>27</v>
      </c>
      <c r="I163" s="3">
        <v>168</v>
      </c>
      <c r="J163" s="3">
        <v>189</v>
      </c>
      <c r="K163" s="3">
        <v>217</v>
      </c>
      <c r="L163" s="3">
        <v>224</v>
      </c>
      <c r="M163" s="3">
        <v>231</v>
      </c>
      <c r="N163" s="2">
        <f>SUM(O163:V163)</f>
        <v>0.89024229343424222</v>
      </c>
      <c r="O163">
        <f>VLOOKUP(A163,Critic_Ratings!$L$1:$M$25,2,FALSE)</f>
        <v>3.1617371855778412E-2</v>
      </c>
      <c r="P163">
        <f>VLOOKUP(B163,Critic_Ratings!$L$1:$M$25,2,FALSE)</f>
        <v>6.1035086580354128E-2</v>
      </c>
      <c r="Q163">
        <f>VLOOKUP(C163,Critic_Ratings!$L$1:$M$25,2,FALSE)</f>
        <v>8.1464818573918199E-2</v>
      </c>
      <c r="R163">
        <f>VLOOKUP(D163,Critic_Ratings!$L$1:$M$25,2,FALSE)</f>
        <v>0.19172765578337439</v>
      </c>
      <c r="S163">
        <f>VLOOKUP(E163,Critic_Ratings!$L$1:$M$25,2,FALSE)</f>
        <v>0.16956566648501481</v>
      </c>
      <c r="T163">
        <f>VLOOKUP(F163,Critic_Ratings!$L$1:$M$25,2,FALSE)</f>
        <v>0.13557445539658719</v>
      </c>
      <c r="U163">
        <f>VLOOKUP(G163,Critic_Ratings!$L$1:$M$25,2,FALSE)</f>
        <v>0.13569670341062989</v>
      </c>
      <c r="V163">
        <f>VLOOKUP(H163,Critic_Ratings!$L$1:$M$25,2,FALSE)</f>
        <v>8.3560535348585249E-2</v>
      </c>
    </row>
    <row r="164" spans="1:22" x14ac:dyDescent="0.3">
      <c r="A164" t="s">
        <v>5</v>
      </c>
      <c r="B164" t="s">
        <v>7</v>
      </c>
      <c r="C164" t="s">
        <v>8</v>
      </c>
      <c r="D164" t="s">
        <v>16</v>
      </c>
      <c r="E164" t="s">
        <v>17</v>
      </c>
      <c r="F164" t="s">
        <v>22</v>
      </c>
      <c r="G164" t="s">
        <v>24</v>
      </c>
      <c r="H164" t="s">
        <v>27</v>
      </c>
      <c r="I164" s="3">
        <v>168</v>
      </c>
      <c r="J164" s="3">
        <v>189</v>
      </c>
      <c r="K164" s="3">
        <v>217</v>
      </c>
      <c r="L164" s="3">
        <v>224</v>
      </c>
      <c r="M164" s="3">
        <v>231</v>
      </c>
      <c r="N164" s="2">
        <f>SUM(O164:V164)</f>
        <v>0.88953968189067845</v>
      </c>
      <c r="O164">
        <f>VLOOKUP(A164,Critic_Ratings!$L$1:$M$25,2,FALSE)</f>
        <v>0.1063060773596809</v>
      </c>
      <c r="P164">
        <f>VLOOKUP(B164,Critic_Ratings!$L$1:$M$25,2,FALSE)</f>
        <v>3.1617371855778412E-2</v>
      </c>
      <c r="Q164">
        <f>VLOOKUP(C164,Critic_Ratings!$L$1:$M$25,2,FALSE)</f>
        <v>6.1035086580354128E-2</v>
      </c>
      <c r="R164">
        <f>VLOOKUP(D164,Critic_Ratings!$L$1:$M$25,2,FALSE)</f>
        <v>0.11003058506726079</v>
      </c>
      <c r="S164">
        <f>VLOOKUP(E164,Critic_Ratings!$L$1:$M$25,2,FALSE)</f>
        <v>0.19172765578337439</v>
      </c>
      <c r="T164">
        <f>VLOOKUP(F164,Critic_Ratings!$L$1:$M$25,2,FALSE)</f>
        <v>0.16956566648501481</v>
      </c>
      <c r="U164">
        <f>VLOOKUP(G164,Critic_Ratings!$L$1:$M$25,2,FALSE)</f>
        <v>0.13569670341062989</v>
      </c>
      <c r="V164">
        <f>VLOOKUP(H164,Critic_Ratings!$L$1:$M$25,2,FALSE)</f>
        <v>8.3560535348585249E-2</v>
      </c>
    </row>
    <row r="165" spans="1:22" x14ac:dyDescent="0.3">
      <c r="A165" t="s">
        <v>5</v>
      </c>
      <c r="B165" t="s">
        <v>8</v>
      </c>
      <c r="C165" t="s">
        <v>13</v>
      </c>
      <c r="D165" t="s">
        <v>16</v>
      </c>
      <c r="E165" t="s">
        <v>17</v>
      </c>
      <c r="F165" t="s">
        <v>22</v>
      </c>
      <c r="G165" t="s">
        <v>24</v>
      </c>
      <c r="H165" t="s">
        <v>27</v>
      </c>
      <c r="I165" s="3">
        <v>168</v>
      </c>
      <c r="J165" s="3">
        <v>189</v>
      </c>
      <c r="K165" s="3">
        <v>217</v>
      </c>
      <c r="L165" s="3">
        <v>224</v>
      </c>
      <c r="M165" s="3">
        <v>231</v>
      </c>
      <c r="N165" s="2">
        <f>SUM(O165:V165)</f>
        <v>0.88544676177657855</v>
      </c>
      <c r="O165">
        <f>VLOOKUP(A165,Critic_Ratings!$L$1:$M$25,2,FALSE)</f>
        <v>0.1063060773596809</v>
      </c>
      <c r="P165">
        <f>VLOOKUP(B165,Critic_Ratings!$L$1:$M$25,2,FALSE)</f>
        <v>6.1035086580354128E-2</v>
      </c>
      <c r="Q165">
        <f>VLOOKUP(C165,Critic_Ratings!$L$1:$M$25,2,FALSE)</f>
        <v>2.7524451741678491E-2</v>
      </c>
      <c r="R165">
        <f>VLOOKUP(D165,Critic_Ratings!$L$1:$M$25,2,FALSE)</f>
        <v>0.11003058506726079</v>
      </c>
      <c r="S165">
        <f>VLOOKUP(E165,Critic_Ratings!$L$1:$M$25,2,FALSE)</f>
        <v>0.19172765578337439</v>
      </c>
      <c r="T165">
        <f>VLOOKUP(F165,Critic_Ratings!$L$1:$M$25,2,FALSE)</f>
        <v>0.16956566648501481</v>
      </c>
      <c r="U165">
        <f>VLOOKUP(G165,Critic_Ratings!$L$1:$M$25,2,FALSE)</f>
        <v>0.13569670341062989</v>
      </c>
      <c r="V165">
        <f>VLOOKUP(H165,Critic_Ratings!$L$1:$M$25,2,FALSE)</f>
        <v>8.3560535348585249E-2</v>
      </c>
    </row>
    <row r="166" spans="1:22" x14ac:dyDescent="0.3">
      <c r="A166" t="s">
        <v>5</v>
      </c>
      <c r="B166" t="s">
        <v>8</v>
      </c>
      <c r="C166" t="s">
        <v>11</v>
      </c>
      <c r="D166" t="s">
        <v>18</v>
      </c>
      <c r="E166" t="s">
        <v>17</v>
      </c>
      <c r="F166" t="s">
        <v>22</v>
      </c>
      <c r="G166" t="s">
        <v>23</v>
      </c>
      <c r="H166" t="s">
        <v>24</v>
      </c>
      <c r="I166" s="3">
        <v>168</v>
      </c>
      <c r="J166" s="3">
        <v>189</v>
      </c>
      <c r="K166" s="3">
        <v>217</v>
      </c>
      <c r="L166" s="3">
        <v>224</v>
      </c>
      <c r="M166" s="3">
        <v>231</v>
      </c>
      <c r="N166" s="2">
        <f>SUM(O166:V166)</f>
        <v>0.88133158190884575</v>
      </c>
      <c r="O166">
        <f>VLOOKUP(A166,Critic_Ratings!$L$1:$M$25,2,FALSE)</f>
        <v>0.1063060773596809</v>
      </c>
      <c r="P166">
        <f>VLOOKUP(B166,Critic_Ratings!$L$1:$M$25,2,FALSE)</f>
        <v>6.1035086580354128E-2</v>
      </c>
      <c r="Q166">
        <f>VLOOKUP(C166,Critic_Ratings!$L$1:$M$25,2,FALSE)</f>
        <v>5.5720865697643278E-2</v>
      </c>
      <c r="R166">
        <f>VLOOKUP(D166,Critic_Ratings!$L$1:$M$25,2,FALSE)</f>
        <v>2.5705071195561129E-2</v>
      </c>
      <c r="S166">
        <f>VLOOKUP(E166,Critic_Ratings!$L$1:$M$25,2,FALSE)</f>
        <v>0.19172765578337439</v>
      </c>
      <c r="T166">
        <f>VLOOKUP(F166,Critic_Ratings!$L$1:$M$25,2,FALSE)</f>
        <v>0.16956566648501481</v>
      </c>
      <c r="U166">
        <f>VLOOKUP(G166,Critic_Ratings!$L$1:$M$25,2,FALSE)</f>
        <v>0.13557445539658719</v>
      </c>
      <c r="V166">
        <f>VLOOKUP(H166,Critic_Ratings!$L$1:$M$25,2,FALSE)</f>
        <v>0.13569670341062989</v>
      </c>
    </row>
    <row r="167" spans="1:22" x14ac:dyDescent="0.3">
      <c r="A167" t="s">
        <v>5</v>
      </c>
      <c r="B167" t="s">
        <v>6</v>
      </c>
      <c r="C167" t="s">
        <v>8</v>
      </c>
      <c r="D167" t="s">
        <v>18</v>
      </c>
      <c r="E167" t="s">
        <v>17</v>
      </c>
      <c r="F167" t="s">
        <v>22</v>
      </c>
      <c r="G167" t="s">
        <v>23</v>
      </c>
      <c r="H167" t="s">
        <v>24</v>
      </c>
      <c r="I167" s="3">
        <v>168</v>
      </c>
      <c r="J167" s="3">
        <v>189</v>
      </c>
      <c r="K167" s="3">
        <v>217</v>
      </c>
      <c r="L167" s="3">
        <v>224</v>
      </c>
      <c r="M167" s="3">
        <v>231</v>
      </c>
      <c r="N167" s="2">
        <f>SUM(O167:V167)</f>
        <v>0.87159119664597129</v>
      </c>
      <c r="O167">
        <f>VLOOKUP(A167,Critic_Ratings!$L$1:$M$25,2,FALSE)</f>
        <v>0.1063060773596809</v>
      </c>
      <c r="P167">
        <f>VLOOKUP(B167,Critic_Ratings!$L$1:$M$25,2,FALSE)</f>
        <v>4.5980480434768843E-2</v>
      </c>
      <c r="Q167">
        <f>VLOOKUP(C167,Critic_Ratings!$L$1:$M$25,2,FALSE)</f>
        <v>6.1035086580354128E-2</v>
      </c>
      <c r="R167">
        <f>VLOOKUP(D167,Critic_Ratings!$L$1:$M$25,2,FALSE)</f>
        <v>2.5705071195561129E-2</v>
      </c>
      <c r="S167">
        <f>VLOOKUP(E167,Critic_Ratings!$L$1:$M$25,2,FALSE)</f>
        <v>0.19172765578337439</v>
      </c>
      <c r="T167">
        <f>VLOOKUP(F167,Critic_Ratings!$L$1:$M$25,2,FALSE)</f>
        <v>0.16956566648501481</v>
      </c>
      <c r="U167">
        <f>VLOOKUP(G167,Critic_Ratings!$L$1:$M$25,2,FALSE)</f>
        <v>0.13557445539658719</v>
      </c>
      <c r="V167">
        <f>VLOOKUP(H167,Critic_Ratings!$L$1:$M$25,2,FALSE)</f>
        <v>0.13569670341062989</v>
      </c>
    </row>
    <row r="168" spans="1:22" x14ac:dyDescent="0.3">
      <c r="A168" t="s">
        <v>5</v>
      </c>
      <c r="B168" t="s">
        <v>8</v>
      </c>
      <c r="C168" t="s">
        <v>9</v>
      </c>
      <c r="D168" t="s">
        <v>16</v>
      </c>
      <c r="E168" t="s">
        <v>20</v>
      </c>
      <c r="F168" t="s">
        <v>22</v>
      </c>
      <c r="G168" t="s">
        <v>23</v>
      </c>
      <c r="H168" t="s">
        <v>24</v>
      </c>
      <c r="I168" s="3">
        <v>168</v>
      </c>
      <c r="J168" s="3">
        <v>189</v>
      </c>
      <c r="K168" s="3">
        <v>217</v>
      </c>
      <c r="L168" s="3">
        <v>224</v>
      </c>
      <c r="M168" s="3">
        <v>231</v>
      </c>
      <c r="N168" s="2">
        <f>SUM(O168:V168)</f>
        <v>0.87143368282459488</v>
      </c>
      <c r="O168">
        <f>VLOOKUP(A168,Critic_Ratings!$L$1:$M$25,2,FALSE)</f>
        <v>0.1063060773596809</v>
      </c>
      <c r="P168">
        <f>VLOOKUP(B168,Critic_Ratings!$L$1:$M$25,2,FALSE)</f>
        <v>6.1035086580354128E-2</v>
      </c>
      <c r="Q168">
        <f>VLOOKUP(C168,Critic_Ratings!$L$1:$M$25,2,FALSE)</f>
        <v>8.1464818573918199E-2</v>
      </c>
      <c r="R168">
        <f>VLOOKUP(D168,Critic_Ratings!$L$1:$M$25,2,FALSE)</f>
        <v>0.11003058506726079</v>
      </c>
      <c r="S168">
        <f>VLOOKUP(E168,Critic_Ratings!$L$1:$M$25,2,FALSE)</f>
        <v>7.1760289951149095E-2</v>
      </c>
      <c r="T168">
        <f>VLOOKUP(F168,Critic_Ratings!$L$1:$M$25,2,FALSE)</f>
        <v>0.16956566648501481</v>
      </c>
      <c r="U168">
        <f>VLOOKUP(G168,Critic_Ratings!$L$1:$M$25,2,FALSE)</f>
        <v>0.13557445539658719</v>
      </c>
      <c r="V168">
        <f>VLOOKUP(H168,Critic_Ratings!$L$1:$M$25,2,FALSE)</f>
        <v>0.13569670341062989</v>
      </c>
    </row>
    <row r="169" spans="1:22" x14ac:dyDescent="0.3">
      <c r="A169" t="s">
        <v>5</v>
      </c>
      <c r="B169" t="s">
        <v>11</v>
      </c>
      <c r="C169" t="s">
        <v>16</v>
      </c>
      <c r="D169" t="s">
        <v>20</v>
      </c>
      <c r="E169" t="s">
        <v>22</v>
      </c>
      <c r="F169" t="s">
        <v>23</v>
      </c>
      <c r="G169" t="s">
        <v>24</v>
      </c>
      <c r="H169" t="s">
        <v>27</v>
      </c>
      <c r="I169" s="3">
        <v>168</v>
      </c>
      <c r="J169" s="3">
        <v>189</v>
      </c>
      <c r="K169" s="3">
        <v>217</v>
      </c>
      <c r="L169" s="3">
        <v>224</v>
      </c>
      <c r="M169" s="3">
        <v>231</v>
      </c>
      <c r="N169" s="2">
        <f>SUM(O169:V169)</f>
        <v>0.86821517871655107</v>
      </c>
      <c r="O169">
        <f>VLOOKUP(A169,Critic_Ratings!$L$1:$M$25,2,FALSE)</f>
        <v>0.1063060773596809</v>
      </c>
      <c r="P169">
        <f>VLOOKUP(B169,Critic_Ratings!$L$1:$M$25,2,FALSE)</f>
        <v>5.5720865697643278E-2</v>
      </c>
      <c r="Q169">
        <f>VLOOKUP(C169,Critic_Ratings!$L$1:$M$25,2,FALSE)</f>
        <v>0.11003058506726079</v>
      </c>
      <c r="R169">
        <f>VLOOKUP(D169,Critic_Ratings!$L$1:$M$25,2,FALSE)</f>
        <v>7.1760289951149095E-2</v>
      </c>
      <c r="S169">
        <f>VLOOKUP(E169,Critic_Ratings!$L$1:$M$25,2,FALSE)</f>
        <v>0.16956566648501481</v>
      </c>
      <c r="T169">
        <f>VLOOKUP(F169,Critic_Ratings!$L$1:$M$25,2,FALSE)</f>
        <v>0.13557445539658719</v>
      </c>
      <c r="U169">
        <f>VLOOKUP(G169,Critic_Ratings!$L$1:$M$25,2,FALSE)</f>
        <v>0.13569670341062989</v>
      </c>
      <c r="V169">
        <f>VLOOKUP(H169,Critic_Ratings!$L$1:$M$25,2,FALSE)</f>
        <v>8.3560535348585249E-2</v>
      </c>
    </row>
    <row r="170" spans="1:22" x14ac:dyDescent="0.3">
      <c r="A170" t="s">
        <v>5</v>
      </c>
      <c r="B170" t="s">
        <v>6</v>
      </c>
      <c r="C170" t="s">
        <v>9</v>
      </c>
      <c r="D170" t="s">
        <v>16</v>
      </c>
      <c r="E170" t="s">
        <v>22</v>
      </c>
      <c r="F170" t="s">
        <v>23</v>
      </c>
      <c r="G170" t="s">
        <v>24</v>
      </c>
      <c r="H170" t="s">
        <v>27</v>
      </c>
      <c r="I170" s="3">
        <v>168</v>
      </c>
      <c r="J170" s="3">
        <v>189</v>
      </c>
      <c r="K170" s="3">
        <v>217</v>
      </c>
      <c r="L170" s="3">
        <v>224</v>
      </c>
      <c r="M170" s="3">
        <v>231</v>
      </c>
      <c r="N170" s="2">
        <f>SUM(O170:V170)</f>
        <v>0.86817932207644588</v>
      </c>
      <c r="O170">
        <f>VLOOKUP(A170,Critic_Ratings!$L$1:$M$25,2,FALSE)</f>
        <v>0.1063060773596809</v>
      </c>
      <c r="P170">
        <f>VLOOKUP(B170,Critic_Ratings!$L$1:$M$25,2,FALSE)</f>
        <v>4.5980480434768843E-2</v>
      </c>
      <c r="Q170">
        <f>VLOOKUP(C170,Critic_Ratings!$L$1:$M$25,2,FALSE)</f>
        <v>8.1464818573918199E-2</v>
      </c>
      <c r="R170">
        <f>VLOOKUP(D170,Critic_Ratings!$L$1:$M$25,2,FALSE)</f>
        <v>0.11003058506726079</v>
      </c>
      <c r="S170">
        <f>VLOOKUP(E170,Critic_Ratings!$L$1:$M$25,2,FALSE)</f>
        <v>0.16956566648501481</v>
      </c>
      <c r="T170">
        <f>VLOOKUP(F170,Critic_Ratings!$L$1:$M$25,2,FALSE)</f>
        <v>0.13557445539658719</v>
      </c>
      <c r="U170">
        <f>VLOOKUP(G170,Critic_Ratings!$L$1:$M$25,2,FALSE)</f>
        <v>0.13569670341062989</v>
      </c>
      <c r="V170">
        <f>VLOOKUP(H170,Critic_Ratings!$L$1:$M$25,2,FALSE)</f>
        <v>8.3560535348585249E-2</v>
      </c>
    </row>
    <row r="171" spans="1:22" x14ac:dyDescent="0.3">
      <c r="A171" t="s">
        <v>5</v>
      </c>
      <c r="B171" t="s">
        <v>9</v>
      </c>
      <c r="C171" t="s">
        <v>16</v>
      </c>
      <c r="D171" t="s">
        <v>22</v>
      </c>
      <c r="E171" t="s">
        <v>23</v>
      </c>
      <c r="F171" t="s">
        <v>24</v>
      </c>
      <c r="G171" t="s">
        <v>27</v>
      </c>
      <c r="H171" t="s">
        <v>28</v>
      </c>
      <c r="I171" s="3">
        <v>168</v>
      </c>
      <c r="J171" s="3">
        <v>189</v>
      </c>
      <c r="K171" s="3">
        <v>217</v>
      </c>
      <c r="L171" s="3">
        <v>224</v>
      </c>
      <c r="M171" s="3">
        <v>231</v>
      </c>
      <c r="N171" s="2">
        <f>SUM(O171:V171)</f>
        <v>0.86721384815221092</v>
      </c>
      <c r="O171">
        <f>VLOOKUP(A171,Critic_Ratings!$L$1:$M$25,2,FALSE)</f>
        <v>0.1063060773596809</v>
      </c>
      <c r="P171">
        <f>VLOOKUP(B171,Critic_Ratings!$L$1:$M$25,2,FALSE)</f>
        <v>8.1464818573918199E-2</v>
      </c>
      <c r="Q171">
        <f>VLOOKUP(C171,Critic_Ratings!$L$1:$M$25,2,FALSE)</f>
        <v>0.11003058506726079</v>
      </c>
      <c r="R171">
        <f>VLOOKUP(D171,Critic_Ratings!$L$1:$M$25,2,FALSE)</f>
        <v>0.16956566648501481</v>
      </c>
      <c r="S171">
        <f>VLOOKUP(E171,Critic_Ratings!$L$1:$M$25,2,FALSE)</f>
        <v>0.13557445539658719</v>
      </c>
      <c r="T171">
        <f>VLOOKUP(F171,Critic_Ratings!$L$1:$M$25,2,FALSE)</f>
        <v>0.13569670341062989</v>
      </c>
      <c r="U171">
        <f>VLOOKUP(G171,Critic_Ratings!$L$1:$M$25,2,FALSE)</f>
        <v>8.3560535348585249E-2</v>
      </c>
      <c r="V171">
        <f>VLOOKUP(H171,Critic_Ratings!$L$1:$M$25,2,FALSE)</f>
        <v>4.5015006510533973E-2</v>
      </c>
    </row>
    <row r="172" spans="1:22" x14ac:dyDescent="0.3">
      <c r="A172" t="s">
        <v>8</v>
      </c>
      <c r="B172" t="s">
        <v>9</v>
      </c>
      <c r="C172" t="s">
        <v>11</v>
      </c>
      <c r="D172" t="s">
        <v>12</v>
      </c>
      <c r="E172" t="s">
        <v>17</v>
      </c>
      <c r="F172" t="s">
        <v>22</v>
      </c>
      <c r="G172" t="s">
        <v>24</v>
      </c>
      <c r="H172" t="s">
        <v>27</v>
      </c>
      <c r="I172" s="3">
        <v>168</v>
      </c>
      <c r="J172" s="3">
        <v>189</v>
      </c>
      <c r="K172" s="3">
        <v>217</v>
      </c>
      <c r="L172" s="3">
        <v>224</v>
      </c>
      <c r="M172" s="3">
        <v>231</v>
      </c>
      <c r="N172" s="2">
        <f>SUM(O172:V172)</f>
        <v>0.85902059230265493</v>
      </c>
      <c r="O172">
        <f>VLOOKUP(A172,Critic_Ratings!$L$1:$M$25,2,FALSE)</f>
        <v>6.1035086580354128E-2</v>
      </c>
      <c r="P172">
        <f>VLOOKUP(B172,Critic_Ratings!$L$1:$M$25,2,FALSE)</f>
        <v>8.1464818573918199E-2</v>
      </c>
      <c r="Q172">
        <f>VLOOKUP(C172,Critic_Ratings!$L$1:$M$25,2,FALSE)</f>
        <v>5.5720865697643278E-2</v>
      </c>
      <c r="R172">
        <f>VLOOKUP(D172,Critic_Ratings!$L$1:$M$25,2,FALSE)</f>
        <v>8.0249260423135058E-2</v>
      </c>
      <c r="S172">
        <f>VLOOKUP(E172,Critic_Ratings!$L$1:$M$25,2,FALSE)</f>
        <v>0.19172765578337439</v>
      </c>
      <c r="T172">
        <f>VLOOKUP(F172,Critic_Ratings!$L$1:$M$25,2,FALSE)</f>
        <v>0.16956566648501481</v>
      </c>
      <c r="U172">
        <f>VLOOKUP(G172,Critic_Ratings!$L$1:$M$25,2,FALSE)</f>
        <v>0.13569670341062989</v>
      </c>
      <c r="V172">
        <f>VLOOKUP(H172,Critic_Ratings!$L$1:$M$25,2,FALSE)</f>
        <v>8.3560535348585249E-2</v>
      </c>
    </row>
    <row r="173" spans="1:22" x14ac:dyDescent="0.3">
      <c r="A173" t="s">
        <v>5</v>
      </c>
      <c r="B173" t="s">
        <v>8</v>
      </c>
      <c r="C173" t="s">
        <v>15</v>
      </c>
      <c r="D173" t="s">
        <v>16</v>
      </c>
      <c r="E173" t="s">
        <v>22</v>
      </c>
      <c r="F173" t="s">
        <v>23</v>
      </c>
      <c r="G173" t="s">
        <v>24</v>
      </c>
      <c r="H173" t="s">
        <v>27</v>
      </c>
      <c r="I173" s="3">
        <v>168</v>
      </c>
      <c r="J173" s="3">
        <v>189</v>
      </c>
      <c r="K173" s="3">
        <v>217</v>
      </c>
      <c r="L173" s="3">
        <v>224</v>
      </c>
      <c r="M173" s="3">
        <v>231</v>
      </c>
      <c r="N173" s="2">
        <f>SUM(O173:V173)</f>
        <v>0.84692587179306467</v>
      </c>
      <c r="O173">
        <f>VLOOKUP(A173,Critic_Ratings!$L$1:$M$25,2,FALSE)</f>
        <v>0.1063060773596809</v>
      </c>
      <c r="P173">
        <f>VLOOKUP(B173,Critic_Ratings!$L$1:$M$25,2,FALSE)</f>
        <v>6.1035086580354128E-2</v>
      </c>
      <c r="Q173">
        <f>VLOOKUP(C173,Critic_Ratings!$L$1:$M$25,2,FALSE)</f>
        <v>4.5156762144951762E-2</v>
      </c>
      <c r="R173">
        <f>VLOOKUP(D173,Critic_Ratings!$L$1:$M$25,2,FALSE)</f>
        <v>0.11003058506726079</v>
      </c>
      <c r="S173">
        <f>VLOOKUP(E173,Critic_Ratings!$L$1:$M$25,2,FALSE)</f>
        <v>0.16956566648501481</v>
      </c>
      <c r="T173">
        <f>VLOOKUP(F173,Critic_Ratings!$L$1:$M$25,2,FALSE)</f>
        <v>0.13557445539658719</v>
      </c>
      <c r="U173">
        <f>VLOOKUP(G173,Critic_Ratings!$L$1:$M$25,2,FALSE)</f>
        <v>0.13569670341062989</v>
      </c>
      <c r="V173">
        <f>VLOOKUP(H173,Critic_Ratings!$L$1:$M$25,2,FALSE)</f>
        <v>8.3560535348585249E-2</v>
      </c>
    </row>
    <row r="174" spans="1:22" x14ac:dyDescent="0.3">
      <c r="A174" t="s">
        <v>5</v>
      </c>
      <c r="B174" t="s">
        <v>9</v>
      </c>
      <c r="C174" t="s">
        <v>11</v>
      </c>
      <c r="D174" t="s">
        <v>20</v>
      </c>
      <c r="E174" t="s">
        <v>22</v>
      </c>
      <c r="F174" t="s">
        <v>23</v>
      </c>
      <c r="G174" t="s">
        <v>24</v>
      </c>
      <c r="H174" t="s">
        <v>27</v>
      </c>
      <c r="I174" s="3">
        <v>168</v>
      </c>
      <c r="J174" s="3">
        <v>189</v>
      </c>
      <c r="K174" s="3">
        <v>217</v>
      </c>
      <c r="L174" s="3">
        <v>224</v>
      </c>
      <c r="M174" s="3">
        <v>231</v>
      </c>
      <c r="N174" s="2">
        <f>SUM(O174:V174)</f>
        <v>0.83964941222320855</v>
      </c>
      <c r="O174">
        <f>VLOOKUP(A174,Critic_Ratings!$L$1:$M$25,2,FALSE)</f>
        <v>0.1063060773596809</v>
      </c>
      <c r="P174">
        <f>VLOOKUP(B174,Critic_Ratings!$L$1:$M$25,2,FALSE)</f>
        <v>8.1464818573918199E-2</v>
      </c>
      <c r="Q174">
        <f>VLOOKUP(C174,Critic_Ratings!$L$1:$M$25,2,FALSE)</f>
        <v>5.5720865697643278E-2</v>
      </c>
      <c r="R174">
        <f>VLOOKUP(D174,Critic_Ratings!$L$1:$M$25,2,FALSE)</f>
        <v>7.1760289951149095E-2</v>
      </c>
      <c r="S174">
        <f>VLOOKUP(E174,Critic_Ratings!$L$1:$M$25,2,FALSE)</f>
        <v>0.16956566648501481</v>
      </c>
      <c r="T174">
        <f>VLOOKUP(F174,Critic_Ratings!$L$1:$M$25,2,FALSE)</f>
        <v>0.13557445539658719</v>
      </c>
      <c r="U174">
        <f>VLOOKUP(G174,Critic_Ratings!$L$1:$M$25,2,FALSE)</f>
        <v>0.13569670341062989</v>
      </c>
      <c r="V174">
        <f>VLOOKUP(H174,Critic_Ratings!$L$1:$M$25,2,FALSE)</f>
        <v>8.3560535348585249E-2</v>
      </c>
    </row>
    <row r="175" spans="1:22" x14ac:dyDescent="0.3">
      <c r="A175" t="s">
        <v>5</v>
      </c>
      <c r="B175" t="s">
        <v>6</v>
      </c>
      <c r="C175" t="s">
        <v>8</v>
      </c>
      <c r="D175" t="s">
        <v>9</v>
      </c>
      <c r="E175" t="s">
        <v>17</v>
      </c>
      <c r="F175" t="s">
        <v>22</v>
      </c>
      <c r="G175" t="s">
        <v>24</v>
      </c>
      <c r="H175" t="s">
        <v>28</v>
      </c>
      <c r="I175" s="3">
        <v>168</v>
      </c>
      <c r="J175" s="3">
        <v>189</v>
      </c>
      <c r="K175" s="3">
        <v>217</v>
      </c>
      <c r="L175" s="3">
        <v>224</v>
      </c>
      <c r="M175" s="3">
        <v>231</v>
      </c>
      <c r="N175" s="2">
        <f>SUM(O175:V175)</f>
        <v>0.83679149513827511</v>
      </c>
      <c r="O175">
        <f>VLOOKUP(A175,Critic_Ratings!$L$1:$M$25,2,FALSE)</f>
        <v>0.1063060773596809</v>
      </c>
      <c r="P175">
        <f>VLOOKUP(B175,Critic_Ratings!$L$1:$M$25,2,FALSE)</f>
        <v>4.5980480434768843E-2</v>
      </c>
      <c r="Q175">
        <f>VLOOKUP(C175,Critic_Ratings!$L$1:$M$25,2,FALSE)</f>
        <v>6.1035086580354128E-2</v>
      </c>
      <c r="R175">
        <f>VLOOKUP(D175,Critic_Ratings!$L$1:$M$25,2,FALSE)</f>
        <v>8.1464818573918199E-2</v>
      </c>
      <c r="S175">
        <f>VLOOKUP(E175,Critic_Ratings!$L$1:$M$25,2,FALSE)</f>
        <v>0.19172765578337439</v>
      </c>
      <c r="T175">
        <f>VLOOKUP(F175,Critic_Ratings!$L$1:$M$25,2,FALSE)</f>
        <v>0.16956566648501481</v>
      </c>
      <c r="U175">
        <f>VLOOKUP(G175,Critic_Ratings!$L$1:$M$25,2,FALSE)</f>
        <v>0.13569670341062989</v>
      </c>
      <c r="V175">
        <f>VLOOKUP(H175,Critic_Ratings!$L$1:$M$25,2,FALSE)</f>
        <v>4.5015006510533973E-2</v>
      </c>
    </row>
    <row r="176" spans="1:22" x14ac:dyDescent="0.3">
      <c r="A176" t="s">
        <v>7</v>
      </c>
      <c r="B176" t="s">
        <v>9</v>
      </c>
      <c r="C176" t="s">
        <v>16</v>
      </c>
      <c r="D176" t="s">
        <v>17</v>
      </c>
      <c r="E176" t="s">
        <v>22</v>
      </c>
      <c r="F176" t="s">
        <v>23</v>
      </c>
      <c r="G176" t="s">
        <v>24</v>
      </c>
      <c r="H176" t="s">
        <v>27</v>
      </c>
      <c r="I176" s="3">
        <v>168</v>
      </c>
      <c r="J176" s="3">
        <v>189</v>
      </c>
      <c r="K176" s="3">
        <v>217</v>
      </c>
      <c r="L176" s="3">
        <v>217</v>
      </c>
      <c r="M176" s="3">
        <v>231</v>
      </c>
      <c r="N176" s="2">
        <f>SUM(O176:V176)</f>
        <v>0.93923779192114887</v>
      </c>
      <c r="O176">
        <f>VLOOKUP(A176,Critic_Ratings!$L$1:$M$25,2,FALSE)</f>
        <v>3.1617371855778412E-2</v>
      </c>
      <c r="P176">
        <f>VLOOKUP(B176,Critic_Ratings!$L$1:$M$25,2,FALSE)</f>
        <v>8.1464818573918199E-2</v>
      </c>
      <c r="Q176">
        <f>VLOOKUP(C176,Critic_Ratings!$L$1:$M$25,2,FALSE)</f>
        <v>0.11003058506726079</v>
      </c>
      <c r="R176">
        <f>VLOOKUP(D176,Critic_Ratings!$L$1:$M$25,2,FALSE)</f>
        <v>0.19172765578337439</v>
      </c>
      <c r="S176">
        <f>VLOOKUP(E176,Critic_Ratings!$L$1:$M$25,2,FALSE)</f>
        <v>0.16956566648501481</v>
      </c>
      <c r="T176">
        <f>VLOOKUP(F176,Critic_Ratings!$L$1:$M$25,2,FALSE)</f>
        <v>0.13557445539658719</v>
      </c>
      <c r="U176">
        <f>VLOOKUP(G176,Critic_Ratings!$L$1:$M$25,2,FALSE)</f>
        <v>0.13569670341062989</v>
      </c>
      <c r="V176">
        <f>VLOOKUP(H176,Critic_Ratings!$L$1:$M$25,2,FALSE)</f>
        <v>8.3560535348585249E-2</v>
      </c>
    </row>
    <row r="177" spans="1:22" x14ac:dyDescent="0.3">
      <c r="A177" t="s">
        <v>9</v>
      </c>
      <c r="B177" t="s">
        <v>13</v>
      </c>
      <c r="C177" t="s">
        <v>16</v>
      </c>
      <c r="D177" t="s">
        <v>17</v>
      </c>
      <c r="E177" t="s">
        <v>22</v>
      </c>
      <c r="F177" t="s">
        <v>23</v>
      </c>
      <c r="G177" t="s">
        <v>24</v>
      </c>
      <c r="H177" t="s">
        <v>27</v>
      </c>
      <c r="I177" s="3">
        <v>168</v>
      </c>
      <c r="J177" s="3">
        <v>189</v>
      </c>
      <c r="K177" s="3">
        <v>217</v>
      </c>
      <c r="L177" s="3">
        <v>217</v>
      </c>
      <c r="M177" s="3">
        <v>231</v>
      </c>
      <c r="N177" s="2">
        <f>SUM(O177:V177)</f>
        <v>0.93514487180704897</v>
      </c>
      <c r="O177">
        <f>VLOOKUP(A177,Critic_Ratings!$L$1:$M$25,2,FALSE)</f>
        <v>8.1464818573918199E-2</v>
      </c>
      <c r="P177">
        <f>VLOOKUP(B177,Critic_Ratings!$L$1:$M$25,2,FALSE)</f>
        <v>2.7524451741678491E-2</v>
      </c>
      <c r="Q177">
        <f>VLOOKUP(C177,Critic_Ratings!$L$1:$M$25,2,FALSE)</f>
        <v>0.11003058506726079</v>
      </c>
      <c r="R177">
        <f>VLOOKUP(D177,Critic_Ratings!$L$1:$M$25,2,FALSE)</f>
        <v>0.19172765578337439</v>
      </c>
      <c r="S177">
        <f>VLOOKUP(E177,Critic_Ratings!$L$1:$M$25,2,FALSE)</f>
        <v>0.16956566648501481</v>
      </c>
      <c r="T177">
        <f>VLOOKUP(F177,Critic_Ratings!$L$1:$M$25,2,FALSE)</f>
        <v>0.13557445539658719</v>
      </c>
      <c r="U177">
        <f>VLOOKUP(G177,Critic_Ratings!$L$1:$M$25,2,FALSE)</f>
        <v>0.13569670341062989</v>
      </c>
      <c r="V177">
        <f>VLOOKUP(H177,Critic_Ratings!$L$1:$M$25,2,FALSE)</f>
        <v>8.3560535348585249E-2</v>
      </c>
    </row>
    <row r="178" spans="1:22" x14ac:dyDescent="0.3">
      <c r="A178" t="s">
        <v>5</v>
      </c>
      <c r="B178" t="s">
        <v>12</v>
      </c>
      <c r="C178" t="s">
        <v>13</v>
      </c>
      <c r="D178" t="s">
        <v>17</v>
      </c>
      <c r="E178" t="s">
        <v>22</v>
      </c>
      <c r="F178" t="s">
        <v>23</v>
      </c>
      <c r="G178" t="s">
        <v>24</v>
      </c>
      <c r="H178" t="s">
        <v>27</v>
      </c>
      <c r="I178" s="3">
        <v>168</v>
      </c>
      <c r="J178" s="3">
        <v>189</v>
      </c>
      <c r="K178" s="3">
        <v>217</v>
      </c>
      <c r="L178" s="3">
        <v>217</v>
      </c>
      <c r="M178" s="3">
        <v>231</v>
      </c>
      <c r="N178" s="2">
        <f>SUM(O178:V178)</f>
        <v>0.93020480594868593</v>
      </c>
      <c r="O178">
        <f>VLOOKUP(A178,Critic_Ratings!$L$1:$M$25,2,FALSE)</f>
        <v>0.1063060773596809</v>
      </c>
      <c r="P178">
        <f>VLOOKUP(B178,Critic_Ratings!$L$1:$M$25,2,FALSE)</f>
        <v>8.0249260423135058E-2</v>
      </c>
      <c r="Q178">
        <f>VLOOKUP(C178,Critic_Ratings!$L$1:$M$25,2,FALSE)</f>
        <v>2.7524451741678491E-2</v>
      </c>
      <c r="R178">
        <f>VLOOKUP(D178,Critic_Ratings!$L$1:$M$25,2,FALSE)</f>
        <v>0.19172765578337439</v>
      </c>
      <c r="S178">
        <f>VLOOKUP(E178,Critic_Ratings!$L$1:$M$25,2,FALSE)</f>
        <v>0.16956566648501481</v>
      </c>
      <c r="T178">
        <f>VLOOKUP(F178,Critic_Ratings!$L$1:$M$25,2,FALSE)</f>
        <v>0.13557445539658719</v>
      </c>
      <c r="U178">
        <f>VLOOKUP(G178,Critic_Ratings!$L$1:$M$25,2,FALSE)</f>
        <v>0.13569670341062989</v>
      </c>
      <c r="V178">
        <f>VLOOKUP(H178,Critic_Ratings!$L$1:$M$25,2,FALSE)</f>
        <v>8.3560535348585249E-2</v>
      </c>
    </row>
    <row r="179" spans="1:22" x14ac:dyDescent="0.3">
      <c r="A179" t="s">
        <v>9</v>
      </c>
      <c r="B179" t="s">
        <v>11</v>
      </c>
      <c r="C179" t="s">
        <v>12</v>
      </c>
      <c r="D179" t="s">
        <v>20</v>
      </c>
      <c r="E179" t="s">
        <v>17</v>
      </c>
      <c r="F179" t="s">
        <v>22</v>
      </c>
      <c r="G179" t="s">
        <v>23</v>
      </c>
      <c r="H179" t="s">
        <v>24</v>
      </c>
      <c r="I179" s="3">
        <v>168</v>
      </c>
      <c r="J179" s="3">
        <v>189</v>
      </c>
      <c r="K179" s="3">
        <v>217</v>
      </c>
      <c r="L179" s="3">
        <v>217</v>
      </c>
      <c r="M179" s="3">
        <v>231</v>
      </c>
      <c r="N179" s="2">
        <f>SUM(O179:V179)</f>
        <v>0.92175971572145188</v>
      </c>
      <c r="O179">
        <f>VLOOKUP(A179,Critic_Ratings!$L$1:$M$25,2,FALSE)</f>
        <v>8.1464818573918199E-2</v>
      </c>
      <c r="P179">
        <f>VLOOKUP(B179,Critic_Ratings!$L$1:$M$25,2,FALSE)</f>
        <v>5.5720865697643278E-2</v>
      </c>
      <c r="Q179">
        <f>VLOOKUP(C179,Critic_Ratings!$L$1:$M$25,2,FALSE)</f>
        <v>8.0249260423135058E-2</v>
      </c>
      <c r="R179">
        <f>VLOOKUP(D179,Critic_Ratings!$L$1:$M$25,2,FALSE)</f>
        <v>7.1760289951149095E-2</v>
      </c>
      <c r="S179">
        <f>VLOOKUP(E179,Critic_Ratings!$L$1:$M$25,2,FALSE)</f>
        <v>0.19172765578337439</v>
      </c>
      <c r="T179">
        <f>VLOOKUP(F179,Critic_Ratings!$L$1:$M$25,2,FALSE)</f>
        <v>0.16956566648501481</v>
      </c>
      <c r="U179">
        <f>VLOOKUP(G179,Critic_Ratings!$L$1:$M$25,2,FALSE)</f>
        <v>0.13557445539658719</v>
      </c>
      <c r="V179">
        <f>VLOOKUP(H179,Critic_Ratings!$L$1:$M$25,2,FALSE)</f>
        <v>0.13569670341062989</v>
      </c>
    </row>
    <row r="180" spans="1:22" x14ac:dyDescent="0.3">
      <c r="A180" t="s">
        <v>5</v>
      </c>
      <c r="B180" t="s">
        <v>8</v>
      </c>
      <c r="C180" t="s">
        <v>12</v>
      </c>
      <c r="D180" t="s">
        <v>18</v>
      </c>
      <c r="E180" t="s">
        <v>17</v>
      </c>
      <c r="F180" t="s">
        <v>22</v>
      </c>
      <c r="G180" t="s">
        <v>23</v>
      </c>
      <c r="H180" t="s">
        <v>24</v>
      </c>
      <c r="I180" s="3">
        <v>168</v>
      </c>
      <c r="J180" s="3">
        <v>189</v>
      </c>
      <c r="K180" s="3">
        <v>217</v>
      </c>
      <c r="L180" s="3">
        <v>217</v>
      </c>
      <c r="M180" s="3">
        <v>231</v>
      </c>
      <c r="N180" s="2">
        <f>SUM(O180:V180)</f>
        <v>0.90585997663433748</v>
      </c>
      <c r="O180">
        <f>VLOOKUP(A180,Critic_Ratings!$L$1:$M$25,2,FALSE)</f>
        <v>0.1063060773596809</v>
      </c>
      <c r="P180">
        <f>VLOOKUP(B180,Critic_Ratings!$L$1:$M$25,2,FALSE)</f>
        <v>6.1035086580354128E-2</v>
      </c>
      <c r="Q180">
        <f>VLOOKUP(C180,Critic_Ratings!$L$1:$M$25,2,FALSE)</f>
        <v>8.0249260423135058E-2</v>
      </c>
      <c r="R180">
        <f>VLOOKUP(D180,Critic_Ratings!$L$1:$M$25,2,FALSE)</f>
        <v>2.5705071195561129E-2</v>
      </c>
      <c r="S180">
        <f>VLOOKUP(E180,Critic_Ratings!$L$1:$M$25,2,FALSE)</f>
        <v>0.19172765578337439</v>
      </c>
      <c r="T180">
        <f>VLOOKUP(F180,Critic_Ratings!$L$1:$M$25,2,FALSE)</f>
        <v>0.16956566648501481</v>
      </c>
      <c r="U180">
        <f>VLOOKUP(G180,Critic_Ratings!$L$1:$M$25,2,FALSE)</f>
        <v>0.13557445539658719</v>
      </c>
      <c r="V180">
        <f>VLOOKUP(H180,Critic_Ratings!$L$1:$M$25,2,FALSE)</f>
        <v>0.13569670341062989</v>
      </c>
    </row>
    <row r="181" spans="1:22" x14ac:dyDescent="0.3">
      <c r="A181" t="s">
        <v>5</v>
      </c>
      <c r="B181" t="s">
        <v>8</v>
      </c>
      <c r="C181" t="s">
        <v>9</v>
      </c>
      <c r="D181" t="s">
        <v>21</v>
      </c>
      <c r="E181" t="s">
        <v>17</v>
      </c>
      <c r="F181" t="s">
        <v>22</v>
      </c>
      <c r="G181" t="s">
        <v>23</v>
      </c>
      <c r="H181" t="s">
        <v>24</v>
      </c>
      <c r="I181" s="3">
        <v>168</v>
      </c>
      <c r="J181" s="3">
        <v>189</v>
      </c>
      <c r="K181" s="3">
        <v>217</v>
      </c>
      <c r="L181" s="3">
        <v>217</v>
      </c>
      <c r="M181" s="3">
        <v>231</v>
      </c>
      <c r="N181" s="2">
        <f>SUM(O181:V181)</f>
        <v>0.90136968138790963</v>
      </c>
      <c r="O181">
        <f>VLOOKUP(A181,Critic_Ratings!$L$1:$M$25,2,FALSE)</f>
        <v>0.1063060773596809</v>
      </c>
      <c r="P181">
        <f>VLOOKUP(B181,Critic_Ratings!$L$1:$M$25,2,FALSE)</f>
        <v>6.1035086580354128E-2</v>
      </c>
      <c r="Q181">
        <f>VLOOKUP(C181,Critic_Ratings!$L$1:$M$25,2,FALSE)</f>
        <v>8.1464818573918199E-2</v>
      </c>
      <c r="R181">
        <f>VLOOKUP(D181,Critic_Ratings!$L$1:$M$25,2,FALSE)</f>
        <v>1.999921779835015E-2</v>
      </c>
      <c r="S181">
        <f>VLOOKUP(E181,Critic_Ratings!$L$1:$M$25,2,FALSE)</f>
        <v>0.19172765578337439</v>
      </c>
      <c r="T181">
        <f>VLOOKUP(F181,Critic_Ratings!$L$1:$M$25,2,FALSE)</f>
        <v>0.16956566648501481</v>
      </c>
      <c r="U181">
        <f>VLOOKUP(G181,Critic_Ratings!$L$1:$M$25,2,FALSE)</f>
        <v>0.13557445539658719</v>
      </c>
      <c r="V181">
        <f>VLOOKUP(H181,Critic_Ratings!$L$1:$M$25,2,FALSE)</f>
        <v>0.13569670341062989</v>
      </c>
    </row>
    <row r="182" spans="1:22" x14ac:dyDescent="0.3">
      <c r="A182" t="s">
        <v>5</v>
      </c>
      <c r="B182" t="s">
        <v>6</v>
      </c>
      <c r="C182" t="s">
        <v>7</v>
      </c>
      <c r="D182" t="s">
        <v>17</v>
      </c>
      <c r="E182" t="s">
        <v>22</v>
      </c>
      <c r="F182" t="s">
        <v>23</v>
      </c>
      <c r="G182" t="s">
        <v>24</v>
      </c>
      <c r="H182" t="s">
        <v>27</v>
      </c>
      <c r="I182" s="3">
        <v>168</v>
      </c>
      <c r="J182" s="3">
        <v>189</v>
      </c>
      <c r="K182" s="3">
        <v>217</v>
      </c>
      <c r="L182" s="3">
        <v>217</v>
      </c>
      <c r="M182" s="3">
        <v>231</v>
      </c>
      <c r="N182" s="2">
        <f>SUM(O182:V182)</f>
        <v>0.90002894607441963</v>
      </c>
      <c r="O182">
        <f>VLOOKUP(A182,Critic_Ratings!$L$1:$M$25,2,FALSE)</f>
        <v>0.1063060773596809</v>
      </c>
      <c r="P182">
        <f>VLOOKUP(B182,Critic_Ratings!$L$1:$M$25,2,FALSE)</f>
        <v>4.5980480434768843E-2</v>
      </c>
      <c r="Q182">
        <f>VLOOKUP(C182,Critic_Ratings!$L$1:$M$25,2,FALSE)</f>
        <v>3.1617371855778412E-2</v>
      </c>
      <c r="R182">
        <f>VLOOKUP(D182,Critic_Ratings!$L$1:$M$25,2,FALSE)</f>
        <v>0.19172765578337439</v>
      </c>
      <c r="S182">
        <f>VLOOKUP(E182,Critic_Ratings!$L$1:$M$25,2,FALSE)</f>
        <v>0.16956566648501481</v>
      </c>
      <c r="T182">
        <f>VLOOKUP(F182,Critic_Ratings!$L$1:$M$25,2,FALSE)</f>
        <v>0.13557445539658719</v>
      </c>
      <c r="U182">
        <f>VLOOKUP(G182,Critic_Ratings!$L$1:$M$25,2,FALSE)</f>
        <v>0.13569670341062989</v>
      </c>
      <c r="V182">
        <f>VLOOKUP(H182,Critic_Ratings!$L$1:$M$25,2,FALSE)</f>
        <v>8.3560535348585249E-2</v>
      </c>
    </row>
    <row r="183" spans="1:22" x14ac:dyDescent="0.3">
      <c r="A183" t="s">
        <v>5</v>
      </c>
      <c r="B183" t="s">
        <v>6</v>
      </c>
      <c r="C183" t="s">
        <v>13</v>
      </c>
      <c r="D183" t="s">
        <v>17</v>
      </c>
      <c r="E183" t="s">
        <v>22</v>
      </c>
      <c r="F183" t="s">
        <v>23</v>
      </c>
      <c r="G183" t="s">
        <v>24</v>
      </c>
      <c r="H183" t="s">
        <v>27</v>
      </c>
      <c r="I183" s="3">
        <v>168</v>
      </c>
      <c r="J183" s="3">
        <v>189</v>
      </c>
      <c r="K183" s="3">
        <v>217</v>
      </c>
      <c r="L183" s="3">
        <v>217</v>
      </c>
      <c r="M183" s="3">
        <v>231</v>
      </c>
      <c r="N183" s="2">
        <f>SUM(O183:V183)</f>
        <v>0.89593602596031974</v>
      </c>
      <c r="O183">
        <f>VLOOKUP(A183,Critic_Ratings!$L$1:$M$25,2,FALSE)</f>
        <v>0.1063060773596809</v>
      </c>
      <c r="P183">
        <f>VLOOKUP(B183,Critic_Ratings!$L$1:$M$25,2,FALSE)</f>
        <v>4.5980480434768843E-2</v>
      </c>
      <c r="Q183">
        <f>VLOOKUP(C183,Critic_Ratings!$L$1:$M$25,2,FALSE)</f>
        <v>2.7524451741678491E-2</v>
      </c>
      <c r="R183">
        <f>VLOOKUP(D183,Critic_Ratings!$L$1:$M$25,2,FALSE)</f>
        <v>0.19172765578337439</v>
      </c>
      <c r="S183">
        <f>VLOOKUP(E183,Critic_Ratings!$L$1:$M$25,2,FALSE)</f>
        <v>0.16956566648501481</v>
      </c>
      <c r="T183">
        <f>VLOOKUP(F183,Critic_Ratings!$L$1:$M$25,2,FALSE)</f>
        <v>0.13557445539658719</v>
      </c>
      <c r="U183">
        <f>VLOOKUP(G183,Critic_Ratings!$L$1:$M$25,2,FALSE)</f>
        <v>0.13569670341062989</v>
      </c>
      <c r="V183">
        <f>VLOOKUP(H183,Critic_Ratings!$L$1:$M$25,2,FALSE)</f>
        <v>8.3560535348585249E-2</v>
      </c>
    </row>
    <row r="184" spans="1:22" x14ac:dyDescent="0.3">
      <c r="A184" t="s">
        <v>6</v>
      </c>
      <c r="B184" t="s">
        <v>8</v>
      </c>
      <c r="C184" t="s">
        <v>12</v>
      </c>
      <c r="D184" t="s">
        <v>16</v>
      </c>
      <c r="E184" t="s">
        <v>17</v>
      </c>
      <c r="F184" t="s">
        <v>22</v>
      </c>
      <c r="G184" t="s">
        <v>24</v>
      </c>
      <c r="H184" t="s">
        <v>27</v>
      </c>
      <c r="I184" s="3">
        <v>168</v>
      </c>
      <c r="J184" s="3">
        <v>189</v>
      </c>
      <c r="K184" s="3">
        <v>217</v>
      </c>
      <c r="L184" s="3">
        <v>217</v>
      </c>
      <c r="M184" s="3">
        <v>231</v>
      </c>
      <c r="N184" s="2">
        <f>SUM(O184:V184)</f>
        <v>0.8778459735331231</v>
      </c>
      <c r="O184">
        <f>VLOOKUP(A184,Critic_Ratings!$L$1:$M$25,2,FALSE)</f>
        <v>4.5980480434768843E-2</v>
      </c>
      <c r="P184">
        <f>VLOOKUP(B184,Critic_Ratings!$L$1:$M$25,2,FALSE)</f>
        <v>6.1035086580354128E-2</v>
      </c>
      <c r="Q184">
        <f>VLOOKUP(C184,Critic_Ratings!$L$1:$M$25,2,FALSE)</f>
        <v>8.0249260423135058E-2</v>
      </c>
      <c r="R184">
        <f>VLOOKUP(D184,Critic_Ratings!$L$1:$M$25,2,FALSE)</f>
        <v>0.11003058506726079</v>
      </c>
      <c r="S184">
        <f>VLOOKUP(E184,Critic_Ratings!$L$1:$M$25,2,FALSE)</f>
        <v>0.19172765578337439</v>
      </c>
      <c r="T184">
        <f>VLOOKUP(F184,Critic_Ratings!$L$1:$M$25,2,FALSE)</f>
        <v>0.16956566648501481</v>
      </c>
      <c r="U184">
        <f>VLOOKUP(G184,Critic_Ratings!$L$1:$M$25,2,FALSE)</f>
        <v>0.13569670341062989</v>
      </c>
      <c r="V184">
        <f>VLOOKUP(H184,Critic_Ratings!$L$1:$M$25,2,FALSE)</f>
        <v>8.3560535348585249E-2</v>
      </c>
    </row>
    <row r="185" spans="1:22" x14ac:dyDescent="0.3">
      <c r="A185" t="s">
        <v>8</v>
      </c>
      <c r="B185" t="s">
        <v>12</v>
      </c>
      <c r="C185" t="s">
        <v>16</v>
      </c>
      <c r="D185" t="s">
        <v>17</v>
      </c>
      <c r="E185" t="s">
        <v>22</v>
      </c>
      <c r="F185" t="s">
        <v>24</v>
      </c>
      <c r="G185" t="s">
        <v>27</v>
      </c>
      <c r="H185" t="s">
        <v>28</v>
      </c>
      <c r="I185" s="3">
        <v>168</v>
      </c>
      <c r="J185" s="3">
        <v>189</v>
      </c>
      <c r="K185" s="3">
        <v>217</v>
      </c>
      <c r="L185" s="3">
        <v>217</v>
      </c>
      <c r="M185" s="3">
        <v>231</v>
      </c>
      <c r="N185" s="2">
        <f>SUM(O185:V185)</f>
        <v>0.87688049960888814</v>
      </c>
      <c r="O185">
        <f>VLOOKUP(A185,Critic_Ratings!$L$1:$M$25,2,FALSE)</f>
        <v>6.1035086580354128E-2</v>
      </c>
      <c r="P185">
        <f>VLOOKUP(B185,Critic_Ratings!$L$1:$M$25,2,FALSE)</f>
        <v>8.0249260423135058E-2</v>
      </c>
      <c r="Q185">
        <f>VLOOKUP(C185,Critic_Ratings!$L$1:$M$25,2,FALSE)</f>
        <v>0.11003058506726079</v>
      </c>
      <c r="R185">
        <f>VLOOKUP(D185,Critic_Ratings!$L$1:$M$25,2,FALSE)</f>
        <v>0.19172765578337439</v>
      </c>
      <c r="S185">
        <f>VLOOKUP(E185,Critic_Ratings!$L$1:$M$25,2,FALSE)</f>
        <v>0.16956566648501481</v>
      </c>
      <c r="T185">
        <f>VLOOKUP(F185,Critic_Ratings!$L$1:$M$25,2,FALSE)</f>
        <v>0.13569670341062989</v>
      </c>
      <c r="U185">
        <f>VLOOKUP(G185,Critic_Ratings!$L$1:$M$25,2,FALSE)</f>
        <v>8.3560535348585249E-2</v>
      </c>
      <c r="V185">
        <f>VLOOKUP(H185,Critic_Ratings!$L$1:$M$25,2,FALSE)</f>
        <v>4.5015006510533973E-2</v>
      </c>
    </row>
    <row r="186" spans="1:22" x14ac:dyDescent="0.3">
      <c r="A186" t="s">
        <v>5</v>
      </c>
      <c r="B186" t="s">
        <v>6</v>
      </c>
      <c r="C186" t="s">
        <v>8</v>
      </c>
      <c r="D186" t="s">
        <v>9</v>
      </c>
      <c r="E186" t="s">
        <v>12</v>
      </c>
      <c r="F186" t="s">
        <v>17</v>
      </c>
      <c r="G186" t="s">
        <v>22</v>
      </c>
      <c r="H186" t="s">
        <v>24</v>
      </c>
      <c r="I186" s="3">
        <v>168</v>
      </c>
      <c r="J186" s="3">
        <v>189</v>
      </c>
      <c r="K186" s="3">
        <v>217</v>
      </c>
      <c r="L186" s="3">
        <v>217</v>
      </c>
      <c r="M186" s="3">
        <v>231</v>
      </c>
      <c r="N186" s="2">
        <f>SUM(O186:V186)</f>
        <v>0.87202574905087626</v>
      </c>
      <c r="O186">
        <f>VLOOKUP(A186,Critic_Ratings!$L$1:$M$25,2,FALSE)</f>
        <v>0.1063060773596809</v>
      </c>
      <c r="P186">
        <f>VLOOKUP(B186,Critic_Ratings!$L$1:$M$25,2,FALSE)</f>
        <v>4.5980480434768843E-2</v>
      </c>
      <c r="Q186">
        <f>VLOOKUP(C186,Critic_Ratings!$L$1:$M$25,2,FALSE)</f>
        <v>6.1035086580354128E-2</v>
      </c>
      <c r="R186">
        <f>VLOOKUP(D186,Critic_Ratings!$L$1:$M$25,2,FALSE)</f>
        <v>8.1464818573918199E-2</v>
      </c>
      <c r="S186">
        <f>VLOOKUP(E186,Critic_Ratings!$L$1:$M$25,2,FALSE)</f>
        <v>8.0249260423135058E-2</v>
      </c>
      <c r="T186">
        <f>VLOOKUP(F186,Critic_Ratings!$L$1:$M$25,2,FALSE)</f>
        <v>0.19172765578337439</v>
      </c>
      <c r="U186">
        <f>VLOOKUP(G186,Critic_Ratings!$L$1:$M$25,2,FALSE)</f>
        <v>0.16956566648501481</v>
      </c>
      <c r="V186">
        <f>VLOOKUP(H186,Critic_Ratings!$L$1:$M$25,2,FALSE)</f>
        <v>0.13569670341062989</v>
      </c>
    </row>
    <row r="187" spans="1:22" x14ac:dyDescent="0.3">
      <c r="A187" t="s">
        <v>5</v>
      </c>
      <c r="B187" t="s">
        <v>8</v>
      </c>
      <c r="C187" t="s">
        <v>9</v>
      </c>
      <c r="D187" t="s">
        <v>12</v>
      </c>
      <c r="E187" t="s">
        <v>17</v>
      </c>
      <c r="F187" t="s">
        <v>22</v>
      </c>
      <c r="G187" t="s">
        <v>24</v>
      </c>
      <c r="H187" t="s">
        <v>28</v>
      </c>
      <c r="I187" s="3">
        <v>168</v>
      </c>
      <c r="J187" s="3">
        <v>189</v>
      </c>
      <c r="K187" s="3">
        <v>217</v>
      </c>
      <c r="L187" s="3">
        <v>217</v>
      </c>
      <c r="M187" s="3">
        <v>231</v>
      </c>
      <c r="N187" s="2">
        <f>SUM(O187:V187)</f>
        <v>0.87106027512664141</v>
      </c>
      <c r="O187">
        <f>VLOOKUP(A187,Critic_Ratings!$L$1:$M$25,2,FALSE)</f>
        <v>0.1063060773596809</v>
      </c>
      <c r="P187">
        <f>VLOOKUP(B187,Critic_Ratings!$L$1:$M$25,2,FALSE)</f>
        <v>6.1035086580354128E-2</v>
      </c>
      <c r="Q187">
        <f>VLOOKUP(C187,Critic_Ratings!$L$1:$M$25,2,FALSE)</f>
        <v>8.1464818573918199E-2</v>
      </c>
      <c r="R187">
        <f>VLOOKUP(D187,Critic_Ratings!$L$1:$M$25,2,FALSE)</f>
        <v>8.0249260423135058E-2</v>
      </c>
      <c r="S187">
        <f>VLOOKUP(E187,Critic_Ratings!$L$1:$M$25,2,FALSE)</f>
        <v>0.19172765578337439</v>
      </c>
      <c r="T187">
        <f>VLOOKUP(F187,Critic_Ratings!$L$1:$M$25,2,FALSE)</f>
        <v>0.16956566648501481</v>
      </c>
      <c r="U187">
        <f>VLOOKUP(G187,Critic_Ratings!$L$1:$M$25,2,FALSE)</f>
        <v>0.13569670341062989</v>
      </c>
      <c r="V187">
        <f>VLOOKUP(H187,Critic_Ratings!$L$1:$M$25,2,FALSE)</f>
        <v>4.5015006510533973E-2</v>
      </c>
    </row>
    <row r="188" spans="1:22" x14ac:dyDescent="0.3">
      <c r="A188" t="s">
        <v>5</v>
      </c>
      <c r="B188" t="s">
        <v>8</v>
      </c>
      <c r="C188" t="s">
        <v>9</v>
      </c>
      <c r="D188" t="s">
        <v>13</v>
      </c>
      <c r="E188" t="s">
        <v>17</v>
      </c>
      <c r="F188" t="s">
        <v>22</v>
      </c>
      <c r="G188" t="s">
        <v>24</v>
      </c>
      <c r="H188" t="s">
        <v>27</v>
      </c>
      <c r="I188" s="3">
        <v>168</v>
      </c>
      <c r="J188" s="3">
        <v>189</v>
      </c>
      <c r="K188" s="3">
        <v>217</v>
      </c>
      <c r="L188" s="3">
        <v>217</v>
      </c>
      <c r="M188" s="3">
        <v>231</v>
      </c>
      <c r="N188" s="2">
        <f>SUM(O188:V188)</f>
        <v>0.85688099528323602</v>
      </c>
      <c r="O188">
        <f>VLOOKUP(A188,Critic_Ratings!$L$1:$M$25,2,FALSE)</f>
        <v>0.1063060773596809</v>
      </c>
      <c r="P188">
        <f>VLOOKUP(B188,Critic_Ratings!$L$1:$M$25,2,FALSE)</f>
        <v>6.1035086580354128E-2</v>
      </c>
      <c r="Q188">
        <f>VLOOKUP(C188,Critic_Ratings!$L$1:$M$25,2,FALSE)</f>
        <v>8.1464818573918199E-2</v>
      </c>
      <c r="R188">
        <f>VLOOKUP(D188,Critic_Ratings!$L$1:$M$25,2,FALSE)</f>
        <v>2.7524451741678491E-2</v>
      </c>
      <c r="S188">
        <f>VLOOKUP(E188,Critic_Ratings!$L$1:$M$25,2,FALSE)</f>
        <v>0.19172765578337439</v>
      </c>
      <c r="T188">
        <f>VLOOKUP(F188,Critic_Ratings!$L$1:$M$25,2,FALSE)</f>
        <v>0.16956566648501481</v>
      </c>
      <c r="U188">
        <f>VLOOKUP(G188,Critic_Ratings!$L$1:$M$25,2,FALSE)</f>
        <v>0.13569670341062989</v>
      </c>
      <c r="V188">
        <f>VLOOKUP(H188,Critic_Ratings!$L$1:$M$25,2,FALSE)</f>
        <v>8.3560535348585249E-2</v>
      </c>
    </row>
    <row r="189" spans="1:22" x14ac:dyDescent="0.3">
      <c r="A189" t="s">
        <v>8</v>
      </c>
      <c r="B189" t="s">
        <v>11</v>
      </c>
      <c r="C189" t="s">
        <v>15</v>
      </c>
      <c r="D189" t="s">
        <v>16</v>
      </c>
      <c r="E189" t="s">
        <v>17</v>
      </c>
      <c r="F189" t="s">
        <v>22</v>
      </c>
      <c r="G189" t="s">
        <v>24</v>
      </c>
      <c r="H189" t="s">
        <v>27</v>
      </c>
      <c r="I189" s="3">
        <v>168</v>
      </c>
      <c r="J189" s="3">
        <v>189</v>
      </c>
      <c r="K189" s="3">
        <v>217</v>
      </c>
      <c r="L189" s="3">
        <v>217</v>
      </c>
      <c r="M189" s="3">
        <v>231</v>
      </c>
      <c r="N189" s="2">
        <f>SUM(O189:V189)</f>
        <v>0.85249386051781428</v>
      </c>
      <c r="O189">
        <f>VLOOKUP(A189,Critic_Ratings!$L$1:$M$25,2,FALSE)</f>
        <v>6.1035086580354128E-2</v>
      </c>
      <c r="P189">
        <f>VLOOKUP(B189,Critic_Ratings!$L$1:$M$25,2,FALSE)</f>
        <v>5.5720865697643278E-2</v>
      </c>
      <c r="Q189">
        <f>VLOOKUP(C189,Critic_Ratings!$L$1:$M$25,2,FALSE)</f>
        <v>4.5156762144951762E-2</v>
      </c>
      <c r="R189">
        <f>VLOOKUP(D189,Critic_Ratings!$L$1:$M$25,2,FALSE)</f>
        <v>0.11003058506726079</v>
      </c>
      <c r="S189">
        <f>VLOOKUP(E189,Critic_Ratings!$L$1:$M$25,2,FALSE)</f>
        <v>0.19172765578337439</v>
      </c>
      <c r="T189">
        <f>VLOOKUP(F189,Critic_Ratings!$L$1:$M$25,2,FALSE)</f>
        <v>0.16956566648501481</v>
      </c>
      <c r="U189">
        <f>VLOOKUP(G189,Critic_Ratings!$L$1:$M$25,2,FALSE)</f>
        <v>0.13569670341062989</v>
      </c>
      <c r="V189">
        <f>VLOOKUP(H189,Critic_Ratings!$L$1:$M$25,2,FALSE)</f>
        <v>8.3560535348585249E-2</v>
      </c>
    </row>
    <row r="190" spans="1:22" x14ac:dyDescent="0.3">
      <c r="A190" t="s">
        <v>5</v>
      </c>
      <c r="B190" t="s">
        <v>8</v>
      </c>
      <c r="C190" t="s">
        <v>9</v>
      </c>
      <c r="D190" t="s">
        <v>11</v>
      </c>
      <c r="E190" t="s">
        <v>15</v>
      </c>
      <c r="F190" t="s">
        <v>17</v>
      </c>
      <c r="G190" t="s">
        <v>22</v>
      </c>
      <c r="H190" t="s">
        <v>24</v>
      </c>
      <c r="I190" s="3">
        <v>168</v>
      </c>
      <c r="J190" s="3">
        <v>189</v>
      </c>
      <c r="K190" s="3">
        <v>217</v>
      </c>
      <c r="L190" s="3">
        <v>217</v>
      </c>
      <c r="M190" s="3">
        <v>231</v>
      </c>
      <c r="N190" s="2">
        <f>SUM(O190:V190)</f>
        <v>0.84667363603556733</v>
      </c>
      <c r="O190">
        <f>VLOOKUP(A190,Critic_Ratings!$L$1:$M$25,2,FALSE)</f>
        <v>0.1063060773596809</v>
      </c>
      <c r="P190">
        <f>VLOOKUP(B190,Critic_Ratings!$L$1:$M$25,2,FALSE)</f>
        <v>6.1035086580354128E-2</v>
      </c>
      <c r="Q190">
        <f>VLOOKUP(C190,Critic_Ratings!$L$1:$M$25,2,FALSE)</f>
        <v>8.1464818573918199E-2</v>
      </c>
      <c r="R190">
        <f>VLOOKUP(D190,Critic_Ratings!$L$1:$M$25,2,FALSE)</f>
        <v>5.5720865697643278E-2</v>
      </c>
      <c r="S190">
        <f>VLOOKUP(E190,Critic_Ratings!$L$1:$M$25,2,FALSE)</f>
        <v>4.5156762144951762E-2</v>
      </c>
      <c r="T190">
        <f>VLOOKUP(F190,Critic_Ratings!$L$1:$M$25,2,FALSE)</f>
        <v>0.19172765578337439</v>
      </c>
      <c r="U190">
        <f>VLOOKUP(G190,Critic_Ratings!$L$1:$M$25,2,FALSE)</f>
        <v>0.16956566648501481</v>
      </c>
      <c r="V190">
        <f>VLOOKUP(H190,Critic_Ratings!$L$1:$M$25,2,FALSE)</f>
        <v>0.13569670341062989</v>
      </c>
    </row>
    <row r="191" spans="1:22" x14ac:dyDescent="0.3">
      <c r="A191" t="s">
        <v>6</v>
      </c>
      <c r="B191" t="s">
        <v>8</v>
      </c>
      <c r="C191" t="s">
        <v>16</v>
      </c>
      <c r="D191" t="s">
        <v>17</v>
      </c>
      <c r="E191" t="s">
        <v>22</v>
      </c>
      <c r="F191" t="s">
        <v>24</v>
      </c>
      <c r="G191" t="s">
        <v>27</v>
      </c>
      <c r="H191" t="s">
        <v>28</v>
      </c>
      <c r="I191" s="3">
        <v>168</v>
      </c>
      <c r="J191" s="3">
        <v>189</v>
      </c>
      <c r="K191" s="3">
        <v>217</v>
      </c>
      <c r="L191" s="3">
        <v>217</v>
      </c>
      <c r="M191" s="3">
        <v>231</v>
      </c>
      <c r="N191" s="2">
        <f>SUM(O191:V191)</f>
        <v>0.84261171962052206</v>
      </c>
      <c r="O191">
        <f>VLOOKUP(A191,Critic_Ratings!$L$1:$M$25,2,FALSE)</f>
        <v>4.5980480434768843E-2</v>
      </c>
      <c r="P191">
        <f>VLOOKUP(B191,Critic_Ratings!$L$1:$M$25,2,FALSE)</f>
        <v>6.1035086580354128E-2</v>
      </c>
      <c r="Q191">
        <f>VLOOKUP(C191,Critic_Ratings!$L$1:$M$25,2,FALSE)</f>
        <v>0.11003058506726079</v>
      </c>
      <c r="R191">
        <f>VLOOKUP(D191,Critic_Ratings!$L$1:$M$25,2,FALSE)</f>
        <v>0.19172765578337439</v>
      </c>
      <c r="S191">
        <f>VLOOKUP(E191,Critic_Ratings!$L$1:$M$25,2,FALSE)</f>
        <v>0.16956566648501481</v>
      </c>
      <c r="T191">
        <f>VLOOKUP(F191,Critic_Ratings!$L$1:$M$25,2,FALSE)</f>
        <v>0.13569670341062989</v>
      </c>
      <c r="U191">
        <f>VLOOKUP(G191,Critic_Ratings!$L$1:$M$25,2,FALSE)</f>
        <v>8.3560535348585249E-2</v>
      </c>
      <c r="V191">
        <f>VLOOKUP(H191,Critic_Ratings!$L$1:$M$25,2,FALSE)</f>
        <v>4.5015006510533973E-2</v>
      </c>
    </row>
    <row r="192" spans="1:22" x14ac:dyDescent="0.3">
      <c r="A192" t="s">
        <v>5</v>
      </c>
      <c r="B192" t="s">
        <v>8</v>
      </c>
      <c r="C192" t="s">
        <v>11</v>
      </c>
      <c r="D192" t="s">
        <v>18</v>
      </c>
      <c r="E192" t="s">
        <v>17</v>
      </c>
      <c r="F192" t="s">
        <v>22</v>
      </c>
      <c r="G192" t="s">
        <v>24</v>
      </c>
      <c r="H192" t="s">
        <v>27</v>
      </c>
      <c r="I192" s="3">
        <v>168</v>
      </c>
      <c r="J192" s="3">
        <v>189</v>
      </c>
      <c r="K192" s="3">
        <v>217</v>
      </c>
      <c r="L192" s="3">
        <v>217</v>
      </c>
      <c r="M192" s="3">
        <v>231</v>
      </c>
      <c r="N192" s="2">
        <f>SUM(O192:V192)</f>
        <v>0.82931766186084377</v>
      </c>
      <c r="O192">
        <f>VLOOKUP(A192,Critic_Ratings!$L$1:$M$25,2,FALSE)</f>
        <v>0.1063060773596809</v>
      </c>
      <c r="P192">
        <f>VLOOKUP(B192,Critic_Ratings!$L$1:$M$25,2,FALSE)</f>
        <v>6.1035086580354128E-2</v>
      </c>
      <c r="Q192">
        <f>VLOOKUP(C192,Critic_Ratings!$L$1:$M$25,2,FALSE)</f>
        <v>5.5720865697643278E-2</v>
      </c>
      <c r="R192">
        <f>VLOOKUP(D192,Critic_Ratings!$L$1:$M$25,2,FALSE)</f>
        <v>2.5705071195561129E-2</v>
      </c>
      <c r="S192">
        <f>VLOOKUP(E192,Critic_Ratings!$L$1:$M$25,2,FALSE)</f>
        <v>0.19172765578337439</v>
      </c>
      <c r="T192">
        <f>VLOOKUP(F192,Critic_Ratings!$L$1:$M$25,2,FALSE)</f>
        <v>0.16956566648501481</v>
      </c>
      <c r="U192">
        <f>VLOOKUP(G192,Critic_Ratings!$L$1:$M$25,2,FALSE)</f>
        <v>0.13569670341062989</v>
      </c>
      <c r="V192">
        <f>VLOOKUP(H192,Critic_Ratings!$L$1:$M$25,2,FALSE)</f>
        <v>8.3560535348585249E-2</v>
      </c>
    </row>
    <row r="193" spans="1:22" x14ac:dyDescent="0.3">
      <c r="A193" t="s">
        <v>5</v>
      </c>
      <c r="B193" t="s">
        <v>8</v>
      </c>
      <c r="C193" t="s">
        <v>11</v>
      </c>
      <c r="D193" t="s">
        <v>17</v>
      </c>
      <c r="E193" t="s">
        <v>22</v>
      </c>
      <c r="F193" t="s">
        <v>25</v>
      </c>
      <c r="G193" t="s">
        <v>24</v>
      </c>
      <c r="H193" t="s">
        <v>27</v>
      </c>
      <c r="I193" s="3">
        <v>168</v>
      </c>
      <c r="J193" s="3">
        <v>189</v>
      </c>
      <c r="K193" s="3">
        <v>217</v>
      </c>
      <c r="L193" s="3">
        <v>217</v>
      </c>
      <c r="M193" s="3">
        <v>231</v>
      </c>
      <c r="N193" s="2">
        <f>SUM(O193:V193)</f>
        <v>0.82091170095109989</v>
      </c>
      <c r="O193">
        <f>VLOOKUP(A193,Critic_Ratings!$L$1:$M$25,2,FALSE)</f>
        <v>0.1063060773596809</v>
      </c>
      <c r="P193">
        <f>VLOOKUP(B193,Critic_Ratings!$L$1:$M$25,2,FALSE)</f>
        <v>6.1035086580354128E-2</v>
      </c>
      <c r="Q193">
        <f>VLOOKUP(C193,Critic_Ratings!$L$1:$M$25,2,FALSE)</f>
        <v>5.5720865697643278E-2</v>
      </c>
      <c r="R193">
        <f>VLOOKUP(D193,Critic_Ratings!$L$1:$M$25,2,FALSE)</f>
        <v>0.19172765578337439</v>
      </c>
      <c r="S193">
        <f>VLOOKUP(E193,Critic_Ratings!$L$1:$M$25,2,FALSE)</f>
        <v>0.16956566648501481</v>
      </c>
      <c r="T193">
        <f>VLOOKUP(F193,Critic_Ratings!$L$1:$M$25,2,FALSE)</f>
        <v>1.72991102858173E-2</v>
      </c>
      <c r="U193">
        <f>VLOOKUP(G193,Critic_Ratings!$L$1:$M$25,2,FALSE)</f>
        <v>0.13569670341062989</v>
      </c>
      <c r="V193">
        <f>VLOOKUP(H193,Critic_Ratings!$L$1:$M$25,2,FALSE)</f>
        <v>8.3560535348585249E-2</v>
      </c>
    </row>
    <row r="194" spans="1:22" x14ac:dyDescent="0.3">
      <c r="A194" t="s">
        <v>5</v>
      </c>
      <c r="B194" t="s">
        <v>8</v>
      </c>
      <c r="C194" t="s">
        <v>11</v>
      </c>
      <c r="D194" t="s">
        <v>19</v>
      </c>
      <c r="E194" t="s">
        <v>17</v>
      </c>
      <c r="F194" t="s">
        <v>22</v>
      </c>
      <c r="G194" t="s">
        <v>24</v>
      </c>
      <c r="H194" t="s">
        <v>27</v>
      </c>
      <c r="I194" s="3">
        <v>168</v>
      </c>
      <c r="J194" s="3">
        <v>189</v>
      </c>
      <c r="K194" s="3">
        <v>217</v>
      </c>
      <c r="L194" s="3">
        <v>217</v>
      </c>
      <c r="M194" s="3">
        <v>231</v>
      </c>
      <c r="N194" s="2">
        <f>SUM(O194:V194)</f>
        <v>0.820785037359957</v>
      </c>
      <c r="O194">
        <f>VLOOKUP(A194,Critic_Ratings!$L$1:$M$25,2,FALSE)</f>
        <v>0.1063060773596809</v>
      </c>
      <c r="P194">
        <f>VLOOKUP(B194,Critic_Ratings!$L$1:$M$25,2,FALSE)</f>
        <v>6.1035086580354128E-2</v>
      </c>
      <c r="Q194">
        <f>VLOOKUP(C194,Critic_Ratings!$L$1:$M$25,2,FALSE)</f>
        <v>5.5720865697643278E-2</v>
      </c>
      <c r="R194">
        <f>VLOOKUP(D194,Critic_Ratings!$L$1:$M$25,2,FALSE)</f>
        <v>1.717244669467444E-2</v>
      </c>
      <c r="S194">
        <f>VLOOKUP(E194,Critic_Ratings!$L$1:$M$25,2,FALSE)</f>
        <v>0.19172765578337439</v>
      </c>
      <c r="T194">
        <f>VLOOKUP(F194,Critic_Ratings!$L$1:$M$25,2,FALSE)</f>
        <v>0.16956566648501481</v>
      </c>
      <c r="U194">
        <f>VLOOKUP(G194,Critic_Ratings!$L$1:$M$25,2,FALSE)</f>
        <v>0.13569670341062989</v>
      </c>
      <c r="V194">
        <f>VLOOKUP(H194,Critic_Ratings!$L$1:$M$25,2,FALSE)</f>
        <v>8.3560535348585249E-2</v>
      </c>
    </row>
    <row r="195" spans="1:22" x14ac:dyDescent="0.3">
      <c r="A195" t="s">
        <v>6</v>
      </c>
      <c r="B195" t="s">
        <v>8</v>
      </c>
      <c r="C195" t="s">
        <v>11</v>
      </c>
      <c r="D195" t="s">
        <v>20</v>
      </c>
      <c r="E195" t="s">
        <v>17</v>
      </c>
      <c r="F195" t="s">
        <v>22</v>
      </c>
      <c r="G195" t="s">
        <v>24</v>
      </c>
      <c r="H195" t="s">
        <v>27</v>
      </c>
      <c r="I195" s="3">
        <v>168</v>
      </c>
      <c r="J195" s="3">
        <v>189</v>
      </c>
      <c r="K195" s="3">
        <v>217</v>
      </c>
      <c r="L195" s="3">
        <v>217</v>
      </c>
      <c r="M195" s="3">
        <v>231</v>
      </c>
      <c r="N195" s="2">
        <f>SUM(O195:V195)</f>
        <v>0.81504728369151969</v>
      </c>
      <c r="O195">
        <f>VLOOKUP(A195,Critic_Ratings!$L$1:$M$25,2,FALSE)</f>
        <v>4.5980480434768843E-2</v>
      </c>
      <c r="P195">
        <f>VLOOKUP(B195,Critic_Ratings!$L$1:$M$25,2,FALSE)</f>
        <v>6.1035086580354128E-2</v>
      </c>
      <c r="Q195">
        <f>VLOOKUP(C195,Critic_Ratings!$L$1:$M$25,2,FALSE)</f>
        <v>5.5720865697643278E-2</v>
      </c>
      <c r="R195">
        <f>VLOOKUP(D195,Critic_Ratings!$L$1:$M$25,2,FALSE)</f>
        <v>7.1760289951149095E-2</v>
      </c>
      <c r="S195">
        <f>VLOOKUP(E195,Critic_Ratings!$L$1:$M$25,2,FALSE)</f>
        <v>0.19172765578337439</v>
      </c>
      <c r="T195">
        <f>VLOOKUP(F195,Critic_Ratings!$L$1:$M$25,2,FALSE)</f>
        <v>0.16956566648501481</v>
      </c>
      <c r="U195">
        <f>VLOOKUP(G195,Critic_Ratings!$L$1:$M$25,2,FALSE)</f>
        <v>0.13569670341062989</v>
      </c>
      <c r="V195">
        <f>VLOOKUP(H195,Critic_Ratings!$L$1:$M$25,2,FALSE)</f>
        <v>8.3560535348585249E-2</v>
      </c>
    </row>
    <row r="196" spans="1:22" x14ac:dyDescent="0.3">
      <c r="A196" t="s">
        <v>5</v>
      </c>
      <c r="B196" t="s">
        <v>12</v>
      </c>
      <c r="C196" t="s">
        <v>16</v>
      </c>
      <c r="D196" t="s">
        <v>18</v>
      </c>
      <c r="E196" t="s">
        <v>17</v>
      </c>
      <c r="F196" t="s">
        <v>22</v>
      </c>
      <c r="G196" t="s">
        <v>23</v>
      </c>
      <c r="H196" t="s">
        <v>24</v>
      </c>
      <c r="I196" s="3">
        <v>168</v>
      </c>
      <c r="J196" s="3">
        <v>189</v>
      </c>
      <c r="K196" s="3">
        <v>210</v>
      </c>
      <c r="L196" s="3">
        <v>217</v>
      </c>
      <c r="M196" s="3">
        <v>231</v>
      </c>
      <c r="N196" s="2">
        <f>SUM(O196:V196)</f>
        <v>0.95485547512124425</v>
      </c>
      <c r="O196">
        <f>VLOOKUP(A196,Critic_Ratings!$L$1:$M$25,2,FALSE)</f>
        <v>0.1063060773596809</v>
      </c>
      <c r="P196">
        <f>VLOOKUP(B196,Critic_Ratings!$L$1:$M$25,2,FALSE)</f>
        <v>8.0249260423135058E-2</v>
      </c>
      <c r="Q196">
        <f>VLOOKUP(C196,Critic_Ratings!$L$1:$M$25,2,FALSE)</f>
        <v>0.11003058506726079</v>
      </c>
      <c r="R196">
        <f>VLOOKUP(D196,Critic_Ratings!$L$1:$M$25,2,FALSE)</f>
        <v>2.5705071195561129E-2</v>
      </c>
      <c r="S196">
        <f>VLOOKUP(E196,Critic_Ratings!$L$1:$M$25,2,FALSE)</f>
        <v>0.19172765578337439</v>
      </c>
      <c r="T196">
        <f>VLOOKUP(F196,Critic_Ratings!$L$1:$M$25,2,FALSE)</f>
        <v>0.16956566648501481</v>
      </c>
      <c r="U196">
        <f>VLOOKUP(G196,Critic_Ratings!$L$1:$M$25,2,FALSE)</f>
        <v>0.13557445539658719</v>
      </c>
      <c r="V196">
        <f>VLOOKUP(H196,Critic_Ratings!$L$1:$M$25,2,FALSE)</f>
        <v>0.13569670341062989</v>
      </c>
    </row>
    <row r="197" spans="1:22" x14ac:dyDescent="0.3">
      <c r="A197" t="s">
        <v>5</v>
      </c>
      <c r="B197" t="s">
        <v>9</v>
      </c>
      <c r="C197" t="s">
        <v>16</v>
      </c>
      <c r="D197" t="s">
        <v>21</v>
      </c>
      <c r="E197" t="s">
        <v>17</v>
      </c>
      <c r="F197" t="s">
        <v>22</v>
      </c>
      <c r="G197" t="s">
        <v>23</v>
      </c>
      <c r="H197" t="s">
        <v>24</v>
      </c>
      <c r="I197" s="3">
        <v>168</v>
      </c>
      <c r="J197" s="3">
        <v>189</v>
      </c>
      <c r="K197" s="3">
        <v>210</v>
      </c>
      <c r="L197" s="3">
        <v>217</v>
      </c>
      <c r="M197" s="3">
        <v>231</v>
      </c>
      <c r="N197" s="2">
        <f>SUM(O197:V197)</f>
        <v>0.95036517987481628</v>
      </c>
      <c r="O197">
        <f>VLOOKUP(A197,Critic_Ratings!$L$1:$M$25,2,FALSE)</f>
        <v>0.1063060773596809</v>
      </c>
      <c r="P197">
        <f>VLOOKUP(B197,Critic_Ratings!$L$1:$M$25,2,FALSE)</f>
        <v>8.1464818573918199E-2</v>
      </c>
      <c r="Q197">
        <f>VLOOKUP(C197,Critic_Ratings!$L$1:$M$25,2,FALSE)</f>
        <v>0.11003058506726079</v>
      </c>
      <c r="R197">
        <f>VLOOKUP(D197,Critic_Ratings!$L$1:$M$25,2,FALSE)</f>
        <v>1.999921779835015E-2</v>
      </c>
      <c r="S197">
        <f>VLOOKUP(E197,Critic_Ratings!$L$1:$M$25,2,FALSE)</f>
        <v>0.19172765578337439</v>
      </c>
      <c r="T197">
        <f>VLOOKUP(F197,Critic_Ratings!$L$1:$M$25,2,FALSE)</f>
        <v>0.16956566648501481</v>
      </c>
      <c r="U197">
        <f>VLOOKUP(G197,Critic_Ratings!$L$1:$M$25,2,FALSE)</f>
        <v>0.13557445539658719</v>
      </c>
      <c r="V197">
        <f>VLOOKUP(H197,Critic_Ratings!$L$1:$M$25,2,FALSE)</f>
        <v>0.13569670341062989</v>
      </c>
    </row>
    <row r="198" spans="1:22" x14ac:dyDescent="0.3">
      <c r="A198" t="s">
        <v>9</v>
      </c>
      <c r="B198" t="s">
        <v>12</v>
      </c>
      <c r="C198" t="s">
        <v>15</v>
      </c>
      <c r="D198" t="s">
        <v>16</v>
      </c>
      <c r="E198" t="s">
        <v>17</v>
      </c>
      <c r="F198" t="s">
        <v>22</v>
      </c>
      <c r="G198" t="s">
        <v>23</v>
      </c>
      <c r="H198" t="s">
        <v>24</v>
      </c>
      <c r="I198" s="3">
        <v>168</v>
      </c>
      <c r="J198" s="3">
        <v>189</v>
      </c>
      <c r="K198" s="3">
        <v>210</v>
      </c>
      <c r="L198" s="3">
        <v>217</v>
      </c>
      <c r="M198" s="3">
        <v>231</v>
      </c>
      <c r="N198" s="2">
        <f>SUM(O198:V198)</f>
        <v>0.94946590728487212</v>
      </c>
      <c r="O198">
        <f>VLOOKUP(A198,Critic_Ratings!$L$1:$M$25,2,FALSE)</f>
        <v>8.1464818573918199E-2</v>
      </c>
      <c r="P198">
        <f>VLOOKUP(B198,Critic_Ratings!$L$1:$M$25,2,FALSE)</f>
        <v>8.0249260423135058E-2</v>
      </c>
      <c r="Q198">
        <f>VLOOKUP(C198,Critic_Ratings!$L$1:$M$25,2,FALSE)</f>
        <v>4.5156762144951762E-2</v>
      </c>
      <c r="R198">
        <f>VLOOKUP(D198,Critic_Ratings!$L$1:$M$25,2,FALSE)</f>
        <v>0.11003058506726079</v>
      </c>
      <c r="S198">
        <f>VLOOKUP(E198,Critic_Ratings!$L$1:$M$25,2,FALSE)</f>
        <v>0.19172765578337439</v>
      </c>
      <c r="T198">
        <f>VLOOKUP(F198,Critic_Ratings!$L$1:$M$25,2,FALSE)</f>
        <v>0.16956566648501481</v>
      </c>
      <c r="U198">
        <f>VLOOKUP(G198,Critic_Ratings!$L$1:$M$25,2,FALSE)</f>
        <v>0.13557445539658719</v>
      </c>
      <c r="V198">
        <f>VLOOKUP(H198,Critic_Ratings!$L$1:$M$25,2,FALSE)</f>
        <v>0.13569670341062989</v>
      </c>
    </row>
    <row r="199" spans="1:22" x14ac:dyDescent="0.3">
      <c r="A199" t="s">
        <v>5</v>
      </c>
      <c r="B199" t="s">
        <v>9</v>
      </c>
      <c r="C199" t="s">
        <v>14</v>
      </c>
      <c r="D199" t="s">
        <v>16</v>
      </c>
      <c r="E199" t="s">
        <v>17</v>
      </c>
      <c r="F199" t="s">
        <v>22</v>
      </c>
      <c r="G199" t="s">
        <v>23</v>
      </c>
      <c r="H199" t="s">
        <v>24</v>
      </c>
      <c r="I199" s="3">
        <v>168</v>
      </c>
      <c r="J199" s="3">
        <v>189</v>
      </c>
      <c r="K199" s="3">
        <v>210</v>
      </c>
      <c r="L199" s="3">
        <v>217</v>
      </c>
      <c r="M199" s="3">
        <v>231</v>
      </c>
      <c r="N199" s="2">
        <f>SUM(O199:V199)</f>
        <v>0.94836633535202997</v>
      </c>
      <c r="O199">
        <f>VLOOKUP(A199,Critic_Ratings!$L$1:$M$25,2,FALSE)</f>
        <v>0.1063060773596809</v>
      </c>
      <c r="P199">
        <f>VLOOKUP(B199,Critic_Ratings!$L$1:$M$25,2,FALSE)</f>
        <v>8.1464818573918199E-2</v>
      </c>
      <c r="Q199">
        <f>VLOOKUP(C199,Critic_Ratings!$L$1:$M$25,2,FALSE)</f>
        <v>1.8000373275563818E-2</v>
      </c>
      <c r="R199">
        <f>VLOOKUP(D199,Critic_Ratings!$L$1:$M$25,2,FALSE)</f>
        <v>0.11003058506726079</v>
      </c>
      <c r="S199">
        <f>VLOOKUP(E199,Critic_Ratings!$L$1:$M$25,2,FALSE)</f>
        <v>0.19172765578337439</v>
      </c>
      <c r="T199">
        <f>VLOOKUP(F199,Critic_Ratings!$L$1:$M$25,2,FALSE)</f>
        <v>0.16956566648501481</v>
      </c>
      <c r="U199">
        <f>VLOOKUP(G199,Critic_Ratings!$L$1:$M$25,2,FALSE)</f>
        <v>0.13557445539658719</v>
      </c>
      <c r="V199">
        <f>VLOOKUP(H199,Critic_Ratings!$L$1:$M$25,2,FALSE)</f>
        <v>0.13569670341062989</v>
      </c>
    </row>
    <row r="200" spans="1:22" x14ac:dyDescent="0.3">
      <c r="A200" t="s">
        <v>5</v>
      </c>
      <c r="B200" t="s">
        <v>9</v>
      </c>
      <c r="C200" t="s">
        <v>10</v>
      </c>
      <c r="D200" t="s">
        <v>16</v>
      </c>
      <c r="E200" t="s">
        <v>17</v>
      </c>
      <c r="F200" t="s">
        <v>22</v>
      </c>
      <c r="G200" t="s">
        <v>23</v>
      </c>
      <c r="H200" t="s">
        <v>24</v>
      </c>
      <c r="I200" s="3">
        <v>168</v>
      </c>
      <c r="J200" s="3">
        <v>189</v>
      </c>
      <c r="K200" s="3">
        <v>210</v>
      </c>
      <c r="L200" s="3">
        <v>217</v>
      </c>
      <c r="M200" s="3">
        <v>231</v>
      </c>
      <c r="N200" s="2">
        <f>SUM(O200:V200)</f>
        <v>0.93793841124980071</v>
      </c>
      <c r="O200">
        <f>VLOOKUP(A200,Critic_Ratings!$L$1:$M$25,2,FALSE)</f>
        <v>0.1063060773596809</v>
      </c>
      <c r="P200">
        <f>VLOOKUP(B200,Critic_Ratings!$L$1:$M$25,2,FALSE)</f>
        <v>8.1464818573918199E-2</v>
      </c>
      <c r="Q200">
        <f>VLOOKUP(C200,Critic_Ratings!$L$1:$M$25,2,FALSE)</f>
        <v>7.5724491733345509E-3</v>
      </c>
      <c r="R200">
        <f>VLOOKUP(D200,Critic_Ratings!$L$1:$M$25,2,FALSE)</f>
        <v>0.11003058506726079</v>
      </c>
      <c r="S200">
        <f>VLOOKUP(E200,Critic_Ratings!$L$1:$M$25,2,FALSE)</f>
        <v>0.19172765578337439</v>
      </c>
      <c r="T200">
        <f>VLOOKUP(F200,Critic_Ratings!$L$1:$M$25,2,FALSE)</f>
        <v>0.16956566648501481</v>
      </c>
      <c r="U200">
        <f>VLOOKUP(G200,Critic_Ratings!$L$1:$M$25,2,FALSE)</f>
        <v>0.13557445539658719</v>
      </c>
      <c r="V200">
        <f>VLOOKUP(H200,Critic_Ratings!$L$1:$M$25,2,FALSE)</f>
        <v>0.13569670341062989</v>
      </c>
    </row>
    <row r="201" spans="1:22" x14ac:dyDescent="0.3">
      <c r="A201" t="s">
        <v>5</v>
      </c>
      <c r="B201" t="s">
        <v>7</v>
      </c>
      <c r="C201" t="s">
        <v>12</v>
      </c>
      <c r="D201" t="s">
        <v>17</v>
      </c>
      <c r="E201" t="s">
        <v>22</v>
      </c>
      <c r="F201" t="s">
        <v>23</v>
      </c>
      <c r="G201" t="s">
        <v>24</v>
      </c>
      <c r="H201" t="s">
        <v>27</v>
      </c>
      <c r="I201" s="3">
        <v>168</v>
      </c>
      <c r="J201" s="3">
        <v>189</v>
      </c>
      <c r="K201" s="3">
        <v>210</v>
      </c>
      <c r="L201" s="3">
        <v>217</v>
      </c>
      <c r="M201" s="3">
        <v>231</v>
      </c>
      <c r="N201" s="2">
        <f>SUM(O201:V201)</f>
        <v>0.93429772606278583</v>
      </c>
      <c r="O201">
        <f>VLOOKUP(A201,Critic_Ratings!$L$1:$M$25,2,FALSE)</f>
        <v>0.1063060773596809</v>
      </c>
      <c r="P201">
        <f>VLOOKUP(B201,Critic_Ratings!$L$1:$M$25,2,FALSE)</f>
        <v>3.1617371855778412E-2</v>
      </c>
      <c r="Q201">
        <f>VLOOKUP(C201,Critic_Ratings!$L$1:$M$25,2,FALSE)</f>
        <v>8.0249260423135058E-2</v>
      </c>
      <c r="R201">
        <f>VLOOKUP(D201,Critic_Ratings!$L$1:$M$25,2,FALSE)</f>
        <v>0.19172765578337439</v>
      </c>
      <c r="S201">
        <f>VLOOKUP(E201,Critic_Ratings!$L$1:$M$25,2,FALSE)</f>
        <v>0.16956566648501481</v>
      </c>
      <c r="T201">
        <f>VLOOKUP(F201,Critic_Ratings!$L$1:$M$25,2,FALSE)</f>
        <v>0.13557445539658719</v>
      </c>
      <c r="U201">
        <f>VLOOKUP(G201,Critic_Ratings!$L$1:$M$25,2,FALSE)</f>
        <v>0.13569670341062989</v>
      </c>
      <c r="V201">
        <f>VLOOKUP(H201,Critic_Ratings!$L$1:$M$25,2,FALSE)</f>
        <v>8.3560535348585249E-2</v>
      </c>
    </row>
    <row r="202" spans="1:22" x14ac:dyDescent="0.3">
      <c r="A202" t="s">
        <v>5</v>
      </c>
      <c r="B202" t="s">
        <v>9</v>
      </c>
      <c r="C202" t="s">
        <v>12</v>
      </c>
      <c r="D202" t="s">
        <v>18</v>
      </c>
      <c r="E202" t="s">
        <v>17</v>
      </c>
      <c r="F202" t="s">
        <v>22</v>
      </c>
      <c r="G202" t="s">
        <v>23</v>
      </c>
      <c r="H202" t="s">
        <v>24</v>
      </c>
      <c r="I202" s="3">
        <v>168</v>
      </c>
      <c r="J202" s="3">
        <v>189</v>
      </c>
      <c r="K202" s="3">
        <v>210</v>
      </c>
      <c r="L202" s="3">
        <v>217</v>
      </c>
      <c r="M202" s="3">
        <v>231</v>
      </c>
      <c r="N202" s="2">
        <f>SUM(O202:V202)</f>
        <v>0.92628970862790161</v>
      </c>
      <c r="O202">
        <f>VLOOKUP(A202,Critic_Ratings!$L$1:$M$25,2,FALSE)</f>
        <v>0.1063060773596809</v>
      </c>
      <c r="P202">
        <f>VLOOKUP(B202,Critic_Ratings!$L$1:$M$25,2,FALSE)</f>
        <v>8.1464818573918199E-2</v>
      </c>
      <c r="Q202">
        <f>VLOOKUP(C202,Critic_Ratings!$L$1:$M$25,2,FALSE)</f>
        <v>8.0249260423135058E-2</v>
      </c>
      <c r="R202">
        <f>VLOOKUP(D202,Critic_Ratings!$L$1:$M$25,2,FALSE)</f>
        <v>2.5705071195561129E-2</v>
      </c>
      <c r="S202">
        <f>VLOOKUP(E202,Critic_Ratings!$L$1:$M$25,2,FALSE)</f>
        <v>0.19172765578337439</v>
      </c>
      <c r="T202">
        <f>VLOOKUP(F202,Critic_Ratings!$L$1:$M$25,2,FALSE)</f>
        <v>0.16956566648501481</v>
      </c>
      <c r="U202">
        <f>VLOOKUP(G202,Critic_Ratings!$L$1:$M$25,2,FALSE)</f>
        <v>0.13557445539658719</v>
      </c>
      <c r="V202">
        <f>VLOOKUP(H202,Critic_Ratings!$L$1:$M$25,2,FALSE)</f>
        <v>0.13569670341062989</v>
      </c>
    </row>
    <row r="203" spans="1:22" x14ac:dyDescent="0.3">
      <c r="A203" t="s">
        <v>9</v>
      </c>
      <c r="B203" t="s">
        <v>14</v>
      </c>
      <c r="C203" t="s">
        <v>16</v>
      </c>
      <c r="D203" t="s">
        <v>17</v>
      </c>
      <c r="E203" t="s">
        <v>22</v>
      </c>
      <c r="F203" t="s">
        <v>23</v>
      </c>
      <c r="G203" t="s">
        <v>24</v>
      </c>
      <c r="H203" t="s">
        <v>27</v>
      </c>
      <c r="I203" s="3">
        <v>168</v>
      </c>
      <c r="J203" s="3">
        <v>189</v>
      </c>
      <c r="K203" s="3">
        <v>210</v>
      </c>
      <c r="L203" s="3">
        <v>217</v>
      </c>
      <c r="M203" s="3">
        <v>231</v>
      </c>
      <c r="N203" s="2">
        <f>SUM(O203:V203)</f>
        <v>0.92562079334093428</v>
      </c>
      <c r="O203">
        <f>VLOOKUP(A203,Critic_Ratings!$L$1:$M$25,2,FALSE)</f>
        <v>8.1464818573918199E-2</v>
      </c>
      <c r="P203">
        <f>VLOOKUP(B203,Critic_Ratings!$L$1:$M$25,2,FALSE)</f>
        <v>1.8000373275563818E-2</v>
      </c>
      <c r="Q203">
        <f>VLOOKUP(C203,Critic_Ratings!$L$1:$M$25,2,FALSE)</f>
        <v>0.11003058506726079</v>
      </c>
      <c r="R203">
        <f>VLOOKUP(D203,Critic_Ratings!$L$1:$M$25,2,FALSE)</f>
        <v>0.19172765578337439</v>
      </c>
      <c r="S203">
        <f>VLOOKUP(E203,Critic_Ratings!$L$1:$M$25,2,FALSE)</f>
        <v>0.16956566648501481</v>
      </c>
      <c r="T203">
        <f>VLOOKUP(F203,Critic_Ratings!$L$1:$M$25,2,FALSE)</f>
        <v>0.13557445539658719</v>
      </c>
      <c r="U203">
        <f>VLOOKUP(G203,Critic_Ratings!$L$1:$M$25,2,FALSE)</f>
        <v>0.13569670341062989</v>
      </c>
      <c r="V203">
        <f>VLOOKUP(H203,Critic_Ratings!$L$1:$M$25,2,FALSE)</f>
        <v>8.3560535348585249E-2</v>
      </c>
    </row>
    <row r="204" spans="1:22" x14ac:dyDescent="0.3">
      <c r="A204" t="s">
        <v>5</v>
      </c>
      <c r="B204" t="s">
        <v>7</v>
      </c>
      <c r="C204" t="s">
        <v>9</v>
      </c>
      <c r="D204" t="s">
        <v>20</v>
      </c>
      <c r="E204" t="s">
        <v>17</v>
      </c>
      <c r="F204" t="s">
        <v>22</v>
      </c>
      <c r="G204" t="s">
        <v>23</v>
      </c>
      <c r="H204" t="s">
        <v>24</v>
      </c>
      <c r="I204" s="3">
        <v>168</v>
      </c>
      <c r="J204" s="3">
        <v>189</v>
      </c>
      <c r="K204" s="3">
        <v>210</v>
      </c>
      <c r="L204" s="3">
        <v>217</v>
      </c>
      <c r="M204" s="3">
        <v>231</v>
      </c>
      <c r="N204" s="2">
        <f>SUM(O204:V204)</f>
        <v>0.92371303881613287</v>
      </c>
      <c r="O204">
        <f>VLOOKUP(A204,Critic_Ratings!$L$1:$M$25,2,FALSE)</f>
        <v>0.1063060773596809</v>
      </c>
      <c r="P204">
        <f>VLOOKUP(B204,Critic_Ratings!$L$1:$M$25,2,FALSE)</f>
        <v>3.1617371855778412E-2</v>
      </c>
      <c r="Q204">
        <f>VLOOKUP(C204,Critic_Ratings!$L$1:$M$25,2,FALSE)</f>
        <v>8.1464818573918199E-2</v>
      </c>
      <c r="R204">
        <f>VLOOKUP(D204,Critic_Ratings!$L$1:$M$25,2,FALSE)</f>
        <v>7.1760289951149095E-2</v>
      </c>
      <c r="S204">
        <f>VLOOKUP(E204,Critic_Ratings!$L$1:$M$25,2,FALSE)</f>
        <v>0.19172765578337439</v>
      </c>
      <c r="T204">
        <f>VLOOKUP(F204,Critic_Ratings!$L$1:$M$25,2,FALSE)</f>
        <v>0.16956566648501481</v>
      </c>
      <c r="U204">
        <f>VLOOKUP(G204,Critic_Ratings!$L$1:$M$25,2,FALSE)</f>
        <v>0.13557445539658719</v>
      </c>
      <c r="V204">
        <f>VLOOKUP(H204,Critic_Ratings!$L$1:$M$25,2,FALSE)</f>
        <v>0.13569670341062989</v>
      </c>
    </row>
    <row r="205" spans="1:22" x14ac:dyDescent="0.3">
      <c r="A205" t="s">
        <v>5</v>
      </c>
      <c r="B205" t="s">
        <v>6</v>
      </c>
      <c r="C205" t="s">
        <v>9</v>
      </c>
      <c r="D205" t="s">
        <v>12</v>
      </c>
      <c r="E205" t="s">
        <v>16</v>
      </c>
      <c r="F205" t="s">
        <v>17</v>
      </c>
      <c r="G205" t="s">
        <v>22</v>
      </c>
      <c r="H205" t="s">
        <v>23</v>
      </c>
      <c r="I205" s="3">
        <v>168</v>
      </c>
      <c r="J205" s="3">
        <v>189</v>
      </c>
      <c r="K205" s="3">
        <v>210</v>
      </c>
      <c r="L205" s="3">
        <v>217</v>
      </c>
      <c r="M205" s="3">
        <v>231</v>
      </c>
      <c r="N205" s="2">
        <f>SUM(O205:V205)</f>
        <v>0.92089899952374021</v>
      </c>
      <c r="O205">
        <f>VLOOKUP(A205,Critic_Ratings!$L$1:$M$25,2,FALSE)</f>
        <v>0.1063060773596809</v>
      </c>
      <c r="P205">
        <f>VLOOKUP(B205,Critic_Ratings!$L$1:$M$25,2,FALSE)</f>
        <v>4.5980480434768843E-2</v>
      </c>
      <c r="Q205">
        <f>VLOOKUP(C205,Critic_Ratings!$L$1:$M$25,2,FALSE)</f>
        <v>8.1464818573918199E-2</v>
      </c>
      <c r="R205">
        <f>VLOOKUP(D205,Critic_Ratings!$L$1:$M$25,2,FALSE)</f>
        <v>8.0249260423135058E-2</v>
      </c>
      <c r="S205">
        <f>VLOOKUP(E205,Critic_Ratings!$L$1:$M$25,2,FALSE)</f>
        <v>0.11003058506726079</v>
      </c>
      <c r="T205">
        <f>VLOOKUP(F205,Critic_Ratings!$L$1:$M$25,2,FALSE)</f>
        <v>0.19172765578337439</v>
      </c>
      <c r="U205">
        <f>VLOOKUP(G205,Critic_Ratings!$L$1:$M$25,2,FALSE)</f>
        <v>0.16956566648501481</v>
      </c>
      <c r="V205">
        <f>VLOOKUP(H205,Critic_Ratings!$L$1:$M$25,2,FALSE)</f>
        <v>0.13557445539658719</v>
      </c>
    </row>
    <row r="206" spans="1:22" x14ac:dyDescent="0.3">
      <c r="A206" t="s">
        <v>5</v>
      </c>
      <c r="B206" t="s">
        <v>12</v>
      </c>
      <c r="C206" t="s">
        <v>14</v>
      </c>
      <c r="D206" t="s">
        <v>17</v>
      </c>
      <c r="E206" t="s">
        <v>22</v>
      </c>
      <c r="F206" t="s">
        <v>23</v>
      </c>
      <c r="G206" t="s">
        <v>24</v>
      </c>
      <c r="H206" t="s">
        <v>27</v>
      </c>
      <c r="I206" s="3">
        <v>168</v>
      </c>
      <c r="J206" s="3">
        <v>189</v>
      </c>
      <c r="K206" s="3">
        <v>210</v>
      </c>
      <c r="L206" s="3">
        <v>217</v>
      </c>
      <c r="M206" s="3">
        <v>231</v>
      </c>
      <c r="N206" s="2">
        <f>SUM(O206:V206)</f>
        <v>0.92068072748257124</v>
      </c>
      <c r="O206">
        <f>VLOOKUP(A206,Critic_Ratings!$L$1:$M$25,2,FALSE)</f>
        <v>0.1063060773596809</v>
      </c>
      <c r="P206">
        <f>VLOOKUP(B206,Critic_Ratings!$L$1:$M$25,2,FALSE)</f>
        <v>8.0249260423135058E-2</v>
      </c>
      <c r="Q206">
        <f>VLOOKUP(C206,Critic_Ratings!$L$1:$M$25,2,FALSE)</f>
        <v>1.8000373275563818E-2</v>
      </c>
      <c r="R206">
        <f>VLOOKUP(D206,Critic_Ratings!$L$1:$M$25,2,FALSE)</f>
        <v>0.19172765578337439</v>
      </c>
      <c r="S206">
        <f>VLOOKUP(E206,Critic_Ratings!$L$1:$M$25,2,FALSE)</f>
        <v>0.16956566648501481</v>
      </c>
      <c r="T206">
        <f>VLOOKUP(F206,Critic_Ratings!$L$1:$M$25,2,FALSE)</f>
        <v>0.13557445539658719</v>
      </c>
      <c r="U206">
        <f>VLOOKUP(G206,Critic_Ratings!$L$1:$M$25,2,FALSE)</f>
        <v>0.13569670341062989</v>
      </c>
      <c r="V206">
        <f>VLOOKUP(H206,Critic_Ratings!$L$1:$M$25,2,FALSE)</f>
        <v>8.3560535348585249E-2</v>
      </c>
    </row>
    <row r="207" spans="1:22" x14ac:dyDescent="0.3">
      <c r="A207" t="s">
        <v>5</v>
      </c>
      <c r="B207" t="s">
        <v>6</v>
      </c>
      <c r="C207" t="s">
        <v>16</v>
      </c>
      <c r="D207" t="s">
        <v>18</v>
      </c>
      <c r="E207" t="s">
        <v>17</v>
      </c>
      <c r="F207" t="s">
        <v>22</v>
      </c>
      <c r="G207" t="s">
        <v>23</v>
      </c>
      <c r="H207" t="s">
        <v>24</v>
      </c>
      <c r="I207" s="3">
        <v>168</v>
      </c>
      <c r="J207" s="3">
        <v>189</v>
      </c>
      <c r="K207" s="3">
        <v>210</v>
      </c>
      <c r="L207" s="3">
        <v>217</v>
      </c>
      <c r="M207" s="3">
        <v>231</v>
      </c>
      <c r="N207" s="2">
        <f>SUM(O207:V207)</f>
        <v>0.92058669513287794</v>
      </c>
      <c r="O207">
        <f>VLOOKUP(A207,Critic_Ratings!$L$1:$M$25,2,FALSE)</f>
        <v>0.1063060773596809</v>
      </c>
      <c r="P207">
        <f>VLOOKUP(B207,Critic_Ratings!$L$1:$M$25,2,FALSE)</f>
        <v>4.5980480434768843E-2</v>
      </c>
      <c r="Q207">
        <f>VLOOKUP(C207,Critic_Ratings!$L$1:$M$25,2,FALSE)</f>
        <v>0.11003058506726079</v>
      </c>
      <c r="R207">
        <f>VLOOKUP(D207,Critic_Ratings!$L$1:$M$25,2,FALSE)</f>
        <v>2.5705071195561129E-2</v>
      </c>
      <c r="S207">
        <f>VLOOKUP(E207,Critic_Ratings!$L$1:$M$25,2,FALSE)</f>
        <v>0.19172765578337439</v>
      </c>
      <c r="T207">
        <f>VLOOKUP(F207,Critic_Ratings!$L$1:$M$25,2,FALSE)</f>
        <v>0.16956566648501481</v>
      </c>
      <c r="U207">
        <f>VLOOKUP(G207,Critic_Ratings!$L$1:$M$25,2,FALSE)</f>
        <v>0.13557445539658719</v>
      </c>
      <c r="V207">
        <f>VLOOKUP(H207,Critic_Ratings!$L$1:$M$25,2,FALSE)</f>
        <v>0.13569670341062989</v>
      </c>
    </row>
    <row r="208" spans="1:22" x14ac:dyDescent="0.3">
      <c r="A208" t="s">
        <v>5</v>
      </c>
      <c r="B208" t="s">
        <v>9</v>
      </c>
      <c r="C208" t="s">
        <v>12</v>
      </c>
      <c r="D208" t="s">
        <v>15</v>
      </c>
      <c r="E208" t="s">
        <v>16</v>
      </c>
      <c r="F208" t="s">
        <v>17</v>
      </c>
      <c r="G208" t="s">
        <v>22</v>
      </c>
      <c r="H208" t="s">
        <v>24</v>
      </c>
      <c r="I208" s="3">
        <v>168</v>
      </c>
      <c r="J208" s="3">
        <v>189</v>
      </c>
      <c r="K208" s="3">
        <v>210</v>
      </c>
      <c r="L208" s="3">
        <v>217</v>
      </c>
      <c r="M208" s="3">
        <v>231</v>
      </c>
      <c r="N208" s="2">
        <f>SUM(O208:V208)</f>
        <v>0.92019752924796583</v>
      </c>
      <c r="O208">
        <f>VLOOKUP(A208,Critic_Ratings!$L$1:$M$25,2,FALSE)</f>
        <v>0.1063060773596809</v>
      </c>
      <c r="P208">
        <f>VLOOKUP(B208,Critic_Ratings!$L$1:$M$25,2,FALSE)</f>
        <v>8.1464818573918199E-2</v>
      </c>
      <c r="Q208">
        <f>VLOOKUP(C208,Critic_Ratings!$L$1:$M$25,2,FALSE)</f>
        <v>8.0249260423135058E-2</v>
      </c>
      <c r="R208">
        <f>VLOOKUP(D208,Critic_Ratings!$L$1:$M$25,2,FALSE)</f>
        <v>4.5156762144951762E-2</v>
      </c>
      <c r="S208">
        <f>VLOOKUP(E208,Critic_Ratings!$L$1:$M$25,2,FALSE)</f>
        <v>0.11003058506726079</v>
      </c>
      <c r="T208">
        <f>VLOOKUP(F208,Critic_Ratings!$L$1:$M$25,2,FALSE)</f>
        <v>0.19172765578337439</v>
      </c>
      <c r="U208">
        <f>VLOOKUP(G208,Critic_Ratings!$L$1:$M$25,2,FALSE)</f>
        <v>0.16956566648501481</v>
      </c>
      <c r="V208">
        <f>VLOOKUP(H208,Critic_Ratings!$L$1:$M$25,2,FALSE)</f>
        <v>0.13569670341062989</v>
      </c>
    </row>
    <row r="209" spans="1:22" x14ac:dyDescent="0.3">
      <c r="A209" t="s">
        <v>5</v>
      </c>
      <c r="B209" t="s">
        <v>9</v>
      </c>
      <c r="C209" t="s">
        <v>12</v>
      </c>
      <c r="D209" t="s">
        <v>16</v>
      </c>
      <c r="E209" t="s">
        <v>17</v>
      </c>
      <c r="F209" t="s">
        <v>22</v>
      </c>
      <c r="G209" t="s">
        <v>23</v>
      </c>
      <c r="H209" t="s">
        <v>28</v>
      </c>
      <c r="I209" s="3">
        <v>168</v>
      </c>
      <c r="J209" s="3">
        <v>189</v>
      </c>
      <c r="K209" s="3">
        <v>210</v>
      </c>
      <c r="L209" s="3">
        <v>217</v>
      </c>
      <c r="M209" s="3">
        <v>231</v>
      </c>
      <c r="N209" s="2">
        <f>SUM(O209:V209)</f>
        <v>0.91993352559950536</v>
      </c>
      <c r="O209">
        <f>VLOOKUP(A209,Critic_Ratings!$L$1:$M$25,2,FALSE)</f>
        <v>0.1063060773596809</v>
      </c>
      <c r="P209">
        <f>VLOOKUP(B209,Critic_Ratings!$L$1:$M$25,2,FALSE)</f>
        <v>8.1464818573918199E-2</v>
      </c>
      <c r="Q209">
        <f>VLOOKUP(C209,Critic_Ratings!$L$1:$M$25,2,FALSE)</f>
        <v>8.0249260423135058E-2</v>
      </c>
      <c r="R209">
        <f>VLOOKUP(D209,Critic_Ratings!$L$1:$M$25,2,FALSE)</f>
        <v>0.11003058506726079</v>
      </c>
      <c r="S209">
        <f>VLOOKUP(E209,Critic_Ratings!$L$1:$M$25,2,FALSE)</f>
        <v>0.19172765578337439</v>
      </c>
      <c r="T209">
        <f>VLOOKUP(F209,Critic_Ratings!$L$1:$M$25,2,FALSE)</f>
        <v>0.16956566648501481</v>
      </c>
      <c r="U209">
        <f>VLOOKUP(G209,Critic_Ratings!$L$1:$M$25,2,FALSE)</f>
        <v>0.13557445539658719</v>
      </c>
      <c r="V209">
        <f>VLOOKUP(H209,Critic_Ratings!$L$1:$M$25,2,FALSE)</f>
        <v>4.5015006510533973E-2</v>
      </c>
    </row>
    <row r="210" spans="1:22" x14ac:dyDescent="0.3">
      <c r="A210" t="s">
        <v>5</v>
      </c>
      <c r="B210" t="s">
        <v>9</v>
      </c>
      <c r="C210" t="s">
        <v>13</v>
      </c>
      <c r="D210" t="s">
        <v>20</v>
      </c>
      <c r="E210" t="s">
        <v>17</v>
      </c>
      <c r="F210" t="s">
        <v>22</v>
      </c>
      <c r="G210" t="s">
        <v>23</v>
      </c>
      <c r="H210" t="s">
        <v>24</v>
      </c>
      <c r="I210" s="3">
        <v>168</v>
      </c>
      <c r="J210" s="3">
        <v>189</v>
      </c>
      <c r="K210" s="3">
        <v>210</v>
      </c>
      <c r="L210" s="3">
        <v>217</v>
      </c>
      <c r="M210" s="3">
        <v>231</v>
      </c>
      <c r="N210" s="2">
        <f>SUM(O210:V210)</f>
        <v>0.91962011870203297</v>
      </c>
      <c r="O210">
        <f>VLOOKUP(A210,Critic_Ratings!$L$1:$M$25,2,FALSE)</f>
        <v>0.1063060773596809</v>
      </c>
      <c r="P210">
        <f>VLOOKUP(B210,Critic_Ratings!$L$1:$M$25,2,FALSE)</f>
        <v>8.1464818573918199E-2</v>
      </c>
      <c r="Q210">
        <f>VLOOKUP(C210,Critic_Ratings!$L$1:$M$25,2,FALSE)</f>
        <v>2.7524451741678491E-2</v>
      </c>
      <c r="R210">
        <f>VLOOKUP(D210,Critic_Ratings!$L$1:$M$25,2,FALSE)</f>
        <v>7.1760289951149095E-2</v>
      </c>
      <c r="S210">
        <f>VLOOKUP(E210,Critic_Ratings!$L$1:$M$25,2,FALSE)</f>
        <v>0.19172765578337439</v>
      </c>
      <c r="T210">
        <f>VLOOKUP(F210,Critic_Ratings!$L$1:$M$25,2,FALSE)</f>
        <v>0.16956566648501481</v>
      </c>
      <c r="U210">
        <f>VLOOKUP(G210,Critic_Ratings!$L$1:$M$25,2,FALSE)</f>
        <v>0.13557445539658719</v>
      </c>
      <c r="V210">
        <f>VLOOKUP(H210,Critic_Ratings!$L$1:$M$25,2,FALSE)</f>
        <v>0.13569670341062989</v>
      </c>
    </row>
    <row r="211" spans="1:22" x14ac:dyDescent="0.3">
      <c r="A211" t="s">
        <v>5</v>
      </c>
      <c r="B211" t="s">
        <v>9</v>
      </c>
      <c r="C211" t="s">
        <v>12</v>
      </c>
      <c r="D211" t="s">
        <v>17</v>
      </c>
      <c r="E211" t="s">
        <v>22</v>
      </c>
      <c r="F211" t="s">
        <v>23</v>
      </c>
      <c r="G211" t="s">
        <v>26</v>
      </c>
      <c r="H211" t="s">
        <v>24</v>
      </c>
      <c r="I211" s="3">
        <v>168</v>
      </c>
      <c r="J211" s="3">
        <v>189</v>
      </c>
      <c r="K211" s="3">
        <v>210</v>
      </c>
      <c r="L211" s="3">
        <v>217</v>
      </c>
      <c r="M211" s="3">
        <v>231</v>
      </c>
      <c r="N211" s="2">
        <f>SUM(O211:V211)</f>
        <v>0.91925641492758969</v>
      </c>
      <c r="O211">
        <f>VLOOKUP(A211,Critic_Ratings!$L$1:$M$25,2,FALSE)</f>
        <v>0.1063060773596809</v>
      </c>
      <c r="P211">
        <f>VLOOKUP(B211,Critic_Ratings!$L$1:$M$25,2,FALSE)</f>
        <v>8.1464818573918199E-2</v>
      </c>
      <c r="Q211">
        <f>VLOOKUP(C211,Critic_Ratings!$L$1:$M$25,2,FALSE)</f>
        <v>8.0249260423135058E-2</v>
      </c>
      <c r="R211">
        <f>VLOOKUP(D211,Critic_Ratings!$L$1:$M$25,2,FALSE)</f>
        <v>0.19172765578337439</v>
      </c>
      <c r="S211">
        <f>VLOOKUP(E211,Critic_Ratings!$L$1:$M$25,2,FALSE)</f>
        <v>0.16956566648501481</v>
      </c>
      <c r="T211">
        <f>VLOOKUP(F211,Critic_Ratings!$L$1:$M$25,2,FALSE)</f>
        <v>0.13557445539658719</v>
      </c>
      <c r="U211">
        <f>VLOOKUP(G211,Critic_Ratings!$L$1:$M$25,2,FALSE)</f>
        <v>1.8671777495249269E-2</v>
      </c>
      <c r="V211">
        <f>VLOOKUP(H211,Critic_Ratings!$L$1:$M$25,2,FALSE)</f>
        <v>0.13569670341062989</v>
      </c>
    </row>
    <row r="212" spans="1:22" x14ac:dyDescent="0.3">
      <c r="A212" t="s">
        <v>5</v>
      </c>
      <c r="B212" t="s">
        <v>9</v>
      </c>
      <c r="C212" t="s">
        <v>12</v>
      </c>
      <c r="D212" t="s">
        <v>17</v>
      </c>
      <c r="E212" t="s">
        <v>22</v>
      </c>
      <c r="F212" t="s">
        <v>23</v>
      </c>
      <c r="G212" t="s">
        <v>25</v>
      </c>
      <c r="H212" t="s">
        <v>24</v>
      </c>
      <c r="I212" s="3">
        <v>168</v>
      </c>
      <c r="J212" s="3">
        <v>189</v>
      </c>
      <c r="K212" s="3">
        <v>210</v>
      </c>
      <c r="L212" s="3">
        <v>217</v>
      </c>
      <c r="M212" s="3">
        <v>231</v>
      </c>
      <c r="N212" s="2">
        <f>SUM(O212:V212)</f>
        <v>0.91788374771815773</v>
      </c>
      <c r="O212">
        <f>VLOOKUP(A212,Critic_Ratings!$L$1:$M$25,2,FALSE)</f>
        <v>0.1063060773596809</v>
      </c>
      <c r="P212">
        <f>VLOOKUP(B212,Critic_Ratings!$L$1:$M$25,2,FALSE)</f>
        <v>8.1464818573918199E-2</v>
      </c>
      <c r="Q212">
        <f>VLOOKUP(C212,Critic_Ratings!$L$1:$M$25,2,FALSE)</f>
        <v>8.0249260423135058E-2</v>
      </c>
      <c r="R212">
        <f>VLOOKUP(D212,Critic_Ratings!$L$1:$M$25,2,FALSE)</f>
        <v>0.19172765578337439</v>
      </c>
      <c r="S212">
        <f>VLOOKUP(E212,Critic_Ratings!$L$1:$M$25,2,FALSE)</f>
        <v>0.16956566648501481</v>
      </c>
      <c r="T212">
        <f>VLOOKUP(F212,Critic_Ratings!$L$1:$M$25,2,FALSE)</f>
        <v>0.13557445539658719</v>
      </c>
      <c r="U212">
        <f>VLOOKUP(G212,Critic_Ratings!$L$1:$M$25,2,FALSE)</f>
        <v>1.72991102858173E-2</v>
      </c>
      <c r="V212">
        <f>VLOOKUP(H212,Critic_Ratings!$L$1:$M$25,2,FALSE)</f>
        <v>0.13569670341062989</v>
      </c>
    </row>
    <row r="213" spans="1:22" x14ac:dyDescent="0.3">
      <c r="A213" t="s">
        <v>5</v>
      </c>
      <c r="B213" t="s">
        <v>9</v>
      </c>
      <c r="C213" t="s">
        <v>12</v>
      </c>
      <c r="D213" t="s">
        <v>19</v>
      </c>
      <c r="E213" t="s">
        <v>17</v>
      </c>
      <c r="F213" t="s">
        <v>22</v>
      </c>
      <c r="G213" t="s">
        <v>23</v>
      </c>
      <c r="H213" t="s">
        <v>24</v>
      </c>
      <c r="I213" s="3">
        <v>168</v>
      </c>
      <c r="J213" s="3">
        <v>189</v>
      </c>
      <c r="K213" s="3">
        <v>210</v>
      </c>
      <c r="L213" s="3">
        <v>217</v>
      </c>
      <c r="M213" s="3">
        <v>231</v>
      </c>
      <c r="N213" s="2">
        <f>SUM(O213:V213)</f>
        <v>0.91775708412701484</v>
      </c>
      <c r="O213">
        <f>VLOOKUP(A213,Critic_Ratings!$L$1:$M$25,2,FALSE)</f>
        <v>0.1063060773596809</v>
      </c>
      <c r="P213">
        <f>VLOOKUP(B213,Critic_Ratings!$L$1:$M$25,2,FALSE)</f>
        <v>8.1464818573918199E-2</v>
      </c>
      <c r="Q213">
        <f>VLOOKUP(C213,Critic_Ratings!$L$1:$M$25,2,FALSE)</f>
        <v>8.0249260423135058E-2</v>
      </c>
      <c r="R213">
        <f>VLOOKUP(D213,Critic_Ratings!$L$1:$M$25,2,FALSE)</f>
        <v>1.717244669467444E-2</v>
      </c>
      <c r="S213">
        <f>VLOOKUP(E213,Critic_Ratings!$L$1:$M$25,2,FALSE)</f>
        <v>0.19172765578337439</v>
      </c>
      <c r="T213">
        <f>VLOOKUP(F213,Critic_Ratings!$L$1:$M$25,2,FALSE)</f>
        <v>0.16956566648501481</v>
      </c>
      <c r="U213">
        <f>VLOOKUP(G213,Critic_Ratings!$L$1:$M$25,2,FALSE)</f>
        <v>0.13557445539658719</v>
      </c>
      <c r="V213">
        <f>VLOOKUP(H213,Critic_Ratings!$L$1:$M$25,2,FALSE)</f>
        <v>0.13569670341062989</v>
      </c>
    </row>
    <row r="214" spans="1:22" x14ac:dyDescent="0.3">
      <c r="A214" t="s">
        <v>7</v>
      </c>
      <c r="B214" t="s">
        <v>8</v>
      </c>
      <c r="C214" t="s">
        <v>9</v>
      </c>
      <c r="D214" t="s">
        <v>16</v>
      </c>
      <c r="E214" t="s">
        <v>17</v>
      </c>
      <c r="F214" t="s">
        <v>22</v>
      </c>
      <c r="G214" t="s">
        <v>23</v>
      </c>
      <c r="H214" t="s">
        <v>24</v>
      </c>
      <c r="I214" s="3">
        <v>168</v>
      </c>
      <c r="J214" s="3">
        <v>189</v>
      </c>
      <c r="K214" s="3">
        <v>210</v>
      </c>
      <c r="L214" s="3">
        <v>217</v>
      </c>
      <c r="M214" s="3">
        <v>231</v>
      </c>
      <c r="N214" s="2">
        <f>SUM(O214:V214)</f>
        <v>0.91671234315291783</v>
      </c>
      <c r="O214">
        <f>VLOOKUP(A214,Critic_Ratings!$L$1:$M$25,2,FALSE)</f>
        <v>3.1617371855778412E-2</v>
      </c>
      <c r="P214">
        <f>VLOOKUP(B214,Critic_Ratings!$L$1:$M$25,2,FALSE)</f>
        <v>6.1035086580354128E-2</v>
      </c>
      <c r="Q214">
        <f>VLOOKUP(C214,Critic_Ratings!$L$1:$M$25,2,FALSE)</f>
        <v>8.1464818573918199E-2</v>
      </c>
      <c r="R214">
        <f>VLOOKUP(D214,Critic_Ratings!$L$1:$M$25,2,FALSE)</f>
        <v>0.11003058506726079</v>
      </c>
      <c r="S214">
        <f>VLOOKUP(E214,Critic_Ratings!$L$1:$M$25,2,FALSE)</f>
        <v>0.19172765578337439</v>
      </c>
      <c r="T214">
        <f>VLOOKUP(F214,Critic_Ratings!$L$1:$M$25,2,FALSE)</f>
        <v>0.16956566648501481</v>
      </c>
      <c r="U214">
        <f>VLOOKUP(G214,Critic_Ratings!$L$1:$M$25,2,FALSE)</f>
        <v>0.13557445539658719</v>
      </c>
      <c r="V214">
        <f>VLOOKUP(H214,Critic_Ratings!$L$1:$M$25,2,FALSE)</f>
        <v>0.13569670341062989</v>
      </c>
    </row>
    <row r="215" spans="1:22" x14ac:dyDescent="0.3">
      <c r="A215" t="s">
        <v>7</v>
      </c>
      <c r="B215" t="s">
        <v>11</v>
      </c>
      <c r="C215" t="s">
        <v>16</v>
      </c>
      <c r="D215" t="s">
        <v>17</v>
      </c>
      <c r="E215" t="s">
        <v>22</v>
      </c>
      <c r="F215" t="s">
        <v>23</v>
      </c>
      <c r="G215" t="s">
        <v>24</v>
      </c>
      <c r="H215" t="s">
        <v>27</v>
      </c>
      <c r="I215" s="3">
        <v>168</v>
      </c>
      <c r="J215" s="3">
        <v>189</v>
      </c>
      <c r="K215" s="3">
        <v>210</v>
      </c>
      <c r="L215" s="3">
        <v>217</v>
      </c>
      <c r="M215" s="3">
        <v>231</v>
      </c>
      <c r="N215" s="2">
        <f>SUM(O215:V215)</f>
        <v>0.91349383904487391</v>
      </c>
      <c r="O215">
        <f>VLOOKUP(A215,Critic_Ratings!$L$1:$M$25,2,FALSE)</f>
        <v>3.1617371855778412E-2</v>
      </c>
      <c r="P215">
        <f>VLOOKUP(B215,Critic_Ratings!$L$1:$M$25,2,FALSE)</f>
        <v>5.5720865697643278E-2</v>
      </c>
      <c r="Q215">
        <f>VLOOKUP(C215,Critic_Ratings!$L$1:$M$25,2,FALSE)</f>
        <v>0.11003058506726079</v>
      </c>
      <c r="R215">
        <f>VLOOKUP(D215,Critic_Ratings!$L$1:$M$25,2,FALSE)</f>
        <v>0.19172765578337439</v>
      </c>
      <c r="S215">
        <f>VLOOKUP(E215,Critic_Ratings!$L$1:$M$25,2,FALSE)</f>
        <v>0.16956566648501481</v>
      </c>
      <c r="T215">
        <f>VLOOKUP(F215,Critic_Ratings!$L$1:$M$25,2,FALSE)</f>
        <v>0.13557445539658719</v>
      </c>
      <c r="U215">
        <f>VLOOKUP(G215,Critic_Ratings!$L$1:$M$25,2,FALSE)</f>
        <v>0.13569670341062989</v>
      </c>
      <c r="V215">
        <f>VLOOKUP(H215,Critic_Ratings!$L$1:$M$25,2,FALSE)</f>
        <v>8.3560535348585249E-2</v>
      </c>
    </row>
    <row r="216" spans="1:22" x14ac:dyDescent="0.3">
      <c r="A216" t="s">
        <v>8</v>
      </c>
      <c r="B216" t="s">
        <v>9</v>
      </c>
      <c r="C216" t="s">
        <v>13</v>
      </c>
      <c r="D216" t="s">
        <v>16</v>
      </c>
      <c r="E216" t="s">
        <v>17</v>
      </c>
      <c r="F216" t="s">
        <v>22</v>
      </c>
      <c r="G216" t="s">
        <v>23</v>
      </c>
      <c r="H216" t="s">
        <v>24</v>
      </c>
      <c r="I216" s="3">
        <v>168</v>
      </c>
      <c r="J216" s="3">
        <v>189</v>
      </c>
      <c r="K216" s="3">
        <v>210</v>
      </c>
      <c r="L216" s="3">
        <v>217</v>
      </c>
      <c r="M216" s="3">
        <v>231</v>
      </c>
      <c r="N216" s="2">
        <f>SUM(O216:V216)</f>
        <v>0.91261942303881793</v>
      </c>
      <c r="O216">
        <f>VLOOKUP(A216,Critic_Ratings!$L$1:$M$25,2,FALSE)</f>
        <v>6.1035086580354128E-2</v>
      </c>
      <c r="P216">
        <f>VLOOKUP(B216,Critic_Ratings!$L$1:$M$25,2,FALSE)</f>
        <v>8.1464818573918199E-2</v>
      </c>
      <c r="Q216">
        <f>VLOOKUP(C216,Critic_Ratings!$L$1:$M$25,2,FALSE)</f>
        <v>2.7524451741678491E-2</v>
      </c>
      <c r="R216">
        <f>VLOOKUP(D216,Critic_Ratings!$L$1:$M$25,2,FALSE)</f>
        <v>0.11003058506726079</v>
      </c>
      <c r="S216">
        <f>VLOOKUP(E216,Critic_Ratings!$L$1:$M$25,2,FALSE)</f>
        <v>0.19172765578337439</v>
      </c>
      <c r="T216">
        <f>VLOOKUP(F216,Critic_Ratings!$L$1:$M$25,2,FALSE)</f>
        <v>0.16956566648501481</v>
      </c>
      <c r="U216">
        <f>VLOOKUP(G216,Critic_Ratings!$L$1:$M$25,2,FALSE)</f>
        <v>0.13557445539658719</v>
      </c>
      <c r="V216">
        <f>VLOOKUP(H216,Critic_Ratings!$L$1:$M$25,2,FALSE)</f>
        <v>0.13569670341062989</v>
      </c>
    </row>
    <row r="217" spans="1:22" x14ac:dyDescent="0.3">
      <c r="A217" t="s">
        <v>6</v>
      </c>
      <c r="B217" t="s">
        <v>9</v>
      </c>
      <c r="C217" t="s">
        <v>12</v>
      </c>
      <c r="D217" t="s">
        <v>20</v>
      </c>
      <c r="E217" t="s">
        <v>17</v>
      </c>
      <c r="F217" t="s">
        <v>22</v>
      </c>
      <c r="G217" t="s">
        <v>23</v>
      </c>
      <c r="H217" t="s">
        <v>24</v>
      </c>
      <c r="I217" s="3">
        <v>168</v>
      </c>
      <c r="J217" s="3">
        <v>189</v>
      </c>
      <c r="K217" s="3">
        <v>210</v>
      </c>
      <c r="L217" s="3">
        <v>217</v>
      </c>
      <c r="M217" s="3">
        <v>231</v>
      </c>
      <c r="N217" s="2">
        <f>SUM(O217:V217)</f>
        <v>0.91201933045857742</v>
      </c>
      <c r="O217">
        <f>VLOOKUP(A217,Critic_Ratings!$L$1:$M$25,2,FALSE)</f>
        <v>4.5980480434768843E-2</v>
      </c>
      <c r="P217">
        <f>VLOOKUP(B217,Critic_Ratings!$L$1:$M$25,2,FALSE)</f>
        <v>8.1464818573918199E-2</v>
      </c>
      <c r="Q217">
        <f>VLOOKUP(C217,Critic_Ratings!$L$1:$M$25,2,FALSE)</f>
        <v>8.0249260423135058E-2</v>
      </c>
      <c r="R217">
        <f>VLOOKUP(D217,Critic_Ratings!$L$1:$M$25,2,FALSE)</f>
        <v>7.1760289951149095E-2</v>
      </c>
      <c r="S217">
        <f>VLOOKUP(E217,Critic_Ratings!$L$1:$M$25,2,FALSE)</f>
        <v>0.19172765578337439</v>
      </c>
      <c r="T217">
        <f>VLOOKUP(F217,Critic_Ratings!$L$1:$M$25,2,FALSE)</f>
        <v>0.16956566648501481</v>
      </c>
      <c r="U217">
        <f>VLOOKUP(G217,Critic_Ratings!$L$1:$M$25,2,FALSE)</f>
        <v>0.13557445539658719</v>
      </c>
      <c r="V217">
        <f>VLOOKUP(H217,Critic_Ratings!$L$1:$M$25,2,FALSE)</f>
        <v>0.13569670341062989</v>
      </c>
    </row>
    <row r="218" spans="1:22" x14ac:dyDescent="0.3">
      <c r="A218" t="s">
        <v>5</v>
      </c>
      <c r="B218" t="s">
        <v>7</v>
      </c>
      <c r="C218" t="s">
        <v>9</v>
      </c>
      <c r="D218" t="s">
        <v>16</v>
      </c>
      <c r="E218" t="s">
        <v>17</v>
      </c>
      <c r="F218" t="s">
        <v>22</v>
      </c>
      <c r="G218" t="s">
        <v>23</v>
      </c>
      <c r="H218" t="s">
        <v>27</v>
      </c>
      <c r="I218" s="3">
        <v>168</v>
      </c>
      <c r="J218" s="3">
        <v>189</v>
      </c>
      <c r="K218" s="3">
        <v>210</v>
      </c>
      <c r="L218" s="3">
        <v>217</v>
      </c>
      <c r="M218" s="3">
        <v>231</v>
      </c>
      <c r="N218" s="2">
        <f>SUM(O218:V218)</f>
        <v>0.90984716587019987</v>
      </c>
      <c r="O218">
        <f>VLOOKUP(A218,Critic_Ratings!$L$1:$M$25,2,FALSE)</f>
        <v>0.1063060773596809</v>
      </c>
      <c r="P218">
        <f>VLOOKUP(B218,Critic_Ratings!$L$1:$M$25,2,FALSE)</f>
        <v>3.1617371855778412E-2</v>
      </c>
      <c r="Q218">
        <f>VLOOKUP(C218,Critic_Ratings!$L$1:$M$25,2,FALSE)</f>
        <v>8.1464818573918199E-2</v>
      </c>
      <c r="R218">
        <f>VLOOKUP(D218,Critic_Ratings!$L$1:$M$25,2,FALSE)</f>
        <v>0.11003058506726079</v>
      </c>
      <c r="S218">
        <f>VLOOKUP(E218,Critic_Ratings!$L$1:$M$25,2,FALSE)</f>
        <v>0.19172765578337439</v>
      </c>
      <c r="T218">
        <f>VLOOKUP(F218,Critic_Ratings!$L$1:$M$25,2,FALSE)</f>
        <v>0.16956566648501481</v>
      </c>
      <c r="U218">
        <f>VLOOKUP(G218,Critic_Ratings!$L$1:$M$25,2,FALSE)</f>
        <v>0.13557445539658719</v>
      </c>
      <c r="V218">
        <f>VLOOKUP(H218,Critic_Ratings!$L$1:$M$25,2,FALSE)</f>
        <v>8.3560535348585249E-2</v>
      </c>
    </row>
    <row r="219" spans="1:22" x14ac:dyDescent="0.3">
      <c r="A219" t="s">
        <v>11</v>
      </c>
      <c r="B219" t="s">
        <v>13</v>
      </c>
      <c r="C219" t="s">
        <v>16</v>
      </c>
      <c r="D219" t="s">
        <v>17</v>
      </c>
      <c r="E219" t="s">
        <v>22</v>
      </c>
      <c r="F219" t="s">
        <v>23</v>
      </c>
      <c r="G219" t="s">
        <v>24</v>
      </c>
      <c r="H219" t="s">
        <v>27</v>
      </c>
      <c r="I219" s="3">
        <v>168</v>
      </c>
      <c r="J219" s="3">
        <v>189</v>
      </c>
      <c r="K219" s="3">
        <v>210</v>
      </c>
      <c r="L219" s="3">
        <v>217</v>
      </c>
      <c r="M219" s="3">
        <v>231</v>
      </c>
      <c r="N219" s="2">
        <f>SUM(O219:V219)</f>
        <v>0.90940091893077402</v>
      </c>
      <c r="O219">
        <f>VLOOKUP(A219,Critic_Ratings!$L$1:$M$25,2,FALSE)</f>
        <v>5.5720865697643278E-2</v>
      </c>
      <c r="P219">
        <f>VLOOKUP(B219,Critic_Ratings!$L$1:$M$25,2,FALSE)</f>
        <v>2.7524451741678491E-2</v>
      </c>
      <c r="Q219">
        <f>VLOOKUP(C219,Critic_Ratings!$L$1:$M$25,2,FALSE)</f>
        <v>0.11003058506726079</v>
      </c>
      <c r="R219">
        <f>VLOOKUP(D219,Critic_Ratings!$L$1:$M$25,2,FALSE)</f>
        <v>0.19172765578337439</v>
      </c>
      <c r="S219">
        <f>VLOOKUP(E219,Critic_Ratings!$L$1:$M$25,2,FALSE)</f>
        <v>0.16956566648501481</v>
      </c>
      <c r="T219">
        <f>VLOOKUP(F219,Critic_Ratings!$L$1:$M$25,2,FALSE)</f>
        <v>0.13557445539658719</v>
      </c>
      <c r="U219">
        <f>VLOOKUP(G219,Critic_Ratings!$L$1:$M$25,2,FALSE)</f>
        <v>0.13569670341062989</v>
      </c>
      <c r="V219">
        <f>VLOOKUP(H219,Critic_Ratings!$L$1:$M$25,2,FALSE)</f>
        <v>8.3560535348585249E-2</v>
      </c>
    </row>
    <row r="220" spans="1:22" x14ac:dyDescent="0.3">
      <c r="A220" t="s">
        <v>5</v>
      </c>
      <c r="B220" t="s">
        <v>7</v>
      </c>
      <c r="C220" t="s">
        <v>9</v>
      </c>
      <c r="D220" t="s">
        <v>11</v>
      </c>
      <c r="E220" t="s">
        <v>17</v>
      </c>
      <c r="F220" t="s">
        <v>22</v>
      </c>
      <c r="G220" t="s">
        <v>23</v>
      </c>
      <c r="H220" t="s">
        <v>24</v>
      </c>
      <c r="I220" s="3">
        <v>168</v>
      </c>
      <c r="J220" s="3">
        <v>189</v>
      </c>
      <c r="K220" s="3">
        <v>210</v>
      </c>
      <c r="L220" s="3">
        <v>217</v>
      </c>
      <c r="M220" s="3">
        <v>231</v>
      </c>
      <c r="N220" s="2">
        <f>SUM(O220:V220)</f>
        <v>0.90767361456262707</v>
      </c>
      <c r="O220">
        <f>VLOOKUP(A220,Critic_Ratings!$L$1:$M$25,2,FALSE)</f>
        <v>0.1063060773596809</v>
      </c>
      <c r="P220">
        <f>VLOOKUP(B220,Critic_Ratings!$L$1:$M$25,2,FALSE)</f>
        <v>3.1617371855778412E-2</v>
      </c>
      <c r="Q220">
        <f>VLOOKUP(C220,Critic_Ratings!$L$1:$M$25,2,FALSE)</f>
        <v>8.1464818573918199E-2</v>
      </c>
      <c r="R220">
        <f>VLOOKUP(D220,Critic_Ratings!$L$1:$M$25,2,FALSE)</f>
        <v>5.5720865697643278E-2</v>
      </c>
      <c r="S220">
        <f>VLOOKUP(E220,Critic_Ratings!$L$1:$M$25,2,FALSE)</f>
        <v>0.19172765578337439</v>
      </c>
      <c r="T220">
        <f>VLOOKUP(F220,Critic_Ratings!$L$1:$M$25,2,FALSE)</f>
        <v>0.16956566648501481</v>
      </c>
      <c r="U220">
        <f>VLOOKUP(G220,Critic_Ratings!$L$1:$M$25,2,FALSE)</f>
        <v>0.13557445539658719</v>
      </c>
      <c r="V220">
        <f>VLOOKUP(H220,Critic_Ratings!$L$1:$M$25,2,FALSE)</f>
        <v>0.13569670341062989</v>
      </c>
    </row>
    <row r="221" spans="1:22" x14ac:dyDescent="0.3">
      <c r="A221" t="s">
        <v>5</v>
      </c>
      <c r="B221" t="s">
        <v>9</v>
      </c>
      <c r="C221" t="s">
        <v>13</v>
      </c>
      <c r="D221" t="s">
        <v>16</v>
      </c>
      <c r="E221" t="s">
        <v>17</v>
      </c>
      <c r="F221" t="s">
        <v>22</v>
      </c>
      <c r="G221" t="s">
        <v>24</v>
      </c>
      <c r="H221" t="s">
        <v>27</v>
      </c>
      <c r="I221" s="3">
        <v>168</v>
      </c>
      <c r="J221" s="3">
        <v>189</v>
      </c>
      <c r="K221" s="3">
        <v>210</v>
      </c>
      <c r="L221" s="3">
        <v>217</v>
      </c>
      <c r="M221" s="3">
        <v>231</v>
      </c>
      <c r="N221" s="2">
        <f>SUM(O221:V221)</f>
        <v>0.90587649377014268</v>
      </c>
      <c r="O221">
        <f>VLOOKUP(A221,Critic_Ratings!$L$1:$M$25,2,FALSE)</f>
        <v>0.1063060773596809</v>
      </c>
      <c r="P221">
        <f>VLOOKUP(B221,Critic_Ratings!$L$1:$M$25,2,FALSE)</f>
        <v>8.1464818573918199E-2</v>
      </c>
      <c r="Q221">
        <f>VLOOKUP(C221,Critic_Ratings!$L$1:$M$25,2,FALSE)</f>
        <v>2.7524451741678491E-2</v>
      </c>
      <c r="R221">
        <f>VLOOKUP(D221,Critic_Ratings!$L$1:$M$25,2,FALSE)</f>
        <v>0.11003058506726079</v>
      </c>
      <c r="S221">
        <f>VLOOKUP(E221,Critic_Ratings!$L$1:$M$25,2,FALSE)</f>
        <v>0.19172765578337439</v>
      </c>
      <c r="T221">
        <f>VLOOKUP(F221,Critic_Ratings!$L$1:$M$25,2,FALSE)</f>
        <v>0.16956566648501481</v>
      </c>
      <c r="U221">
        <f>VLOOKUP(G221,Critic_Ratings!$L$1:$M$25,2,FALSE)</f>
        <v>0.13569670341062989</v>
      </c>
      <c r="V221">
        <f>VLOOKUP(H221,Critic_Ratings!$L$1:$M$25,2,FALSE)</f>
        <v>8.3560535348585249E-2</v>
      </c>
    </row>
    <row r="222" spans="1:22" x14ac:dyDescent="0.3">
      <c r="A222" t="s">
        <v>8</v>
      </c>
      <c r="B222" t="s">
        <v>14</v>
      </c>
      <c r="C222" t="s">
        <v>16</v>
      </c>
      <c r="D222" t="s">
        <v>17</v>
      </c>
      <c r="E222" t="s">
        <v>22</v>
      </c>
      <c r="F222" t="s">
        <v>23</v>
      </c>
      <c r="G222" t="s">
        <v>24</v>
      </c>
      <c r="H222" t="s">
        <v>27</v>
      </c>
      <c r="I222" s="3">
        <v>168</v>
      </c>
      <c r="J222" s="3">
        <v>189</v>
      </c>
      <c r="K222" s="3">
        <v>210</v>
      </c>
      <c r="L222" s="3">
        <v>217</v>
      </c>
      <c r="M222" s="3">
        <v>231</v>
      </c>
      <c r="N222" s="2">
        <f>SUM(O222:V222)</f>
        <v>0.90519106134737026</v>
      </c>
      <c r="O222">
        <f>VLOOKUP(A222,Critic_Ratings!$L$1:$M$25,2,FALSE)</f>
        <v>6.1035086580354128E-2</v>
      </c>
      <c r="P222">
        <f>VLOOKUP(B222,Critic_Ratings!$L$1:$M$25,2,FALSE)</f>
        <v>1.8000373275563818E-2</v>
      </c>
      <c r="Q222">
        <f>VLOOKUP(C222,Critic_Ratings!$L$1:$M$25,2,FALSE)</f>
        <v>0.11003058506726079</v>
      </c>
      <c r="R222">
        <f>VLOOKUP(D222,Critic_Ratings!$L$1:$M$25,2,FALSE)</f>
        <v>0.19172765578337439</v>
      </c>
      <c r="S222">
        <f>VLOOKUP(E222,Critic_Ratings!$L$1:$M$25,2,FALSE)</f>
        <v>0.16956566648501481</v>
      </c>
      <c r="T222">
        <f>VLOOKUP(F222,Critic_Ratings!$L$1:$M$25,2,FALSE)</f>
        <v>0.13557445539658719</v>
      </c>
      <c r="U222">
        <f>VLOOKUP(G222,Critic_Ratings!$L$1:$M$25,2,FALSE)</f>
        <v>0.13569670341062989</v>
      </c>
      <c r="V222">
        <f>VLOOKUP(H222,Critic_Ratings!$L$1:$M$25,2,FALSE)</f>
        <v>8.3560535348585249E-2</v>
      </c>
    </row>
    <row r="223" spans="1:22" x14ac:dyDescent="0.3">
      <c r="A223" t="s">
        <v>8</v>
      </c>
      <c r="B223" t="s">
        <v>9</v>
      </c>
      <c r="C223" t="s">
        <v>16</v>
      </c>
      <c r="D223" t="s">
        <v>17</v>
      </c>
      <c r="E223" t="s">
        <v>22</v>
      </c>
      <c r="F223" t="s">
        <v>23</v>
      </c>
      <c r="G223" t="s">
        <v>26</v>
      </c>
      <c r="H223" t="s">
        <v>24</v>
      </c>
      <c r="I223" s="3">
        <v>168</v>
      </c>
      <c r="J223" s="3">
        <v>189</v>
      </c>
      <c r="K223" s="3">
        <v>210</v>
      </c>
      <c r="L223" s="3">
        <v>217</v>
      </c>
      <c r="M223" s="3">
        <v>231</v>
      </c>
      <c r="N223" s="2">
        <f>SUM(O223:V223)</f>
        <v>0.90376674879238872</v>
      </c>
      <c r="O223">
        <f>VLOOKUP(A223,Critic_Ratings!$L$1:$M$25,2,FALSE)</f>
        <v>6.1035086580354128E-2</v>
      </c>
      <c r="P223">
        <f>VLOOKUP(B223,Critic_Ratings!$L$1:$M$25,2,FALSE)</f>
        <v>8.1464818573918199E-2</v>
      </c>
      <c r="Q223">
        <f>VLOOKUP(C223,Critic_Ratings!$L$1:$M$25,2,FALSE)</f>
        <v>0.11003058506726079</v>
      </c>
      <c r="R223">
        <f>VLOOKUP(D223,Critic_Ratings!$L$1:$M$25,2,FALSE)</f>
        <v>0.19172765578337439</v>
      </c>
      <c r="S223">
        <f>VLOOKUP(E223,Critic_Ratings!$L$1:$M$25,2,FALSE)</f>
        <v>0.16956566648501481</v>
      </c>
      <c r="T223">
        <f>VLOOKUP(F223,Critic_Ratings!$L$1:$M$25,2,FALSE)</f>
        <v>0.13557445539658719</v>
      </c>
      <c r="U223">
        <f>VLOOKUP(G223,Critic_Ratings!$L$1:$M$25,2,FALSE)</f>
        <v>1.8671777495249269E-2</v>
      </c>
      <c r="V223">
        <f>VLOOKUP(H223,Critic_Ratings!$L$1:$M$25,2,FALSE)</f>
        <v>0.13569670341062989</v>
      </c>
    </row>
    <row r="224" spans="1:22" x14ac:dyDescent="0.3">
      <c r="A224" t="s">
        <v>5</v>
      </c>
      <c r="B224" t="s">
        <v>9</v>
      </c>
      <c r="C224" t="s">
        <v>11</v>
      </c>
      <c r="D224" t="s">
        <v>13</v>
      </c>
      <c r="E224" t="s">
        <v>17</v>
      </c>
      <c r="F224" t="s">
        <v>22</v>
      </c>
      <c r="G224" t="s">
        <v>23</v>
      </c>
      <c r="H224" t="s">
        <v>24</v>
      </c>
      <c r="I224" s="3">
        <v>168</v>
      </c>
      <c r="J224" s="3">
        <v>189</v>
      </c>
      <c r="K224" s="3">
        <v>210</v>
      </c>
      <c r="L224" s="3">
        <v>217</v>
      </c>
      <c r="M224" s="3">
        <v>231</v>
      </c>
      <c r="N224" s="2">
        <f>SUM(O224:V224)</f>
        <v>0.90358069444852718</v>
      </c>
      <c r="O224">
        <f>VLOOKUP(A224,Critic_Ratings!$L$1:$M$25,2,FALSE)</f>
        <v>0.1063060773596809</v>
      </c>
      <c r="P224">
        <f>VLOOKUP(B224,Critic_Ratings!$L$1:$M$25,2,FALSE)</f>
        <v>8.1464818573918199E-2</v>
      </c>
      <c r="Q224">
        <f>VLOOKUP(C224,Critic_Ratings!$L$1:$M$25,2,FALSE)</f>
        <v>5.5720865697643278E-2</v>
      </c>
      <c r="R224">
        <f>VLOOKUP(D224,Critic_Ratings!$L$1:$M$25,2,FALSE)</f>
        <v>2.7524451741678491E-2</v>
      </c>
      <c r="S224">
        <f>VLOOKUP(E224,Critic_Ratings!$L$1:$M$25,2,FALSE)</f>
        <v>0.19172765578337439</v>
      </c>
      <c r="T224">
        <f>VLOOKUP(F224,Critic_Ratings!$L$1:$M$25,2,FALSE)</f>
        <v>0.16956566648501481</v>
      </c>
      <c r="U224">
        <f>VLOOKUP(G224,Critic_Ratings!$L$1:$M$25,2,FALSE)</f>
        <v>0.13557445539658719</v>
      </c>
      <c r="V224">
        <f>VLOOKUP(H224,Critic_Ratings!$L$1:$M$25,2,FALSE)</f>
        <v>0.13569670341062989</v>
      </c>
    </row>
    <row r="225" spans="1:22" x14ac:dyDescent="0.3">
      <c r="A225" t="s">
        <v>8</v>
      </c>
      <c r="B225" t="s">
        <v>9</v>
      </c>
      <c r="C225" t="s">
        <v>12</v>
      </c>
      <c r="D225" t="s">
        <v>16</v>
      </c>
      <c r="E225" t="s">
        <v>20</v>
      </c>
      <c r="F225" t="s">
        <v>17</v>
      </c>
      <c r="G225" t="s">
        <v>22</v>
      </c>
      <c r="H225" t="s">
        <v>24</v>
      </c>
      <c r="I225" s="3">
        <v>168</v>
      </c>
      <c r="J225" s="3">
        <v>189</v>
      </c>
      <c r="K225" s="3">
        <v>210</v>
      </c>
      <c r="L225" s="3">
        <v>217</v>
      </c>
      <c r="M225" s="3">
        <v>231</v>
      </c>
      <c r="N225" s="2">
        <f>SUM(O225:V225)</f>
        <v>0.90153006627483634</v>
      </c>
      <c r="O225">
        <f>VLOOKUP(A225,Critic_Ratings!$L$1:$M$25,2,FALSE)</f>
        <v>6.1035086580354128E-2</v>
      </c>
      <c r="P225">
        <f>VLOOKUP(B225,Critic_Ratings!$L$1:$M$25,2,FALSE)</f>
        <v>8.1464818573918199E-2</v>
      </c>
      <c r="Q225">
        <f>VLOOKUP(C225,Critic_Ratings!$L$1:$M$25,2,FALSE)</f>
        <v>8.0249260423135058E-2</v>
      </c>
      <c r="R225">
        <f>VLOOKUP(D225,Critic_Ratings!$L$1:$M$25,2,FALSE)</f>
        <v>0.11003058506726079</v>
      </c>
      <c r="S225">
        <f>VLOOKUP(E225,Critic_Ratings!$L$1:$M$25,2,FALSE)</f>
        <v>7.1760289951149095E-2</v>
      </c>
      <c r="T225">
        <f>VLOOKUP(F225,Critic_Ratings!$L$1:$M$25,2,FALSE)</f>
        <v>0.19172765578337439</v>
      </c>
      <c r="U225">
        <f>VLOOKUP(G225,Critic_Ratings!$L$1:$M$25,2,FALSE)</f>
        <v>0.16956566648501481</v>
      </c>
      <c r="V225">
        <f>VLOOKUP(H225,Critic_Ratings!$L$1:$M$25,2,FALSE)</f>
        <v>0.13569670341062989</v>
      </c>
    </row>
    <row r="226" spans="1:22" x14ac:dyDescent="0.3">
      <c r="A226" t="s">
        <v>8</v>
      </c>
      <c r="B226" t="s">
        <v>9</v>
      </c>
      <c r="C226" t="s">
        <v>12</v>
      </c>
      <c r="D226" t="s">
        <v>15</v>
      </c>
      <c r="E226" t="s">
        <v>17</v>
      </c>
      <c r="F226" t="s">
        <v>22</v>
      </c>
      <c r="G226" t="s">
        <v>23</v>
      </c>
      <c r="H226" t="s">
        <v>24</v>
      </c>
      <c r="I226" s="3">
        <v>168</v>
      </c>
      <c r="J226" s="3">
        <v>189</v>
      </c>
      <c r="K226" s="3">
        <v>210</v>
      </c>
      <c r="L226" s="3">
        <v>217</v>
      </c>
      <c r="M226" s="3">
        <v>231</v>
      </c>
      <c r="N226" s="2">
        <f>SUM(O226:V226)</f>
        <v>0.90047040879796536</v>
      </c>
      <c r="O226">
        <f>VLOOKUP(A226,Critic_Ratings!$L$1:$M$25,2,FALSE)</f>
        <v>6.1035086580354128E-2</v>
      </c>
      <c r="P226">
        <f>VLOOKUP(B226,Critic_Ratings!$L$1:$M$25,2,FALSE)</f>
        <v>8.1464818573918199E-2</v>
      </c>
      <c r="Q226">
        <f>VLOOKUP(C226,Critic_Ratings!$L$1:$M$25,2,FALSE)</f>
        <v>8.0249260423135058E-2</v>
      </c>
      <c r="R226">
        <f>VLOOKUP(D226,Critic_Ratings!$L$1:$M$25,2,FALSE)</f>
        <v>4.5156762144951762E-2</v>
      </c>
      <c r="S226">
        <f>VLOOKUP(E226,Critic_Ratings!$L$1:$M$25,2,FALSE)</f>
        <v>0.19172765578337439</v>
      </c>
      <c r="T226">
        <f>VLOOKUP(F226,Critic_Ratings!$L$1:$M$25,2,FALSE)</f>
        <v>0.16956566648501481</v>
      </c>
      <c r="U226">
        <f>VLOOKUP(G226,Critic_Ratings!$L$1:$M$25,2,FALSE)</f>
        <v>0.13557445539658719</v>
      </c>
      <c r="V226">
        <f>VLOOKUP(H226,Critic_Ratings!$L$1:$M$25,2,FALSE)</f>
        <v>0.13569670341062989</v>
      </c>
    </row>
    <row r="227" spans="1:22" x14ac:dyDescent="0.3">
      <c r="A227" t="s">
        <v>5</v>
      </c>
      <c r="B227" t="s">
        <v>7</v>
      </c>
      <c r="C227" t="s">
        <v>16</v>
      </c>
      <c r="D227" t="s">
        <v>20</v>
      </c>
      <c r="E227" t="s">
        <v>17</v>
      </c>
      <c r="F227" t="s">
        <v>22</v>
      </c>
      <c r="G227" t="s">
        <v>24</v>
      </c>
      <c r="H227" t="s">
        <v>27</v>
      </c>
      <c r="I227" s="3">
        <v>168</v>
      </c>
      <c r="J227" s="3">
        <v>189</v>
      </c>
      <c r="K227" s="3">
        <v>210</v>
      </c>
      <c r="L227" s="3">
        <v>217</v>
      </c>
      <c r="M227" s="3">
        <v>231</v>
      </c>
      <c r="N227" s="2">
        <f>SUM(O227:V227)</f>
        <v>0.90026488526147352</v>
      </c>
      <c r="O227">
        <f>VLOOKUP(A227,Critic_Ratings!$L$1:$M$25,2,FALSE)</f>
        <v>0.1063060773596809</v>
      </c>
      <c r="P227">
        <f>VLOOKUP(B227,Critic_Ratings!$L$1:$M$25,2,FALSE)</f>
        <v>3.1617371855778412E-2</v>
      </c>
      <c r="Q227">
        <f>VLOOKUP(C227,Critic_Ratings!$L$1:$M$25,2,FALSE)</f>
        <v>0.11003058506726079</v>
      </c>
      <c r="R227">
        <f>VLOOKUP(D227,Critic_Ratings!$L$1:$M$25,2,FALSE)</f>
        <v>7.1760289951149095E-2</v>
      </c>
      <c r="S227">
        <f>VLOOKUP(E227,Critic_Ratings!$L$1:$M$25,2,FALSE)</f>
        <v>0.19172765578337439</v>
      </c>
      <c r="T227">
        <f>VLOOKUP(F227,Critic_Ratings!$L$1:$M$25,2,FALSE)</f>
        <v>0.16956566648501481</v>
      </c>
      <c r="U227">
        <f>VLOOKUP(G227,Critic_Ratings!$L$1:$M$25,2,FALSE)</f>
        <v>0.13569670341062989</v>
      </c>
      <c r="V227">
        <f>VLOOKUP(H227,Critic_Ratings!$L$1:$M$25,2,FALSE)</f>
        <v>8.3560535348585249E-2</v>
      </c>
    </row>
    <row r="228" spans="1:22" x14ac:dyDescent="0.3">
      <c r="A228" t="s">
        <v>5</v>
      </c>
      <c r="B228" t="s">
        <v>8</v>
      </c>
      <c r="C228" t="s">
        <v>9</v>
      </c>
      <c r="D228" t="s">
        <v>14</v>
      </c>
      <c r="E228" t="s">
        <v>17</v>
      </c>
      <c r="F228" t="s">
        <v>22</v>
      </c>
      <c r="G228" t="s">
        <v>23</v>
      </c>
      <c r="H228" t="s">
        <v>24</v>
      </c>
      <c r="I228" s="3">
        <v>168</v>
      </c>
      <c r="J228" s="3">
        <v>189</v>
      </c>
      <c r="K228" s="3">
        <v>210</v>
      </c>
      <c r="L228" s="3">
        <v>217</v>
      </c>
      <c r="M228" s="3">
        <v>231</v>
      </c>
      <c r="N228" s="2">
        <f>SUM(O228:V228)</f>
        <v>0.89937083686512331</v>
      </c>
      <c r="O228">
        <f>VLOOKUP(A228,Critic_Ratings!$L$1:$M$25,2,FALSE)</f>
        <v>0.1063060773596809</v>
      </c>
      <c r="P228">
        <f>VLOOKUP(B228,Critic_Ratings!$L$1:$M$25,2,FALSE)</f>
        <v>6.1035086580354128E-2</v>
      </c>
      <c r="Q228">
        <f>VLOOKUP(C228,Critic_Ratings!$L$1:$M$25,2,FALSE)</f>
        <v>8.1464818573918199E-2</v>
      </c>
      <c r="R228">
        <f>VLOOKUP(D228,Critic_Ratings!$L$1:$M$25,2,FALSE)</f>
        <v>1.8000373275563818E-2</v>
      </c>
      <c r="S228">
        <f>VLOOKUP(E228,Critic_Ratings!$L$1:$M$25,2,FALSE)</f>
        <v>0.19172765578337439</v>
      </c>
      <c r="T228">
        <f>VLOOKUP(F228,Critic_Ratings!$L$1:$M$25,2,FALSE)</f>
        <v>0.16956566648501481</v>
      </c>
      <c r="U228">
        <f>VLOOKUP(G228,Critic_Ratings!$L$1:$M$25,2,FALSE)</f>
        <v>0.13557445539658719</v>
      </c>
      <c r="V228">
        <f>VLOOKUP(H228,Critic_Ratings!$L$1:$M$25,2,FALSE)</f>
        <v>0.13569670341062989</v>
      </c>
    </row>
    <row r="229" spans="1:22" x14ac:dyDescent="0.3">
      <c r="A229" t="s">
        <v>5</v>
      </c>
      <c r="B229" t="s">
        <v>9</v>
      </c>
      <c r="C229" t="s">
        <v>16</v>
      </c>
      <c r="D229" t="s">
        <v>21</v>
      </c>
      <c r="E229" t="s">
        <v>17</v>
      </c>
      <c r="F229" t="s">
        <v>22</v>
      </c>
      <c r="G229" t="s">
        <v>24</v>
      </c>
      <c r="H229" t="s">
        <v>27</v>
      </c>
      <c r="I229" s="3">
        <v>168</v>
      </c>
      <c r="J229" s="3">
        <v>189</v>
      </c>
      <c r="K229" s="3">
        <v>210</v>
      </c>
      <c r="L229" s="3">
        <v>217</v>
      </c>
      <c r="M229" s="3">
        <v>231</v>
      </c>
      <c r="N229" s="2">
        <f>SUM(O229:V229)</f>
        <v>0.8983512598268143</v>
      </c>
      <c r="O229">
        <f>VLOOKUP(A229,Critic_Ratings!$L$1:$M$25,2,FALSE)</f>
        <v>0.1063060773596809</v>
      </c>
      <c r="P229">
        <f>VLOOKUP(B229,Critic_Ratings!$L$1:$M$25,2,FALSE)</f>
        <v>8.1464818573918199E-2</v>
      </c>
      <c r="Q229">
        <f>VLOOKUP(C229,Critic_Ratings!$L$1:$M$25,2,FALSE)</f>
        <v>0.11003058506726079</v>
      </c>
      <c r="R229">
        <f>VLOOKUP(D229,Critic_Ratings!$L$1:$M$25,2,FALSE)</f>
        <v>1.999921779835015E-2</v>
      </c>
      <c r="S229">
        <f>VLOOKUP(E229,Critic_Ratings!$L$1:$M$25,2,FALSE)</f>
        <v>0.19172765578337439</v>
      </c>
      <c r="T229">
        <f>VLOOKUP(F229,Critic_Ratings!$L$1:$M$25,2,FALSE)</f>
        <v>0.16956566648501481</v>
      </c>
      <c r="U229">
        <f>VLOOKUP(G229,Critic_Ratings!$L$1:$M$25,2,FALSE)</f>
        <v>0.13569670341062989</v>
      </c>
      <c r="V229">
        <f>VLOOKUP(H229,Critic_Ratings!$L$1:$M$25,2,FALSE)</f>
        <v>8.3560535348585249E-2</v>
      </c>
    </row>
    <row r="230" spans="1:22" x14ac:dyDescent="0.3">
      <c r="A230" t="s">
        <v>11</v>
      </c>
      <c r="B230" t="s">
        <v>12</v>
      </c>
      <c r="C230" t="s">
        <v>16</v>
      </c>
      <c r="D230" t="s">
        <v>20</v>
      </c>
      <c r="E230" t="s">
        <v>17</v>
      </c>
      <c r="F230" t="s">
        <v>22</v>
      </c>
      <c r="G230" t="s">
        <v>24</v>
      </c>
      <c r="H230" t="s">
        <v>27</v>
      </c>
      <c r="I230" s="3">
        <v>168</v>
      </c>
      <c r="J230" s="3">
        <v>189</v>
      </c>
      <c r="K230" s="3">
        <v>210</v>
      </c>
      <c r="L230" s="3">
        <v>217</v>
      </c>
      <c r="M230" s="3">
        <v>231</v>
      </c>
      <c r="N230" s="2">
        <f>SUM(O230:V230)</f>
        <v>0.89831156216679253</v>
      </c>
      <c r="O230">
        <f>VLOOKUP(A230,Critic_Ratings!$L$1:$M$25,2,FALSE)</f>
        <v>5.5720865697643278E-2</v>
      </c>
      <c r="P230">
        <f>VLOOKUP(B230,Critic_Ratings!$L$1:$M$25,2,FALSE)</f>
        <v>8.0249260423135058E-2</v>
      </c>
      <c r="Q230">
        <f>VLOOKUP(C230,Critic_Ratings!$L$1:$M$25,2,FALSE)</f>
        <v>0.11003058506726079</v>
      </c>
      <c r="R230">
        <f>VLOOKUP(D230,Critic_Ratings!$L$1:$M$25,2,FALSE)</f>
        <v>7.1760289951149095E-2</v>
      </c>
      <c r="S230">
        <f>VLOOKUP(E230,Critic_Ratings!$L$1:$M$25,2,FALSE)</f>
        <v>0.19172765578337439</v>
      </c>
      <c r="T230">
        <f>VLOOKUP(F230,Critic_Ratings!$L$1:$M$25,2,FALSE)</f>
        <v>0.16956566648501481</v>
      </c>
      <c r="U230">
        <f>VLOOKUP(G230,Critic_Ratings!$L$1:$M$25,2,FALSE)</f>
        <v>0.13569670341062989</v>
      </c>
      <c r="V230">
        <f>VLOOKUP(H230,Critic_Ratings!$L$1:$M$25,2,FALSE)</f>
        <v>8.3560535348585249E-2</v>
      </c>
    </row>
    <row r="231" spans="1:22" x14ac:dyDescent="0.3">
      <c r="A231" t="s">
        <v>11</v>
      </c>
      <c r="B231" t="s">
        <v>12</v>
      </c>
      <c r="C231" t="s">
        <v>15</v>
      </c>
      <c r="D231" t="s">
        <v>17</v>
      </c>
      <c r="E231" t="s">
        <v>22</v>
      </c>
      <c r="F231" t="s">
        <v>23</v>
      </c>
      <c r="G231" t="s">
        <v>24</v>
      </c>
      <c r="H231" t="s">
        <v>27</v>
      </c>
      <c r="I231" s="3">
        <v>168</v>
      </c>
      <c r="J231" s="3">
        <v>189</v>
      </c>
      <c r="K231" s="3">
        <v>210</v>
      </c>
      <c r="L231" s="3">
        <v>217</v>
      </c>
      <c r="M231" s="3">
        <v>231</v>
      </c>
      <c r="N231" s="2">
        <f>SUM(O231:V231)</f>
        <v>0.89725190468992155</v>
      </c>
      <c r="O231">
        <f>VLOOKUP(A231,Critic_Ratings!$L$1:$M$25,2,FALSE)</f>
        <v>5.5720865697643278E-2</v>
      </c>
      <c r="P231">
        <f>VLOOKUP(B231,Critic_Ratings!$L$1:$M$25,2,FALSE)</f>
        <v>8.0249260423135058E-2</v>
      </c>
      <c r="Q231">
        <f>VLOOKUP(C231,Critic_Ratings!$L$1:$M$25,2,FALSE)</f>
        <v>4.5156762144951762E-2</v>
      </c>
      <c r="R231">
        <f>VLOOKUP(D231,Critic_Ratings!$L$1:$M$25,2,FALSE)</f>
        <v>0.19172765578337439</v>
      </c>
      <c r="S231">
        <f>VLOOKUP(E231,Critic_Ratings!$L$1:$M$25,2,FALSE)</f>
        <v>0.16956566648501481</v>
      </c>
      <c r="T231">
        <f>VLOOKUP(F231,Critic_Ratings!$L$1:$M$25,2,FALSE)</f>
        <v>0.13557445539658719</v>
      </c>
      <c r="U231">
        <f>VLOOKUP(G231,Critic_Ratings!$L$1:$M$25,2,FALSE)</f>
        <v>0.13569670341062989</v>
      </c>
      <c r="V231">
        <f>VLOOKUP(H231,Critic_Ratings!$L$1:$M$25,2,FALSE)</f>
        <v>8.3560535348585249E-2</v>
      </c>
    </row>
    <row r="232" spans="1:22" x14ac:dyDescent="0.3">
      <c r="A232" t="s">
        <v>9</v>
      </c>
      <c r="B232" t="s">
        <v>11</v>
      </c>
      <c r="C232" t="s">
        <v>16</v>
      </c>
      <c r="D232" t="s">
        <v>19</v>
      </c>
      <c r="E232" t="s">
        <v>17</v>
      </c>
      <c r="F232" t="s">
        <v>22</v>
      </c>
      <c r="G232" t="s">
        <v>23</v>
      </c>
      <c r="H232" t="s">
        <v>24</v>
      </c>
      <c r="I232" s="3">
        <v>168</v>
      </c>
      <c r="J232" s="3">
        <v>189</v>
      </c>
      <c r="K232" s="3">
        <v>210</v>
      </c>
      <c r="L232" s="3">
        <v>217</v>
      </c>
      <c r="M232" s="3">
        <v>231</v>
      </c>
      <c r="N232" s="2">
        <f>SUM(O232:V232)</f>
        <v>0.89695319710910304</v>
      </c>
      <c r="O232">
        <f>VLOOKUP(A232,Critic_Ratings!$L$1:$M$25,2,FALSE)</f>
        <v>8.1464818573918199E-2</v>
      </c>
      <c r="P232">
        <f>VLOOKUP(B232,Critic_Ratings!$L$1:$M$25,2,FALSE)</f>
        <v>5.5720865697643278E-2</v>
      </c>
      <c r="Q232">
        <f>VLOOKUP(C232,Critic_Ratings!$L$1:$M$25,2,FALSE)</f>
        <v>0.11003058506726079</v>
      </c>
      <c r="R232">
        <f>VLOOKUP(D232,Critic_Ratings!$L$1:$M$25,2,FALSE)</f>
        <v>1.717244669467444E-2</v>
      </c>
      <c r="S232">
        <f>VLOOKUP(E232,Critic_Ratings!$L$1:$M$25,2,FALSE)</f>
        <v>0.19172765578337439</v>
      </c>
      <c r="T232">
        <f>VLOOKUP(F232,Critic_Ratings!$L$1:$M$25,2,FALSE)</f>
        <v>0.16956566648501481</v>
      </c>
      <c r="U232">
        <f>VLOOKUP(G232,Critic_Ratings!$L$1:$M$25,2,FALSE)</f>
        <v>0.13557445539658719</v>
      </c>
      <c r="V232">
        <f>VLOOKUP(H232,Critic_Ratings!$L$1:$M$25,2,FALSE)</f>
        <v>0.13569670341062989</v>
      </c>
    </row>
    <row r="233" spans="1:22" x14ac:dyDescent="0.3">
      <c r="A233" t="s">
        <v>5</v>
      </c>
      <c r="B233" t="s">
        <v>13</v>
      </c>
      <c r="C233" t="s">
        <v>16</v>
      </c>
      <c r="D233" t="s">
        <v>20</v>
      </c>
      <c r="E233" t="s">
        <v>17</v>
      </c>
      <c r="F233" t="s">
        <v>22</v>
      </c>
      <c r="G233" t="s">
        <v>24</v>
      </c>
      <c r="H233" t="s">
        <v>27</v>
      </c>
      <c r="I233" s="3">
        <v>168</v>
      </c>
      <c r="J233" s="3">
        <v>189</v>
      </c>
      <c r="K233" s="3">
        <v>210</v>
      </c>
      <c r="L233" s="3">
        <v>217</v>
      </c>
      <c r="M233" s="3">
        <v>231</v>
      </c>
      <c r="N233" s="2">
        <f>SUM(O233:V233)</f>
        <v>0.89617196514737363</v>
      </c>
      <c r="O233">
        <f>VLOOKUP(A233,Critic_Ratings!$L$1:$M$25,2,FALSE)</f>
        <v>0.1063060773596809</v>
      </c>
      <c r="P233">
        <f>VLOOKUP(B233,Critic_Ratings!$L$1:$M$25,2,FALSE)</f>
        <v>2.7524451741678491E-2</v>
      </c>
      <c r="Q233">
        <f>VLOOKUP(C233,Critic_Ratings!$L$1:$M$25,2,FALSE)</f>
        <v>0.11003058506726079</v>
      </c>
      <c r="R233">
        <f>VLOOKUP(D233,Critic_Ratings!$L$1:$M$25,2,FALSE)</f>
        <v>7.1760289951149095E-2</v>
      </c>
      <c r="S233">
        <f>VLOOKUP(E233,Critic_Ratings!$L$1:$M$25,2,FALSE)</f>
        <v>0.19172765578337439</v>
      </c>
      <c r="T233">
        <f>VLOOKUP(F233,Critic_Ratings!$L$1:$M$25,2,FALSE)</f>
        <v>0.16956566648501481</v>
      </c>
      <c r="U233">
        <f>VLOOKUP(G233,Critic_Ratings!$L$1:$M$25,2,FALSE)</f>
        <v>0.13569670341062989</v>
      </c>
      <c r="V233">
        <f>VLOOKUP(H233,Critic_Ratings!$L$1:$M$25,2,FALSE)</f>
        <v>8.3560535348585249E-2</v>
      </c>
    </row>
    <row r="234" spans="1:22" x14ac:dyDescent="0.3">
      <c r="A234" t="s">
        <v>5</v>
      </c>
      <c r="B234" t="s">
        <v>11</v>
      </c>
      <c r="C234" t="s">
        <v>14</v>
      </c>
      <c r="D234" t="s">
        <v>17</v>
      </c>
      <c r="E234" t="s">
        <v>22</v>
      </c>
      <c r="F234" t="s">
        <v>23</v>
      </c>
      <c r="G234" t="s">
        <v>24</v>
      </c>
      <c r="H234" t="s">
        <v>27</v>
      </c>
      <c r="I234" s="3">
        <v>168</v>
      </c>
      <c r="J234" s="3">
        <v>189</v>
      </c>
      <c r="K234" s="3">
        <v>210</v>
      </c>
      <c r="L234" s="3">
        <v>217</v>
      </c>
      <c r="M234" s="3">
        <v>231</v>
      </c>
      <c r="N234" s="2">
        <f>SUM(O234:V234)</f>
        <v>0.89615233275707951</v>
      </c>
      <c r="O234">
        <f>VLOOKUP(A234,Critic_Ratings!$L$1:$M$25,2,FALSE)</f>
        <v>0.1063060773596809</v>
      </c>
      <c r="P234">
        <f>VLOOKUP(B234,Critic_Ratings!$L$1:$M$25,2,FALSE)</f>
        <v>5.5720865697643278E-2</v>
      </c>
      <c r="Q234">
        <f>VLOOKUP(C234,Critic_Ratings!$L$1:$M$25,2,FALSE)</f>
        <v>1.8000373275563818E-2</v>
      </c>
      <c r="R234">
        <f>VLOOKUP(D234,Critic_Ratings!$L$1:$M$25,2,FALSE)</f>
        <v>0.19172765578337439</v>
      </c>
      <c r="S234">
        <f>VLOOKUP(E234,Critic_Ratings!$L$1:$M$25,2,FALSE)</f>
        <v>0.16956566648501481</v>
      </c>
      <c r="T234">
        <f>VLOOKUP(F234,Critic_Ratings!$L$1:$M$25,2,FALSE)</f>
        <v>0.13557445539658719</v>
      </c>
      <c r="U234">
        <f>VLOOKUP(G234,Critic_Ratings!$L$1:$M$25,2,FALSE)</f>
        <v>0.13569670341062989</v>
      </c>
      <c r="V234">
        <f>VLOOKUP(H234,Critic_Ratings!$L$1:$M$25,2,FALSE)</f>
        <v>8.3560535348585249E-2</v>
      </c>
    </row>
    <row r="235" spans="1:22" x14ac:dyDescent="0.3">
      <c r="A235" t="s">
        <v>6</v>
      </c>
      <c r="B235" t="s">
        <v>9</v>
      </c>
      <c r="C235" t="s">
        <v>11</v>
      </c>
      <c r="D235" t="s">
        <v>12</v>
      </c>
      <c r="E235" t="s">
        <v>17</v>
      </c>
      <c r="F235" t="s">
        <v>22</v>
      </c>
      <c r="G235" t="s">
        <v>23</v>
      </c>
      <c r="H235" t="s">
        <v>24</v>
      </c>
      <c r="I235" s="3">
        <v>168</v>
      </c>
      <c r="J235" s="3">
        <v>189</v>
      </c>
      <c r="K235" s="3">
        <v>210</v>
      </c>
      <c r="L235" s="3">
        <v>217</v>
      </c>
      <c r="M235" s="3">
        <v>231</v>
      </c>
      <c r="N235" s="2">
        <f>SUM(O235:V235)</f>
        <v>0.89597990620507162</v>
      </c>
      <c r="O235">
        <f>VLOOKUP(A235,Critic_Ratings!$L$1:$M$25,2,FALSE)</f>
        <v>4.5980480434768843E-2</v>
      </c>
      <c r="P235">
        <f>VLOOKUP(B235,Critic_Ratings!$L$1:$M$25,2,FALSE)</f>
        <v>8.1464818573918199E-2</v>
      </c>
      <c r="Q235">
        <f>VLOOKUP(C235,Critic_Ratings!$L$1:$M$25,2,FALSE)</f>
        <v>5.5720865697643278E-2</v>
      </c>
      <c r="R235">
        <f>VLOOKUP(D235,Critic_Ratings!$L$1:$M$25,2,FALSE)</f>
        <v>8.0249260423135058E-2</v>
      </c>
      <c r="S235">
        <f>VLOOKUP(E235,Critic_Ratings!$L$1:$M$25,2,FALSE)</f>
        <v>0.19172765578337439</v>
      </c>
      <c r="T235">
        <f>VLOOKUP(F235,Critic_Ratings!$L$1:$M$25,2,FALSE)</f>
        <v>0.16956566648501481</v>
      </c>
      <c r="U235">
        <f>VLOOKUP(G235,Critic_Ratings!$L$1:$M$25,2,FALSE)</f>
        <v>0.13557445539658719</v>
      </c>
      <c r="V235">
        <f>VLOOKUP(H235,Critic_Ratings!$L$1:$M$25,2,FALSE)</f>
        <v>0.13569670341062989</v>
      </c>
    </row>
    <row r="236" spans="1:22" x14ac:dyDescent="0.3">
      <c r="A236" t="s">
        <v>5</v>
      </c>
      <c r="B236" t="s">
        <v>9</v>
      </c>
      <c r="C236" t="s">
        <v>11</v>
      </c>
      <c r="D236" t="s">
        <v>15</v>
      </c>
      <c r="E236" t="s">
        <v>16</v>
      </c>
      <c r="F236" t="s">
        <v>17</v>
      </c>
      <c r="G236" t="s">
        <v>22</v>
      </c>
      <c r="H236" t="s">
        <v>24</v>
      </c>
      <c r="I236" s="3">
        <v>168</v>
      </c>
      <c r="J236" s="3">
        <v>189</v>
      </c>
      <c r="K236" s="3">
        <v>210</v>
      </c>
      <c r="L236" s="3">
        <v>217</v>
      </c>
      <c r="M236" s="3">
        <v>231</v>
      </c>
      <c r="N236" s="2">
        <f>SUM(O236:V236)</f>
        <v>0.89566913452247399</v>
      </c>
      <c r="O236">
        <f>VLOOKUP(A236,Critic_Ratings!$L$1:$M$25,2,FALSE)</f>
        <v>0.1063060773596809</v>
      </c>
      <c r="P236">
        <f>VLOOKUP(B236,Critic_Ratings!$L$1:$M$25,2,FALSE)</f>
        <v>8.1464818573918199E-2</v>
      </c>
      <c r="Q236">
        <f>VLOOKUP(C236,Critic_Ratings!$L$1:$M$25,2,FALSE)</f>
        <v>5.5720865697643278E-2</v>
      </c>
      <c r="R236">
        <f>VLOOKUP(D236,Critic_Ratings!$L$1:$M$25,2,FALSE)</f>
        <v>4.5156762144951762E-2</v>
      </c>
      <c r="S236">
        <f>VLOOKUP(E236,Critic_Ratings!$L$1:$M$25,2,FALSE)</f>
        <v>0.11003058506726079</v>
      </c>
      <c r="T236">
        <f>VLOOKUP(F236,Critic_Ratings!$L$1:$M$25,2,FALSE)</f>
        <v>0.19172765578337439</v>
      </c>
      <c r="U236">
        <f>VLOOKUP(G236,Critic_Ratings!$L$1:$M$25,2,FALSE)</f>
        <v>0.16956566648501481</v>
      </c>
      <c r="V236">
        <f>VLOOKUP(H236,Critic_Ratings!$L$1:$M$25,2,FALSE)</f>
        <v>0.13569670341062989</v>
      </c>
    </row>
    <row r="237" spans="1:22" x14ac:dyDescent="0.3">
      <c r="A237" t="s">
        <v>9</v>
      </c>
      <c r="B237" t="s">
        <v>11</v>
      </c>
      <c r="C237" t="s">
        <v>12</v>
      </c>
      <c r="D237" t="s">
        <v>17</v>
      </c>
      <c r="E237" t="s">
        <v>22</v>
      </c>
      <c r="F237" t="s">
        <v>23</v>
      </c>
      <c r="G237" t="s">
        <v>24</v>
      </c>
      <c r="H237" t="s">
        <v>28</v>
      </c>
      <c r="I237" s="3">
        <v>168</v>
      </c>
      <c r="J237" s="3">
        <v>189</v>
      </c>
      <c r="K237" s="3">
        <v>210</v>
      </c>
      <c r="L237" s="3">
        <v>217</v>
      </c>
      <c r="M237" s="3">
        <v>231</v>
      </c>
      <c r="N237" s="2">
        <f>SUM(O237:V237)</f>
        <v>0.89501443228083688</v>
      </c>
      <c r="O237">
        <f>VLOOKUP(A237,Critic_Ratings!$L$1:$M$25,2,FALSE)</f>
        <v>8.1464818573918199E-2</v>
      </c>
      <c r="P237">
        <f>VLOOKUP(B237,Critic_Ratings!$L$1:$M$25,2,FALSE)</f>
        <v>5.5720865697643278E-2</v>
      </c>
      <c r="Q237">
        <f>VLOOKUP(C237,Critic_Ratings!$L$1:$M$25,2,FALSE)</f>
        <v>8.0249260423135058E-2</v>
      </c>
      <c r="R237">
        <f>VLOOKUP(D237,Critic_Ratings!$L$1:$M$25,2,FALSE)</f>
        <v>0.19172765578337439</v>
      </c>
      <c r="S237">
        <f>VLOOKUP(E237,Critic_Ratings!$L$1:$M$25,2,FALSE)</f>
        <v>0.16956566648501481</v>
      </c>
      <c r="T237">
        <f>VLOOKUP(F237,Critic_Ratings!$L$1:$M$25,2,FALSE)</f>
        <v>0.13557445539658719</v>
      </c>
      <c r="U237">
        <f>VLOOKUP(G237,Critic_Ratings!$L$1:$M$25,2,FALSE)</f>
        <v>0.13569670341062989</v>
      </c>
      <c r="V237">
        <f>VLOOKUP(H237,Critic_Ratings!$L$1:$M$25,2,FALSE)</f>
        <v>4.5015006510533973E-2</v>
      </c>
    </row>
    <row r="238" spans="1:22" x14ac:dyDescent="0.3">
      <c r="A238" t="s">
        <v>8</v>
      </c>
      <c r="B238" t="s">
        <v>10</v>
      </c>
      <c r="C238" t="s">
        <v>16</v>
      </c>
      <c r="D238" t="s">
        <v>17</v>
      </c>
      <c r="E238" t="s">
        <v>22</v>
      </c>
      <c r="F238" t="s">
        <v>23</v>
      </c>
      <c r="G238" t="s">
        <v>24</v>
      </c>
      <c r="H238" t="s">
        <v>27</v>
      </c>
      <c r="I238" s="3">
        <v>168</v>
      </c>
      <c r="J238" s="3">
        <v>189</v>
      </c>
      <c r="K238" s="3">
        <v>210</v>
      </c>
      <c r="L238" s="3">
        <v>217</v>
      </c>
      <c r="M238" s="3">
        <v>231</v>
      </c>
      <c r="N238" s="2">
        <f>SUM(O238:V238)</f>
        <v>0.894763137245141</v>
      </c>
      <c r="O238">
        <f>VLOOKUP(A238,Critic_Ratings!$L$1:$M$25,2,FALSE)</f>
        <v>6.1035086580354128E-2</v>
      </c>
      <c r="P238">
        <f>VLOOKUP(B238,Critic_Ratings!$L$1:$M$25,2,FALSE)</f>
        <v>7.5724491733345509E-3</v>
      </c>
      <c r="Q238">
        <f>VLOOKUP(C238,Critic_Ratings!$L$1:$M$25,2,FALSE)</f>
        <v>0.11003058506726079</v>
      </c>
      <c r="R238">
        <f>VLOOKUP(D238,Critic_Ratings!$L$1:$M$25,2,FALSE)</f>
        <v>0.19172765578337439</v>
      </c>
      <c r="S238">
        <f>VLOOKUP(E238,Critic_Ratings!$L$1:$M$25,2,FALSE)</f>
        <v>0.16956566648501481</v>
      </c>
      <c r="T238">
        <f>VLOOKUP(F238,Critic_Ratings!$L$1:$M$25,2,FALSE)</f>
        <v>0.13557445539658719</v>
      </c>
      <c r="U238">
        <f>VLOOKUP(G238,Critic_Ratings!$L$1:$M$25,2,FALSE)</f>
        <v>0.13569670341062989</v>
      </c>
      <c r="V238">
        <f>VLOOKUP(H238,Critic_Ratings!$L$1:$M$25,2,FALSE)</f>
        <v>8.3560535348585249E-2</v>
      </c>
    </row>
    <row r="239" spans="1:22" x14ac:dyDescent="0.3">
      <c r="A239" t="s">
        <v>5</v>
      </c>
      <c r="B239" t="s">
        <v>9</v>
      </c>
      <c r="C239" t="s">
        <v>11</v>
      </c>
      <c r="D239" t="s">
        <v>17</v>
      </c>
      <c r="E239" t="s">
        <v>22</v>
      </c>
      <c r="F239" t="s">
        <v>23</v>
      </c>
      <c r="G239" t="s">
        <v>26</v>
      </c>
      <c r="H239" t="s">
        <v>24</v>
      </c>
      <c r="I239" s="3">
        <v>168</v>
      </c>
      <c r="J239" s="3">
        <v>189</v>
      </c>
      <c r="K239" s="3">
        <v>210</v>
      </c>
      <c r="L239" s="3">
        <v>217</v>
      </c>
      <c r="M239" s="3">
        <v>231</v>
      </c>
      <c r="N239" s="2">
        <f>SUM(O239:V239)</f>
        <v>0.89472802020209796</v>
      </c>
      <c r="O239">
        <f>VLOOKUP(A239,Critic_Ratings!$L$1:$M$25,2,FALSE)</f>
        <v>0.1063060773596809</v>
      </c>
      <c r="P239">
        <f>VLOOKUP(B239,Critic_Ratings!$L$1:$M$25,2,FALSE)</f>
        <v>8.1464818573918199E-2</v>
      </c>
      <c r="Q239">
        <f>VLOOKUP(C239,Critic_Ratings!$L$1:$M$25,2,FALSE)</f>
        <v>5.5720865697643278E-2</v>
      </c>
      <c r="R239">
        <f>VLOOKUP(D239,Critic_Ratings!$L$1:$M$25,2,FALSE)</f>
        <v>0.19172765578337439</v>
      </c>
      <c r="S239">
        <f>VLOOKUP(E239,Critic_Ratings!$L$1:$M$25,2,FALSE)</f>
        <v>0.16956566648501481</v>
      </c>
      <c r="T239">
        <f>VLOOKUP(F239,Critic_Ratings!$L$1:$M$25,2,FALSE)</f>
        <v>0.13557445539658719</v>
      </c>
      <c r="U239">
        <f>VLOOKUP(G239,Critic_Ratings!$L$1:$M$25,2,FALSE)</f>
        <v>1.8671777495249269E-2</v>
      </c>
      <c r="V239">
        <f>VLOOKUP(H239,Critic_Ratings!$L$1:$M$25,2,FALSE)</f>
        <v>0.13569670341062989</v>
      </c>
    </row>
    <row r="240" spans="1:22" x14ac:dyDescent="0.3">
      <c r="A240" t="s">
        <v>5</v>
      </c>
      <c r="B240" t="s">
        <v>6</v>
      </c>
      <c r="C240" t="s">
        <v>9</v>
      </c>
      <c r="D240" t="s">
        <v>13</v>
      </c>
      <c r="E240" t="s">
        <v>17</v>
      </c>
      <c r="F240" t="s">
        <v>22</v>
      </c>
      <c r="G240" t="s">
        <v>23</v>
      </c>
      <c r="H240" t="s">
        <v>24</v>
      </c>
      <c r="I240" s="3">
        <v>168</v>
      </c>
      <c r="J240" s="3">
        <v>189</v>
      </c>
      <c r="K240" s="3">
        <v>210</v>
      </c>
      <c r="L240" s="3">
        <v>217</v>
      </c>
      <c r="M240" s="3">
        <v>231</v>
      </c>
      <c r="N240" s="2">
        <f>SUM(O240:V240)</f>
        <v>0.89384030918565271</v>
      </c>
      <c r="O240">
        <f>VLOOKUP(A240,Critic_Ratings!$L$1:$M$25,2,FALSE)</f>
        <v>0.1063060773596809</v>
      </c>
      <c r="P240">
        <f>VLOOKUP(B240,Critic_Ratings!$L$1:$M$25,2,FALSE)</f>
        <v>4.5980480434768843E-2</v>
      </c>
      <c r="Q240">
        <f>VLOOKUP(C240,Critic_Ratings!$L$1:$M$25,2,FALSE)</f>
        <v>8.1464818573918199E-2</v>
      </c>
      <c r="R240">
        <f>VLOOKUP(D240,Critic_Ratings!$L$1:$M$25,2,FALSE)</f>
        <v>2.7524451741678491E-2</v>
      </c>
      <c r="S240">
        <f>VLOOKUP(E240,Critic_Ratings!$L$1:$M$25,2,FALSE)</f>
        <v>0.19172765578337439</v>
      </c>
      <c r="T240">
        <f>VLOOKUP(F240,Critic_Ratings!$L$1:$M$25,2,FALSE)</f>
        <v>0.16956566648501481</v>
      </c>
      <c r="U240">
        <f>VLOOKUP(G240,Critic_Ratings!$L$1:$M$25,2,FALSE)</f>
        <v>0.13557445539658719</v>
      </c>
      <c r="V240">
        <f>VLOOKUP(H240,Critic_Ratings!$L$1:$M$25,2,FALSE)</f>
        <v>0.13569670341062989</v>
      </c>
    </row>
    <row r="241" spans="1:22" x14ac:dyDescent="0.3">
      <c r="A241" t="s">
        <v>5</v>
      </c>
      <c r="B241" t="s">
        <v>9</v>
      </c>
      <c r="C241" t="s">
        <v>12</v>
      </c>
      <c r="D241" t="s">
        <v>15</v>
      </c>
      <c r="E241" t="s">
        <v>17</v>
      </c>
      <c r="F241" t="s">
        <v>22</v>
      </c>
      <c r="G241" t="s">
        <v>23</v>
      </c>
      <c r="H241" t="s">
        <v>27</v>
      </c>
      <c r="I241" s="3">
        <v>168</v>
      </c>
      <c r="J241" s="3">
        <v>189</v>
      </c>
      <c r="K241" s="3">
        <v>210</v>
      </c>
      <c r="L241" s="3">
        <v>217</v>
      </c>
      <c r="M241" s="3">
        <v>231</v>
      </c>
      <c r="N241" s="2">
        <f>SUM(O241:V241)</f>
        <v>0.89360523151524751</v>
      </c>
      <c r="O241">
        <f>VLOOKUP(A241,Critic_Ratings!$L$1:$M$25,2,FALSE)</f>
        <v>0.1063060773596809</v>
      </c>
      <c r="P241">
        <f>VLOOKUP(B241,Critic_Ratings!$L$1:$M$25,2,FALSE)</f>
        <v>8.1464818573918199E-2</v>
      </c>
      <c r="Q241">
        <f>VLOOKUP(C241,Critic_Ratings!$L$1:$M$25,2,FALSE)</f>
        <v>8.0249260423135058E-2</v>
      </c>
      <c r="R241">
        <f>VLOOKUP(D241,Critic_Ratings!$L$1:$M$25,2,FALSE)</f>
        <v>4.5156762144951762E-2</v>
      </c>
      <c r="S241">
        <f>VLOOKUP(E241,Critic_Ratings!$L$1:$M$25,2,FALSE)</f>
        <v>0.19172765578337439</v>
      </c>
      <c r="T241">
        <f>VLOOKUP(F241,Critic_Ratings!$L$1:$M$25,2,FALSE)</f>
        <v>0.16956566648501481</v>
      </c>
      <c r="U241">
        <f>VLOOKUP(G241,Critic_Ratings!$L$1:$M$25,2,FALSE)</f>
        <v>0.13557445539658719</v>
      </c>
      <c r="V241">
        <f>VLOOKUP(H241,Critic_Ratings!$L$1:$M$25,2,FALSE)</f>
        <v>8.3560535348585249E-2</v>
      </c>
    </row>
    <row r="242" spans="1:22" x14ac:dyDescent="0.3">
      <c r="A242" t="s">
        <v>5</v>
      </c>
      <c r="B242" t="s">
        <v>9</v>
      </c>
      <c r="C242" t="s">
        <v>13</v>
      </c>
      <c r="D242" t="s">
        <v>17</v>
      </c>
      <c r="E242" t="s">
        <v>22</v>
      </c>
      <c r="F242" t="s">
        <v>23</v>
      </c>
      <c r="G242" t="s">
        <v>24</v>
      </c>
      <c r="H242" t="s">
        <v>28</v>
      </c>
      <c r="I242" s="3">
        <v>168</v>
      </c>
      <c r="J242" s="3">
        <v>189</v>
      </c>
      <c r="K242" s="3">
        <v>210</v>
      </c>
      <c r="L242" s="3">
        <v>217</v>
      </c>
      <c r="M242" s="3">
        <v>231</v>
      </c>
      <c r="N242" s="2">
        <f>SUM(O242:V242)</f>
        <v>0.89287483526141775</v>
      </c>
      <c r="O242">
        <f>VLOOKUP(A242,Critic_Ratings!$L$1:$M$25,2,FALSE)</f>
        <v>0.1063060773596809</v>
      </c>
      <c r="P242">
        <f>VLOOKUP(B242,Critic_Ratings!$L$1:$M$25,2,FALSE)</f>
        <v>8.1464818573918199E-2</v>
      </c>
      <c r="Q242">
        <f>VLOOKUP(C242,Critic_Ratings!$L$1:$M$25,2,FALSE)</f>
        <v>2.7524451741678491E-2</v>
      </c>
      <c r="R242">
        <f>VLOOKUP(D242,Critic_Ratings!$L$1:$M$25,2,FALSE)</f>
        <v>0.19172765578337439</v>
      </c>
      <c r="S242">
        <f>VLOOKUP(E242,Critic_Ratings!$L$1:$M$25,2,FALSE)</f>
        <v>0.16956566648501481</v>
      </c>
      <c r="T242">
        <f>VLOOKUP(F242,Critic_Ratings!$L$1:$M$25,2,FALSE)</f>
        <v>0.13557445539658719</v>
      </c>
      <c r="U242">
        <f>VLOOKUP(G242,Critic_Ratings!$L$1:$M$25,2,FALSE)</f>
        <v>0.13569670341062989</v>
      </c>
      <c r="V242">
        <f>VLOOKUP(H242,Critic_Ratings!$L$1:$M$25,2,FALSE)</f>
        <v>4.5015006510533973E-2</v>
      </c>
    </row>
    <row r="243" spans="1:22" x14ac:dyDescent="0.3">
      <c r="A243" t="s">
        <v>5</v>
      </c>
      <c r="B243" t="s">
        <v>12</v>
      </c>
      <c r="C243" t="s">
        <v>16</v>
      </c>
      <c r="D243" t="s">
        <v>20</v>
      </c>
      <c r="E243" t="s">
        <v>22</v>
      </c>
      <c r="F243" t="s">
        <v>23</v>
      </c>
      <c r="G243" t="s">
        <v>24</v>
      </c>
      <c r="H243" t="s">
        <v>27</v>
      </c>
      <c r="I243" s="3">
        <v>168</v>
      </c>
      <c r="J243" s="3">
        <v>189</v>
      </c>
      <c r="K243" s="3">
        <v>210</v>
      </c>
      <c r="L243" s="3">
        <v>217</v>
      </c>
      <c r="M243" s="3">
        <v>231</v>
      </c>
      <c r="N243" s="2">
        <f>SUM(O243:V243)</f>
        <v>0.89274357344204303</v>
      </c>
      <c r="O243">
        <f>VLOOKUP(A243,Critic_Ratings!$L$1:$M$25,2,FALSE)</f>
        <v>0.1063060773596809</v>
      </c>
      <c r="P243">
        <f>VLOOKUP(B243,Critic_Ratings!$L$1:$M$25,2,FALSE)</f>
        <v>8.0249260423135058E-2</v>
      </c>
      <c r="Q243">
        <f>VLOOKUP(C243,Critic_Ratings!$L$1:$M$25,2,FALSE)</f>
        <v>0.11003058506726079</v>
      </c>
      <c r="R243">
        <f>VLOOKUP(D243,Critic_Ratings!$L$1:$M$25,2,FALSE)</f>
        <v>7.1760289951149095E-2</v>
      </c>
      <c r="S243">
        <f>VLOOKUP(E243,Critic_Ratings!$L$1:$M$25,2,FALSE)</f>
        <v>0.16956566648501481</v>
      </c>
      <c r="T243">
        <f>VLOOKUP(F243,Critic_Ratings!$L$1:$M$25,2,FALSE)</f>
        <v>0.13557445539658719</v>
      </c>
      <c r="U243">
        <f>VLOOKUP(G243,Critic_Ratings!$L$1:$M$25,2,FALSE)</f>
        <v>0.13569670341062989</v>
      </c>
      <c r="V243">
        <f>VLOOKUP(H243,Critic_Ratings!$L$1:$M$25,2,FALSE)</f>
        <v>8.3560535348585249E-2</v>
      </c>
    </row>
    <row r="244" spans="1:22" x14ac:dyDescent="0.3">
      <c r="A244" t="s">
        <v>5</v>
      </c>
      <c r="B244" t="s">
        <v>9</v>
      </c>
      <c r="C244" t="s">
        <v>11</v>
      </c>
      <c r="D244" t="s">
        <v>12</v>
      </c>
      <c r="E244" t="s">
        <v>20</v>
      </c>
      <c r="F244" t="s">
        <v>17</v>
      </c>
      <c r="G244" t="s">
        <v>22</v>
      </c>
      <c r="H244" t="s">
        <v>24</v>
      </c>
      <c r="I244" s="3">
        <v>168</v>
      </c>
      <c r="J244" s="3">
        <v>189</v>
      </c>
      <c r="K244" s="3">
        <v>210</v>
      </c>
      <c r="L244" s="3">
        <v>217</v>
      </c>
      <c r="M244" s="3">
        <v>231</v>
      </c>
      <c r="N244" s="2">
        <f>SUM(O244:V244)</f>
        <v>0.89249133768454558</v>
      </c>
      <c r="O244">
        <f>VLOOKUP(A244,Critic_Ratings!$L$1:$M$25,2,FALSE)</f>
        <v>0.1063060773596809</v>
      </c>
      <c r="P244">
        <f>VLOOKUP(B244,Critic_Ratings!$L$1:$M$25,2,FALSE)</f>
        <v>8.1464818573918199E-2</v>
      </c>
      <c r="Q244">
        <f>VLOOKUP(C244,Critic_Ratings!$L$1:$M$25,2,FALSE)</f>
        <v>5.5720865697643278E-2</v>
      </c>
      <c r="R244">
        <f>VLOOKUP(D244,Critic_Ratings!$L$1:$M$25,2,FALSE)</f>
        <v>8.0249260423135058E-2</v>
      </c>
      <c r="S244">
        <f>VLOOKUP(E244,Critic_Ratings!$L$1:$M$25,2,FALSE)</f>
        <v>7.1760289951149095E-2</v>
      </c>
      <c r="T244">
        <f>VLOOKUP(F244,Critic_Ratings!$L$1:$M$25,2,FALSE)</f>
        <v>0.19172765578337439</v>
      </c>
      <c r="U244">
        <f>VLOOKUP(G244,Critic_Ratings!$L$1:$M$25,2,FALSE)</f>
        <v>0.16956566648501481</v>
      </c>
      <c r="V244">
        <f>VLOOKUP(H244,Critic_Ratings!$L$1:$M$25,2,FALSE)</f>
        <v>0.13569670341062989</v>
      </c>
    </row>
    <row r="245" spans="1:22" x14ac:dyDescent="0.3">
      <c r="A245" t="s">
        <v>5</v>
      </c>
      <c r="B245" t="s">
        <v>9</v>
      </c>
      <c r="C245" t="s">
        <v>11</v>
      </c>
      <c r="D245" t="s">
        <v>12</v>
      </c>
      <c r="E245" t="s">
        <v>20</v>
      </c>
      <c r="F245" t="s">
        <v>17</v>
      </c>
      <c r="G245" t="s">
        <v>22</v>
      </c>
      <c r="H245" t="s">
        <v>23</v>
      </c>
      <c r="I245" s="3">
        <v>168</v>
      </c>
      <c r="J245" s="3">
        <v>189</v>
      </c>
      <c r="K245" s="3">
        <v>210</v>
      </c>
      <c r="L245" s="3">
        <v>217</v>
      </c>
      <c r="M245" s="3">
        <v>231</v>
      </c>
      <c r="N245" s="2">
        <f>SUM(O245:V245)</f>
        <v>0.89236908967050288</v>
      </c>
      <c r="O245">
        <f>VLOOKUP(A245,Critic_Ratings!$L$1:$M$25,2,FALSE)</f>
        <v>0.1063060773596809</v>
      </c>
      <c r="P245">
        <f>VLOOKUP(B245,Critic_Ratings!$L$1:$M$25,2,FALSE)</f>
        <v>8.1464818573918199E-2</v>
      </c>
      <c r="Q245">
        <f>VLOOKUP(C245,Critic_Ratings!$L$1:$M$25,2,FALSE)</f>
        <v>5.5720865697643278E-2</v>
      </c>
      <c r="R245">
        <f>VLOOKUP(D245,Critic_Ratings!$L$1:$M$25,2,FALSE)</f>
        <v>8.0249260423135058E-2</v>
      </c>
      <c r="S245">
        <f>VLOOKUP(E245,Critic_Ratings!$L$1:$M$25,2,FALSE)</f>
        <v>7.1760289951149095E-2</v>
      </c>
      <c r="T245">
        <f>VLOOKUP(F245,Critic_Ratings!$L$1:$M$25,2,FALSE)</f>
        <v>0.19172765578337439</v>
      </c>
      <c r="U245">
        <f>VLOOKUP(G245,Critic_Ratings!$L$1:$M$25,2,FALSE)</f>
        <v>0.16956566648501481</v>
      </c>
      <c r="V245">
        <f>VLOOKUP(H245,Critic_Ratings!$L$1:$M$25,2,FALSE)</f>
        <v>0.13557445539658719</v>
      </c>
    </row>
    <row r="246" spans="1:22" x14ac:dyDescent="0.3">
      <c r="A246" t="s">
        <v>5</v>
      </c>
      <c r="B246" t="s">
        <v>7</v>
      </c>
      <c r="C246" t="s">
        <v>8</v>
      </c>
      <c r="D246" t="s">
        <v>16</v>
      </c>
      <c r="E246" t="s">
        <v>17</v>
      </c>
      <c r="F246" t="s">
        <v>22</v>
      </c>
      <c r="G246" t="s">
        <v>23</v>
      </c>
      <c r="H246" t="s">
        <v>27</v>
      </c>
      <c r="I246" s="3">
        <v>168</v>
      </c>
      <c r="J246" s="3">
        <v>189</v>
      </c>
      <c r="K246" s="3">
        <v>210</v>
      </c>
      <c r="L246" s="3">
        <v>217</v>
      </c>
      <c r="M246" s="3">
        <v>231</v>
      </c>
      <c r="N246" s="2">
        <f>SUM(O246:V246)</f>
        <v>0.88941743387663574</v>
      </c>
      <c r="O246">
        <f>VLOOKUP(A246,Critic_Ratings!$L$1:$M$25,2,FALSE)</f>
        <v>0.1063060773596809</v>
      </c>
      <c r="P246">
        <f>VLOOKUP(B246,Critic_Ratings!$L$1:$M$25,2,FALSE)</f>
        <v>3.1617371855778412E-2</v>
      </c>
      <c r="Q246">
        <f>VLOOKUP(C246,Critic_Ratings!$L$1:$M$25,2,FALSE)</f>
        <v>6.1035086580354128E-2</v>
      </c>
      <c r="R246">
        <f>VLOOKUP(D246,Critic_Ratings!$L$1:$M$25,2,FALSE)</f>
        <v>0.11003058506726079</v>
      </c>
      <c r="S246">
        <f>VLOOKUP(E246,Critic_Ratings!$L$1:$M$25,2,FALSE)</f>
        <v>0.19172765578337439</v>
      </c>
      <c r="T246">
        <f>VLOOKUP(F246,Critic_Ratings!$L$1:$M$25,2,FALSE)</f>
        <v>0.16956566648501481</v>
      </c>
      <c r="U246">
        <f>VLOOKUP(G246,Critic_Ratings!$L$1:$M$25,2,FALSE)</f>
        <v>0.13557445539658719</v>
      </c>
      <c r="V246">
        <f>VLOOKUP(H246,Critic_Ratings!$L$1:$M$25,2,FALSE)</f>
        <v>8.3560535348585249E-2</v>
      </c>
    </row>
    <row r="247" spans="1:22" x14ac:dyDescent="0.3">
      <c r="A247" t="s">
        <v>5</v>
      </c>
      <c r="B247" t="s">
        <v>8</v>
      </c>
      <c r="C247" t="s">
        <v>9</v>
      </c>
      <c r="D247" t="s">
        <v>10</v>
      </c>
      <c r="E247" t="s">
        <v>17</v>
      </c>
      <c r="F247" t="s">
        <v>22</v>
      </c>
      <c r="G247" t="s">
        <v>23</v>
      </c>
      <c r="H247" t="s">
        <v>24</v>
      </c>
      <c r="I247" s="3">
        <v>168</v>
      </c>
      <c r="J247" s="3">
        <v>189</v>
      </c>
      <c r="K247" s="3">
        <v>210</v>
      </c>
      <c r="L247" s="3">
        <v>217</v>
      </c>
      <c r="M247" s="3">
        <v>231</v>
      </c>
      <c r="N247" s="2">
        <f>SUM(O247:V247)</f>
        <v>0.88894291276289406</v>
      </c>
      <c r="O247">
        <f>VLOOKUP(A247,Critic_Ratings!$L$1:$M$25,2,FALSE)</f>
        <v>0.1063060773596809</v>
      </c>
      <c r="P247">
        <f>VLOOKUP(B247,Critic_Ratings!$L$1:$M$25,2,FALSE)</f>
        <v>6.1035086580354128E-2</v>
      </c>
      <c r="Q247">
        <f>VLOOKUP(C247,Critic_Ratings!$L$1:$M$25,2,FALSE)</f>
        <v>8.1464818573918199E-2</v>
      </c>
      <c r="R247">
        <f>VLOOKUP(D247,Critic_Ratings!$L$1:$M$25,2,FALSE)</f>
        <v>7.5724491733345509E-3</v>
      </c>
      <c r="S247">
        <f>VLOOKUP(E247,Critic_Ratings!$L$1:$M$25,2,FALSE)</f>
        <v>0.19172765578337439</v>
      </c>
      <c r="T247">
        <f>VLOOKUP(F247,Critic_Ratings!$L$1:$M$25,2,FALSE)</f>
        <v>0.16956566648501481</v>
      </c>
      <c r="U247">
        <f>VLOOKUP(G247,Critic_Ratings!$L$1:$M$25,2,FALSE)</f>
        <v>0.13557445539658719</v>
      </c>
      <c r="V247">
        <f>VLOOKUP(H247,Critic_Ratings!$L$1:$M$25,2,FALSE)</f>
        <v>0.13569670341062989</v>
      </c>
    </row>
    <row r="248" spans="1:22" x14ac:dyDescent="0.3">
      <c r="A248" t="s">
        <v>6</v>
      </c>
      <c r="B248" t="s">
        <v>12</v>
      </c>
      <c r="C248" t="s">
        <v>16</v>
      </c>
      <c r="D248" t="s">
        <v>20</v>
      </c>
      <c r="E248" t="s">
        <v>17</v>
      </c>
      <c r="F248" t="s">
        <v>22</v>
      </c>
      <c r="G248" t="s">
        <v>24</v>
      </c>
      <c r="H248" t="s">
        <v>27</v>
      </c>
      <c r="I248" s="3">
        <v>168</v>
      </c>
      <c r="J248" s="3">
        <v>189</v>
      </c>
      <c r="K248" s="3">
        <v>210</v>
      </c>
      <c r="L248" s="3">
        <v>217</v>
      </c>
      <c r="M248" s="3">
        <v>231</v>
      </c>
      <c r="N248" s="2">
        <f>SUM(O248:V248)</f>
        <v>0.88857117690391807</v>
      </c>
      <c r="O248">
        <f>VLOOKUP(A248,Critic_Ratings!$L$1:$M$25,2,FALSE)</f>
        <v>4.5980480434768843E-2</v>
      </c>
      <c r="P248">
        <f>VLOOKUP(B248,Critic_Ratings!$L$1:$M$25,2,FALSE)</f>
        <v>8.0249260423135058E-2</v>
      </c>
      <c r="Q248">
        <f>VLOOKUP(C248,Critic_Ratings!$L$1:$M$25,2,FALSE)</f>
        <v>0.11003058506726079</v>
      </c>
      <c r="R248">
        <f>VLOOKUP(D248,Critic_Ratings!$L$1:$M$25,2,FALSE)</f>
        <v>7.1760289951149095E-2</v>
      </c>
      <c r="S248">
        <f>VLOOKUP(E248,Critic_Ratings!$L$1:$M$25,2,FALSE)</f>
        <v>0.19172765578337439</v>
      </c>
      <c r="T248">
        <f>VLOOKUP(F248,Critic_Ratings!$L$1:$M$25,2,FALSE)</f>
        <v>0.16956566648501481</v>
      </c>
      <c r="U248">
        <f>VLOOKUP(G248,Critic_Ratings!$L$1:$M$25,2,FALSE)</f>
        <v>0.13569670341062989</v>
      </c>
      <c r="V248">
        <f>VLOOKUP(H248,Critic_Ratings!$L$1:$M$25,2,FALSE)</f>
        <v>8.3560535348585249E-2</v>
      </c>
    </row>
    <row r="249" spans="1:22" x14ac:dyDescent="0.3">
      <c r="A249" t="s">
        <v>5</v>
      </c>
      <c r="B249" t="s">
        <v>6</v>
      </c>
      <c r="C249" t="s">
        <v>14</v>
      </c>
      <c r="D249" t="s">
        <v>17</v>
      </c>
      <c r="E249" t="s">
        <v>22</v>
      </c>
      <c r="F249" t="s">
        <v>23</v>
      </c>
      <c r="G249" t="s">
        <v>24</v>
      </c>
      <c r="H249" t="s">
        <v>27</v>
      </c>
      <c r="I249" s="3">
        <v>168</v>
      </c>
      <c r="J249" s="3">
        <v>189</v>
      </c>
      <c r="K249" s="3">
        <v>210</v>
      </c>
      <c r="L249" s="3">
        <v>217</v>
      </c>
      <c r="M249" s="3">
        <v>231</v>
      </c>
      <c r="N249" s="2">
        <f>SUM(O249:V249)</f>
        <v>0.88641194749420504</v>
      </c>
      <c r="O249">
        <f>VLOOKUP(A249,Critic_Ratings!$L$1:$M$25,2,FALSE)</f>
        <v>0.1063060773596809</v>
      </c>
      <c r="P249">
        <f>VLOOKUP(B249,Critic_Ratings!$L$1:$M$25,2,FALSE)</f>
        <v>4.5980480434768843E-2</v>
      </c>
      <c r="Q249">
        <f>VLOOKUP(C249,Critic_Ratings!$L$1:$M$25,2,FALSE)</f>
        <v>1.8000373275563818E-2</v>
      </c>
      <c r="R249">
        <f>VLOOKUP(D249,Critic_Ratings!$L$1:$M$25,2,FALSE)</f>
        <v>0.19172765578337439</v>
      </c>
      <c r="S249">
        <f>VLOOKUP(E249,Critic_Ratings!$L$1:$M$25,2,FALSE)</f>
        <v>0.16956566648501481</v>
      </c>
      <c r="T249">
        <f>VLOOKUP(F249,Critic_Ratings!$L$1:$M$25,2,FALSE)</f>
        <v>0.13557445539658719</v>
      </c>
      <c r="U249">
        <f>VLOOKUP(G249,Critic_Ratings!$L$1:$M$25,2,FALSE)</f>
        <v>0.13569670341062989</v>
      </c>
      <c r="V249">
        <f>VLOOKUP(H249,Critic_Ratings!$L$1:$M$25,2,FALSE)</f>
        <v>8.3560535348585249E-2</v>
      </c>
    </row>
    <row r="250" spans="1:22" x14ac:dyDescent="0.3">
      <c r="A250" t="s">
        <v>5</v>
      </c>
      <c r="B250" t="s">
        <v>6</v>
      </c>
      <c r="C250" t="s">
        <v>9</v>
      </c>
      <c r="D250" t="s">
        <v>15</v>
      </c>
      <c r="E250" t="s">
        <v>16</v>
      </c>
      <c r="F250" t="s">
        <v>17</v>
      </c>
      <c r="G250" t="s">
        <v>22</v>
      </c>
      <c r="H250" t="s">
        <v>24</v>
      </c>
      <c r="I250" s="3">
        <v>168</v>
      </c>
      <c r="J250" s="3">
        <v>189</v>
      </c>
      <c r="K250" s="3">
        <v>210</v>
      </c>
      <c r="L250" s="3">
        <v>217</v>
      </c>
      <c r="M250" s="3">
        <v>231</v>
      </c>
      <c r="N250" s="2">
        <f>SUM(O250:V250)</f>
        <v>0.88592874925959963</v>
      </c>
      <c r="O250">
        <f>VLOOKUP(A250,Critic_Ratings!$L$1:$M$25,2,FALSE)</f>
        <v>0.1063060773596809</v>
      </c>
      <c r="P250">
        <f>VLOOKUP(B250,Critic_Ratings!$L$1:$M$25,2,FALSE)</f>
        <v>4.5980480434768843E-2</v>
      </c>
      <c r="Q250">
        <f>VLOOKUP(C250,Critic_Ratings!$L$1:$M$25,2,FALSE)</f>
        <v>8.1464818573918199E-2</v>
      </c>
      <c r="R250">
        <f>VLOOKUP(D250,Critic_Ratings!$L$1:$M$25,2,FALSE)</f>
        <v>4.5156762144951762E-2</v>
      </c>
      <c r="S250">
        <f>VLOOKUP(E250,Critic_Ratings!$L$1:$M$25,2,FALSE)</f>
        <v>0.11003058506726079</v>
      </c>
      <c r="T250">
        <f>VLOOKUP(F250,Critic_Ratings!$L$1:$M$25,2,FALSE)</f>
        <v>0.19172765578337439</v>
      </c>
      <c r="U250">
        <f>VLOOKUP(G250,Critic_Ratings!$L$1:$M$25,2,FALSE)</f>
        <v>0.16956566648501481</v>
      </c>
      <c r="V250">
        <f>VLOOKUP(H250,Critic_Ratings!$L$1:$M$25,2,FALSE)</f>
        <v>0.13569670341062989</v>
      </c>
    </row>
    <row r="251" spans="1:22" x14ac:dyDescent="0.3">
      <c r="A251" t="s">
        <v>5</v>
      </c>
      <c r="B251" t="s">
        <v>10</v>
      </c>
      <c r="C251" t="s">
        <v>11</v>
      </c>
      <c r="D251" t="s">
        <v>17</v>
      </c>
      <c r="E251" t="s">
        <v>22</v>
      </c>
      <c r="F251" t="s">
        <v>23</v>
      </c>
      <c r="G251" t="s">
        <v>24</v>
      </c>
      <c r="H251" t="s">
        <v>27</v>
      </c>
      <c r="I251" s="3">
        <v>168</v>
      </c>
      <c r="J251" s="3">
        <v>189</v>
      </c>
      <c r="K251" s="3">
        <v>210</v>
      </c>
      <c r="L251" s="3">
        <v>217</v>
      </c>
      <c r="M251" s="3">
        <v>231</v>
      </c>
      <c r="N251" s="2">
        <f>SUM(O251:V251)</f>
        <v>0.88572440865485025</v>
      </c>
      <c r="O251">
        <f>VLOOKUP(A251,Critic_Ratings!$L$1:$M$25,2,FALSE)</f>
        <v>0.1063060773596809</v>
      </c>
      <c r="P251">
        <f>VLOOKUP(B251,Critic_Ratings!$L$1:$M$25,2,FALSE)</f>
        <v>7.5724491733345509E-3</v>
      </c>
      <c r="Q251">
        <f>VLOOKUP(C251,Critic_Ratings!$L$1:$M$25,2,FALSE)</f>
        <v>5.5720865697643278E-2</v>
      </c>
      <c r="R251">
        <f>VLOOKUP(D251,Critic_Ratings!$L$1:$M$25,2,FALSE)</f>
        <v>0.19172765578337439</v>
      </c>
      <c r="S251">
        <f>VLOOKUP(E251,Critic_Ratings!$L$1:$M$25,2,FALSE)</f>
        <v>0.16956566648501481</v>
      </c>
      <c r="T251">
        <f>VLOOKUP(F251,Critic_Ratings!$L$1:$M$25,2,FALSE)</f>
        <v>0.13557445539658719</v>
      </c>
      <c r="U251">
        <f>VLOOKUP(G251,Critic_Ratings!$L$1:$M$25,2,FALSE)</f>
        <v>0.13569670341062989</v>
      </c>
      <c r="V251">
        <f>VLOOKUP(H251,Critic_Ratings!$L$1:$M$25,2,FALSE)</f>
        <v>8.3560535348585249E-2</v>
      </c>
    </row>
    <row r="252" spans="1:22" x14ac:dyDescent="0.3">
      <c r="A252" t="s">
        <v>5</v>
      </c>
      <c r="B252" t="s">
        <v>6</v>
      </c>
      <c r="C252" t="s">
        <v>9</v>
      </c>
      <c r="D252" t="s">
        <v>16</v>
      </c>
      <c r="E252" t="s">
        <v>17</v>
      </c>
      <c r="F252" t="s">
        <v>22</v>
      </c>
      <c r="G252" t="s">
        <v>23</v>
      </c>
      <c r="H252" t="s">
        <v>28</v>
      </c>
      <c r="I252" s="3">
        <v>168</v>
      </c>
      <c r="J252" s="3">
        <v>189</v>
      </c>
      <c r="K252" s="3">
        <v>210</v>
      </c>
      <c r="L252" s="3">
        <v>217</v>
      </c>
      <c r="M252" s="3">
        <v>231</v>
      </c>
      <c r="N252" s="2">
        <f>SUM(O252:V252)</f>
        <v>0.88566474561113906</v>
      </c>
      <c r="O252">
        <f>VLOOKUP(A252,Critic_Ratings!$L$1:$M$25,2,FALSE)</f>
        <v>0.1063060773596809</v>
      </c>
      <c r="P252">
        <f>VLOOKUP(B252,Critic_Ratings!$L$1:$M$25,2,FALSE)</f>
        <v>4.5980480434768843E-2</v>
      </c>
      <c r="Q252">
        <f>VLOOKUP(C252,Critic_Ratings!$L$1:$M$25,2,FALSE)</f>
        <v>8.1464818573918199E-2</v>
      </c>
      <c r="R252">
        <f>VLOOKUP(D252,Critic_Ratings!$L$1:$M$25,2,FALSE)</f>
        <v>0.11003058506726079</v>
      </c>
      <c r="S252">
        <f>VLOOKUP(E252,Critic_Ratings!$L$1:$M$25,2,FALSE)</f>
        <v>0.19172765578337439</v>
      </c>
      <c r="T252">
        <f>VLOOKUP(F252,Critic_Ratings!$L$1:$M$25,2,FALSE)</f>
        <v>0.16956566648501481</v>
      </c>
      <c r="U252">
        <f>VLOOKUP(G252,Critic_Ratings!$L$1:$M$25,2,FALSE)</f>
        <v>0.13557445539658719</v>
      </c>
      <c r="V252">
        <f>VLOOKUP(H252,Critic_Ratings!$L$1:$M$25,2,FALSE)</f>
        <v>4.5015006510533973E-2</v>
      </c>
    </row>
    <row r="253" spans="1:22" x14ac:dyDescent="0.3">
      <c r="A253" t="s">
        <v>8</v>
      </c>
      <c r="B253" t="s">
        <v>9</v>
      </c>
      <c r="C253" t="s">
        <v>11</v>
      </c>
      <c r="D253" t="s">
        <v>12</v>
      </c>
      <c r="E253" t="s">
        <v>16</v>
      </c>
      <c r="F253" t="s">
        <v>17</v>
      </c>
      <c r="G253" t="s">
        <v>22</v>
      </c>
      <c r="H253" t="s">
        <v>24</v>
      </c>
      <c r="I253" s="3">
        <v>168</v>
      </c>
      <c r="J253" s="3">
        <v>189</v>
      </c>
      <c r="K253" s="3">
        <v>210</v>
      </c>
      <c r="L253" s="3">
        <v>217</v>
      </c>
      <c r="M253" s="3">
        <v>231</v>
      </c>
      <c r="N253" s="2">
        <f>SUM(O253:V253)</f>
        <v>0.88549064202133054</v>
      </c>
      <c r="O253">
        <f>VLOOKUP(A253,Critic_Ratings!$L$1:$M$25,2,FALSE)</f>
        <v>6.1035086580354128E-2</v>
      </c>
      <c r="P253">
        <f>VLOOKUP(B253,Critic_Ratings!$L$1:$M$25,2,FALSE)</f>
        <v>8.1464818573918199E-2</v>
      </c>
      <c r="Q253">
        <f>VLOOKUP(C253,Critic_Ratings!$L$1:$M$25,2,FALSE)</f>
        <v>5.5720865697643278E-2</v>
      </c>
      <c r="R253">
        <f>VLOOKUP(D253,Critic_Ratings!$L$1:$M$25,2,FALSE)</f>
        <v>8.0249260423135058E-2</v>
      </c>
      <c r="S253">
        <f>VLOOKUP(E253,Critic_Ratings!$L$1:$M$25,2,FALSE)</f>
        <v>0.11003058506726079</v>
      </c>
      <c r="T253">
        <f>VLOOKUP(F253,Critic_Ratings!$L$1:$M$25,2,FALSE)</f>
        <v>0.19172765578337439</v>
      </c>
      <c r="U253">
        <f>VLOOKUP(G253,Critic_Ratings!$L$1:$M$25,2,FALSE)</f>
        <v>0.16956566648501481</v>
      </c>
      <c r="V253">
        <f>VLOOKUP(H253,Critic_Ratings!$L$1:$M$25,2,FALSE)</f>
        <v>0.13569670341062989</v>
      </c>
    </row>
    <row r="254" spans="1:22" x14ac:dyDescent="0.3">
      <c r="A254" t="s">
        <v>8</v>
      </c>
      <c r="B254" t="s">
        <v>11</v>
      </c>
      <c r="C254" t="s">
        <v>16</v>
      </c>
      <c r="D254" t="s">
        <v>18</v>
      </c>
      <c r="E254" t="s">
        <v>17</v>
      </c>
      <c r="F254" t="s">
        <v>22</v>
      </c>
      <c r="G254" t="s">
        <v>23</v>
      </c>
      <c r="H254" t="s">
        <v>24</v>
      </c>
      <c r="I254" s="3">
        <v>168</v>
      </c>
      <c r="J254" s="3">
        <v>189</v>
      </c>
      <c r="K254" s="3">
        <v>210</v>
      </c>
      <c r="L254" s="3">
        <v>217</v>
      </c>
      <c r="M254" s="3">
        <v>231</v>
      </c>
      <c r="N254" s="2">
        <f>SUM(O254:V254)</f>
        <v>0.88505608961642557</v>
      </c>
      <c r="O254">
        <f>VLOOKUP(A254,Critic_Ratings!$L$1:$M$25,2,FALSE)</f>
        <v>6.1035086580354128E-2</v>
      </c>
      <c r="P254">
        <f>VLOOKUP(B254,Critic_Ratings!$L$1:$M$25,2,FALSE)</f>
        <v>5.5720865697643278E-2</v>
      </c>
      <c r="Q254">
        <f>VLOOKUP(C254,Critic_Ratings!$L$1:$M$25,2,FALSE)</f>
        <v>0.11003058506726079</v>
      </c>
      <c r="R254">
        <f>VLOOKUP(D254,Critic_Ratings!$L$1:$M$25,2,FALSE)</f>
        <v>2.5705071195561129E-2</v>
      </c>
      <c r="S254">
        <f>VLOOKUP(E254,Critic_Ratings!$L$1:$M$25,2,FALSE)</f>
        <v>0.19172765578337439</v>
      </c>
      <c r="T254">
        <f>VLOOKUP(F254,Critic_Ratings!$L$1:$M$25,2,FALSE)</f>
        <v>0.16956566648501481</v>
      </c>
      <c r="U254">
        <f>VLOOKUP(G254,Critic_Ratings!$L$1:$M$25,2,FALSE)</f>
        <v>0.13557445539658719</v>
      </c>
      <c r="V254">
        <f>VLOOKUP(H254,Critic_Ratings!$L$1:$M$25,2,FALSE)</f>
        <v>0.13569670341062989</v>
      </c>
    </row>
    <row r="255" spans="1:22" x14ac:dyDescent="0.3">
      <c r="A255" t="s">
        <v>5</v>
      </c>
      <c r="B255" t="s">
        <v>9</v>
      </c>
      <c r="C255" t="s">
        <v>15</v>
      </c>
      <c r="D255" t="s">
        <v>16</v>
      </c>
      <c r="E255" t="s">
        <v>17</v>
      </c>
      <c r="F255" t="s">
        <v>22</v>
      </c>
      <c r="G255" t="s">
        <v>24</v>
      </c>
      <c r="H255" t="s">
        <v>28</v>
      </c>
      <c r="I255" s="3">
        <v>168</v>
      </c>
      <c r="J255" s="3">
        <v>189</v>
      </c>
      <c r="K255" s="3">
        <v>210</v>
      </c>
      <c r="L255" s="3">
        <v>217</v>
      </c>
      <c r="M255" s="3">
        <v>231</v>
      </c>
      <c r="N255" s="2">
        <f>SUM(O255:V255)</f>
        <v>0.88496327533536467</v>
      </c>
      <c r="O255">
        <f>VLOOKUP(A255,Critic_Ratings!$L$1:$M$25,2,FALSE)</f>
        <v>0.1063060773596809</v>
      </c>
      <c r="P255">
        <f>VLOOKUP(B255,Critic_Ratings!$L$1:$M$25,2,FALSE)</f>
        <v>8.1464818573918199E-2</v>
      </c>
      <c r="Q255">
        <f>VLOOKUP(C255,Critic_Ratings!$L$1:$M$25,2,FALSE)</f>
        <v>4.5156762144951762E-2</v>
      </c>
      <c r="R255">
        <f>VLOOKUP(D255,Critic_Ratings!$L$1:$M$25,2,FALSE)</f>
        <v>0.11003058506726079</v>
      </c>
      <c r="S255">
        <f>VLOOKUP(E255,Critic_Ratings!$L$1:$M$25,2,FALSE)</f>
        <v>0.19172765578337439</v>
      </c>
      <c r="T255">
        <f>VLOOKUP(F255,Critic_Ratings!$L$1:$M$25,2,FALSE)</f>
        <v>0.16956566648501481</v>
      </c>
      <c r="U255">
        <f>VLOOKUP(G255,Critic_Ratings!$L$1:$M$25,2,FALSE)</f>
        <v>0.13569670341062989</v>
      </c>
      <c r="V255">
        <f>VLOOKUP(H255,Critic_Ratings!$L$1:$M$25,2,FALSE)</f>
        <v>4.5015006510533973E-2</v>
      </c>
    </row>
    <row r="256" spans="1:22" x14ac:dyDescent="0.3">
      <c r="A256" t="s">
        <v>5</v>
      </c>
      <c r="B256" t="s">
        <v>9</v>
      </c>
      <c r="C256" t="s">
        <v>15</v>
      </c>
      <c r="D256" t="s">
        <v>16</v>
      </c>
      <c r="E256" t="s">
        <v>17</v>
      </c>
      <c r="F256" t="s">
        <v>22</v>
      </c>
      <c r="G256" t="s">
        <v>23</v>
      </c>
      <c r="H256" t="s">
        <v>28</v>
      </c>
      <c r="I256" s="3">
        <v>168</v>
      </c>
      <c r="J256" s="3">
        <v>189</v>
      </c>
      <c r="K256" s="3">
        <v>210</v>
      </c>
      <c r="L256" s="3">
        <v>217</v>
      </c>
      <c r="M256" s="3">
        <v>231</v>
      </c>
      <c r="N256" s="2">
        <f>SUM(O256:V256)</f>
        <v>0.88484102732132208</v>
      </c>
      <c r="O256">
        <f>VLOOKUP(A256,Critic_Ratings!$L$1:$M$25,2,FALSE)</f>
        <v>0.1063060773596809</v>
      </c>
      <c r="P256">
        <f>VLOOKUP(B256,Critic_Ratings!$L$1:$M$25,2,FALSE)</f>
        <v>8.1464818573918199E-2</v>
      </c>
      <c r="Q256">
        <f>VLOOKUP(C256,Critic_Ratings!$L$1:$M$25,2,FALSE)</f>
        <v>4.5156762144951762E-2</v>
      </c>
      <c r="R256">
        <f>VLOOKUP(D256,Critic_Ratings!$L$1:$M$25,2,FALSE)</f>
        <v>0.11003058506726079</v>
      </c>
      <c r="S256">
        <f>VLOOKUP(E256,Critic_Ratings!$L$1:$M$25,2,FALSE)</f>
        <v>0.19172765578337439</v>
      </c>
      <c r="T256">
        <f>VLOOKUP(F256,Critic_Ratings!$L$1:$M$25,2,FALSE)</f>
        <v>0.16956566648501481</v>
      </c>
      <c r="U256">
        <f>VLOOKUP(G256,Critic_Ratings!$L$1:$M$25,2,FALSE)</f>
        <v>0.13557445539658719</v>
      </c>
      <c r="V256">
        <f>VLOOKUP(H256,Critic_Ratings!$L$1:$M$25,2,FALSE)</f>
        <v>4.5015006510533973E-2</v>
      </c>
    </row>
    <row r="257" spans="1:22" x14ac:dyDescent="0.3">
      <c r="A257" t="s">
        <v>5</v>
      </c>
      <c r="B257" t="s">
        <v>12</v>
      </c>
      <c r="C257" t="s">
        <v>15</v>
      </c>
      <c r="D257" t="s">
        <v>20</v>
      </c>
      <c r="E257" t="s">
        <v>17</v>
      </c>
      <c r="F257" t="s">
        <v>22</v>
      </c>
      <c r="G257" t="s">
        <v>24</v>
      </c>
      <c r="H257" t="s">
        <v>27</v>
      </c>
      <c r="I257" s="3">
        <v>168</v>
      </c>
      <c r="J257" s="3">
        <v>189</v>
      </c>
      <c r="K257" s="3">
        <v>210</v>
      </c>
      <c r="L257" s="3">
        <v>217</v>
      </c>
      <c r="M257" s="3">
        <v>231</v>
      </c>
      <c r="N257" s="2">
        <f>SUM(O257:V257)</f>
        <v>0.88402295090652117</v>
      </c>
      <c r="O257">
        <f>VLOOKUP(A257,Critic_Ratings!$L$1:$M$25,2,FALSE)</f>
        <v>0.1063060773596809</v>
      </c>
      <c r="P257">
        <f>VLOOKUP(B257,Critic_Ratings!$L$1:$M$25,2,FALSE)</f>
        <v>8.0249260423135058E-2</v>
      </c>
      <c r="Q257">
        <f>VLOOKUP(C257,Critic_Ratings!$L$1:$M$25,2,FALSE)</f>
        <v>4.5156762144951762E-2</v>
      </c>
      <c r="R257">
        <f>VLOOKUP(D257,Critic_Ratings!$L$1:$M$25,2,FALSE)</f>
        <v>7.1760289951149095E-2</v>
      </c>
      <c r="S257">
        <f>VLOOKUP(E257,Critic_Ratings!$L$1:$M$25,2,FALSE)</f>
        <v>0.19172765578337439</v>
      </c>
      <c r="T257">
        <f>VLOOKUP(F257,Critic_Ratings!$L$1:$M$25,2,FALSE)</f>
        <v>0.16956566648501481</v>
      </c>
      <c r="U257">
        <f>VLOOKUP(G257,Critic_Ratings!$L$1:$M$25,2,FALSE)</f>
        <v>0.13569670341062989</v>
      </c>
      <c r="V257">
        <f>VLOOKUP(H257,Critic_Ratings!$L$1:$M$25,2,FALSE)</f>
        <v>8.3560535348585249E-2</v>
      </c>
    </row>
    <row r="258" spans="1:22" x14ac:dyDescent="0.3">
      <c r="A258" t="s">
        <v>5</v>
      </c>
      <c r="B258" t="s">
        <v>12</v>
      </c>
      <c r="C258" t="s">
        <v>15</v>
      </c>
      <c r="D258" t="s">
        <v>20</v>
      </c>
      <c r="E258" t="s">
        <v>17</v>
      </c>
      <c r="F258" t="s">
        <v>22</v>
      </c>
      <c r="G258" t="s">
        <v>23</v>
      </c>
      <c r="H258" t="s">
        <v>27</v>
      </c>
      <c r="I258" s="3">
        <v>168</v>
      </c>
      <c r="J258" s="3">
        <v>189</v>
      </c>
      <c r="K258" s="3">
        <v>210</v>
      </c>
      <c r="L258" s="3">
        <v>217</v>
      </c>
      <c r="M258" s="3">
        <v>231</v>
      </c>
      <c r="N258" s="2">
        <f>SUM(O258:V258)</f>
        <v>0.88390070289247846</v>
      </c>
      <c r="O258">
        <f>VLOOKUP(A258,Critic_Ratings!$L$1:$M$25,2,FALSE)</f>
        <v>0.1063060773596809</v>
      </c>
      <c r="P258">
        <f>VLOOKUP(B258,Critic_Ratings!$L$1:$M$25,2,FALSE)</f>
        <v>8.0249260423135058E-2</v>
      </c>
      <c r="Q258">
        <f>VLOOKUP(C258,Critic_Ratings!$L$1:$M$25,2,FALSE)</f>
        <v>4.5156762144951762E-2</v>
      </c>
      <c r="R258">
        <f>VLOOKUP(D258,Critic_Ratings!$L$1:$M$25,2,FALSE)</f>
        <v>7.1760289951149095E-2</v>
      </c>
      <c r="S258">
        <f>VLOOKUP(E258,Critic_Ratings!$L$1:$M$25,2,FALSE)</f>
        <v>0.19172765578337439</v>
      </c>
      <c r="T258">
        <f>VLOOKUP(F258,Critic_Ratings!$L$1:$M$25,2,FALSE)</f>
        <v>0.16956566648501481</v>
      </c>
      <c r="U258">
        <f>VLOOKUP(G258,Critic_Ratings!$L$1:$M$25,2,FALSE)</f>
        <v>0.13557445539658719</v>
      </c>
      <c r="V258">
        <f>VLOOKUP(H258,Critic_Ratings!$L$1:$M$25,2,FALSE)</f>
        <v>8.3560535348585249E-2</v>
      </c>
    </row>
    <row r="259" spans="1:22" x14ac:dyDescent="0.3">
      <c r="A259" t="s">
        <v>5</v>
      </c>
      <c r="B259" t="s">
        <v>9</v>
      </c>
      <c r="C259" t="s">
        <v>16</v>
      </c>
      <c r="D259" t="s">
        <v>19</v>
      </c>
      <c r="E259" t="s">
        <v>20</v>
      </c>
      <c r="F259" t="s">
        <v>17</v>
      </c>
      <c r="G259" t="s">
        <v>22</v>
      </c>
      <c r="H259" t="s">
        <v>24</v>
      </c>
      <c r="I259" s="3">
        <v>168</v>
      </c>
      <c r="J259" s="3">
        <v>189</v>
      </c>
      <c r="K259" s="3">
        <v>210</v>
      </c>
      <c r="L259" s="3">
        <v>217</v>
      </c>
      <c r="M259" s="3">
        <v>231</v>
      </c>
      <c r="N259" s="2">
        <f>SUM(O259:V259)</f>
        <v>0.88372424332570254</v>
      </c>
      <c r="O259">
        <f>VLOOKUP(A259,Critic_Ratings!$L$1:$M$25,2,FALSE)</f>
        <v>0.1063060773596809</v>
      </c>
      <c r="P259">
        <f>VLOOKUP(B259,Critic_Ratings!$L$1:$M$25,2,FALSE)</f>
        <v>8.1464818573918199E-2</v>
      </c>
      <c r="Q259">
        <f>VLOOKUP(C259,Critic_Ratings!$L$1:$M$25,2,FALSE)</f>
        <v>0.11003058506726079</v>
      </c>
      <c r="R259">
        <f>VLOOKUP(D259,Critic_Ratings!$L$1:$M$25,2,FALSE)</f>
        <v>1.717244669467444E-2</v>
      </c>
      <c r="S259">
        <f>VLOOKUP(E259,Critic_Ratings!$L$1:$M$25,2,FALSE)</f>
        <v>7.1760289951149095E-2</v>
      </c>
      <c r="T259">
        <f>VLOOKUP(F259,Critic_Ratings!$L$1:$M$25,2,FALSE)</f>
        <v>0.19172765578337439</v>
      </c>
      <c r="U259">
        <f>VLOOKUP(G259,Critic_Ratings!$L$1:$M$25,2,FALSE)</f>
        <v>0.16956566648501481</v>
      </c>
      <c r="V259">
        <f>VLOOKUP(H259,Critic_Ratings!$L$1:$M$25,2,FALSE)</f>
        <v>0.13569670341062989</v>
      </c>
    </row>
    <row r="260" spans="1:22" x14ac:dyDescent="0.3">
      <c r="A260" t="s">
        <v>5</v>
      </c>
      <c r="B260" t="s">
        <v>6</v>
      </c>
      <c r="C260" t="s">
        <v>9</v>
      </c>
      <c r="D260" t="s">
        <v>19</v>
      </c>
      <c r="E260" t="s">
        <v>17</v>
      </c>
      <c r="F260" t="s">
        <v>22</v>
      </c>
      <c r="G260" t="s">
        <v>23</v>
      </c>
      <c r="H260" t="s">
        <v>24</v>
      </c>
      <c r="I260" s="3">
        <v>168</v>
      </c>
      <c r="J260" s="3">
        <v>189</v>
      </c>
      <c r="K260" s="3">
        <v>210</v>
      </c>
      <c r="L260" s="3">
        <v>217</v>
      </c>
      <c r="M260" s="3">
        <v>231</v>
      </c>
      <c r="N260" s="2">
        <f>SUM(O260:V260)</f>
        <v>0.88348830413864865</v>
      </c>
      <c r="O260">
        <f>VLOOKUP(A260,Critic_Ratings!$L$1:$M$25,2,FALSE)</f>
        <v>0.1063060773596809</v>
      </c>
      <c r="P260">
        <f>VLOOKUP(B260,Critic_Ratings!$L$1:$M$25,2,FALSE)</f>
        <v>4.5980480434768843E-2</v>
      </c>
      <c r="Q260">
        <f>VLOOKUP(C260,Critic_Ratings!$L$1:$M$25,2,FALSE)</f>
        <v>8.1464818573918199E-2</v>
      </c>
      <c r="R260">
        <f>VLOOKUP(D260,Critic_Ratings!$L$1:$M$25,2,FALSE)</f>
        <v>1.717244669467444E-2</v>
      </c>
      <c r="S260">
        <f>VLOOKUP(E260,Critic_Ratings!$L$1:$M$25,2,FALSE)</f>
        <v>0.19172765578337439</v>
      </c>
      <c r="T260">
        <f>VLOOKUP(F260,Critic_Ratings!$L$1:$M$25,2,FALSE)</f>
        <v>0.16956566648501481</v>
      </c>
      <c r="U260">
        <f>VLOOKUP(G260,Critic_Ratings!$L$1:$M$25,2,FALSE)</f>
        <v>0.13557445539658719</v>
      </c>
      <c r="V260">
        <f>VLOOKUP(H260,Critic_Ratings!$L$1:$M$25,2,FALSE)</f>
        <v>0.13569670341062989</v>
      </c>
    </row>
    <row r="261" spans="1:22" x14ac:dyDescent="0.3">
      <c r="A261" t="s">
        <v>5</v>
      </c>
      <c r="B261" t="s">
        <v>6</v>
      </c>
      <c r="C261" t="s">
        <v>9</v>
      </c>
      <c r="D261" t="s">
        <v>12</v>
      </c>
      <c r="E261" t="s">
        <v>20</v>
      </c>
      <c r="F261" t="s">
        <v>17</v>
      </c>
      <c r="G261" t="s">
        <v>22</v>
      </c>
      <c r="H261" t="s">
        <v>24</v>
      </c>
      <c r="I261" s="3">
        <v>168</v>
      </c>
      <c r="J261" s="3">
        <v>189</v>
      </c>
      <c r="K261" s="3">
        <v>210</v>
      </c>
      <c r="L261" s="3">
        <v>217</v>
      </c>
      <c r="M261" s="3">
        <v>231</v>
      </c>
      <c r="N261" s="2">
        <f>SUM(O261:V261)</f>
        <v>0.88275095242167123</v>
      </c>
      <c r="O261">
        <f>VLOOKUP(A261,Critic_Ratings!$L$1:$M$25,2,FALSE)</f>
        <v>0.1063060773596809</v>
      </c>
      <c r="P261">
        <f>VLOOKUP(B261,Critic_Ratings!$L$1:$M$25,2,FALSE)</f>
        <v>4.5980480434768843E-2</v>
      </c>
      <c r="Q261">
        <f>VLOOKUP(C261,Critic_Ratings!$L$1:$M$25,2,FALSE)</f>
        <v>8.1464818573918199E-2</v>
      </c>
      <c r="R261">
        <f>VLOOKUP(D261,Critic_Ratings!$L$1:$M$25,2,FALSE)</f>
        <v>8.0249260423135058E-2</v>
      </c>
      <c r="S261">
        <f>VLOOKUP(E261,Critic_Ratings!$L$1:$M$25,2,FALSE)</f>
        <v>7.1760289951149095E-2</v>
      </c>
      <c r="T261">
        <f>VLOOKUP(F261,Critic_Ratings!$L$1:$M$25,2,FALSE)</f>
        <v>0.19172765578337439</v>
      </c>
      <c r="U261">
        <f>VLOOKUP(G261,Critic_Ratings!$L$1:$M$25,2,FALSE)</f>
        <v>0.16956566648501481</v>
      </c>
      <c r="V261">
        <f>VLOOKUP(H261,Critic_Ratings!$L$1:$M$25,2,FALSE)</f>
        <v>0.13569670341062989</v>
      </c>
    </row>
    <row r="262" spans="1:22" x14ac:dyDescent="0.3">
      <c r="A262" t="s">
        <v>5</v>
      </c>
      <c r="B262" t="s">
        <v>6</v>
      </c>
      <c r="C262" t="s">
        <v>9</v>
      </c>
      <c r="D262" t="s">
        <v>12</v>
      </c>
      <c r="E262" t="s">
        <v>20</v>
      </c>
      <c r="F262" t="s">
        <v>17</v>
      </c>
      <c r="G262" t="s">
        <v>22</v>
      </c>
      <c r="H262" t="s">
        <v>23</v>
      </c>
      <c r="I262" s="3">
        <v>168</v>
      </c>
      <c r="J262" s="3">
        <v>189</v>
      </c>
      <c r="K262" s="3">
        <v>210</v>
      </c>
      <c r="L262" s="3">
        <v>217</v>
      </c>
      <c r="M262" s="3">
        <v>231</v>
      </c>
      <c r="N262" s="2">
        <f>SUM(O262:V262)</f>
        <v>0.88262870440762853</v>
      </c>
      <c r="O262">
        <f>VLOOKUP(A262,Critic_Ratings!$L$1:$M$25,2,FALSE)</f>
        <v>0.1063060773596809</v>
      </c>
      <c r="P262">
        <f>VLOOKUP(B262,Critic_Ratings!$L$1:$M$25,2,FALSE)</f>
        <v>4.5980480434768843E-2</v>
      </c>
      <c r="Q262">
        <f>VLOOKUP(C262,Critic_Ratings!$L$1:$M$25,2,FALSE)</f>
        <v>8.1464818573918199E-2</v>
      </c>
      <c r="R262">
        <f>VLOOKUP(D262,Critic_Ratings!$L$1:$M$25,2,FALSE)</f>
        <v>8.0249260423135058E-2</v>
      </c>
      <c r="S262">
        <f>VLOOKUP(E262,Critic_Ratings!$L$1:$M$25,2,FALSE)</f>
        <v>7.1760289951149095E-2</v>
      </c>
      <c r="T262">
        <f>VLOOKUP(F262,Critic_Ratings!$L$1:$M$25,2,FALSE)</f>
        <v>0.19172765578337439</v>
      </c>
      <c r="U262">
        <f>VLOOKUP(G262,Critic_Ratings!$L$1:$M$25,2,FALSE)</f>
        <v>0.16956566648501481</v>
      </c>
      <c r="V262">
        <f>VLOOKUP(H262,Critic_Ratings!$L$1:$M$25,2,FALSE)</f>
        <v>0.13557445539658719</v>
      </c>
    </row>
    <row r="263" spans="1:22" x14ac:dyDescent="0.3">
      <c r="A263" t="s">
        <v>5</v>
      </c>
      <c r="B263" t="s">
        <v>9</v>
      </c>
      <c r="C263" t="s">
        <v>12</v>
      </c>
      <c r="D263" t="s">
        <v>20</v>
      </c>
      <c r="E263" t="s">
        <v>17</v>
      </c>
      <c r="F263" t="s">
        <v>22</v>
      </c>
      <c r="G263" t="s">
        <v>24</v>
      </c>
      <c r="H263" t="s">
        <v>28</v>
      </c>
      <c r="I263" s="3">
        <v>168</v>
      </c>
      <c r="J263" s="3">
        <v>189</v>
      </c>
      <c r="K263" s="3">
        <v>210</v>
      </c>
      <c r="L263" s="3">
        <v>217</v>
      </c>
      <c r="M263" s="3">
        <v>231</v>
      </c>
      <c r="N263" s="2">
        <f>SUM(O263:V263)</f>
        <v>0.88178547849743638</v>
      </c>
      <c r="O263">
        <f>VLOOKUP(A263,Critic_Ratings!$L$1:$M$25,2,FALSE)</f>
        <v>0.1063060773596809</v>
      </c>
      <c r="P263">
        <f>VLOOKUP(B263,Critic_Ratings!$L$1:$M$25,2,FALSE)</f>
        <v>8.1464818573918199E-2</v>
      </c>
      <c r="Q263">
        <f>VLOOKUP(C263,Critic_Ratings!$L$1:$M$25,2,FALSE)</f>
        <v>8.0249260423135058E-2</v>
      </c>
      <c r="R263">
        <f>VLOOKUP(D263,Critic_Ratings!$L$1:$M$25,2,FALSE)</f>
        <v>7.1760289951149095E-2</v>
      </c>
      <c r="S263">
        <f>VLOOKUP(E263,Critic_Ratings!$L$1:$M$25,2,FALSE)</f>
        <v>0.19172765578337439</v>
      </c>
      <c r="T263">
        <f>VLOOKUP(F263,Critic_Ratings!$L$1:$M$25,2,FALSE)</f>
        <v>0.16956566648501481</v>
      </c>
      <c r="U263">
        <f>VLOOKUP(G263,Critic_Ratings!$L$1:$M$25,2,FALSE)</f>
        <v>0.13569670341062989</v>
      </c>
      <c r="V263">
        <f>VLOOKUP(H263,Critic_Ratings!$L$1:$M$25,2,FALSE)</f>
        <v>4.5015006510533973E-2</v>
      </c>
    </row>
    <row r="264" spans="1:22" x14ac:dyDescent="0.3">
      <c r="A264" t="s">
        <v>5</v>
      </c>
      <c r="B264" t="s">
        <v>8</v>
      </c>
      <c r="C264" t="s">
        <v>9</v>
      </c>
      <c r="D264" t="s">
        <v>16</v>
      </c>
      <c r="E264" t="s">
        <v>18</v>
      </c>
      <c r="F264" t="s">
        <v>17</v>
      </c>
      <c r="G264" t="s">
        <v>22</v>
      </c>
      <c r="H264" t="s">
        <v>24</v>
      </c>
      <c r="I264" s="3">
        <v>168</v>
      </c>
      <c r="J264" s="3">
        <v>189</v>
      </c>
      <c r="K264" s="3">
        <v>210</v>
      </c>
      <c r="L264" s="3">
        <v>217</v>
      </c>
      <c r="M264" s="3">
        <v>231</v>
      </c>
      <c r="N264" s="2">
        <f>SUM(O264:V264)</f>
        <v>0.88153166445579423</v>
      </c>
      <c r="O264">
        <f>VLOOKUP(A264,Critic_Ratings!$L$1:$M$25,2,FALSE)</f>
        <v>0.1063060773596809</v>
      </c>
      <c r="P264">
        <f>VLOOKUP(B264,Critic_Ratings!$L$1:$M$25,2,FALSE)</f>
        <v>6.1035086580354128E-2</v>
      </c>
      <c r="Q264">
        <f>VLOOKUP(C264,Critic_Ratings!$L$1:$M$25,2,FALSE)</f>
        <v>8.1464818573918199E-2</v>
      </c>
      <c r="R264">
        <f>VLOOKUP(D264,Critic_Ratings!$L$1:$M$25,2,FALSE)</f>
        <v>0.11003058506726079</v>
      </c>
      <c r="S264">
        <f>VLOOKUP(E264,Critic_Ratings!$L$1:$M$25,2,FALSE)</f>
        <v>2.5705071195561129E-2</v>
      </c>
      <c r="T264">
        <f>VLOOKUP(F264,Critic_Ratings!$L$1:$M$25,2,FALSE)</f>
        <v>0.19172765578337439</v>
      </c>
      <c r="U264">
        <f>VLOOKUP(G264,Critic_Ratings!$L$1:$M$25,2,FALSE)</f>
        <v>0.16956566648501481</v>
      </c>
      <c r="V264">
        <f>VLOOKUP(H264,Critic_Ratings!$L$1:$M$25,2,FALSE)</f>
        <v>0.13569670341062989</v>
      </c>
    </row>
    <row r="265" spans="1:22" x14ac:dyDescent="0.3">
      <c r="A265" t="s">
        <v>9</v>
      </c>
      <c r="B265" t="s">
        <v>11</v>
      </c>
      <c r="C265" t="s">
        <v>13</v>
      </c>
      <c r="D265" t="s">
        <v>17</v>
      </c>
      <c r="E265" t="s">
        <v>22</v>
      </c>
      <c r="F265" t="s">
        <v>23</v>
      </c>
      <c r="G265" t="s">
        <v>24</v>
      </c>
      <c r="H265" t="s">
        <v>27</v>
      </c>
      <c r="I265" s="3">
        <v>168</v>
      </c>
      <c r="J265" s="3">
        <v>189</v>
      </c>
      <c r="K265" s="3">
        <v>210</v>
      </c>
      <c r="L265" s="3">
        <v>217</v>
      </c>
      <c r="M265" s="3">
        <v>231</v>
      </c>
      <c r="N265" s="2">
        <f>SUM(O265:V265)</f>
        <v>0.88083515243743149</v>
      </c>
      <c r="O265">
        <f>VLOOKUP(A265,Critic_Ratings!$L$1:$M$25,2,FALSE)</f>
        <v>8.1464818573918199E-2</v>
      </c>
      <c r="P265">
        <f>VLOOKUP(B265,Critic_Ratings!$L$1:$M$25,2,FALSE)</f>
        <v>5.5720865697643278E-2</v>
      </c>
      <c r="Q265">
        <f>VLOOKUP(C265,Critic_Ratings!$L$1:$M$25,2,FALSE)</f>
        <v>2.7524451741678491E-2</v>
      </c>
      <c r="R265">
        <f>VLOOKUP(D265,Critic_Ratings!$L$1:$M$25,2,FALSE)</f>
        <v>0.19172765578337439</v>
      </c>
      <c r="S265">
        <f>VLOOKUP(E265,Critic_Ratings!$L$1:$M$25,2,FALSE)</f>
        <v>0.16956566648501481</v>
      </c>
      <c r="T265">
        <f>VLOOKUP(F265,Critic_Ratings!$L$1:$M$25,2,FALSE)</f>
        <v>0.13557445539658719</v>
      </c>
      <c r="U265">
        <f>VLOOKUP(G265,Critic_Ratings!$L$1:$M$25,2,FALSE)</f>
        <v>0.13569670341062989</v>
      </c>
      <c r="V265">
        <f>VLOOKUP(H265,Critic_Ratings!$L$1:$M$25,2,FALSE)</f>
        <v>8.3560535348585249E-2</v>
      </c>
    </row>
    <row r="266" spans="1:22" x14ac:dyDescent="0.3">
      <c r="A266" t="s">
        <v>5</v>
      </c>
      <c r="B266" t="s">
        <v>8</v>
      </c>
      <c r="C266" t="s">
        <v>9</v>
      </c>
      <c r="D266" t="s">
        <v>12</v>
      </c>
      <c r="E266" t="s">
        <v>16</v>
      </c>
      <c r="F266" t="s">
        <v>22</v>
      </c>
      <c r="G266" t="s">
        <v>23</v>
      </c>
      <c r="H266" t="s">
        <v>24</v>
      </c>
      <c r="I266" s="3">
        <v>168</v>
      </c>
      <c r="J266" s="3">
        <v>189</v>
      </c>
      <c r="K266" s="3">
        <v>210</v>
      </c>
      <c r="L266" s="3">
        <v>217</v>
      </c>
      <c r="M266" s="3">
        <v>231</v>
      </c>
      <c r="N266" s="2">
        <f>SUM(O266:V266)</f>
        <v>0.87992265329658093</v>
      </c>
      <c r="O266">
        <f>VLOOKUP(A266,Critic_Ratings!$L$1:$M$25,2,FALSE)</f>
        <v>0.1063060773596809</v>
      </c>
      <c r="P266">
        <f>VLOOKUP(B266,Critic_Ratings!$L$1:$M$25,2,FALSE)</f>
        <v>6.1035086580354128E-2</v>
      </c>
      <c r="Q266">
        <f>VLOOKUP(C266,Critic_Ratings!$L$1:$M$25,2,FALSE)</f>
        <v>8.1464818573918199E-2</v>
      </c>
      <c r="R266">
        <f>VLOOKUP(D266,Critic_Ratings!$L$1:$M$25,2,FALSE)</f>
        <v>8.0249260423135058E-2</v>
      </c>
      <c r="S266">
        <f>VLOOKUP(E266,Critic_Ratings!$L$1:$M$25,2,FALSE)</f>
        <v>0.11003058506726079</v>
      </c>
      <c r="T266">
        <f>VLOOKUP(F266,Critic_Ratings!$L$1:$M$25,2,FALSE)</f>
        <v>0.16956566648501481</v>
      </c>
      <c r="U266">
        <f>VLOOKUP(G266,Critic_Ratings!$L$1:$M$25,2,FALSE)</f>
        <v>0.13557445539658719</v>
      </c>
      <c r="V266">
        <f>VLOOKUP(H266,Critic_Ratings!$L$1:$M$25,2,FALSE)</f>
        <v>0.13569670341062989</v>
      </c>
    </row>
    <row r="267" spans="1:22" x14ac:dyDescent="0.3">
      <c r="A267" t="s">
        <v>5</v>
      </c>
      <c r="B267" t="s">
        <v>8</v>
      </c>
      <c r="C267" t="s">
        <v>10</v>
      </c>
      <c r="D267" t="s">
        <v>20</v>
      </c>
      <c r="E267" t="s">
        <v>17</v>
      </c>
      <c r="F267" t="s">
        <v>22</v>
      </c>
      <c r="G267" t="s">
        <v>23</v>
      </c>
      <c r="H267" t="s">
        <v>24</v>
      </c>
      <c r="I267" s="3">
        <v>168</v>
      </c>
      <c r="J267" s="3">
        <v>189</v>
      </c>
      <c r="K267" s="3">
        <v>210</v>
      </c>
      <c r="L267" s="3">
        <v>217</v>
      </c>
      <c r="M267" s="3">
        <v>231</v>
      </c>
      <c r="N267" s="2">
        <f>SUM(O267:V267)</f>
        <v>0.8792383841401249</v>
      </c>
      <c r="O267">
        <f>VLOOKUP(A267,Critic_Ratings!$L$1:$M$25,2,FALSE)</f>
        <v>0.1063060773596809</v>
      </c>
      <c r="P267">
        <f>VLOOKUP(B267,Critic_Ratings!$L$1:$M$25,2,FALSE)</f>
        <v>6.1035086580354128E-2</v>
      </c>
      <c r="Q267">
        <f>VLOOKUP(C267,Critic_Ratings!$L$1:$M$25,2,FALSE)</f>
        <v>7.5724491733345509E-3</v>
      </c>
      <c r="R267">
        <f>VLOOKUP(D267,Critic_Ratings!$L$1:$M$25,2,FALSE)</f>
        <v>7.1760289951149095E-2</v>
      </c>
      <c r="S267">
        <f>VLOOKUP(E267,Critic_Ratings!$L$1:$M$25,2,FALSE)</f>
        <v>0.19172765578337439</v>
      </c>
      <c r="T267">
        <f>VLOOKUP(F267,Critic_Ratings!$L$1:$M$25,2,FALSE)</f>
        <v>0.16956566648501481</v>
      </c>
      <c r="U267">
        <f>VLOOKUP(G267,Critic_Ratings!$L$1:$M$25,2,FALSE)</f>
        <v>0.13557445539658719</v>
      </c>
      <c r="V267">
        <f>VLOOKUP(H267,Critic_Ratings!$L$1:$M$25,2,FALSE)</f>
        <v>0.13569670341062989</v>
      </c>
    </row>
    <row r="268" spans="1:22" x14ac:dyDescent="0.3">
      <c r="A268" t="s">
        <v>5</v>
      </c>
      <c r="B268" t="s">
        <v>8</v>
      </c>
      <c r="C268" t="s">
        <v>16</v>
      </c>
      <c r="D268" t="s">
        <v>21</v>
      </c>
      <c r="E268" t="s">
        <v>17</v>
      </c>
      <c r="F268" t="s">
        <v>22</v>
      </c>
      <c r="G268" t="s">
        <v>24</v>
      </c>
      <c r="H268" t="s">
        <v>27</v>
      </c>
      <c r="I268" s="3">
        <v>168</v>
      </c>
      <c r="J268" s="3">
        <v>189</v>
      </c>
      <c r="K268" s="3">
        <v>210</v>
      </c>
      <c r="L268" s="3">
        <v>217</v>
      </c>
      <c r="M268" s="3">
        <v>231</v>
      </c>
      <c r="N268" s="2">
        <f>SUM(O268:V268)</f>
        <v>0.87792152783325017</v>
      </c>
      <c r="O268">
        <f>VLOOKUP(A268,Critic_Ratings!$L$1:$M$25,2,FALSE)</f>
        <v>0.1063060773596809</v>
      </c>
      <c r="P268">
        <f>VLOOKUP(B268,Critic_Ratings!$L$1:$M$25,2,FALSE)</f>
        <v>6.1035086580354128E-2</v>
      </c>
      <c r="Q268">
        <f>VLOOKUP(C268,Critic_Ratings!$L$1:$M$25,2,FALSE)</f>
        <v>0.11003058506726079</v>
      </c>
      <c r="R268">
        <f>VLOOKUP(D268,Critic_Ratings!$L$1:$M$25,2,FALSE)</f>
        <v>1.999921779835015E-2</v>
      </c>
      <c r="S268">
        <f>VLOOKUP(E268,Critic_Ratings!$L$1:$M$25,2,FALSE)</f>
        <v>0.19172765578337439</v>
      </c>
      <c r="T268">
        <f>VLOOKUP(F268,Critic_Ratings!$L$1:$M$25,2,FALSE)</f>
        <v>0.16956566648501481</v>
      </c>
      <c r="U268">
        <f>VLOOKUP(G268,Critic_Ratings!$L$1:$M$25,2,FALSE)</f>
        <v>0.13569670341062989</v>
      </c>
      <c r="V268">
        <f>VLOOKUP(H268,Critic_Ratings!$L$1:$M$25,2,FALSE)</f>
        <v>8.3560535348585249E-2</v>
      </c>
    </row>
    <row r="269" spans="1:22" x14ac:dyDescent="0.3">
      <c r="A269" t="s">
        <v>8</v>
      </c>
      <c r="B269" t="s">
        <v>12</v>
      </c>
      <c r="C269" t="s">
        <v>15</v>
      </c>
      <c r="D269" t="s">
        <v>16</v>
      </c>
      <c r="E269" t="s">
        <v>17</v>
      </c>
      <c r="F269" t="s">
        <v>22</v>
      </c>
      <c r="G269" t="s">
        <v>24</v>
      </c>
      <c r="H269" t="s">
        <v>27</v>
      </c>
      <c r="I269" s="3">
        <v>168</v>
      </c>
      <c r="J269" s="3">
        <v>189</v>
      </c>
      <c r="K269" s="3">
        <v>210</v>
      </c>
      <c r="L269" s="3">
        <v>217</v>
      </c>
      <c r="M269" s="3">
        <v>231</v>
      </c>
      <c r="N269" s="2">
        <f>SUM(O269:V269)</f>
        <v>0.87702225524330601</v>
      </c>
      <c r="O269">
        <f>VLOOKUP(A269,Critic_Ratings!$L$1:$M$25,2,FALSE)</f>
        <v>6.1035086580354128E-2</v>
      </c>
      <c r="P269">
        <f>VLOOKUP(B269,Critic_Ratings!$L$1:$M$25,2,FALSE)</f>
        <v>8.0249260423135058E-2</v>
      </c>
      <c r="Q269">
        <f>VLOOKUP(C269,Critic_Ratings!$L$1:$M$25,2,FALSE)</f>
        <v>4.5156762144951762E-2</v>
      </c>
      <c r="R269">
        <f>VLOOKUP(D269,Critic_Ratings!$L$1:$M$25,2,FALSE)</f>
        <v>0.11003058506726079</v>
      </c>
      <c r="S269">
        <f>VLOOKUP(E269,Critic_Ratings!$L$1:$M$25,2,FALSE)</f>
        <v>0.19172765578337439</v>
      </c>
      <c r="T269">
        <f>VLOOKUP(F269,Critic_Ratings!$L$1:$M$25,2,FALSE)</f>
        <v>0.16956566648501481</v>
      </c>
      <c r="U269">
        <f>VLOOKUP(G269,Critic_Ratings!$L$1:$M$25,2,FALSE)</f>
        <v>0.13569670341062989</v>
      </c>
      <c r="V269">
        <f>VLOOKUP(H269,Critic_Ratings!$L$1:$M$25,2,FALSE)</f>
        <v>8.3560535348585249E-2</v>
      </c>
    </row>
    <row r="270" spans="1:22" x14ac:dyDescent="0.3">
      <c r="A270" t="s">
        <v>5</v>
      </c>
      <c r="B270" t="s">
        <v>11</v>
      </c>
      <c r="C270" t="s">
        <v>12</v>
      </c>
      <c r="D270" t="s">
        <v>16</v>
      </c>
      <c r="E270" t="s">
        <v>22</v>
      </c>
      <c r="F270" t="s">
        <v>23</v>
      </c>
      <c r="G270" t="s">
        <v>24</v>
      </c>
      <c r="H270" t="s">
        <v>27</v>
      </c>
      <c r="I270" s="3">
        <v>168</v>
      </c>
      <c r="J270" s="3">
        <v>189</v>
      </c>
      <c r="K270" s="3">
        <v>210</v>
      </c>
      <c r="L270" s="3">
        <v>217</v>
      </c>
      <c r="M270" s="3">
        <v>231</v>
      </c>
      <c r="N270" s="2">
        <f>SUM(O270:V270)</f>
        <v>0.87670414918853712</v>
      </c>
      <c r="O270">
        <f>VLOOKUP(A270,Critic_Ratings!$L$1:$M$25,2,FALSE)</f>
        <v>0.1063060773596809</v>
      </c>
      <c r="P270">
        <f>VLOOKUP(B270,Critic_Ratings!$L$1:$M$25,2,FALSE)</f>
        <v>5.5720865697643278E-2</v>
      </c>
      <c r="Q270">
        <f>VLOOKUP(C270,Critic_Ratings!$L$1:$M$25,2,FALSE)</f>
        <v>8.0249260423135058E-2</v>
      </c>
      <c r="R270">
        <f>VLOOKUP(D270,Critic_Ratings!$L$1:$M$25,2,FALSE)</f>
        <v>0.11003058506726079</v>
      </c>
      <c r="S270">
        <f>VLOOKUP(E270,Critic_Ratings!$L$1:$M$25,2,FALSE)</f>
        <v>0.16956566648501481</v>
      </c>
      <c r="T270">
        <f>VLOOKUP(F270,Critic_Ratings!$L$1:$M$25,2,FALSE)</f>
        <v>0.13557445539658719</v>
      </c>
      <c r="U270">
        <f>VLOOKUP(G270,Critic_Ratings!$L$1:$M$25,2,FALSE)</f>
        <v>0.13569670341062989</v>
      </c>
      <c r="V270">
        <f>VLOOKUP(H270,Critic_Ratings!$L$1:$M$25,2,FALSE)</f>
        <v>8.3560535348585249E-2</v>
      </c>
    </row>
    <row r="271" spans="1:22" x14ac:dyDescent="0.3">
      <c r="A271" t="s">
        <v>8</v>
      </c>
      <c r="B271" t="s">
        <v>9</v>
      </c>
      <c r="C271" t="s">
        <v>14</v>
      </c>
      <c r="D271" t="s">
        <v>17</v>
      </c>
      <c r="E271" t="s">
        <v>22</v>
      </c>
      <c r="F271" t="s">
        <v>23</v>
      </c>
      <c r="G271" t="s">
        <v>24</v>
      </c>
      <c r="H271" t="s">
        <v>27</v>
      </c>
      <c r="I271" s="3">
        <v>168</v>
      </c>
      <c r="J271" s="3">
        <v>189</v>
      </c>
      <c r="K271" s="3">
        <v>210</v>
      </c>
      <c r="L271" s="3">
        <v>217</v>
      </c>
      <c r="M271" s="3">
        <v>231</v>
      </c>
      <c r="N271" s="2">
        <f>SUM(O271:V271)</f>
        <v>0.87662529485402763</v>
      </c>
      <c r="O271">
        <f>VLOOKUP(A271,Critic_Ratings!$L$1:$M$25,2,FALSE)</f>
        <v>6.1035086580354128E-2</v>
      </c>
      <c r="P271">
        <f>VLOOKUP(B271,Critic_Ratings!$L$1:$M$25,2,FALSE)</f>
        <v>8.1464818573918199E-2</v>
      </c>
      <c r="Q271">
        <f>VLOOKUP(C271,Critic_Ratings!$L$1:$M$25,2,FALSE)</f>
        <v>1.8000373275563818E-2</v>
      </c>
      <c r="R271">
        <f>VLOOKUP(D271,Critic_Ratings!$L$1:$M$25,2,FALSE)</f>
        <v>0.19172765578337439</v>
      </c>
      <c r="S271">
        <f>VLOOKUP(E271,Critic_Ratings!$L$1:$M$25,2,FALSE)</f>
        <v>0.16956566648501481</v>
      </c>
      <c r="T271">
        <f>VLOOKUP(F271,Critic_Ratings!$L$1:$M$25,2,FALSE)</f>
        <v>0.13557445539658719</v>
      </c>
      <c r="U271">
        <f>VLOOKUP(G271,Critic_Ratings!$L$1:$M$25,2,FALSE)</f>
        <v>0.13569670341062989</v>
      </c>
      <c r="V271">
        <f>VLOOKUP(H271,Critic_Ratings!$L$1:$M$25,2,FALSE)</f>
        <v>8.3560535348585249E-2</v>
      </c>
    </row>
    <row r="272" spans="1:22" x14ac:dyDescent="0.3">
      <c r="A272" t="s">
        <v>5</v>
      </c>
      <c r="B272" t="s">
        <v>8</v>
      </c>
      <c r="C272" t="s">
        <v>14</v>
      </c>
      <c r="D272" t="s">
        <v>16</v>
      </c>
      <c r="E272" t="s">
        <v>17</v>
      </c>
      <c r="F272" t="s">
        <v>22</v>
      </c>
      <c r="G272" t="s">
        <v>24</v>
      </c>
      <c r="H272" t="s">
        <v>27</v>
      </c>
      <c r="I272" s="3">
        <v>168</v>
      </c>
      <c r="J272" s="3">
        <v>189</v>
      </c>
      <c r="K272" s="3">
        <v>210</v>
      </c>
      <c r="L272" s="3">
        <v>217</v>
      </c>
      <c r="M272" s="3">
        <v>231</v>
      </c>
      <c r="N272" s="2">
        <f>SUM(O272:V272)</f>
        <v>0.87592268331046386</v>
      </c>
      <c r="O272">
        <f>VLOOKUP(A272,Critic_Ratings!$L$1:$M$25,2,FALSE)</f>
        <v>0.1063060773596809</v>
      </c>
      <c r="P272">
        <f>VLOOKUP(B272,Critic_Ratings!$L$1:$M$25,2,FALSE)</f>
        <v>6.1035086580354128E-2</v>
      </c>
      <c r="Q272">
        <f>VLOOKUP(C272,Critic_Ratings!$L$1:$M$25,2,FALSE)</f>
        <v>1.8000373275563818E-2</v>
      </c>
      <c r="R272">
        <f>VLOOKUP(D272,Critic_Ratings!$L$1:$M$25,2,FALSE)</f>
        <v>0.11003058506726079</v>
      </c>
      <c r="S272">
        <f>VLOOKUP(E272,Critic_Ratings!$L$1:$M$25,2,FALSE)</f>
        <v>0.19172765578337439</v>
      </c>
      <c r="T272">
        <f>VLOOKUP(F272,Critic_Ratings!$L$1:$M$25,2,FALSE)</f>
        <v>0.16956566648501481</v>
      </c>
      <c r="U272">
        <f>VLOOKUP(G272,Critic_Ratings!$L$1:$M$25,2,FALSE)</f>
        <v>0.13569670341062989</v>
      </c>
      <c r="V272">
        <f>VLOOKUP(H272,Critic_Ratings!$L$1:$M$25,2,FALSE)</f>
        <v>8.3560535348585249E-2</v>
      </c>
    </row>
    <row r="273" spans="1:22" x14ac:dyDescent="0.3">
      <c r="A273" t="s">
        <v>5</v>
      </c>
      <c r="B273" t="s">
        <v>8</v>
      </c>
      <c r="C273" t="s">
        <v>9</v>
      </c>
      <c r="D273" t="s">
        <v>16</v>
      </c>
      <c r="E273" t="s">
        <v>17</v>
      </c>
      <c r="F273" t="s">
        <v>22</v>
      </c>
      <c r="G273" t="s">
        <v>26</v>
      </c>
      <c r="H273" t="s">
        <v>24</v>
      </c>
      <c r="I273" s="3">
        <v>168</v>
      </c>
      <c r="J273" s="3">
        <v>189</v>
      </c>
      <c r="K273" s="3">
        <v>210</v>
      </c>
      <c r="L273" s="3">
        <v>217</v>
      </c>
      <c r="M273" s="3">
        <v>231</v>
      </c>
      <c r="N273" s="2">
        <f>SUM(O273:V273)</f>
        <v>0.87449837075548231</v>
      </c>
      <c r="O273">
        <f>VLOOKUP(A273,Critic_Ratings!$L$1:$M$25,2,FALSE)</f>
        <v>0.1063060773596809</v>
      </c>
      <c r="P273">
        <f>VLOOKUP(B273,Critic_Ratings!$L$1:$M$25,2,FALSE)</f>
        <v>6.1035086580354128E-2</v>
      </c>
      <c r="Q273">
        <f>VLOOKUP(C273,Critic_Ratings!$L$1:$M$25,2,FALSE)</f>
        <v>8.1464818573918199E-2</v>
      </c>
      <c r="R273">
        <f>VLOOKUP(D273,Critic_Ratings!$L$1:$M$25,2,FALSE)</f>
        <v>0.11003058506726079</v>
      </c>
      <c r="S273">
        <f>VLOOKUP(E273,Critic_Ratings!$L$1:$M$25,2,FALSE)</f>
        <v>0.19172765578337439</v>
      </c>
      <c r="T273">
        <f>VLOOKUP(F273,Critic_Ratings!$L$1:$M$25,2,FALSE)</f>
        <v>0.16956566648501481</v>
      </c>
      <c r="U273">
        <f>VLOOKUP(G273,Critic_Ratings!$L$1:$M$25,2,FALSE)</f>
        <v>1.8671777495249269E-2</v>
      </c>
      <c r="V273">
        <f>VLOOKUP(H273,Critic_Ratings!$L$1:$M$25,2,FALSE)</f>
        <v>0.13569670341062989</v>
      </c>
    </row>
    <row r="274" spans="1:22" x14ac:dyDescent="0.3">
      <c r="A274" t="s">
        <v>5</v>
      </c>
      <c r="B274" t="s">
        <v>8</v>
      </c>
      <c r="C274" t="s">
        <v>9</v>
      </c>
      <c r="D274" t="s">
        <v>16</v>
      </c>
      <c r="E274" t="s">
        <v>17</v>
      </c>
      <c r="F274" t="s">
        <v>22</v>
      </c>
      <c r="G274" t="s">
        <v>25</v>
      </c>
      <c r="H274" t="s">
        <v>24</v>
      </c>
      <c r="I274" s="3">
        <v>168</v>
      </c>
      <c r="J274" s="3">
        <v>189</v>
      </c>
      <c r="K274" s="3">
        <v>210</v>
      </c>
      <c r="L274" s="3">
        <v>217</v>
      </c>
      <c r="M274" s="3">
        <v>231</v>
      </c>
      <c r="N274" s="2">
        <f>SUM(O274:V274)</f>
        <v>0.87312570354605035</v>
      </c>
      <c r="O274">
        <f>VLOOKUP(A274,Critic_Ratings!$L$1:$M$25,2,FALSE)</f>
        <v>0.1063060773596809</v>
      </c>
      <c r="P274">
        <f>VLOOKUP(B274,Critic_Ratings!$L$1:$M$25,2,FALSE)</f>
        <v>6.1035086580354128E-2</v>
      </c>
      <c r="Q274">
        <f>VLOOKUP(C274,Critic_Ratings!$L$1:$M$25,2,FALSE)</f>
        <v>8.1464818573918199E-2</v>
      </c>
      <c r="R274">
        <f>VLOOKUP(D274,Critic_Ratings!$L$1:$M$25,2,FALSE)</f>
        <v>0.11003058506726079</v>
      </c>
      <c r="S274">
        <f>VLOOKUP(E274,Critic_Ratings!$L$1:$M$25,2,FALSE)</f>
        <v>0.19172765578337439</v>
      </c>
      <c r="T274">
        <f>VLOOKUP(F274,Critic_Ratings!$L$1:$M$25,2,FALSE)</f>
        <v>0.16956566648501481</v>
      </c>
      <c r="U274">
        <f>VLOOKUP(G274,Critic_Ratings!$L$1:$M$25,2,FALSE)</f>
        <v>1.72991102858173E-2</v>
      </c>
      <c r="V274">
        <f>VLOOKUP(H274,Critic_Ratings!$L$1:$M$25,2,FALSE)</f>
        <v>0.13569670341062989</v>
      </c>
    </row>
    <row r="275" spans="1:22" x14ac:dyDescent="0.3">
      <c r="A275" t="s">
        <v>5</v>
      </c>
      <c r="B275" t="s">
        <v>8</v>
      </c>
      <c r="C275" t="s">
        <v>9</v>
      </c>
      <c r="D275" t="s">
        <v>16</v>
      </c>
      <c r="E275" t="s">
        <v>19</v>
      </c>
      <c r="F275" t="s">
        <v>17</v>
      </c>
      <c r="G275" t="s">
        <v>22</v>
      </c>
      <c r="H275" t="s">
        <v>24</v>
      </c>
      <c r="I275" s="3">
        <v>168</v>
      </c>
      <c r="J275" s="3">
        <v>189</v>
      </c>
      <c r="K275" s="3">
        <v>210</v>
      </c>
      <c r="L275" s="3">
        <v>217</v>
      </c>
      <c r="M275" s="3">
        <v>231</v>
      </c>
      <c r="N275" s="2">
        <f>SUM(O275:V275)</f>
        <v>0.87299903995490746</v>
      </c>
      <c r="O275">
        <f>VLOOKUP(A275,Critic_Ratings!$L$1:$M$25,2,FALSE)</f>
        <v>0.1063060773596809</v>
      </c>
      <c r="P275">
        <f>VLOOKUP(B275,Critic_Ratings!$L$1:$M$25,2,FALSE)</f>
        <v>6.1035086580354128E-2</v>
      </c>
      <c r="Q275">
        <f>VLOOKUP(C275,Critic_Ratings!$L$1:$M$25,2,FALSE)</f>
        <v>8.1464818573918199E-2</v>
      </c>
      <c r="R275">
        <f>VLOOKUP(D275,Critic_Ratings!$L$1:$M$25,2,FALSE)</f>
        <v>0.11003058506726079</v>
      </c>
      <c r="S275">
        <f>VLOOKUP(E275,Critic_Ratings!$L$1:$M$25,2,FALSE)</f>
        <v>1.717244669467444E-2</v>
      </c>
      <c r="T275">
        <f>VLOOKUP(F275,Critic_Ratings!$L$1:$M$25,2,FALSE)</f>
        <v>0.19172765578337439</v>
      </c>
      <c r="U275">
        <f>VLOOKUP(G275,Critic_Ratings!$L$1:$M$25,2,FALSE)</f>
        <v>0.16956566648501481</v>
      </c>
      <c r="V275">
        <f>VLOOKUP(H275,Critic_Ratings!$L$1:$M$25,2,FALSE)</f>
        <v>0.13569670341062989</v>
      </c>
    </row>
    <row r="276" spans="1:22" x14ac:dyDescent="0.3">
      <c r="A276" t="s">
        <v>9</v>
      </c>
      <c r="B276" t="s">
        <v>11</v>
      </c>
      <c r="C276" t="s">
        <v>15</v>
      </c>
      <c r="D276" t="s">
        <v>16</v>
      </c>
      <c r="E276" t="s">
        <v>17</v>
      </c>
      <c r="F276" t="s">
        <v>22</v>
      </c>
      <c r="G276" t="s">
        <v>24</v>
      </c>
      <c r="H276" t="s">
        <v>27</v>
      </c>
      <c r="I276" s="3">
        <v>168</v>
      </c>
      <c r="J276" s="3">
        <v>189</v>
      </c>
      <c r="K276" s="3">
        <v>210</v>
      </c>
      <c r="L276" s="3">
        <v>217</v>
      </c>
      <c r="M276" s="3">
        <v>231</v>
      </c>
      <c r="N276" s="2">
        <f>SUM(O276:V276)</f>
        <v>0.8729235925113783</v>
      </c>
      <c r="O276">
        <f>VLOOKUP(A276,Critic_Ratings!$L$1:$M$25,2,FALSE)</f>
        <v>8.1464818573918199E-2</v>
      </c>
      <c r="P276">
        <f>VLOOKUP(B276,Critic_Ratings!$L$1:$M$25,2,FALSE)</f>
        <v>5.5720865697643278E-2</v>
      </c>
      <c r="Q276">
        <f>VLOOKUP(C276,Critic_Ratings!$L$1:$M$25,2,FALSE)</f>
        <v>4.5156762144951762E-2</v>
      </c>
      <c r="R276">
        <f>VLOOKUP(D276,Critic_Ratings!$L$1:$M$25,2,FALSE)</f>
        <v>0.11003058506726079</v>
      </c>
      <c r="S276">
        <f>VLOOKUP(E276,Critic_Ratings!$L$1:$M$25,2,FALSE)</f>
        <v>0.19172765578337439</v>
      </c>
      <c r="T276">
        <f>VLOOKUP(F276,Critic_Ratings!$L$1:$M$25,2,FALSE)</f>
        <v>0.16956566648501481</v>
      </c>
      <c r="U276">
        <f>VLOOKUP(G276,Critic_Ratings!$L$1:$M$25,2,FALSE)</f>
        <v>0.13569670341062989</v>
      </c>
      <c r="V276">
        <f>VLOOKUP(H276,Critic_Ratings!$L$1:$M$25,2,FALSE)</f>
        <v>8.3560535348585249E-2</v>
      </c>
    </row>
    <row r="277" spans="1:22" x14ac:dyDescent="0.3">
      <c r="A277" t="s">
        <v>5</v>
      </c>
      <c r="B277" t="s">
        <v>6</v>
      </c>
      <c r="C277" t="s">
        <v>8</v>
      </c>
      <c r="D277" t="s">
        <v>9</v>
      </c>
      <c r="E277" t="s">
        <v>12</v>
      </c>
      <c r="F277" t="s">
        <v>17</v>
      </c>
      <c r="G277" t="s">
        <v>22</v>
      </c>
      <c r="H277" t="s">
        <v>23</v>
      </c>
      <c r="I277" s="3">
        <v>168</v>
      </c>
      <c r="J277" s="3">
        <v>189</v>
      </c>
      <c r="K277" s="3">
        <v>210</v>
      </c>
      <c r="L277" s="3">
        <v>217</v>
      </c>
      <c r="M277" s="3">
        <v>231</v>
      </c>
      <c r="N277" s="2">
        <f>SUM(O277:V277)</f>
        <v>0.87190350103683356</v>
      </c>
      <c r="O277">
        <f>VLOOKUP(A277,Critic_Ratings!$L$1:$M$25,2,FALSE)</f>
        <v>0.1063060773596809</v>
      </c>
      <c r="P277">
        <f>VLOOKUP(B277,Critic_Ratings!$L$1:$M$25,2,FALSE)</f>
        <v>4.5980480434768843E-2</v>
      </c>
      <c r="Q277">
        <f>VLOOKUP(C277,Critic_Ratings!$L$1:$M$25,2,FALSE)</f>
        <v>6.1035086580354128E-2</v>
      </c>
      <c r="R277">
        <f>VLOOKUP(D277,Critic_Ratings!$L$1:$M$25,2,FALSE)</f>
        <v>8.1464818573918199E-2</v>
      </c>
      <c r="S277">
        <f>VLOOKUP(E277,Critic_Ratings!$L$1:$M$25,2,FALSE)</f>
        <v>8.0249260423135058E-2</v>
      </c>
      <c r="T277">
        <f>VLOOKUP(F277,Critic_Ratings!$L$1:$M$25,2,FALSE)</f>
        <v>0.19172765578337439</v>
      </c>
      <c r="U277">
        <f>VLOOKUP(G277,Critic_Ratings!$L$1:$M$25,2,FALSE)</f>
        <v>0.16956566648501481</v>
      </c>
      <c r="V277">
        <f>VLOOKUP(H277,Critic_Ratings!$L$1:$M$25,2,FALSE)</f>
        <v>0.13557445539658719</v>
      </c>
    </row>
    <row r="278" spans="1:22" x14ac:dyDescent="0.3">
      <c r="A278" t="s">
        <v>5</v>
      </c>
      <c r="B278" t="s">
        <v>8</v>
      </c>
      <c r="C278" t="s">
        <v>16</v>
      </c>
      <c r="D278" t="s">
        <v>18</v>
      </c>
      <c r="E278" t="s">
        <v>20</v>
      </c>
      <c r="F278" t="s">
        <v>17</v>
      </c>
      <c r="G278" t="s">
        <v>22</v>
      </c>
      <c r="H278" t="s">
        <v>24</v>
      </c>
      <c r="I278" s="3">
        <v>168</v>
      </c>
      <c r="J278" s="3">
        <v>189</v>
      </c>
      <c r="K278" s="3">
        <v>210</v>
      </c>
      <c r="L278" s="3">
        <v>217</v>
      </c>
      <c r="M278" s="3">
        <v>231</v>
      </c>
      <c r="N278" s="2">
        <f>SUM(O278:V278)</f>
        <v>0.87182713583302507</v>
      </c>
      <c r="O278">
        <f>VLOOKUP(A278,Critic_Ratings!$L$1:$M$25,2,FALSE)</f>
        <v>0.1063060773596809</v>
      </c>
      <c r="P278">
        <f>VLOOKUP(B278,Critic_Ratings!$L$1:$M$25,2,FALSE)</f>
        <v>6.1035086580354128E-2</v>
      </c>
      <c r="Q278">
        <f>VLOOKUP(C278,Critic_Ratings!$L$1:$M$25,2,FALSE)</f>
        <v>0.11003058506726079</v>
      </c>
      <c r="R278">
        <f>VLOOKUP(D278,Critic_Ratings!$L$1:$M$25,2,FALSE)</f>
        <v>2.5705071195561129E-2</v>
      </c>
      <c r="S278">
        <f>VLOOKUP(E278,Critic_Ratings!$L$1:$M$25,2,FALSE)</f>
        <v>7.1760289951149095E-2</v>
      </c>
      <c r="T278">
        <f>VLOOKUP(F278,Critic_Ratings!$L$1:$M$25,2,FALSE)</f>
        <v>0.19172765578337439</v>
      </c>
      <c r="U278">
        <f>VLOOKUP(G278,Critic_Ratings!$L$1:$M$25,2,FALSE)</f>
        <v>0.16956566648501481</v>
      </c>
      <c r="V278">
        <f>VLOOKUP(H278,Critic_Ratings!$L$1:$M$25,2,FALSE)</f>
        <v>0.13569670341062989</v>
      </c>
    </row>
    <row r="279" spans="1:22" x14ac:dyDescent="0.3">
      <c r="A279" t="s">
        <v>5</v>
      </c>
      <c r="B279" t="s">
        <v>8</v>
      </c>
      <c r="C279" t="s">
        <v>9</v>
      </c>
      <c r="D279" t="s">
        <v>12</v>
      </c>
      <c r="E279" t="s">
        <v>15</v>
      </c>
      <c r="F279" t="s">
        <v>17</v>
      </c>
      <c r="G279" t="s">
        <v>22</v>
      </c>
      <c r="H279" t="s">
        <v>24</v>
      </c>
      <c r="I279" s="3">
        <v>168</v>
      </c>
      <c r="J279" s="3">
        <v>189</v>
      </c>
      <c r="K279" s="3">
        <v>210</v>
      </c>
      <c r="L279" s="3">
        <v>217</v>
      </c>
      <c r="M279" s="3">
        <v>231</v>
      </c>
      <c r="N279" s="2">
        <f>SUM(O279:V279)</f>
        <v>0.87120203076105907</v>
      </c>
      <c r="O279">
        <f>VLOOKUP(A279,Critic_Ratings!$L$1:$M$25,2,FALSE)</f>
        <v>0.1063060773596809</v>
      </c>
      <c r="P279">
        <f>VLOOKUP(B279,Critic_Ratings!$L$1:$M$25,2,FALSE)</f>
        <v>6.1035086580354128E-2</v>
      </c>
      <c r="Q279">
        <f>VLOOKUP(C279,Critic_Ratings!$L$1:$M$25,2,FALSE)</f>
        <v>8.1464818573918199E-2</v>
      </c>
      <c r="R279">
        <f>VLOOKUP(D279,Critic_Ratings!$L$1:$M$25,2,FALSE)</f>
        <v>8.0249260423135058E-2</v>
      </c>
      <c r="S279">
        <f>VLOOKUP(E279,Critic_Ratings!$L$1:$M$25,2,FALSE)</f>
        <v>4.5156762144951762E-2</v>
      </c>
      <c r="T279">
        <f>VLOOKUP(F279,Critic_Ratings!$L$1:$M$25,2,FALSE)</f>
        <v>0.19172765578337439</v>
      </c>
      <c r="U279">
        <f>VLOOKUP(G279,Critic_Ratings!$L$1:$M$25,2,FALSE)</f>
        <v>0.16956566648501481</v>
      </c>
      <c r="V279">
        <f>VLOOKUP(H279,Critic_Ratings!$L$1:$M$25,2,FALSE)</f>
        <v>0.13569670341062989</v>
      </c>
    </row>
    <row r="280" spans="1:22" x14ac:dyDescent="0.3">
      <c r="A280" t="s">
        <v>5</v>
      </c>
      <c r="B280" t="s">
        <v>8</v>
      </c>
      <c r="C280" t="s">
        <v>9</v>
      </c>
      <c r="D280" t="s">
        <v>12</v>
      </c>
      <c r="E280" t="s">
        <v>15</v>
      </c>
      <c r="F280" t="s">
        <v>17</v>
      </c>
      <c r="G280" t="s">
        <v>22</v>
      </c>
      <c r="H280" t="s">
        <v>23</v>
      </c>
      <c r="I280" s="3">
        <v>168</v>
      </c>
      <c r="J280" s="3">
        <v>189</v>
      </c>
      <c r="K280" s="3">
        <v>210</v>
      </c>
      <c r="L280" s="3">
        <v>217</v>
      </c>
      <c r="M280" s="3">
        <v>231</v>
      </c>
      <c r="N280" s="2">
        <f>SUM(O280:V280)</f>
        <v>0.87107978274701636</v>
      </c>
      <c r="O280">
        <f>VLOOKUP(A280,Critic_Ratings!$L$1:$M$25,2,FALSE)</f>
        <v>0.1063060773596809</v>
      </c>
      <c r="P280">
        <f>VLOOKUP(B280,Critic_Ratings!$L$1:$M$25,2,FALSE)</f>
        <v>6.1035086580354128E-2</v>
      </c>
      <c r="Q280">
        <f>VLOOKUP(C280,Critic_Ratings!$L$1:$M$25,2,FALSE)</f>
        <v>8.1464818573918199E-2</v>
      </c>
      <c r="R280">
        <f>VLOOKUP(D280,Critic_Ratings!$L$1:$M$25,2,FALSE)</f>
        <v>8.0249260423135058E-2</v>
      </c>
      <c r="S280">
        <f>VLOOKUP(E280,Critic_Ratings!$L$1:$M$25,2,FALSE)</f>
        <v>4.5156762144951762E-2</v>
      </c>
      <c r="T280">
        <f>VLOOKUP(F280,Critic_Ratings!$L$1:$M$25,2,FALSE)</f>
        <v>0.19172765578337439</v>
      </c>
      <c r="U280">
        <f>VLOOKUP(G280,Critic_Ratings!$L$1:$M$25,2,FALSE)</f>
        <v>0.16956566648501481</v>
      </c>
      <c r="V280">
        <f>VLOOKUP(H280,Critic_Ratings!$L$1:$M$25,2,FALSE)</f>
        <v>0.13557445539658719</v>
      </c>
    </row>
    <row r="281" spans="1:22" x14ac:dyDescent="0.3">
      <c r="A281" t="s">
        <v>5</v>
      </c>
      <c r="B281" t="s">
        <v>8</v>
      </c>
      <c r="C281" t="s">
        <v>9</v>
      </c>
      <c r="D281" t="s">
        <v>12</v>
      </c>
      <c r="E281" t="s">
        <v>17</v>
      </c>
      <c r="F281" t="s">
        <v>22</v>
      </c>
      <c r="G281" t="s">
        <v>23</v>
      </c>
      <c r="H281" t="s">
        <v>28</v>
      </c>
      <c r="I281" s="3">
        <v>168</v>
      </c>
      <c r="J281" s="3">
        <v>189</v>
      </c>
      <c r="K281" s="3">
        <v>210</v>
      </c>
      <c r="L281" s="3">
        <v>217</v>
      </c>
      <c r="M281" s="3">
        <v>231</v>
      </c>
      <c r="N281" s="2">
        <f>SUM(O281:V281)</f>
        <v>0.8709380271125986</v>
      </c>
      <c r="O281">
        <f>VLOOKUP(A281,Critic_Ratings!$L$1:$M$25,2,FALSE)</f>
        <v>0.1063060773596809</v>
      </c>
      <c r="P281">
        <f>VLOOKUP(B281,Critic_Ratings!$L$1:$M$25,2,FALSE)</f>
        <v>6.1035086580354128E-2</v>
      </c>
      <c r="Q281">
        <f>VLOOKUP(C281,Critic_Ratings!$L$1:$M$25,2,FALSE)</f>
        <v>8.1464818573918199E-2</v>
      </c>
      <c r="R281">
        <f>VLOOKUP(D281,Critic_Ratings!$L$1:$M$25,2,FALSE)</f>
        <v>8.0249260423135058E-2</v>
      </c>
      <c r="S281">
        <f>VLOOKUP(E281,Critic_Ratings!$L$1:$M$25,2,FALSE)</f>
        <v>0.19172765578337439</v>
      </c>
      <c r="T281">
        <f>VLOOKUP(F281,Critic_Ratings!$L$1:$M$25,2,FALSE)</f>
        <v>0.16956566648501481</v>
      </c>
      <c r="U281">
        <f>VLOOKUP(G281,Critic_Ratings!$L$1:$M$25,2,FALSE)</f>
        <v>0.13557445539658719</v>
      </c>
      <c r="V281">
        <f>VLOOKUP(H281,Critic_Ratings!$L$1:$M$25,2,FALSE)</f>
        <v>4.5015006510533973E-2</v>
      </c>
    </row>
    <row r="282" spans="1:22" x14ac:dyDescent="0.3">
      <c r="A282" t="s">
        <v>9</v>
      </c>
      <c r="B282" t="s">
        <v>11</v>
      </c>
      <c r="C282" t="s">
        <v>12</v>
      </c>
      <c r="D282" t="s">
        <v>20</v>
      </c>
      <c r="E282" t="s">
        <v>17</v>
      </c>
      <c r="F282" t="s">
        <v>22</v>
      </c>
      <c r="G282" t="s">
        <v>24</v>
      </c>
      <c r="H282" t="s">
        <v>27</v>
      </c>
      <c r="I282" s="3">
        <v>168</v>
      </c>
      <c r="J282" s="3">
        <v>189</v>
      </c>
      <c r="K282" s="3">
        <v>210</v>
      </c>
      <c r="L282" s="3">
        <v>217</v>
      </c>
      <c r="M282" s="3">
        <v>231</v>
      </c>
      <c r="N282" s="2">
        <f>SUM(O282:V282)</f>
        <v>0.8697457956734499</v>
      </c>
      <c r="O282">
        <f>VLOOKUP(A282,Critic_Ratings!$L$1:$M$25,2,FALSE)</f>
        <v>8.1464818573918199E-2</v>
      </c>
      <c r="P282">
        <f>VLOOKUP(B282,Critic_Ratings!$L$1:$M$25,2,FALSE)</f>
        <v>5.5720865697643278E-2</v>
      </c>
      <c r="Q282">
        <f>VLOOKUP(C282,Critic_Ratings!$L$1:$M$25,2,FALSE)</f>
        <v>8.0249260423135058E-2</v>
      </c>
      <c r="R282">
        <f>VLOOKUP(D282,Critic_Ratings!$L$1:$M$25,2,FALSE)</f>
        <v>7.1760289951149095E-2</v>
      </c>
      <c r="S282">
        <f>VLOOKUP(E282,Critic_Ratings!$L$1:$M$25,2,FALSE)</f>
        <v>0.19172765578337439</v>
      </c>
      <c r="T282">
        <f>VLOOKUP(F282,Critic_Ratings!$L$1:$M$25,2,FALSE)</f>
        <v>0.16956566648501481</v>
      </c>
      <c r="U282">
        <f>VLOOKUP(G282,Critic_Ratings!$L$1:$M$25,2,FALSE)</f>
        <v>0.13569670341062989</v>
      </c>
      <c r="V282">
        <f>VLOOKUP(H282,Critic_Ratings!$L$1:$M$25,2,FALSE)</f>
        <v>8.3560535348585249E-2</v>
      </c>
    </row>
    <row r="283" spans="1:22" x14ac:dyDescent="0.3">
      <c r="A283" t="s">
        <v>5</v>
      </c>
      <c r="B283" t="s">
        <v>6</v>
      </c>
      <c r="C283" t="s">
        <v>11</v>
      </c>
      <c r="D283" t="s">
        <v>12</v>
      </c>
      <c r="E283" t="s">
        <v>17</v>
      </c>
      <c r="F283" t="s">
        <v>22</v>
      </c>
      <c r="G283" t="s">
        <v>23</v>
      </c>
      <c r="H283" t="s">
        <v>27</v>
      </c>
      <c r="I283" s="3">
        <v>168</v>
      </c>
      <c r="J283" s="3">
        <v>189</v>
      </c>
      <c r="K283" s="3">
        <v>210</v>
      </c>
      <c r="L283" s="3">
        <v>217</v>
      </c>
      <c r="M283" s="3">
        <v>231</v>
      </c>
      <c r="N283" s="2">
        <f>SUM(O283:V283)</f>
        <v>0.86868499692878964</v>
      </c>
      <c r="O283">
        <f>VLOOKUP(A283,Critic_Ratings!$L$1:$M$25,2,FALSE)</f>
        <v>0.1063060773596809</v>
      </c>
      <c r="P283">
        <f>VLOOKUP(B283,Critic_Ratings!$L$1:$M$25,2,FALSE)</f>
        <v>4.5980480434768843E-2</v>
      </c>
      <c r="Q283">
        <f>VLOOKUP(C283,Critic_Ratings!$L$1:$M$25,2,FALSE)</f>
        <v>5.5720865697643278E-2</v>
      </c>
      <c r="R283">
        <f>VLOOKUP(D283,Critic_Ratings!$L$1:$M$25,2,FALSE)</f>
        <v>8.0249260423135058E-2</v>
      </c>
      <c r="S283">
        <f>VLOOKUP(E283,Critic_Ratings!$L$1:$M$25,2,FALSE)</f>
        <v>0.19172765578337439</v>
      </c>
      <c r="T283">
        <f>VLOOKUP(F283,Critic_Ratings!$L$1:$M$25,2,FALSE)</f>
        <v>0.16956566648501481</v>
      </c>
      <c r="U283">
        <f>VLOOKUP(G283,Critic_Ratings!$L$1:$M$25,2,FALSE)</f>
        <v>0.13557445539658719</v>
      </c>
      <c r="V283">
        <f>VLOOKUP(H283,Critic_Ratings!$L$1:$M$25,2,FALSE)</f>
        <v>8.3560535348585249E-2</v>
      </c>
    </row>
    <row r="284" spans="1:22" x14ac:dyDescent="0.3">
      <c r="A284" t="s">
        <v>5</v>
      </c>
      <c r="B284" t="s">
        <v>11</v>
      </c>
      <c r="C284" t="s">
        <v>12</v>
      </c>
      <c r="D284" t="s">
        <v>15</v>
      </c>
      <c r="E284" t="s">
        <v>17</v>
      </c>
      <c r="F284" t="s">
        <v>22</v>
      </c>
      <c r="G284" t="s">
        <v>24</v>
      </c>
      <c r="H284" t="s">
        <v>27</v>
      </c>
      <c r="I284" s="3">
        <v>168</v>
      </c>
      <c r="J284" s="3">
        <v>189</v>
      </c>
      <c r="K284" s="3">
        <v>210</v>
      </c>
      <c r="L284" s="3">
        <v>217</v>
      </c>
      <c r="M284" s="3">
        <v>231</v>
      </c>
      <c r="N284" s="2">
        <f>SUM(O284:V284)</f>
        <v>0.86798352665301526</v>
      </c>
      <c r="O284">
        <f>VLOOKUP(A284,Critic_Ratings!$L$1:$M$25,2,FALSE)</f>
        <v>0.1063060773596809</v>
      </c>
      <c r="P284">
        <f>VLOOKUP(B284,Critic_Ratings!$L$1:$M$25,2,FALSE)</f>
        <v>5.5720865697643278E-2</v>
      </c>
      <c r="Q284">
        <f>VLOOKUP(C284,Critic_Ratings!$L$1:$M$25,2,FALSE)</f>
        <v>8.0249260423135058E-2</v>
      </c>
      <c r="R284">
        <f>VLOOKUP(D284,Critic_Ratings!$L$1:$M$25,2,FALSE)</f>
        <v>4.5156762144951762E-2</v>
      </c>
      <c r="S284">
        <f>VLOOKUP(E284,Critic_Ratings!$L$1:$M$25,2,FALSE)</f>
        <v>0.19172765578337439</v>
      </c>
      <c r="T284">
        <f>VLOOKUP(F284,Critic_Ratings!$L$1:$M$25,2,FALSE)</f>
        <v>0.16956566648501481</v>
      </c>
      <c r="U284">
        <f>VLOOKUP(G284,Critic_Ratings!$L$1:$M$25,2,FALSE)</f>
        <v>0.13569670341062989</v>
      </c>
      <c r="V284">
        <f>VLOOKUP(H284,Critic_Ratings!$L$1:$M$25,2,FALSE)</f>
        <v>8.3560535348585249E-2</v>
      </c>
    </row>
    <row r="285" spans="1:22" x14ac:dyDescent="0.3">
      <c r="A285" t="s">
        <v>5</v>
      </c>
      <c r="B285" t="s">
        <v>11</v>
      </c>
      <c r="C285" t="s">
        <v>12</v>
      </c>
      <c r="D285" t="s">
        <v>15</v>
      </c>
      <c r="E285" t="s">
        <v>17</v>
      </c>
      <c r="F285" t="s">
        <v>22</v>
      </c>
      <c r="G285" t="s">
        <v>23</v>
      </c>
      <c r="H285" t="s">
        <v>27</v>
      </c>
      <c r="I285" s="3">
        <v>168</v>
      </c>
      <c r="J285" s="3">
        <v>189</v>
      </c>
      <c r="K285" s="3">
        <v>210</v>
      </c>
      <c r="L285" s="3">
        <v>217</v>
      </c>
      <c r="M285" s="3">
        <v>231</v>
      </c>
      <c r="N285" s="2">
        <f>SUM(O285:V285)</f>
        <v>0.86786127863897256</v>
      </c>
      <c r="O285">
        <f>VLOOKUP(A285,Critic_Ratings!$L$1:$M$25,2,FALSE)</f>
        <v>0.1063060773596809</v>
      </c>
      <c r="P285">
        <f>VLOOKUP(B285,Critic_Ratings!$L$1:$M$25,2,FALSE)</f>
        <v>5.5720865697643278E-2</v>
      </c>
      <c r="Q285">
        <f>VLOOKUP(C285,Critic_Ratings!$L$1:$M$25,2,FALSE)</f>
        <v>8.0249260423135058E-2</v>
      </c>
      <c r="R285">
        <f>VLOOKUP(D285,Critic_Ratings!$L$1:$M$25,2,FALSE)</f>
        <v>4.5156762144951762E-2</v>
      </c>
      <c r="S285">
        <f>VLOOKUP(E285,Critic_Ratings!$L$1:$M$25,2,FALSE)</f>
        <v>0.19172765578337439</v>
      </c>
      <c r="T285">
        <f>VLOOKUP(F285,Critic_Ratings!$L$1:$M$25,2,FALSE)</f>
        <v>0.16956566648501481</v>
      </c>
      <c r="U285">
        <f>VLOOKUP(G285,Critic_Ratings!$L$1:$M$25,2,FALSE)</f>
        <v>0.13557445539658719</v>
      </c>
      <c r="V285">
        <f>VLOOKUP(H285,Critic_Ratings!$L$1:$M$25,2,FALSE)</f>
        <v>8.3560535348585249E-2</v>
      </c>
    </row>
    <row r="286" spans="1:22" x14ac:dyDescent="0.3">
      <c r="A286" t="s">
        <v>5</v>
      </c>
      <c r="B286" t="s">
        <v>6</v>
      </c>
      <c r="C286" t="s">
        <v>8</v>
      </c>
      <c r="D286" t="s">
        <v>9</v>
      </c>
      <c r="E286" t="s">
        <v>16</v>
      </c>
      <c r="F286" t="s">
        <v>17</v>
      </c>
      <c r="G286" t="s">
        <v>23</v>
      </c>
      <c r="H286" t="s">
        <v>24</v>
      </c>
      <c r="I286" s="3">
        <v>168</v>
      </c>
      <c r="J286" s="3">
        <v>189</v>
      </c>
      <c r="K286" s="3">
        <v>210</v>
      </c>
      <c r="L286" s="3">
        <v>217</v>
      </c>
      <c r="M286" s="3">
        <v>231</v>
      </c>
      <c r="N286" s="2">
        <f>SUM(O286:V286)</f>
        <v>0.86781586260657428</v>
      </c>
      <c r="O286">
        <f>VLOOKUP(A286,Critic_Ratings!$L$1:$M$25,2,FALSE)</f>
        <v>0.1063060773596809</v>
      </c>
      <c r="P286">
        <f>VLOOKUP(B286,Critic_Ratings!$L$1:$M$25,2,FALSE)</f>
        <v>4.5980480434768843E-2</v>
      </c>
      <c r="Q286">
        <f>VLOOKUP(C286,Critic_Ratings!$L$1:$M$25,2,FALSE)</f>
        <v>6.1035086580354128E-2</v>
      </c>
      <c r="R286">
        <f>VLOOKUP(D286,Critic_Ratings!$L$1:$M$25,2,FALSE)</f>
        <v>8.1464818573918199E-2</v>
      </c>
      <c r="S286">
        <f>VLOOKUP(E286,Critic_Ratings!$L$1:$M$25,2,FALSE)</f>
        <v>0.11003058506726079</v>
      </c>
      <c r="T286">
        <f>VLOOKUP(F286,Critic_Ratings!$L$1:$M$25,2,FALSE)</f>
        <v>0.19172765578337439</v>
      </c>
      <c r="U286">
        <f>VLOOKUP(G286,Critic_Ratings!$L$1:$M$25,2,FALSE)</f>
        <v>0.13557445539658719</v>
      </c>
      <c r="V286">
        <f>VLOOKUP(H286,Critic_Ratings!$L$1:$M$25,2,FALSE)</f>
        <v>0.13569670341062989</v>
      </c>
    </row>
    <row r="287" spans="1:22" x14ac:dyDescent="0.3">
      <c r="A287" t="s">
        <v>5</v>
      </c>
      <c r="B287" t="s">
        <v>11</v>
      </c>
      <c r="C287" t="s">
        <v>12</v>
      </c>
      <c r="D287" t="s">
        <v>17</v>
      </c>
      <c r="E287" t="s">
        <v>22</v>
      </c>
      <c r="F287" t="s">
        <v>23</v>
      </c>
      <c r="G287" t="s">
        <v>27</v>
      </c>
      <c r="H287" t="s">
        <v>28</v>
      </c>
      <c r="I287" s="3">
        <v>168</v>
      </c>
      <c r="J287" s="3">
        <v>189</v>
      </c>
      <c r="K287" s="3">
        <v>210</v>
      </c>
      <c r="L287" s="3">
        <v>217</v>
      </c>
      <c r="M287" s="3">
        <v>231</v>
      </c>
      <c r="N287" s="2">
        <f>SUM(O287:V287)</f>
        <v>0.8677195230045549</v>
      </c>
      <c r="O287">
        <f>VLOOKUP(A287,Critic_Ratings!$L$1:$M$25,2,FALSE)</f>
        <v>0.1063060773596809</v>
      </c>
      <c r="P287">
        <f>VLOOKUP(B287,Critic_Ratings!$L$1:$M$25,2,FALSE)</f>
        <v>5.5720865697643278E-2</v>
      </c>
      <c r="Q287">
        <f>VLOOKUP(C287,Critic_Ratings!$L$1:$M$25,2,FALSE)</f>
        <v>8.0249260423135058E-2</v>
      </c>
      <c r="R287">
        <f>VLOOKUP(D287,Critic_Ratings!$L$1:$M$25,2,FALSE)</f>
        <v>0.19172765578337439</v>
      </c>
      <c r="S287">
        <f>VLOOKUP(E287,Critic_Ratings!$L$1:$M$25,2,FALSE)</f>
        <v>0.16956566648501481</v>
      </c>
      <c r="T287">
        <f>VLOOKUP(F287,Critic_Ratings!$L$1:$M$25,2,FALSE)</f>
        <v>0.13557445539658719</v>
      </c>
      <c r="U287">
        <f>VLOOKUP(G287,Critic_Ratings!$L$1:$M$25,2,FALSE)</f>
        <v>8.3560535348585249E-2</v>
      </c>
      <c r="V287">
        <f>VLOOKUP(H287,Critic_Ratings!$L$1:$M$25,2,FALSE)</f>
        <v>4.5015006510533973E-2</v>
      </c>
    </row>
    <row r="288" spans="1:22" x14ac:dyDescent="0.3">
      <c r="A288" t="s">
        <v>5</v>
      </c>
      <c r="B288" t="s">
        <v>9</v>
      </c>
      <c r="C288" t="s">
        <v>13</v>
      </c>
      <c r="D288" t="s">
        <v>20</v>
      </c>
      <c r="E288" t="s">
        <v>17</v>
      </c>
      <c r="F288" t="s">
        <v>22</v>
      </c>
      <c r="G288" t="s">
        <v>24</v>
      </c>
      <c r="H288" t="s">
        <v>27</v>
      </c>
      <c r="I288" s="3">
        <v>168</v>
      </c>
      <c r="J288" s="3">
        <v>189</v>
      </c>
      <c r="K288" s="3">
        <v>210</v>
      </c>
      <c r="L288" s="3">
        <v>217</v>
      </c>
      <c r="M288" s="3">
        <v>231</v>
      </c>
      <c r="N288" s="2">
        <f>SUM(O288:V288)</f>
        <v>0.86760619865403099</v>
      </c>
      <c r="O288">
        <f>VLOOKUP(A288,Critic_Ratings!$L$1:$M$25,2,FALSE)</f>
        <v>0.1063060773596809</v>
      </c>
      <c r="P288">
        <f>VLOOKUP(B288,Critic_Ratings!$L$1:$M$25,2,FALSE)</f>
        <v>8.1464818573918199E-2</v>
      </c>
      <c r="Q288">
        <f>VLOOKUP(C288,Critic_Ratings!$L$1:$M$25,2,FALSE)</f>
        <v>2.7524451741678491E-2</v>
      </c>
      <c r="R288">
        <f>VLOOKUP(D288,Critic_Ratings!$L$1:$M$25,2,FALSE)</f>
        <v>7.1760289951149095E-2</v>
      </c>
      <c r="S288">
        <f>VLOOKUP(E288,Critic_Ratings!$L$1:$M$25,2,FALSE)</f>
        <v>0.19172765578337439</v>
      </c>
      <c r="T288">
        <f>VLOOKUP(F288,Critic_Ratings!$L$1:$M$25,2,FALSE)</f>
        <v>0.16956566648501481</v>
      </c>
      <c r="U288">
        <f>VLOOKUP(G288,Critic_Ratings!$L$1:$M$25,2,FALSE)</f>
        <v>0.13569670341062989</v>
      </c>
      <c r="V288">
        <f>VLOOKUP(H288,Critic_Ratings!$L$1:$M$25,2,FALSE)</f>
        <v>8.3560535348585249E-2</v>
      </c>
    </row>
    <row r="289" spans="1:22" x14ac:dyDescent="0.3">
      <c r="A289" t="s">
        <v>5</v>
      </c>
      <c r="B289" t="s">
        <v>9</v>
      </c>
      <c r="C289" t="s">
        <v>15</v>
      </c>
      <c r="D289" t="s">
        <v>16</v>
      </c>
      <c r="E289" t="s">
        <v>22</v>
      </c>
      <c r="F289" t="s">
        <v>23</v>
      </c>
      <c r="G289" t="s">
        <v>24</v>
      </c>
      <c r="H289" t="s">
        <v>27</v>
      </c>
      <c r="I289" s="3">
        <v>168</v>
      </c>
      <c r="J289" s="3">
        <v>189</v>
      </c>
      <c r="K289" s="3">
        <v>210</v>
      </c>
      <c r="L289" s="3">
        <v>217</v>
      </c>
      <c r="M289" s="3">
        <v>231</v>
      </c>
      <c r="N289" s="2">
        <f>SUM(O289:V289)</f>
        <v>0.86735560378662879</v>
      </c>
      <c r="O289">
        <f>VLOOKUP(A289,Critic_Ratings!$L$1:$M$25,2,FALSE)</f>
        <v>0.1063060773596809</v>
      </c>
      <c r="P289">
        <f>VLOOKUP(B289,Critic_Ratings!$L$1:$M$25,2,FALSE)</f>
        <v>8.1464818573918199E-2</v>
      </c>
      <c r="Q289">
        <f>VLOOKUP(C289,Critic_Ratings!$L$1:$M$25,2,FALSE)</f>
        <v>4.5156762144951762E-2</v>
      </c>
      <c r="R289">
        <f>VLOOKUP(D289,Critic_Ratings!$L$1:$M$25,2,FALSE)</f>
        <v>0.11003058506726079</v>
      </c>
      <c r="S289">
        <f>VLOOKUP(E289,Critic_Ratings!$L$1:$M$25,2,FALSE)</f>
        <v>0.16956566648501481</v>
      </c>
      <c r="T289">
        <f>VLOOKUP(F289,Critic_Ratings!$L$1:$M$25,2,FALSE)</f>
        <v>0.13557445539658719</v>
      </c>
      <c r="U289">
        <f>VLOOKUP(G289,Critic_Ratings!$L$1:$M$25,2,FALSE)</f>
        <v>0.13569670341062989</v>
      </c>
      <c r="V289">
        <f>VLOOKUP(H289,Critic_Ratings!$L$1:$M$25,2,FALSE)</f>
        <v>8.3560535348585249E-2</v>
      </c>
    </row>
    <row r="290" spans="1:22" x14ac:dyDescent="0.3">
      <c r="A290" t="s">
        <v>6</v>
      </c>
      <c r="B290" t="s">
        <v>8</v>
      </c>
      <c r="C290" t="s">
        <v>9</v>
      </c>
      <c r="D290" t="s">
        <v>16</v>
      </c>
      <c r="E290" t="s">
        <v>20</v>
      </c>
      <c r="F290" t="s">
        <v>17</v>
      </c>
      <c r="G290" t="s">
        <v>22</v>
      </c>
      <c r="H290" t="s">
        <v>24</v>
      </c>
      <c r="I290" s="3">
        <v>168</v>
      </c>
      <c r="J290" s="3">
        <v>189</v>
      </c>
      <c r="K290" s="3">
        <v>210</v>
      </c>
      <c r="L290" s="3">
        <v>217</v>
      </c>
      <c r="M290" s="3">
        <v>231</v>
      </c>
      <c r="N290" s="2">
        <f>SUM(O290:V290)</f>
        <v>0.86726128628647015</v>
      </c>
      <c r="O290">
        <f>VLOOKUP(A290,Critic_Ratings!$L$1:$M$25,2,FALSE)</f>
        <v>4.5980480434768843E-2</v>
      </c>
      <c r="P290">
        <f>VLOOKUP(B290,Critic_Ratings!$L$1:$M$25,2,FALSE)</f>
        <v>6.1035086580354128E-2</v>
      </c>
      <c r="Q290">
        <f>VLOOKUP(C290,Critic_Ratings!$L$1:$M$25,2,FALSE)</f>
        <v>8.1464818573918199E-2</v>
      </c>
      <c r="R290">
        <f>VLOOKUP(D290,Critic_Ratings!$L$1:$M$25,2,FALSE)</f>
        <v>0.11003058506726079</v>
      </c>
      <c r="S290">
        <f>VLOOKUP(E290,Critic_Ratings!$L$1:$M$25,2,FALSE)</f>
        <v>7.1760289951149095E-2</v>
      </c>
      <c r="T290">
        <f>VLOOKUP(F290,Critic_Ratings!$L$1:$M$25,2,FALSE)</f>
        <v>0.19172765578337439</v>
      </c>
      <c r="U290">
        <f>VLOOKUP(G290,Critic_Ratings!$L$1:$M$25,2,FALSE)</f>
        <v>0.16956566648501481</v>
      </c>
      <c r="V290">
        <f>VLOOKUP(H290,Critic_Ratings!$L$1:$M$25,2,FALSE)</f>
        <v>0.13569670341062989</v>
      </c>
    </row>
    <row r="291" spans="1:22" x14ac:dyDescent="0.3">
      <c r="A291" t="s">
        <v>8</v>
      </c>
      <c r="B291" t="s">
        <v>9</v>
      </c>
      <c r="C291" t="s">
        <v>15</v>
      </c>
      <c r="D291" t="s">
        <v>16</v>
      </c>
      <c r="E291" t="s">
        <v>20</v>
      </c>
      <c r="F291" t="s">
        <v>17</v>
      </c>
      <c r="G291" t="s">
        <v>22</v>
      </c>
      <c r="H291" t="s">
        <v>24</v>
      </c>
      <c r="I291" s="3">
        <v>168</v>
      </c>
      <c r="J291" s="3">
        <v>189</v>
      </c>
      <c r="K291" s="3">
        <v>210</v>
      </c>
      <c r="L291" s="3">
        <v>217</v>
      </c>
      <c r="M291" s="3">
        <v>231</v>
      </c>
      <c r="N291" s="2">
        <f>SUM(O291:V291)</f>
        <v>0.86643756799665306</v>
      </c>
      <c r="O291">
        <f>VLOOKUP(A291,Critic_Ratings!$L$1:$M$25,2,FALSE)</f>
        <v>6.1035086580354128E-2</v>
      </c>
      <c r="P291">
        <f>VLOOKUP(B291,Critic_Ratings!$L$1:$M$25,2,FALSE)</f>
        <v>8.1464818573918199E-2</v>
      </c>
      <c r="Q291">
        <f>VLOOKUP(C291,Critic_Ratings!$L$1:$M$25,2,FALSE)</f>
        <v>4.5156762144951762E-2</v>
      </c>
      <c r="R291">
        <f>VLOOKUP(D291,Critic_Ratings!$L$1:$M$25,2,FALSE)</f>
        <v>0.11003058506726079</v>
      </c>
      <c r="S291">
        <f>VLOOKUP(E291,Critic_Ratings!$L$1:$M$25,2,FALSE)</f>
        <v>7.1760289951149095E-2</v>
      </c>
      <c r="T291">
        <f>VLOOKUP(F291,Critic_Ratings!$L$1:$M$25,2,FALSE)</f>
        <v>0.19172765578337439</v>
      </c>
      <c r="U291">
        <f>VLOOKUP(G291,Critic_Ratings!$L$1:$M$25,2,FALSE)</f>
        <v>0.16956566648501481</v>
      </c>
      <c r="V291">
        <f>VLOOKUP(H291,Critic_Ratings!$L$1:$M$25,2,FALSE)</f>
        <v>0.13569670341062989</v>
      </c>
    </row>
    <row r="292" spans="1:22" x14ac:dyDescent="0.3">
      <c r="A292" t="s">
        <v>8</v>
      </c>
      <c r="B292" t="s">
        <v>9</v>
      </c>
      <c r="C292" t="s">
        <v>16</v>
      </c>
      <c r="D292" t="s">
        <v>20</v>
      </c>
      <c r="E292" t="s">
        <v>17</v>
      </c>
      <c r="F292" t="s">
        <v>22</v>
      </c>
      <c r="G292" t="s">
        <v>24</v>
      </c>
      <c r="H292" t="s">
        <v>28</v>
      </c>
      <c r="I292" s="3">
        <v>168</v>
      </c>
      <c r="J292" s="3">
        <v>189</v>
      </c>
      <c r="K292" s="3">
        <v>210</v>
      </c>
      <c r="L292" s="3">
        <v>217</v>
      </c>
      <c r="M292" s="3">
        <v>231</v>
      </c>
      <c r="N292" s="2">
        <f>SUM(O292:V292)</f>
        <v>0.8662958123622353</v>
      </c>
      <c r="O292">
        <f>VLOOKUP(A292,Critic_Ratings!$L$1:$M$25,2,FALSE)</f>
        <v>6.1035086580354128E-2</v>
      </c>
      <c r="P292">
        <f>VLOOKUP(B292,Critic_Ratings!$L$1:$M$25,2,FALSE)</f>
        <v>8.1464818573918199E-2</v>
      </c>
      <c r="Q292">
        <f>VLOOKUP(C292,Critic_Ratings!$L$1:$M$25,2,FALSE)</f>
        <v>0.11003058506726079</v>
      </c>
      <c r="R292">
        <f>VLOOKUP(D292,Critic_Ratings!$L$1:$M$25,2,FALSE)</f>
        <v>7.1760289951149095E-2</v>
      </c>
      <c r="S292">
        <f>VLOOKUP(E292,Critic_Ratings!$L$1:$M$25,2,FALSE)</f>
        <v>0.19172765578337439</v>
      </c>
      <c r="T292">
        <f>VLOOKUP(F292,Critic_Ratings!$L$1:$M$25,2,FALSE)</f>
        <v>0.16956566648501481</v>
      </c>
      <c r="U292">
        <f>VLOOKUP(G292,Critic_Ratings!$L$1:$M$25,2,FALSE)</f>
        <v>0.13569670341062989</v>
      </c>
      <c r="V292">
        <f>VLOOKUP(H292,Critic_Ratings!$L$1:$M$25,2,FALSE)</f>
        <v>4.5015006510533973E-2</v>
      </c>
    </row>
    <row r="293" spans="1:22" x14ac:dyDescent="0.3">
      <c r="A293" t="s">
        <v>8</v>
      </c>
      <c r="B293" t="s">
        <v>9</v>
      </c>
      <c r="C293" t="s">
        <v>10</v>
      </c>
      <c r="D293" t="s">
        <v>17</v>
      </c>
      <c r="E293" t="s">
        <v>22</v>
      </c>
      <c r="F293" t="s">
        <v>23</v>
      </c>
      <c r="G293" t="s">
        <v>24</v>
      </c>
      <c r="H293" t="s">
        <v>27</v>
      </c>
      <c r="I293" s="3">
        <v>168</v>
      </c>
      <c r="J293" s="3">
        <v>189</v>
      </c>
      <c r="K293" s="3">
        <v>210</v>
      </c>
      <c r="L293" s="3">
        <v>217</v>
      </c>
      <c r="M293" s="3">
        <v>231</v>
      </c>
      <c r="N293" s="2">
        <f>SUM(O293:V293)</f>
        <v>0.86619737075179837</v>
      </c>
      <c r="O293">
        <f>VLOOKUP(A293,Critic_Ratings!$L$1:$M$25,2,FALSE)</f>
        <v>6.1035086580354128E-2</v>
      </c>
      <c r="P293">
        <f>VLOOKUP(B293,Critic_Ratings!$L$1:$M$25,2,FALSE)</f>
        <v>8.1464818573918199E-2</v>
      </c>
      <c r="Q293">
        <f>VLOOKUP(C293,Critic_Ratings!$L$1:$M$25,2,FALSE)</f>
        <v>7.5724491733345509E-3</v>
      </c>
      <c r="R293">
        <f>VLOOKUP(D293,Critic_Ratings!$L$1:$M$25,2,FALSE)</f>
        <v>0.19172765578337439</v>
      </c>
      <c r="S293">
        <f>VLOOKUP(E293,Critic_Ratings!$L$1:$M$25,2,FALSE)</f>
        <v>0.16956566648501481</v>
      </c>
      <c r="T293">
        <f>VLOOKUP(F293,Critic_Ratings!$L$1:$M$25,2,FALSE)</f>
        <v>0.13557445539658719</v>
      </c>
      <c r="U293">
        <f>VLOOKUP(G293,Critic_Ratings!$L$1:$M$25,2,FALSE)</f>
        <v>0.13569670341062989</v>
      </c>
      <c r="V293">
        <f>VLOOKUP(H293,Critic_Ratings!$L$1:$M$25,2,FALSE)</f>
        <v>8.3560535348585249E-2</v>
      </c>
    </row>
    <row r="294" spans="1:22" x14ac:dyDescent="0.3">
      <c r="A294" t="s">
        <v>5</v>
      </c>
      <c r="B294" t="s">
        <v>9</v>
      </c>
      <c r="C294" t="s">
        <v>11</v>
      </c>
      <c r="D294" t="s">
        <v>16</v>
      </c>
      <c r="E294" t="s">
        <v>20</v>
      </c>
      <c r="F294" t="s">
        <v>22</v>
      </c>
      <c r="G294" t="s">
        <v>23</v>
      </c>
      <c r="H294" t="s">
        <v>24</v>
      </c>
      <c r="I294" s="3">
        <v>168</v>
      </c>
      <c r="J294" s="3">
        <v>189</v>
      </c>
      <c r="K294" s="3">
        <v>210</v>
      </c>
      <c r="L294" s="3">
        <v>217</v>
      </c>
      <c r="M294" s="3">
        <v>231</v>
      </c>
      <c r="N294" s="2">
        <f>SUM(O294:V294)</f>
        <v>0.86611946194188405</v>
      </c>
      <c r="O294">
        <f>VLOOKUP(A294,Critic_Ratings!$L$1:$M$25,2,FALSE)</f>
        <v>0.1063060773596809</v>
      </c>
      <c r="P294">
        <f>VLOOKUP(B294,Critic_Ratings!$L$1:$M$25,2,FALSE)</f>
        <v>8.1464818573918199E-2</v>
      </c>
      <c r="Q294">
        <f>VLOOKUP(C294,Critic_Ratings!$L$1:$M$25,2,FALSE)</f>
        <v>5.5720865697643278E-2</v>
      </c>
      <c r="R294">
        <f>VLOOKUP(D294,Critic_Ratings!$L$1:$M$25,2,FALSE)</f>
        <v>0.11003058506726079</v>
      </c>
      <c r="S294">
        <f>VLOOKUP(E294,Critic_Ratings!$L$1:$M$25,2,FALSE)</f>
        <v>7.1760289951149095E-2</v>
      </c>
      <c r="T294">
        <f>VLOOKUP(F294,Critic_Ratings!$L$1:$M$25,2,FALSE)</f>
        <v>0.16956566648501481</v>
      </c>
      <c r="U294">
        <f>VLOOKUP(G294,Critic_Ratings!$L$1:$M$25,2,FALSE)</f>
        <v>0.13557445539658719</v>
      </c>
      <c r="V294">
        <f>VLOOKUP(H294,Critic_Ratings!$L$1:$M$25,2,FALSE)</f>
        <v>0.13569670341062989</v>
      </c>
    </row>
    <row r="295" spans="1:22" x14ac:dyDescent="0.3">
      <c r="A295" t="s">
        <v>5</v>
      </c>
      <c r="B295" t="s">
        <v>6</v>
      </c>
      <c r="C295" t="s">
        <v>11</v>
      </c>
      <c r="D295" t="s">
        <v>16</v>
      </c>
      <c r="E295" t="s">
        <v>17</v>
      </c>
      <c r="F295" t="s">
        <v>23</v>
      </c>
      <c r="G295" t="s">
        <v>24</v>
      </c>
      <c r="H295" t="s">
        <v>27</v>
      </c>
      <c r="I295" s="3">
        <v>168</v>
      </c>
      <c r="J295" s="3">
        <v>189</v>
      </c>
      <c r="K295" s="3">
        <v>210</v>
      </c>
      <c r="L295" s="3">
        <v>217</v>
      </c>
      <c r="M295" s="3">
        <v>231</v>
      </c>
      <c r="N295" s="2">
        <f>SUM(O295:V295)</f>
        <v>0.86459735849853048</v>
      </c>
      <c r="O295">
        <f>VLOOKUP(A295,Critic_Ratings!$L$1:$M$25,2,FALSE)</f>
        <v>0.1063060773596809</v>
      </c>
      <c r="P295">
        <f>VLOOKUP(B295,Critic_Ratings!$L$1:$M$25,2,FALSE)</f>
        <v>4.5980480434768843E-2</v>
      </c>
      <c r="Q295">
        <f>VLOOKUP(C295,Critic_Ratings!$L$1:$M$25,2,FALSE)</f>
        <v>5.5720865697643278E-2</v>
      </c>
      <c r="R295">
        <f>VLOOKUP(D295,Critic_Ratings!$L$1:$M$25,2,FALSE)</f>
        <v>0.11003058506726079</v>
      </c>
      <c r="S295">
        <f>VLOOKUP(E295,Critic_Ratings!$L$1:$M$25,2,FALSE)</f>
        <v>0.19172765578337439</v>
      </c>
      <c r="T295">
        <f>VLOOKUP(F295,Critic_Ratings!$L$1:$M$25,2,FALSE)</f>
        <v>0.13557445539658719</v>
      </c>
      <c r="U295">
        <f>VLOOKUP(G295,Critic_Ratings!$L$1:$M$25,2,FALSE)</f>
        <v>0.13569670341062989</v>
      </c>
      <c r="V295">
        <f>VLOOKUP(H295,Critic_Ratings!$L$1:$M$25,2,FALSE)</f>
        <v>8.3560535348585249E-2</v>
      </c>
    </row>
    <row r="296" spans="1:22" x14ac:dyDescent="0.3">
      <c r="A296" t="s">
        <v>7</v>
      </c>
      <c r="B296" t="s">
        <v>8</v>
      </c>
      <c r="C296" t="s">
        <v>11</v>
      </c>
      <c r="D296" t="s">
        <v>17</v>
      </c>
      <c r="E296" t="s">
        <v>22</v>
      </c>
      <c r="F296" t="s">
        <v>23</v>
      </c>
      <c r="G296" t="s">
        <v>24</v>
      </c>
      <c r="H296" t="s">
        <v>27</v>
      </c>
      <c r="I296" s="3">
        <v>168</v>
      </c>
      <c r="J296" s="3">
        <v>189</v>
      </c>
      <c r="K296" s="3">
        <v>210</v>
      </c>
      <c r="L296" s="3">
        <v>217</v>
      </c>
      <c r="M296" s="3">
        <v>231</v>
      </c>
      <c r="N296" s="2">
        <f>SUM(O296:V296)</f>
        <v>0.86449834055796737</v>
      </c>
      <c r="O296">
        <f>VLOOKUP(A296,Critic_Ratings!$L$1:$M$25,2,FALSE)</f>
        <v>3.1617371855778412E-2</v>
      </c>
      <c r="P296">
        <f>VLOOKUP(B296,Critic_Ratings!$L$1:$M$25,2,FALSE)</f>
        <v>6.1035086580354128E-2</v>
      </c>
      <c r="Q296">
        <f>VLOOKUP(C296,Critic_Ratings!$L$1:$M$25,2,FALSE)</f>
        <v>5.5720865697643278E-2</v>
      </c>
      <c r="R296">
        <f>VLOOKUP(D296,Critic_Ratings!$L$1:$M$25,2,FALSE)</f>
        <v>0.19172765578337439</v>
      </c>
      <c r="S296">
        <f>VLOOKUP(E296,Critic_Ratings!$L$1:$M$25,2,FALSE)</f>
        <v>0.16956566648501481</v>
      </c>
      <c r="T296">
        <f>VLOOKUP(F296,Critic_Ratings!$L$1:$M$25,2,FALSE)</f>
        <v>0.13557445539658719</v>
      </c>
      <c r="U296">
        <f>VLOOKUP(G296,Critic_Ratings!$L$1:$M$25,2,FALSE)</f>
        <v>0.13569670341062989</v>
      </c>
      <c r="V296">
        <f>VLOOKUP(H296,Critic_Ratings!$L$1:$M$25,2,FALSE)</f>
        <v>8.3560535348585249E-2</v>
      </c>
    </row>
    <row r="297" spans="1:22" x14ac:dyDescent="0.3">
      <c r="A297" t="s">
        <v>6</v>
      </c>
      <c r="B297" t="s">
        <v>11</v>
      </c>
      <c r="C297" t="s">
        <v>16</v>
      </c>
      <c r="D297" t="s">
        <v>20</v>
      </c>
      <c r="E297" t="s">
        <v>17</v>
      </c>
      <c r="F297" t="s">
        <v>22</v>
      </c>
      <c r="G297" t="s">
        <v>24</v>
      </c>
      <c r="H297" t="s">
        <v>27</v>
      </c>
      <c r="I297" s="3">
        <v>168</v>
      </c>
      <c r="J297" s="3">
        <v>189</v>
      </c>
      <c r="K297" s="3">
        <v>210</v>
      </c>
      <c r="L297" s="3">
        <v>217</v>
      </c>
      <c r="M297" s="3">
        <v>231</v>
      </c>
      <c r="N297" s="2">
        <f>SUM(O297:V297)</f>
        <v>0.86404278217842634</v>
      </c>
      <c r="O297">
        <f>VLOOKUP(A297,Critic_Ratings!$L$1:$M$25,2,FALSE)</f>
        <v>4.5980480434768843E-2</v>
      </c>
      <c r="P297">
        <f>VLOOKUP(B297,Critic_Ratings!$L$1:$M$25,2,FALSE)</f>
        <v>5.5720865697643278E-2</v>
      </c>
      <c r="Q297">
        <f>VLOOKUP(C297,Critic_Ratings!$L$1:$M$25,2,FALSE)</f>
        <v>0.11003058506726079</v>
      </c>
      <c r="R297">
        <f>VLOOKUP(D297,Critic_Ratings!$L$1:$M$25,2,FALSE)</f>
        <v>7.1760289951149095E-2</v>
      </c>
      <c r="S297">
        <f>VLOOKUP(E297,Critic_Ratings!$L$1:$M$25,2,FALSE)</f>
        <v>0.19172765578337439</v>
      </c>
      <c r="T297">
        <f>VLOOKUP(F297,Critic_Ratings!$L$1:$M$25,2,FALSE)</f>
        <v>0.16956566648501481</v>
      </c>
      <c r="U297">
        <f>VLOOKUP(G297,Critic_Ratings!$L$1:$M$25,2,FALSE)</f>
        <v>0.13569670341062989</v>
      </c>
      <c r="V297">
        <f>VLOOKUP(H297,Critic_Ratings!$L$1:$M$25,2,FALSE)</f>
        <v>8.3560535348585249E-2</v>
      </c>
    </row>
    <row r="298" spans="1:22" x14ac:dyDescent="0.3">
      <c r="A298" t="s">
        <v>11</v>
      </c>
      <c r="B298" t="s">
        <v>15</v>
      </c>
      <c r="C298" t="s">
        <v>16</v>
      </c>
      <c r="D298" t="s">
        <v>20</v>
      </c>
      <c r="E298" t="s">
        <v>17</v>
      </c>
      <c r="F298" t="s">
        <v>22</v>
      </c>
      <c r="G298" t="s">
        <v>24</v>
      </c>
      <c r="H298" t="s">
        <v>27</v>
      </c>
      <c r="I298" s="3">
        <v>168</v>
      </c>
      <c r="J298" s="3">
        <v>189</v>
      </c>
      <c r="K298" s="3">
        <v>210</v>
      </c>
      <c r="L298" s="3">
        <v>217</v>
      </c>
      <c r="M298" s="3">
        <v>231</v>
      </c>
      <c r="N298" s="2">
        <f>SUM(O298:V298)</f>
        <v>0.86321906388860925</v>
      </c>
      <c r="O298">
        <f>VLOOKUP(A298,Critic_Ratings!$L$1:$M$25,2,FALSE)</f>
        <v>5.5720865697643278E-2</v>
      </c>
      <c r="P298">
        <f>VLOOKUP(B298,Critic_Ratings!$L$1:$M$25,2,FALSE)</f>
        <v>4.5156762144951762E-2</v>
      </c>
      <c r="Q298">
        <f>VLOOKUP(C298,Critic_Ratings!$L$1:$M$25,2,FALSE)</f>
        <v>0.11003058506726079</v>
      </c>
      <c r="R298">
        <f>VLOOKUP(D298,Critic_Ratings!$L$1:$M$25,2,FALSE)</f>
        <v>7.1760289951149095E-2</v>
      </c>
      <c r="S298">
        <f>VLOOKUP(E298,Critic_Ratings!$L$1:$M$25,2,FALSE)</f>
        <v>0.19172765578337439</v>
      </c>
      <c r="T298">
        <f>VLOOKUP(F298,Critic_Ratings!$L$1:$M$25,2,FALSE)</f>
        <v>0.16956566648501481</v>
      </c>
      <c r="U298">
        <f>VLOOKUP(G298,Critic_Ratings!$L$1:$M$25,2,FALSE)</f>
        <v>0.13569670341062989</v>
      </c>
      <c r="V298">
        <f>VLOOKUP(H298,Critic_Ratings!$L$1:$M$25,2,FALSE)</f>
        <v>8.3560535348585249E-2</v>
      </c>
    </row>
    <row r="299" spans="1:22" x14ac:dyDescent="0.3">
      <c r="A299" t="s">
        <v>5</v>
      </c>
      <c r="B299" t="s">
        <v>7</v>
      </c>
      <c r="C299" t="s">
        <v>8</v>
      </c>
      <c r="D299" t="s">
        <v>9</v>
      </c>
      <c r="E299" t="s">
        <v>17</v>
      </c>
      <c r="F299" t="s">
        <v>22</v>
      </c>
      <c r="G299" t="s">
        <v>24</v>
      </c>
      <c r="H299" t="s">
        <v>27</v>
      </c>
      <c r="I299" s="3">
        <v>168</v>
      </c>
      <c r="J299" s="3">
        <v>189</v>
      </c>
      <c r="K299" s="3">
        <v>210</v>
      </c>
      <c r="L299" s="3">
        <v>217</v>
      </c>
      <c r="M299" s="3">
        <v>231</v>
      </c>
      <c r="N299" s="2">
        <f>SUM(O299:V299)</f>
        <v>0.86097391539733592</v>
      </c>
      <c r="O299">
        <f>VLOOKUP(A299,Critic_Ratings!$L$1:$M$25,2,FALSE)</f>
        <v>0.1063060773596809</v>
      </c>
      <c r="P299">
        <f>VLOOKUP(B299,Critic_Ratings!$L$1:$M$25,2,FALSE)</f>
        <v>3.1617371855778412E-2</v>
      </c>
      <c r="Q299">
        <f>VLOOKUP(C299,Critic_Ratings!$L$1:$M$25,2,FALSE)</f>
        <v>6.1035086580354128E-2</v>
      </c>
      <c r="R299">
        <f>VLOOKUP(D299,Critic_Ratings!$L$1:$M$25,2,FALSE)</f>
        <v>8.1464818573918199E-2</v>
      </c>
      <c r="S299">
        <f>VLOOKUP(E299,Critic_Ratings!$L$1:$M$25,2,FALSE)</f>
        <v>0.19172765578337439</v>
      </c>
      <c r="T299">
        <f>VLOOKUP(F299,Critic_Ratings!$L$1:$M$25,2,FALSE)</f>
        <v>0.16956566648501481</v>
      </c>
      <c r="U299">
        <f>VLOOKUP(G299,Critic_Ratings!$L$1:$M$25,2,FALSE)</f>
        <v>0.13569670341062989</v>
      </c>
      <c r="V299">
        <f>VLOOKUP(H299,Critic_Ratings!$L$1:$M$25,2,FALSE)</f>
        <v>8.3560535348585249E-2</v>
      </c>
    </row>
    <row r="300" spans="1:22" x14ac:dyDescent="0.3">
      <c r="A300" t="s">
        <v>5</v>
      </c>
      <c r="B300" t="s">
        <v>7</v>
      </c>
      <c r="C300" t="s">
        <v>8</v>
      </c>
      <c r="D300" t="s">
        <v>9</v>
      </c>
      <c r="E300" t="s">
        <v>17</v>
      </c>
      <c r="F300" t="s">
        <v>22</v>
      </c>
      <c r="G300" t="s">
        <v>23</v>
      </c>
      <c r="H300" t="s">
        <v>27</v>
      </c>
      <c r="I300" s="3">
        <v>168</v>
      </c>
      <c r="J300" s="3">
        <v>189</v>
      </c>
      <c r="K300" s="3">
        <v>210</v>
      </c>
      <c r="L300" s="3">
        <v>217</v>
      </c>
      <c r="M300" s="3">
        <v>231</v>
      </c>
      <c r="N300" s="2">
        <f>SUM(O300:V300)</f>
        <v>0.86085166738329322</v>
      </c>
      <c r="O300">
        <f>VLOOKUP(A300,Critic_Ratings!$L$1:$M$25,2,FALSE)</f>
        <v>0.1063060773596809</v>
      </c>
      <c r="P300">
        <f>VLOOKUP(B300,Critic_Ratings!$L$1:$M$25,2,FALSE)</f>
        <v>3.1617371855778412E-2</v>
      </c>
      <c r="Q300">
        <f>VLOOKUP(C300,Critic_Ratings!$L$1:$M$25,2,FALSE)</f>
        <v>6.1035086580354128E-2</v>
      </c>
      <c r="R300">
        <f>VLOOKUP(D300,Critic_Ratings!$L$1:$M$25,2,FALSE)</f>
        <v>8.1464818573918199E-2</v>
      </c>
      <c r="S300">
        <f>VLOOKUP(E300,Critic_Ratings!$L$1:$M$25,2,FALSE)</f>
        <v>0.19172765578337439</v>
      </c>
      <c r="T300">
        <f>VLOOKUP(F300,Critic_Ratings!$L$1:$M$25,2,FALSE)</f>
        <v>0.16956566648501481</v>
      </c>
      <c r="U300">
        <f>VLOOKUP(G300,Critic_Ratings!$L$1:$M$25,2,FALSE)</f>
        <v>0.13557445539658719</v>
      </c>
      <c r="V300">
        <f>VLOOKUP(H300,Critic_Ratings!$L$1:$M$25,2,FALSE)</f>
        <v>8.3560535348585249E-2</v>
      </c>
    </row>
    <row r="301" spans="1:22" x14ac:dyDescent="0.3">
      <c r="A301" t="s">
        <v>6</v>
      </c>
      <c r="B301" t="s">
        <v>9</v>
      </c>
      <c r="C301" t="s">
        <v>11</v>
      </c>
      <c r="D301" t="s">
        <v>17</v>
      </c>
      <c r="E301" t="s">
        <v>22</v>
      </c>
      <c r="F301" t="s">
        <v>23</v>
      </c>
      <c r="G301" t="s">
        <v>24</v>
      </c>
      <c r="H301" t="s">
        <v>28</v>
      </c>
      <c r="I301" s="3">
        <v>168</v>
      </c>
      <c r="J301" s="3">
        <v>189</v>
      </c>
      <c r="K301" s="3">
        <v>210</v>
      </c>
      <c r="L301" s="3">
        <v>217</v>
      </c>
      <c r="M301" s="3">
        <v>231</v>
      </c>
      <c r="N301" s="2">
        <f>SUM(O301:V301)</f>
        <v>0.86074565229247058</v>
      </c>
      <c r="O301">
        <f>VLOOKUP(A301,Critic_Ratings!$L$1:$M$25,2,FALSE)</f>
        <v>4.5980480434768843E-2</v>
      </c>
      <c r="P301">
        <f>VLOOKUP(B301,Critic_Ratings!$L$1:$M$25,2,FALSE)</f>
        <v>8.1464818573918199E-2</v>
      </c>
      <c r="Q301">
        <f>VLOOKUP(C301,Critic_Ratings!$L$1:$M$25,2,FALSE)</f>
        <v>5.5720865697643278E-2</v>
      </c>
      <c r="R301">
        <f>VLOOKUP(D301,Critic_Ratings!$L$1:$M$25,2,FALSE)</f>
        <v>0.19172765578337439</v>
      </c>
      <c r="S301">
        <f>VLOOKUP(E301,Critic_Ratings!$L$1:$M$25,2,FALSE)</f>
        <v>0.16956566648501481</v>
      </c>
      <c r="T301">
        <f>VLOOKUP(F301,Critic_Ratings!$L$1:$M$25,2,FALSE)</f>
        <v>0.13557445539658719</v>
      </c>
      <c r="U301">
        <f>VLOOKUP(G301,Critic_Ratings!$L$1:$M$25,2,FALSE)</f>
        <v>0.13569670341062989</v>
      </c>
      <c r="V301">
        <f>VLOOKUP(H301,Critic_Ratings!$L$1:$M$25,2,FALSE)</f>
        <v>4.5015006510533973E-2</v>
      </c>
    </row>
    <row r="302" spans="1:22" x14ac:dyDescent="0.3">
      <c r="A302" t="s">
        <v>8</v>
      </c>
      <c r="B302" t="s">
        <v>11</v>
      </c>
      <c r="C302" t="s">
        <v>13</v>
      </c>
      <c r="D302" t="s">
        <v>17</v>
      </c>
      <c r="E302" t="s">
        <v>22</v>
      </c>
      <c r="F302" t="s">
        <v>23</v>
      </c>
      <c r="G302" t="s">
        <v>24</v>
      </c>
      <c r="H302" t="s">
        <v>27</v>
      </c>
      <c r="I302" s="3">
        <v>168</v>
      </c>
      <c r="J302" s="3">
        <v>189</v>
      </c>
      <c r="K302" s="3">
        <v>210</v>
      </c>
      <c r="L302" s="3">
        <v>217</v>
      </c>
      <c r="M302" s="3">
        <v>231</v>
      </c>
      <c r="N302" s="2">
        <f>SUM(O302:V302)</f>
        <v>0.86040542044386736</v>
      </c>
      <c r="O302">
        <f>VLOOKUP(A302,Critic_Ratings!$L$1:$M$25,2,FALSE)</f>
        <v>6.1035086580354128E-2</v>
      </c>
      <c r="P302">
        <f>VLOOKUP(B302,Critic_Ratings!$L$1:$M$25,2,FALSE)</f>
        <v>5.5720865697643278E-2</v>
      </c>
      <c r="Q302">
        <f>VLOOKUP(C302,Critic_Ratings!$L$1:$M$25,2,FALSE)</f>
        <v>2.7524451741678491E-2</v>
      </c>
      <c r="R302">
        <f>VLOOKUP(D302,Critic_Ratings!$L$1:$M$25,2,FALSE)</f>
        <v>0.19172765578337439</v>
      </c>
      <c r="S302">
        <f>VLOOKUP(E302,Critic_Ratings!$L$1:$M$25,2,FALSE)</f>
        <v>0.16956566648501481</v>
      </c>
      <c r="T302">
        <f>VLOOKUP(F302,Critic_Ratings!$L$1:$M$25,2,FALSE)</f>
        <v>0.13557445539658719</v>
      </c>
      <c r="U302">
        <f>VLOOKUP(G302,Critic_Ratings!$L$1:$M$25,2,FALSE)</f>
        <v>0.13569670341062989</v>
      </c>
      <c r="V302">
        <f>VLOOKUP(H302,Critic_Ratings!$L$1:$M$25,2,FALSE)</f>
        <v>8.3560535348585249E-2</v>
      </c>
    </row>
    <row r="303" spans="1:22" x14ac:dyDescent="0.3">
      <c r="A303" t="s">
        <v>6</v>
      </c>
      <c r="B303" t="s">
        <v>9</v>
      </c>
      <c r="C303" t="s">
        <v>12</v>
      </c>
      <c r="D303" t="s">
        <v>20</v>
      </c>
      <c r="E303" t="s">
        <v>17</v>
      </c>
      <c r="F303" t="s">
        <v>22</v>
      </c>
      <c r="G303" t="s">
        <v>24</v>
      </c>
      <c r="H303" t="s">
        <v>27</v>
      </c>
      <c r="I303" s="3">
        <v>168</v>
      </c>
      <c r="J303" s="3">
        <v>189</v>
      </c>
      <c r="K303" s="3">
        <v>210</v>
      </c>
      <c r="L303" s="3">
        <v>217</v>
      </c>
      <c r="M303" s="3">
        <v>231</v>
      </c>
      <c r="N303" s="2">
        <f>SUM(O303:V303)</f>
        <v>0.86000541041057543</v>
      </c>
      <c r="O303">
        <f>VLOOKUP(A303,Critic_Ratings!$L$1:$M$25,2,FALSE)</f>
        <v>4.5980480434768843E-2</v>
      </c>
      <c r="P303">
        <f>VLOOKUP(B303,Critic_Ratings!$L$1:$M$25,2,FALSE)</f>
        <v>8.1464818573918199E-2</v>
      </c>
      <c r="Q303">
        <f>VLOOKUP(C303,Critic_Ratings!$L$1:$M$25,2,FALSE)</f>
        <v>8.0249260423135058E-2</v>
      </c>
      <c r="R303">
        <f>VLOOKUP(D303,Critic_Ratings!$L$1:$M$25,2,FALSE)</f>
        <v>7.1760289951149095E-2</v>
      </c>
      <c r="S303">
        <f>VLOOKUP(E303,Critic_Ratings!$L$1:$M$25,2,FALSE)</f>
        <v>0.19172765578337439</v>
      </c>
      <c r="T303">
        <f>VLOOKUP(F303,Critic_Ratings!$L$1:$M$25,2,FALSE)</f>
        <v>0.16956566648501481</v>
      </c>
      <c r="U303">
        <f>VLOOKUP(G303,Critic_Ratings!$L$1:$M$25,2,FALSE)</f>
        <v>0.13569670341062989</v>
      </c>
      <c r="V303">
        <f>VLOOKUP(H303,Critic_Ratings!$L$1:$M$25,2,FALSE)</f>
        <v>8.3560535348585249E-2</v>
      </c>
    </row>
    <row r="304" spans="1:22" x14ac:dyDescent="0.3">
      <c r="A304" t="s">
        <v>5</v>
      </c>
      <c r="B304" t="s">
        <v>9</v>
      </c>
      <c r="C304" t="s">
        <v>16</v>
      </c>
      <c r="D304" t="s">
        <v>20</v>
      </c>
      <c r="E304" t="s">
        <v>17</v>
      </c>
      <c r="F304" t="s">
        <v>22</v>
      </c>
      <c r="G304" t="s">
        <v>27</v>
      </c>
      <c r="H304" t="s">
        <v>28</v>
      </c>
      <c r="I304" s="3">
        <v>168</v>
      </c>
      <c r="J304" s="3">
        <v>189</v>
      </c>
      <c r="K304" s="3">
        <v>210</v>
      </c>
      <c r="L304" s="3">
        <v>217</v>
      </c>
      <c r="M304" s="3">
        <v>231</v>
      </c>
      <c r="N304" s="2">
        <f>SUM(O304:V304)</f>
        <v>0.85943063507951734</v>
      </c>
      <c r="O304">
        <f>VLOOKUP(A304,Critic_Ratings!$L$1:$M$25,2,FALSE)</f>
        <v>0.1063060773596809</v>
      </c>
      <c r="P304">
        <f>VLOOKUP(B304,Critic_Ratings!$L$1:$M$25,2,FALSE)</f>
        <v>8.1464818573918199E-2</v>
      </c>
      <c r="Q304">
        <f>VLOOKUP(C304,Critic_Ratings!$L$1:$M$25,2,FALSE)</f>
        <v>0.11003058506726079</v>
      </c>
      <c r="R304">
        <f>VLOOKUP(D304,Critic_Ratings!$L$1:$M$25,2,FALSE)</f>
        <v>7.1760289951149095E-2</v>
      </c>
      <c r="S304">
        <f>VLOOKUP(E304,Critic_Ratings!$L$1:$M$25,2,FALSE)</f>
        <v>0.19172765578337439</v>
      </c>
      <c r="T304">
        <f>VLOOKUP(F304,Critic_Ratings!$L$1:$M$25,2,FALSE)</f>
        <v>0.16956566648501481</v>
      </c>
      <c r="U304">
        <f>VLOOKUP(G304,Critic_Ratings!$L$1:$M$25,2,FALSE)</f>
        <v>8.3560535348585249E-2</v>
      </c>
      <c r="V304">
        <f>VLOOKUP(H304,Critic_Ratings!$L$1:$M$25,2,FALSE)</f>
        <v>4.5015006510533973E-2</v>
      </c>
    </row>
    <row r="305" spans="1:22" x14ac:dyDescent="0.3">
      <c r="A305" t="s">
        <v>8</v>
      </c>
      <c r="B305" t="s">
        <v>9</v>
      </c>
      <c r="C305" t="s">
        <v>16</v>
      </c>
      <c r="D305" t="s">
        <v>18</v>
      </c>
      <c r="E305" t="s">
        <v>17</v>
      </c>
      <c r="F305" t="s">
        <v>22</v>
      </c>
      <c r="G305" t="s">
        <v>24</v>
      </c>
      <c r="H305" t="s">
        <v>27</v>
      </c>
      <c r="I305" s="3">
        <v>168</v>
      </c>
      <c r="J305" s="3">
        <v>189</v>
      </c>
      <c r="K305" s="3">
        <v>210</v>
      </c>
      <c r="L305" s="3">
        <v>217</v>
      </c>
      <c r="M305" s="3">
        <v>231</v>
      </c>
      <c r="N305" s="2">
        <f>SUM(O305:V305)</f>
        <v>0.85878612244469854</v>
      </c>
      <c r="O305">
        <f>VLOOKUP(A305,Critic_Ratings!$L$1:$M$25,2,FALSE)</f>
        <v>6.1035086580354128E-2</v>
      </c>
      <c r="P305">
        <f>VLOOKUP(B305,Critic_Ratings!$L$1:$M$25,2,FALSE)</f>
        <v>8.1464818573918199E-2</v>
      </c>
      <c r="Q305">
        <f>VLOOKUP(C305,Critic_Ratings!$L$1:$M$25,2,FALSE)</f>
        <v>0.11003058506726079</v>
      </c>
      <c r="R305">
        <f>VLOOKUP(D305,Critic_Ratings!$L$1:$M$25,2,FALSE)</f>
        <v>2.5705071195561129E-2</v>
      </c>
      <c r="S305">
        <f>VLOOKUP(E305,Critic_Ratings!$L$1:$M$25,2,FALSE)</f>
        <v>0.19172765578337439</v>
      </c>
      <c r="T305">
        <f>VLOOKUP(F305,Critic_Ratings!$L$1:$M$25,2,FALSE)</f>
        <v>0.16956566648501481</v>
      </c>
      <c r="U305">
        <f>VLOOKUP(G305,Critic_Ratings!$L$1:$M$25,2,FALSE)</f>
        <v>0.13569670341062989</v>
      </c>
      <c r="V305">
        <f>VLOOKUP(H305,Critic_Ratings!$L$1:$M$25,2,FALSE)</f>
        <v>8.3560535348585249E-2</v>
      </c>
    </row>
    <row r="306" spans="1:22" x14ac:dyDescent="0.3">
      <c r="A306" t="s">
        <v>5</v>
      </c>
      <c r="B306" t="s">
        <v>6</v>
      </c>
      <c r="C306" t="s">
        <v>16</v>
      </c>
      <c r="D306" t="s">
        <v>20</v>
      </c>
      <c r="E306" t="s">
        <v>22</v>
      </c>
      <c r="F306" t="s">
        <v>23</v>
      </c>
      <c r="G306" t="s">
        <v>24</v>
      </c>
      <c r="H306" t="s">
        <v>27</v>
      </c>
      <c r="I306" s="3">
        <v>168</v>
      </c>
      <c r="J306" s="3">
        <v>189</v>
      </c>
      <c r="K306" s="3">
        <v>210</v>
      </c>
      <c r="L306" s="3">
        <v>217</v>
      </c>
      <c r="M306" s="3">
        <v>231</v>
      </c>
      <c r="N306" s="2">
        <f>SUM(O306:V306)</f>
        <v>0.85847479345367672</v>
      </c>
      <c r="O306">
        <f>VLOOKUP(A306,Critic_Ratings!$L$1:$M$25,2,FALSE)</f>
        <v>0.1063060773596809</v>
      </c>
      <c r="P306">
        <f>VLOOKUP(B306,Critic_Ratings!$L$1:$M$25,2,FALSE)</f>
        <v>4.5980480434768843E-2</v>
      </c>
      <c r="Q306">
        <f>VLOOKUP(C306,Critic_Ratings!$L$1:$M$25,2,FALSE)</f>
        <v>0.11003058506726079</v>
      </c>
      <c r="R306">
        <f>VLOOKUP(D306,Critic_Ratings!$L$1:$M$25,2,FALSE)</f>
        <v>7.1760289951149095E-2</v>
      </c>
      <c r="S306">
        <f>VLOOKUP(E306,Critic_Ratings!$L$1:$M$25,2,FALSE)</f>
        <v>0.16956566648501481</v>
      </c>
      <c r="T306">
        <f>VLOOKUP(F306,Critic_Ratings!$L$1:$M$25,2,FALSE)</f>
        <v>0.13557445539658719</v>
      </c>
      <c r="U306">
        <f>VLOOKUP(G306,Critic_Ratings!$L$1:$M$25,2,FALSE)</f>
        <v>0.13569670341062989</v>
      </c>
      <c r="V306">
        <f>VLOOKUP(H306,Critic_Ratings!$L$1:$M$25,2,FALSE)</f>
        <v>8.3560535348585249E-2</v>
      </c>
    </row>
    <row r="307" spans="1:22" x14ac:dyDescent="0.3">
      <c r="A307" t="s">
        <v>5</v>
      </c>
      <c r="B307" t="s">
        <v>6</v>
      </c>
      <c r="C307" t="s">
        <v>9</v>
      </c>
      <c r="D307" t="s">
        <v>11</v>
      </c>
      <c r="E307" t="s">
        <v>20</v>
      </c>
      <c r="F307" t="s">
        <v>17</v>
      </c>
      <c r="G307" t="s">
        <v>22</v>
      </c>
      <c r="H307" t="s">
        <v>24</v>
      </c>
      <c r="I307" s="3">
        <v>168</v>
      </c>
      <c r="J307" s="3">
        <v>189</v>
      </c>
      <c r="K307" s="3">
        <v>210</v>
      </c>
      <c r="L307" s="3">
        <v>217</v>
      </c>
      <c r="M307" s="3">
        <v>231</v>
      </c>
      <c r="N307" s="2">
        <f>SUM(O307:V307)</f>
        <v>0.85822255769617939</v>
      </c>
      <c r="O307">
        <f>VLOOKUP(A307,Critic_Ratings!$L$1:$M$25,2,FALSE)</f>
        <v>0.1063060773596809</v>
      </c>
      <c r="P307">
        <f>VLOOKUP(B307,Critic_Ratings!$L$1:$M$25,2,FALSE)</f>
        <v>4.5980480434768843E-2</v>
      </c>
      <c r="Q307">
        <f>VLOOKUP(C307,Critic_Ratings!$L$1:$M$25,2,FALSE)</f>
        <v>8.1464818573918199E-2</v>
      </c>
      <c r="R307">
        <f>VLOOKUP(D307,Critic_Ratings!$L$1:$M$25,2,FALSE)</f>
        <v>5.5720865697643278E-2</v>
      </c>
      <c r="S307">
        <f>VLOOKUP(E307,Critic_Ratings!$L$1:$M$25,2,FALSE)</f>
        <v>7.1760289951149095E-2</v>
      </c>
      <c r="T307">
        <f>VLOOKUP(F307,Critic_Ratings!$L$1:$M$25,2,FALSE)</f>
        <v>0.19172765578337439</v>
      </c>
      <c r="U307">
        <f>VLOOKUP(G307,Critic_Ratings!$L$1:$M$25,2,FALSE)</f>
        <v>0.16956566648501481</v>
      </c>
      <c r="V307">
        <f>VLOOKUP(H307,Critic_Ratings!$L$1:$M$25,2,FALSE)</f>
        <v>0.13569670341062989</v>
      </c>
    </row>
    <row r="308" spans="1:22" x14ac:dyDescent="0.3">
      <c r="A308" t="s">
        <v>5</v>
      </c>
      <c r="B308" t="s">
        <v>6</v>
      </c>
      <c r="C308" t="s">
        <v>12</v>
      </c>
      <c r="D308" t="s">
        <v>17</v>
      </c>
      <c r="E308" t="s">
        <v>22</v>
      </c>
      <c r="F308" t="s">
        <v>23</v>
      </c>
      <c r="G308" t="s">
        <v>27</v>
      </c>
      <c r="H308" t="s">
        <v>28</v>
      </c>
      <c r="I308" s="3">
        <v>168</v>
      </c>
      <c r="J308" s="3">
        <v>189</v>
      </c>
      <c r="K308" s="3">
        <v>210</v>
      </c>
      <c r="L308" s="3">
        <v>217</v>
      </c>
      <c r="M308" s="3">
        <v>231</v>
      </c>
      <c r="N308" s="2">
        <f>SUM(O308:V308)</f>
        <v>0.85797913774168033</v>
      </c>
      <c r="O308">
        <f>VLOOKUP(A308,Critic_Ratings!$L$1:$M$25,2,FALSE)</f>
        <v>0.1063060773596809</v>
      </c>
      <c r="P308">
        <f>VLOOKUP(B308,Critic_Ratings!$L$1:$M$25,2,FALSE)</f>
        <v>4.5980480434768843E-2</v>
      </c>
      <c r="Q308">
        <f>VLOOKUP(C308,Critic_Ratings!$L$1:$M$25,2,FALSE)</f>
        <v>8.0249260423135058E-2</v>
      </c>
      <c r="R308">
        <f>VLOOKUP(D308,Critic_Ratings!$L$1:$M$25,2,FALSE)</f>
        <v>0.19172765578337439</v>
      </c>
      <c r="S308">
        <f>VLOOKUP(E308,Critic_Ratings!$L$1:$M$25,2,FALSE)</f>
        <v>0.16956566648501481</v>
      </c>
      <c r="T308">
        <f>VLOOKUP(F308,Critic_Ratings!$L$1:$M$25,2,FALSE)</f>
        <v>0.13557445539658719</v>
      </c>
      <c r="U308">
        <f>VLOOKUP(G308,Critic_Ratings!$L$1:$M$25,2,FALSE)</f>
        <v>8.3560535348585249E-2</v>
      </c>
      <c r="V308">
        <f>VLOOKUP(H308,Critic_Ratings!$L$1:$M$25,2,FALSE)</f>
        <v>4.5015006510533973E-2</v>
      </c>
    </row>
    <row r="309" spans="1:22" x14ac:dyDescent="0.3">
      <c r="A309" t="s">
        <v>5</v>
      </c>
      <c r="B309" t="s">
        <v>15</v>
      </c>
      <c r="C309" t="s">
        <v>16</v>
      </c>
      <c r="D309" t="s">
        <v>20</v>
      </c>
      <c r="E309" t="s">
        <v>22</v>
      </c>
      <c r="F309" t="s">
        <v>23</v>
      </c>
      <c r="G309" t="s">
        <v>24</v>
      </c>
      <c r="H309" t="s">
        <v>27</v>
      </c>
      <c r="I309" s="3">
        <v>168</v>
      </c>
      <c r="J309" s="3">
        <v>189</v>
      </c>
      <c r="K309" s="3">
        <v>210</v>
      </c>
      <c r="L309" s="3">
        <v>217</v>
      </c>
      <c r="M309" s="3">
        <v>231</v>
      </c>
      <c r="N309" s="2">
        <f>SUM(O309:V309)</f>
        <v>0.85765107516385963</v>
      </c>
      <c r="O309">
        <f>VLOOKUP(A309,Critic_Ratings!$L$1:$M$25,2,FALSE)</f>
        <v>0.1063060773596809</v>
      </c>
      <c r="P309">
        <f>VLOOKUP(B309,Critic_Ratings!$L$1:$M$25,2,FALSE)</f>
        <v>4.5156762144951762E-2</v>
      </c>
      <c r="Q309">
        <f>VLOOKUP(C309,Critic_Ratings!$L$1:$M$25,2,FALSE)</f>
        <v>0.11003058506726079</v>
      </c>
      <c r="R309">
        <f>VLOOKUP(D309,Critic_Ratings!$L$1:$M$25,2,FALSE)</f>
        <v>7.1760289951149095E-2</v>
      </c>
      <c r="S309">
        <f>VLOOKUP(E309,Critic_Ratings!$L$1:$M$25,2,FALSE)</f>
        <v>0.16956566648501481</v>
      </c>
      <c r="T309">
        <f>VLOOKUP(F309,Critic_Ratings!$L$1:$M$25,2,FALSE)</f>
        <v>0.13557445539658719</v>
      </c>
      <c r="U309">
        <f>VLOOKUP(G309,Critic_Ratings!$L$1:$M$25,2,FALSE)</f>
        <v>0.13569670341062989</v>
      </c>
      <c r="V309">
        <f>VLOOKUP(H309,Critic_Ratings!$L$1:$M$25,2,FALSE)</f>
        <v>8.3560535348585249E-2</v>
      </c>
    </row>
    <row r="310" spans="1:22" x14ac:dyDescent="0.3">
      <c r="A310" t="s">
        <v>5</v>
      </c>
      <c r="B310" t="s">
        <v>9</v>
      </c>
      <c r="C310" t="s">
        <v>11</v>
      </c>
      <c r="D310" t="s">
        <v>15</v>
      </c>
      <c r="E310" t="s">
        <v>20</v>
      </c>
      <c r="F310" t="s">
        <v>17</v>
      </c>
      <c r="G310" t="s">
        <v>22</v>
      </c>
      <c r="H310" t="s">
        <v>24</v>
      </c>
      <c r="I310" s="3">
        <v>168</v>
      </c>
      <c r="J310" s="3">
        <v>189</v>
      </c>
      <c r="K310" s="3">
        <v>210</v>
      </c>
      <c r="L310" s="3">
        <v>217</v>
      </c>
      <c r="M310" s="3">
        <v>231</v>
      </c>
      <c r="N310" s="2">
        <f>SUM(O310:V310)</f>
        <v>0.8573988394063623</v>
      </c>
      <c r="O310">
        <f>VLOOKUP(A310,Critic_Ratings!$L$1:$M$25,2,FALSE)</f>
        <v>0.1063060773596809</v>
      </c>
      <c r="P310">
        <f>VLOOKUP(B310,Critic_Ratings!$L$1:$M$25,2,FALSE)</f>
        <v>8.1464818573918199E-2</v>
      </c>
      <c r="Q310">
        <f>VLOOKUP(C310,Critic_Ratings!$L$1:$M$25,2,FALSE)</f>
        <v>5.5720865697643278E-2</v>
      </c>
      <c r="R310">
        <f>VLOOKUP(D310,Critic_Ratings!$L$1:$M$25,2,FALSE)</f>
        <v>4.5156762144951762E-2</v>
      </c>
      <c r="S310">
        <f>VLOOKUP(E310,Critic_Ratings!$L$1:$M$25,2,FALSE)</f>
        <v>7.1760289951149095E-2</v>
      </c>
      <c r="T310">
        <f>VLOOKUP(F310,Critic_Ratings!$L$1:$M$25,2,FALSE)</f>
        <v>0.19172765578337439</v>
      </c>
      <c r="U310">
        <f>VLOOKUP(G310,Critic_Ratings!$L$1:$M$25,2,FALSE)</f>
        <v>0.16956566648501481</v>
      </c>
      <c r="V310">
        <f>VLOOKUP(H310,Critic_Ratings!$L$1:$M$25,2,FALSE)</f>
        <v>0.13569670341062989</v>
      </c>
    </row>
    <row r="311" spans="1:22" x14ac:dyDescent="0.3">
      <c r="A311" t="s">
        <v>5</v>
      </c>
      <c r="B311" t="s">
        <v>9</v>
      </c>
      <c r="C311" t="s">
        <v>11</v>
      </c>
      <c r="D311" t="s">
        <v>20</v>
      </c>
      <c r="E311" t="s">
        <v>17</v>
      </c>
      <c r="F311" t="s">
        <v>22</v>
      </c>
      <c r="G311" t="s">
        <v>24</v>
      </c>
      <c r="H311" t="s">
        <v>28</v>
      </c>
      <c r="I311" s="3">
        <v>168</v>
      </c>
      <c r="J311" s="3">
        <v>189</v>
      </c>
      <c r="K311" s="3">
        <v>210</v>
      </c>
      <c r="L311" s="3">
        <v>217</v>
      </c>
      <c r="M311" s="3">
        <v>231</v>
      </c>
      <c r="N311" s="2">
        <f>SUM(O311:V311)</f>
        <v>0.85725708377194443</v>
      </c>
      <c r="O311">
        <f>VLOOKUP(A311,Critic_Ratings!$L$1:$M$25,2,FALSE)</f>
        <v>0.1063060773596809</v>
      </c>
      <c r="P311">
        <f>VLOOKUP(B311,Critic_Ratings!$L$1:$M$25,2,FALSE)</f>
        <v>8.1464818573918199E-2</v>
      </c>
      <c r="Q311">
        <f>VLOOKUP(C311,Critic_Ratings!$L$1:$M$25,2,FALSE)</f>
        <v>5.5720865697643278E-2</v>
      </c>
      <c r="R311">
        <f>VLOOKUP(D311,Critic_Ratings!$L$1:$M$25,2,FALSE)</f>
        <v>7.1760289951149095E-2</v>
      </c>
      <c r="S311">
        <f>VLOOKUP(E311,Critic_Ratings!$L$1:$M$25,2,FALSE)</f>
        <v>0.19172765578337439</v>
      </c>
      <c r="T311">
        <f>VLOOKUP(F311,Critic_Ratings!$L$1:$M$25,2,FALSE)</f>
        <v>0.16956566648501481</v>
      </c>
      <c r="U311">
        <f>VLOOKUP(G311,Critic_Ratings!$L$1:$M$25,2,FALSE)</f>
        <v>0.13569670341062989</v>
      </c>
      <c r="V311">
        <f>VLOOKUP(H311,Critic_Ratings!$L$1:$M$25,2,FALSE)</f>
        <v>4.5015006510533973E-2</v>
      </c>
    </row>
    <row r="312" spans="1:22" x14ac:dyDescent="0.3">
      <c r="A312" t="s">
        <v>5</v>
      </c>
      <c r="B312" t="s">
        <v>9</v>
      </c>
      <c r="C312" t="s">
        <v>11</v>
      </c>
      <c r="D312" t="s">
        <v>20</v>
      </c>
      <c r="E312" t="s">
        <v>17</v>
      </c>
      <c r="F312" t="s">
        <v>22</v>
      </c>
      <c r="G312" t="s">
        <v>23</v>
      </c>
      <c r="H312" t="s">
        <v>28</v>
      </c>
      <c r="I312" s="3">
        <v>168</v>
      </c>
      <c r="J312" s="3">
        <v>189</v>
      </c>
      <c r="K312" s="3">
        <v>210</v>
      </c>
      <c r="L312" s="3">
        <v>217</v>
      </c>
      <c r="M312" s="3">
        <v>231</v>
      </c>
      <c r="N312" s="2">
        <f>SUM(O312:V312)</f>
        <v>0.85713483575790184</v>
      </c>
      <c r="O312">
        <f>VLOOKUP(A312,Critic_Ratings!$L$1:$M$25,2,FALSE)</f>
        <v>0.1063060773596809</v>
      </c>
      <c r="P312">
        <f>VLOOKUP(B312,Critic_Ratings!$L$1:$M$25,2,FALSE)</f>
        <v>8.1464818573918199E-2</v>
      </c>
      <c r="Q312">
        <f>VLOOKUP(C312,Critic_Ratings!$L$1:$M$25,2,FALSE)</f>
        <v>5.5720865697643278E-2</v>
      </c>
      <c r="R312">
        <f>VLOOKUP(D312,Critic_Ratings!$L$1:$M$25,2,FALSE)</f>
        <v>7.1760289951149095E-2</v>
      </c>
      <c r="S312">
        <f>VLOOKUP(E312,Critic_Ratings!$L$1:$M$25,2,FALSE)</f>
        <v>0.19172765578337439</v>
      </c>
      <c r="T312">
        <f>VLOOKUP(F312,Critic_Ratings!$L$1:$M$25,2,FALSE)</f>
        <v>0.16956566648501481</v>
      </c>
      <c r="U312">
        <f>VLOOKUP(G312,Critic_Ratings!$L$1:$M$25,2,FALSE)</f>
        <v>0.13557445539658719</v>
      </c>
      <c r="V312">
        <f>VLOOKUP(H312,Critic_Ratings!$L$1:$M$25,2,FALSE)</f>
        <v>4.5015006510533973E-2</v>
      </c>
    </row>
    <row r="313" spans="1:22" x14ac:dyDescent="0.3">
      <c r="A313" t="s">
        <v>5</v>
      </c>
      <c r="B313" t="s">
        <v>8</v>
      </c>
      <c r="C313" t="s">
        <v>12</v>
      </c>
      <c r="D313" t="s">
        <v>18</v>
      </c>
      <c r="E313" t="s">
        <v>17</v>
      </c>
      <c r="F313" t="s">
        <v>22</v>
      </c>
      <c r="G313" t="s">
        <v>24</v>
      </c>
      <c r="H313" t="s">
        <v>27</v>
      </c>
      <c r="I313" s="3">
        <v>168</v>
      </c>
      <c r="J313" s="3">
        <v>189</v>
      </c>
      <c r="K313" s="3">
        <v>210</v>
      </c>
      <c r="L313" s="3">
        <v>217</v>
      </c>
      <c r="M313" s="3">
        <v>231</v>
      </c>
      <c r="N313" s="2">
        <f>SUM(O313:V313)</f>
        <v>0.8538460565863355</v>
      </c>
      <c r="O313">
        <f>VLOOKUP(A313,Critic_Ratings!$L$1:$M$25,2,FALSE)</f>
        <v>0.1063060773596809</v>
      </c>
      <c r="P313">
        <f>VLOOKUP(B313,Critic_Ratings!$L$1:$M$25,2,FALSE)</f>
        <v>6.1035086580354128E-2</v>
      </c>
      <c r="Q313">
        <f>VLOOKUP(C313,Critic_Ratings!$L$1:$M$25,2,FALSE)</f>
        <v>8.0249260423135058E-2</v>
      </c>
      <c r="R313">
        <f>VLOOKUP(D313,Critic_Ratings!$L$1:$M$25,2,FALSE)</f>
        <v>2.5705071195561129E-2</v>
      </c>
      <c r="S313">
        <f>VLOOKUP(E313,Critic_Ratings!$L$1:$M$25,2,FALSE)</f>
        <v>0.19172765578337439</v>
      </c>
      <c r="T313">
        <f>VLOOKUP(F313,Critic_Ratings!$L$1:$M$25,2,FALSE)</f>
        <v>0.16956566648501481</v>
      </c>
      <c r="U313">
        <f>VLOOKUP(G313,Critic_Ratings!$L$1:$M$25,2,FALSE)</f>
        <v>0.13569670341062989</v>
      </c>
      <c r="V313">
        <f>VLOOKUP(H313,Critic_Ratings!$L$1:$M$25,2,FALSE)</f>
        <v>8.3560535348585249E-2</v>
      </c>
    </row>
    <row r="314" spans="1:22" x14ac:dyDescent="0.3">
      <c r="A314" t="s">
        <v>5</v>
      </c>
      <c r="B314" t="s">
        <v>7</v>
      </c>
      <c r="C314" t="s">
        <v>8</v>
      </c>
      <c r="D314" t="s">
        <v>20</v>
      </c>
      <c r="E314" t="s">
        <v>17</v>
      </c>
      <c r="F314" t="s">
        <v>22</v>
      </c>
      <c r="G314" t="s">
        <v>24</v>
      </c>
      <c r="H314" t="s">
        <v>27</v>
      </c>
      <c r="I314" s="3">
        <v>168</v>
      </c>
      <c r="J314" s="3">
        <v>189</v>
      </c>
      <c r="K314" s="3">
        <v>210</v>
      </c>
      <c r="L314" s="3">
        <v>217</v>
      </c>
      <c r="M314" s="3">
        <v>231</v>
      </c>
      <c r="N314" s="2">
        <f>SUM(O314:V314)</f>
        <v>0.85126938677456676</v>
      </c>
      <c r="O314">
        <f>VLOOKUP(A314,Critic_Ratings!$L$1:$M$25,2,FALSE)</f>
        <v>0.1063060773596809</v>
      </c>
      <c r="P314">
        <f>VLOOKUP(B314,Critic_Ratings!$L$1:$M$25,2,FALSE)</f>
        <v>3.1617371855778412E-2</v>
      </c>
      <c r="Q314">
        <f>VLOOKUP(C314,Critic_Ratings!$L$1:$M$25,2,FALSE)</f>
        <v>6.1035086580354128E-2</v>
      </c>
      <c r="R314">
        <f>VLOOKUP(D314,Critic_Ratings!$L$1:$M$25,2,FALSE)</f>
        <v>7.1760289951149095E-2</v>
      </c>
      <c r="S314">
        <f>VLOOKUP(E314,Critic_Ratings!$L$1:$M$25,2,FALSE)</f>
        <v>0.19172765578337439</v>
      </c>
      <c r="T314">
        <f>VLOOKUP(F314,Critic_Ratings!$L$1:$M$25,2,FALSE)</f>
        <v>0.16956566648501481</v>
      </c>
      <c r="U314">
        <f>VLOOKUP(G314,Critic_Ratings!$L$1:$M$25,2,FALSE)</f>
        <v>0.13569670341062989</v>
      </c>
      <c r="V314">
        <f>VLOOKUP(H314,Critic_Ratings!$L$1:$M$25,2,FALSE)</f>
        <v>8.3560535348585249E-2</v>
      </c>
    </row>
    <row r="315" spans="1:22" x14ac:dyDescent="0.3">
      <c r="A315" t="s">
        <v>6</v>
      </c>
      <c r="B315" t="s">
        <v>8</v>
      </c>
      <c r="C315" t="s">
        <v>9</v>
      </c>
      <c r="D315" t="s">
        <v>11</v>
      </c>
      <c r="E315" t="s">
        <v>16</v>
      </c>
      <c r="F315" t="s">
        <v>17</v>
      </c>
      <c r="G315" t="s">
        <v>22</v>
      </c>
      <c r="H315" t="s">
        <v>24</v>
      </c>
      <c r="I315" s="3">
        <v>168</v>
      </c>
      <c r="J315" s="3">
        <v>189</v>
      </c>
      <c r="K315" s="3">
        <v>210</v>
      </c>
      <c r="L315" s="3">
        <v>217</v>
      </c>
      <c r="M315" s="3">
        <v>231</v>
      </c>
      <c r="N315" s="2">
        <f>SUM(O315:V315)</f>
        <v>0.85122186203296435</v>
      </c>
      <c r="O315">
        <f>VLOOKUP(A315,Critic_Ratings!$L$1:$M$25,2,FALSE)</f>
        <v>4.5980480434768843E-2</v>
      </c>
      <c r="P315">
        <f>VLOOKUP(B315,Critic_Ratings!$L$1:$M$25,2,FALSE)</f>
        <v>6.1035086580354128E-2</v>
      </c>
      <c r="Q315">
        <f>VLOOKUP(C315,Critic_Ratings!$L$1:$M$25,2,FALSE)</f>
        <v>8.1464818573918199E-2</v>
      </c>
      <c r="R315">
        <f>VLOOKUP(D315,Critic_Ratings!$L$1:$M$25,2,FALSE)</f>
        <v>5.5720865697643278E-2</v>
      </c>
      <c r="S315">
        <f>VLOOKUP(E315,Critic_Ratings!$L$1:$M$25,2,FALSE)</f>
        <v>0.11003058506726079</v>
      </c>
      <c r="T315">
        <f>VLOOKUP(F315,Critic_Ratings!$L$1:$M$25,2,FALSE)</f>
        <v>0.19172765578337439</v>
      </c>
      <c r="U315">
        <f>VLOOKUP(G315,Critic_Ratings!$L$1:$M$25,2,FALSE)</f>
        <v>0.16956566648501481</v>
      </c>
      <c r="V315">
        <f>VLOOKUP(H315,Critic_Ratings!$L$1:$M$25,2,FALSE)</f>
        <v>0.13569670341062989</v>
      </c>
    </row>
    <row r="316" spans="1:22" x14ac:dyDescent="0.3">
      <c r="A316" t="s">
        <v>5</v>
      </c>
      <c r="B316" t="s">
        <v>7</v>
      </c>
      <c r="C316" t="s">
        <v>8</v>
      </c>
      <c r="D316" t="s">
        <v>20</v>
      </c>
      <c r="E316" t="s">
        <v>17</v>
      </c>
      <c r="F316" t="s">
        <v>22</v>
      </c>
      <c r="G316" t="s">
        <v>23</v>
      </c>
      <c r="H316" t="s">
        <v>27</v>
      </c>
      <c r="I316" s="3">
        <v>168</v>
      </c>
      <c r="J316" s="3">
        <v>189</v>
      </c>
      <c r="K316" s="3">
        <v>210</v>
      </c>
      <c r="L316" s="3">
        <v>217</v>
      </c>
      <c r="M316" s="3">
        <v>231</v>
      </c>
      <c r="N316" s="2">
        <f>SUM(O316:V316)</f>
        <v>0.85114713876052406</v>
      </c>
      <c r="O316">
        <f>VLOOKUP(A316,Critic_Ratings!$L$1:$M$25,2,FALSE)</f>
        <v>0.1063060773596809</v>
      </c>
      <c r="P316">
        <f>VLOOKUP(B316,Critic_Ratings!$L$1:$M$25,2,FALSE)</f>
        <v>3.1617371855778412E-2</v>
      </c>
      <c r="Q316">
        <f>VLOOKUP(C316,Critic_Ratings!$L$1:$M$25,2,FALSE)</f>
        <v>6.1035086580354128E-2</v>
      </c>
      <c r="R316">
        <f>VLOOKUP(D316,Critic_Ratings!$L$1:$M$25,2,FALSE)</f>
        <v>7.1760289951149095E-2</v>
      </c>
      <c r="S316">
        <f>VLOOKUP(E316,Critic_Ratings!$L$1:$M$25,2,FALSE)</f>
        <v>0.19172765578337439</v>
      </c>
      <c r="T316">
        <f>VLOOKUP(F316,Critic_Ratings!$L$1:$M$25,2,FALSE)</f>
        <v>0.16956566648501481</v>
      </c>
      <c r="U316">
        <f>VLOOKUP(G316,Critic_Ratings!$L$1:$M$25,2,FALSE)</f>
        <v>0.13557445539658719</v>
      </c>
      <c r="V316">
        <f>VLOOKUP(H316,Critic_Ratings!$L$1:$M$25,2,FALSE)</f>
        <v>8.3560535348585249E-2</v>
      </c>
    </row>
    <row r="317" spans="1:22" x14ac:dyDescent="0.3">
      <c r="A317" t="s">
        <v>8</v>
      </c>
      <c r="B317" t="s">
        <v>9</v>
      </c>
      <c r="C317" t="s">
        <v>16</v>
      </c>
      <c r="D317" t="s">
        <v>17</v>
      </c>
      <c r="E317" t="s">
        <v>22</v>
      </c>
      <c r="F317" t="s">
        <v>25</v>
      </c>
      <c r="G317" t="s">
        <v>24</v>
      </c>
      <c r="H317" t="s">
        <v>27</v>
      </c>
      <c r="I317" s="3">
        <v>168</v>
      </c>
      <c r="J317" s="3">
        <v>189</v>
      </c>
      <c r="K317" s="3">
        <v>210</v>
      </c>
      <c r="L317" s="3">
        <v>217</v>
      </c>
      <c r="M317" s="3">
        <v>231</v>
      </c>
      <c r="N317" s="2">
        <f>SUM(O317:V317)</f>
        <v>0.85038016153495477</v>
      </c>
      <c r="O317">
        <f>VLOOKUP(A317,Critic_Ratings!$L$1:$M$25,2,FALSE)</f>
        <v>6.1035086580354128E-2</v>
      </c>
      <c r="P317">
        <f>VLOOKUP(B317,Critic_Ratings!$L$1:$M$25,2,FALSE)</f>
        <v>8.1464818573918199E-2</v>
      </c>
      <c r="Q317">
        <f>VLOOKUP(C317,Critic_Ratings!$L$1:$M$25,2,FALSE)</f>
        <v>0.11003058506726079</v>
      </c>
      <c r="R317">
        <f>VLOOKUP(D317,Critic_Ratings!$L$1:$M$25,2,FALSE)</f>
        <v>0.19172765578337439</v>
      </c>
      <c r="S317">
        <f>VLOOKUP(E317,Critic_Ratings!$L$1:$M$25,2,FALSE)</f>
        <v>0.16956566648501481</v>
      </c>
      <c r="T317">
        <f>VLOOKUP(F317,Critic_Ratings!$L$1:$M$25,2,FALSE)</f>
        <v>1.72991102858173E-2</v>
      </c>
      <c r="U317">
        <f>VLOOKUP(G317,Critic_Ratings!$L$1:$M$25,2,FALSE)</f>
        <v>0.13569670341062989</v>
      </c>
      <c r="V317">
        <f>VLOOKUP(H317,Critic_Ratings!$L$1:$M$25,2,FALSE)</f>
        <v>8.3560535348585249E-2</v>
      </c>
    </row>
    <row r="318" spans="1:22" x14ac:dyDescent="0.3">
      <c r="A318" t="s">
        <v>8</v>
      </c>
      <c r="B318" t="s">
        <v>9</v>
      </c>
      <c r="C318" t="s">
        <v>11</v>
      </c>
      <c r="D318" t="s">
        <v>16</v>
      </c>
      <c r="E318" t="s">
        <v>17</v>
      </c>
      <c r="F318" t="s">
        <v>22</v>
      </c>
      <c r="G318" t="s">
        <v>24</v>
      </c>
      <c r="H318" t="s">
        <v>28</v>
      </c>
      <c r="I318" s="3">
        <v>168</v>
      </c>
      <c r="J318" s="3">
        <v>189</v>
      </c>
      <c r="K318" s="3">
        <v>210</v>
      </c>
      <c r="L318" s="3">
        <v>217</v>
      </c>
      <c r="M318" s="3">
        <v>231</v>
      </c>
      <c r="N318" s="2">
        <f>SUM(O318:V318)</f>
        <v>0.8502563881087295</v>
      </c>
      <c r="O318">
        <f>VLOOKUP(A318,Critic_Ratings!$L$1:$M$25,2,FALSE)</f>
        <v>6.1035086580354128E-2</v>
      </c>
      <c r="P318">
        <f>VLOOKUP(B318,Critic_Ratings!$L$1:$M$25,2,FALSE)</f>
        <v>8.1464818573918199E-2</v>
      </c>
      <c r="Q318">
        <f>VLOOKUP(C318,Critic_Ratings!$L$1:$M$25,2,FALSE)</f>
        <v>5.5720865697643278E-2</v>
      </c>
      <c r="R318">
        <f>VLOOKUP(D318,Critic_Ratings!$L$1:$M$25,2,FALSE)</f>
        <v>0.11003058506726079</v>
      </c>
      <c r="S318">
        <f>VLOOKUP(E318,Critic_Ratings!$L$1:$M$25,2,FALSE)</f>
        <v>0.19172765578337439</v>
      </c>
      <c r="T318">
        <f>VLOOKUP(F318,Critic_Ratings!$L$1:$M$25,2,FALSE)</f>
        <v>0.16956566648501481</v>
      </c>
      <c r="U318">
        <f>VLOOKUP(G318,Critic_Ratings!$L$1:$M$25,2,FALSE)</f>
        <v>0.13569670341062989</v>
      </c>
      <c r="V318">
        <f>VLOOKUP(H318,Critic_Ratings!$L$1:$M$25,2,FALSE)</f>
        <v>4.5015006510533973E-2</v>
      </c>
    </row>
    <row r="319" spans="1:22" x14ac:dyDescent="0.3">
      <c r="A319" t="s">
        <v>8</v>
      </c>
      <c r="B319" t="s">
        <v>9</v>
      </c>
      <c r="C319" t="s">
        <v>16</v>
      </c>
      <c r="D319" t="s">
        <v>19</v>
      </c>
      <c r="E319" t="s">
        <v>17</v>
      </c>
      <c r="F319" t="s">
        <v>22</v>
      </c>
      <c r="G319" t="s">
        <v>24</v>
      </c>
      <c r="H319" t="s">
        <v>27</v>
      </c>
      <c r="I319" s="3">
        <v>168</v>
      </c>
      <c r="J319" s="3">
        <v>189</v>
      </c>
      <c r="K319" s="3">
        <v>210</v>
      </c>
      <c r="L319" s="3">
        <v>217</v>
      </c>
      <c r="M319" s="3">
        <v>231</v>
      </c>
      <c r="N319" s="2">
        <f>SUM(O319:V319)</f>
        <v>0.85025349794381189</v>
      </c>
      <c r="O319">
        <f>VLOOKUP(A319,Critic_Ratings!$L$1:$M$25,2,FALSE)</f>
        <v>6.1035086580354128E-2</v>
      </c>
      <c r="P319">
        <f>VLOOKUP(B319,Critic_Ratings!$L$1:$M$25,2,FALSE)</f>
        <v>8.1464818573918199E-2</v>
      </c>
      <c r="Q319">
        <f>VLOOKUP(C319,Critic_Ratings!$L$1:$M$25,2,FALSE)</f>
        <v>0.11003058506726079</v>
      </c>
      <c r="R319">
        <f>VLOOKUP(D319,Critic_Ratings!$L$1:$M$25,2,FALSE)</f>
        <v>1.717244669467444E-2</v>
      </c>
      <c r="S319">
        <f>VLOOKUP(E319,Critic_Ratings!$L$1:$M$25,2,FALSE)</f>
        <v>0.19172765578337439</v>
      </c>
      <c r="T319">
        <f>VLOOKUP(F319,Critic_Ratings!$L$1:$M$25,2,FALSE)</f>
        <v>0.16956566648501481</v>
      </c>
      <c r="U319">
        <f>VLOOKUP(G319,Critic_Ratings!$L$1:$M$25,2,FALSE)</f>
        <v>0.13569670341062989</v>
      </c>
      <c r="V319">
        <f>VLOOKUP(H319,Critic_Ratings!$L$1:$M$25,2,FALSE)</f>
        <v>8.3560535348585249E-2</v>
      </c>
    </row>
    <row r="320" spans="1:22" x14ac:dyDescent="0.3">
      <c r="A320" t="s">
        <v>5</v>
      </c>
      <c r="B320" t="s">
        <v>8</v>
      </c>
      <c r="C320" t="s">
        <v>9</v>
      </c>
      <c r="D320" t="s">
        <v>21</v>
      </c>
      <c r="E320" t="s">
        <v>17</v>
      </c>
      <c r="F320" t="s">
        <v>22</v>
      </c>
      <c r="G320" t="s">
        <v>24</v>
      </c>
      <c r="H320" t="s">
        <v>27</v>
      </c>
      <c r="I320" s="3">
        <v>168</v>
      </c>
      <c r="J320" s="3">
        <v>189</v>
      </c>
      <c r="K320" s="3">
        <v>210</v>
      </c>
      <c r="L320" s="3">
        <v>217</v>
      </c>
      <c r="M320" s="3">
        <v>231</v>
      </c>
      <c r="N320" s="2">
        <f>SUM(O320:V320)</f>
        <v>0.84935576133990764</v>
      </c>
      <c r="O320">
        <f>VLOOKUP(A320,Critic_Ratings!$L$1:$M$25,2,FALSE)</f>
        <v>0.1063060773596809</v>
      </c>
      <c r="P320">
        <f>VLOOKUP(B320,Critic_Ratings!$L$1:$M$25,2,FALSE)</f>
        <v>6.1035086580354128E-2</v>
      </c>
      <c r="Q320">
        <f>VLOOKUP(C320,Critic_Ratings!$L$1:$M$25,2,FALSE)</f>
        <v>8.1464818573918199E-2</v>
      </c>
      <c r="R320">
        <f>VLOOKUP(D320,Critic_Ratings!$L$1:$M$25,2,FALSE)</f>
        <v>1.999921779835015E-2</v>
      </c>
      <c r="S320">
        <f>VLOOKUP(E320,Critic_Ratings!$L$1:$M$25,2,FALSE)</f>
        <v>0.19172765578337439</v>
      </c>
      <c r="T320">
        <f>VLOOKUP(F320,Critic_Ratings!$L$1:$M$25,2,FALSE)</f>
        <v>0.16956566648501481</v>
      </c>
      <c r="U320">
        <f>VLOOKUP(G320,Critic_Ratings!$L$1:$M$25,2,FALSE)</f>
        <v>0.13569670341062989</v>
      </c>
      <c r="V320">
        <f>VLOOKUP(H320,Critic_Ratings!$L$1:$M$25,2,FALSE)</f>
        <v>8.3560535348585249E-2</v>
      </c>
    </row>
    <row r="321" spans="1:22" x14ac:dyDescent="0.3">
      <c r="A321" t="s">
        <v>8</v>
      </c>
      <c r="B321" t="s">
        <v>11</v>
      </c>
      <c r="C321" t="s">
        <v>12</v>
      </c>
      <c r="D321" t="s">
        <v>20</v>
      </c>
      <c r="E321" t="s">
        <v>17</v>
      </c>
      <c r="F321" t="s">
        <v>22</v>
      </c>
      <c r="G321" t="s">
        <v>24</v>
      </c>
      <c r="H321" t="s">
        <v>27</v>
      </c>
      <c r="I321" s="3">
        <v>168</v>
      </c>
      <c r="J321" s="3">
        <v>189</v>
      </c>
      <c r="K321" s="3">
        <v>210</v>
      </c>
      <c r="L321" s="3">
        <v>217</v>
      </c>
      <c r="M321" s="3">
        <v>231</v>
      </c>
      <c r="N321" s="2">
        <f>SUM(O321:V321)</f>
        <v>0.84931606367988588</v>
      </c>
      <c r="O321">
        <f>VLOOKUP(A321,Critic_Ratings!$L$1:$M$25,2,FALSE)</f>
        <v>6.1035086580354128E-2</v>
      </c>
      <c r="P321">
        <f>VLOOKUP(B321,Critic_Ratings!$L$1:$M$25,2,FALSE)</f>
        <v>5.5720865697643278E-2</v>
      </c>
      <c r="Q321">
        <f>VLOOKUP(C321,Critic_Ratings!$L$1:$M$25,2,FALSE)</f>
        <v>8.0249260423135058E-2</v>
      </c>
      <c r="R321">
        <f>VLOOKUP(D321,Critic_Ratings!$L$1:$M$25,2,FALSE)</f>
        <v>7.1760289951149095E-2</v>
      </c>
      <c r="S321">
        <f>VLOOKUP(E321,Critic_Ratings!$L$1:$M$25,2,FALSE)</f>
        <v>0.19172765578337439</v>
      </c>
      <c r="T321">
        <f>VLOOKUP(F321,Critic_Ratings!$L$1:$M$25,2,FALSE)</f>
        <v>0.16956566648501481</v>
      </c>
      <c r="U321">
        <f>VLOOKUP(G321,Critic_Ratings!$L$1:$M$25,2,FALSE)</f>
        <v>0.13569670341062989</v>
      </c>
      <c r="V321">
        <f>VLOOKUP(H321,Critic_Ratings!$L$1:$M$25,2,FALSE)</f>
        <v>8.3560535348585249E-2</v>
      </c>
    </row>
    <row r="322" spans="1:22" x14ac:dyDescent="0.3">
      <c r="A322" t="s">
        <v>6</v>
      </c>
      <c r="B322" t="s">
        <v>8</v>
      </c>
      <c r="C322" t="s">
        <v>9</v>
      </c>
      <c r="D322" t="s">
        <v>12</v>
      </c>
      <c r="E322" t="s">
        <v>17</v>
      </c>
      <c r="F322" t="s">
        <v>22</v>
      </c>
      <c r="G322" t="s">
        <v>24</v>
      </c>
      <c r="H322" t="s">
        <v>27</v>
      </c>
      <c r="I322" s="3">
        <v>168</v>
      </c>
      <c r="J322" s="3">
        <v>189</v>
      </c>
      <c r="K322" s="3">
        <v>210</v>
      </c>
      <c r="L322" s="3">
        <v>217</v>
      </c>
      <c r="M322" s="3">
        <v>231</v>
      </c>
      <c r="N322" s="2">
        <f>SUM(O322:V322)</f>
        <v>0.84928020703978058</v>
      </c>
      <c r="O322">
        <f>VLOOKUP(A322,Critic_Ratings!$L$1:$M$25,2,FALSE)</f>
        <v>4.5980480434768843E-2</v>
      </c>
      <c r="P322">
        <f>VLOOKUP(B322,Critic_Ratings!$L$1:$M$25,2,FALSE)</f>
        <v>6.1035086580354128E-2</v>
      </c>
      <c r="Q322">
        <f>VLOOKUP(C322,Critic_Ratings!$L$1:$M$25,2,FALSE)</f>
        <v>8.1464818573918199E-2</v>
      </c>
      <c r="R322">
        <f>VLOOKUP(D322,Critic_Ratings!$L$1:$M$25,2,FALSE)</f>
        <v>8.0249260423135058E-2</v>
      </c>
      <c r="S322">
        <f>VLOOKUP(E322,Critic_Ratings!$L$1:$M$25,2,FALSE)</f>
        <v>0.19172765578337439</v>
      </c>
      <c r="T322">
        <f>VLOOKUP(F322,Critic_Ratings!$L$1:$M$25,2,FALSE)</f>
        <v>0.16956566648501481</v>
      </c>
      <c r="U322">
        <f>VLOOKUP(G322,Critic_Ratings!$L$1:$M$25,2,FALSE)</f>
        <v>0.13569670341062989</v>
      </c>
      <c r="V322">
        <f>VLOOKUP(H322,Critic_Ratings!$L$1:$M$25,2,FALSE)</f>
        <v>8.3560535348585249E-2</v>
      </c>
    </row>
    <row r="323" spans="1:22" x14ac:dyDescent="0.3">
      <c r="A323" t="s">
        <v>8</v>
      </c>
      <c r="B323" t="s">
        <v>9</v>
      </c>
      <c r="C323" t="s">
        <v>12</v>
      </c>
      <c r="D323" t="s">
        <v>15</v>
      </c>
      <c r="E323" t="s">
        <v>17</v>
      </c>
      <c r="F323" t="s">
        <v>22</v>
      </c>
      <c r="G323" t="s">
        <v>24</v>
      </c>
      <c r="H323" t="s">
        <v>27</v>
      </c>
      <c r="I323" s="3">
        <v>168</v>
      </c>
      <c r="J323" s="3">
        <v>189</v>
      </c>
      <c r="K323" s="3">
        <v>210</v>
      </c>
      <c r="L323" s="3">
        <v>217</v>
      </c>
      <c r="M323" s="3">
        <v>231</v>
      </c>
      <c r="N323" s="2">
        <f>SUM(O323:V323)</f>
        <v>0.84845648874996338</v>
      </c>
      <c r="O323">
        <f>VLOOKUP(A323,Critic_Ratings!$L$1:$M$25,2,FALSE)</f>
        <v>6.1035086580354128E-2</v>
      </c>
      <c r="P323">
        <f>VLOOKUP(B323,Critic_Ratings!$L$1:$M$25,2,FALSE)</f>
        <v>8.1464818573918199E-2</v>
      </c>
      <c r="Q323">
        <f>VLOOKUP(C323,Critic_Ratings!$L$1:$M$25,2,FALSE)</f>
        <v>8.0249260423135058E-2</v>
      </c>
      <c r="R323">
        <f>VLOOKUP(D323,Critic_Ratings!$L$1:$M$25,2,FALSE)</f>
        <v>4.5156762144951762E-2</v>
      </c>
      <c r="S323">
        <f>VLOOKUP(E323,Critic_Ratings!$L$1:$M$25,2,FALSE)</f>
        <v>0.19172765578337439</v>
      </c>
      <c r="T323">
        <f>VLOOKUP(F323,Critic_Ratings!$L$1:$M$25,2,FALSE)</f>
        <v>0.16956566648501481</v>
      </c>
      <c r="U323">
        <f>VLOOKUP(G323,Critic_Ratings!$L$1:$M$25,2,FALSE)</f>
        <v>0.13569670341062989</v>
      </c>
      <c r="V323">
        <f>VLOOKUP(H323,Critic_Ratings!$L$1:$M$25,2,FALSE)</f>
        <v>8.3560535348585249E-2</v>
      </c>
    </row>
    <row r="324" spans="1:22" x14ac:dyDescent="0.3">
      <c r="A324" t="s">
        <v>5</v>
      </c>
      <c r="B324" t="s">
        <v>6</v>
      </c>
      <c r="C324" t="s">
        <v>8</v>
      </c>
      <c r="D324" t="s">
        <v>12</v>
      </c>
      <c r="E324" t="s">
        <v>16</v>
      </c>
      <c r="F324" t="s">
        <v>17</v>
      </c>
      <c r="G324" t="s">
        <v>22</v>
      </c>
      <c r="H324" t="s">
        <v>27</v>
      </c>
      <c r="I324" s="3">
        <v>168</v>
      </c>
      <c r="J324" s="3">
        <v>189</v>
      </c>
      <c r="K324" s="3">
        <v>210</v>
      </c>
      <c r="L324" s="3">
        <v>217</v>
      </c>
      <c r="M324" s="3">
        <v>231</v>
      </c>
      <c r="N324" s="2">
        <f>SUM(O324:V324)</f>
        <v>0.8484553474821741</v>
      </c>
      <c r="O324">
        <f>VLOOKUP(A324,Critic_Ratings!$L$1:$M$25,2,FALSE)</f>
        <v>0.1063060773596809</v>
      </c>
      <c r="P324">
        <f>VLOOKUP(B324,Critic_Ratings!$L$1:$M$25,2,FALSE)</f>
        <v>4.5980480434768843E-2</v>
      </c>
      <c r="Q324">
        <f>VLOOKUP(C324,Critic_Ratings!$L$1:$M$25,2,FALSE)</f>
        <v>6.1035086580354128E-2</v>
      </c>
      <c r="R324">
        <f>VLOOKUP(D324,Critic_Ratings!$L$1:$M$25,2,FALSE)</f>
        <v>8.0249260423135058E-2</v>
      </c>
      <c r="S324">
        <f>VLOOKUP(E324,Critic_Ratings!$L$1:$M$25,2,FALSE)</f>
        <v>0.11003058506726079</v>
      </c>
      <c r="T324">
        <f>VLOOKUP(F324,Critic_Ratings!$L$1:$M$25,2,FALSE)</f>
        <v>0.19172765578337439</v>
      </c>
      <c r="U324">
        <f>VLOOKUP(G324,Critic_Ratings!$L$1:$M$25,2,FALSE)</f>
        <v>0.16956566648501481</v>
      </c>
      <c r="V324">
        <f>VLOOKUP(H324,Critic_Ratings!$L$1:$M$25,2,FALSE)</f>
        <v>8.3560535348585249E-2</v>
      </c>
    </row>
    <row r="325" spans="1:22" x14ac:dyDescent="0.3">
      <c r="A325" t="s">
        <v>8</v>
      </c>
      <c r="B325" t="s">
        <v>9</v>
      </c>
      <c r="C325" t="s">
        <v>12</v>
      </c>
      <c r="D325" t="s">
        <v>17</v>
      </c>
      <c r="E325" t="s">
        <v>22</v>
      </c>
      <c r="F325" t="s">
        <v>24</v>
      </c>
      <c r="G325" t="s">
        <v>27</v>
      </c>
      <c r="H325" t="s">
        <v>28</v>
      </c>
      <c r="I325" s="3">
        <v>168</v>
      </c>
      <c r="J325" s="3">
        <v>189</v>
      </c>
      <c r="K325" s="3">
        <v>210</v>
      </c>
      <c r="L325" s="3">
        <v>217</v>
      </c>
      <c r="M325" s="3">
        <v>231</v>
      </c>
      <c r="N325" s="2">
        <f>SUM(O325:V325)</f>
        <v>0.84831473311554562</v>
      </c>
      <c r="O325">
        <f>VLOOKUP(A325,Critic_Ratings!$L$1:$M$25,2,FALSE)</f>
        <v>6.1035086580354128E-2</v>
      </c>
      <c r="P325">
        <f>VLOOKUP(B325,Critic_Ratings!$L$1:$M$25,2,FALSE)</f>
        <v>8.1464818573918199E-2</v>
      </c>
      <c r="Q325">
        <f>VLOOKUP(C325,Critic_Ratings!$L$1:$M$25,2,FALSE)</f>
        <v>8.0249260423135058E-2</v>
      </c>
      <c r="R325">
        <f>VLOOKUP(D325,Critic_Ratings!$L$1:$M$25,2,FALSE)</f>
        <v>0.19172765578337439</v>
      </c>
      <c r="S325">
        <f>VLOOKUP(E325,Critic_Ratings!$L$1:$M$25,2,FALSE)</f>
        <v>0.16956566648501481</v>
      </c>
      <c r="T325">
        <f>VLOOKUP(F325,Critic_Ratings!$L$1:$M$25,2,FALSE)</f>
        <v>0.13569670341062989</v>
      </c>
      <c r="U325">
        <f>VLOOKUP(G325,Critic_Ratings!$L$1:$M$25,2,FALSE)</f>
        <v>8.3560535348585249E-2</v>
      </c>
      <c r="V325">
        <f>VLOOKUP(H325,Critic_Ratings!$L$1:$M$25,2,FALSE)</f>
        <v>4.5015006510533973E-2</v>
      </c>
    </row>
    <row r="326" spans="1:22" x14ac:dyDescent="0.3">
      <c r="A326" t="s">
        <v>8</v>
      </c>
      <c r="B326" t="s">
        <v>9</v>
      </c>
      <c r="C326" t="s">
        <v>11</v>
      </c>
      <c r="D326" t="s">
        <v>19</v>
      </c>
      <c r="E326" t="s">
        <v>17</v>
      </c>
      <c r="F326" t="s">
        <v>22</v>
      </c>
      <c r="G326" t="s">
        <v>23</v>
      </c>
      <c r="H326" t="s">
        <v>24</v>
      </c>
      <c r="I326" s="3">
        <v>168</v>
      </c>
      <c r="J326" s="3">
        <v>189</v>
      </c>
      <c r="K326" s="3">
        <v>210</v>
      </c>
      <c r="L326" s="3">
        <v>217</v>
      </c>
      <c r="M326" s="3">
        <v>231</v>
      </c>
      <c r="N326" s="2">
        <f>SUM(O326:V326)</f>
        <v>0.84795769862219628</v>
      </c>
      <c r="O326">
        <f>VLOOKUP(A326,Critic_Ratings!$L$1:$M$25,2,FALSE)</f>
        <v>6.1035086580354128E-2</v>
      </c>
      <c r="P326">
        <f>VLOOKUP(B326,Critic_Ratings!$L$1:$M$25,2,FALSE)</f>
        <v>8.1464818573918199E-2</v>
      </c>
      <c r="Q326">
        <f>VLOOKUP(C326,Critic_Ratings!$L$1:$M$25,2,FALSE)</f>
        <v>5.5720865697643278E-2</v>
      </c>
      <c r="R326">
        <f>VLOOKUP(D326,Critic_Ratings!$L$1:$M$25,2,FALSE)</f>
        <v>1.717244669467444E-2</v>
      </c>
      <c r="S326">
        <f>VLOOKUP(E326,Critic_Ratings!$L$1:$M$25,2,FALSE)</f>
        <v>0.19172765578337439</v>
      </c>
      <c r="T326">
        <f>VLOOKUP(F326,Critic_Ratings!$L$1:$M$25,2,FALSE)</f>
        <v>0.16956566648501481</v>
      </c>
      <c r="U326">
        <f>VLOOKUP(G326,Critic_Ratings!$L$1:$M$25,2,FALSE)</f>
        <v>0.13557445539658719</v>
      </c>
      <c r="V326">
        <f>VLOOKUP(H326,Critic_Ratings!$L$1:$M$25,2,FALSE)</f>
        <v>0.13569670341062989</v>
      </c>
    </row>
    <row r="327" spans="1:22" x14ac:dyDescent="0.3">
      <c r="A327" t="s">
        <v>5</v>
      </c>
      <c r="B327" t="s">
        <v>6</v>
      </c>
      <c r="C327" t="s">
        <v>9</v>
      </c>
      <c r="D327" t="s">
        <v>20</v>
      </c>
      <c r="E327" t="s">
        <v>17</v>
      </c>
      <c r="F327" t="s">
        <v>22</v>
      </c>
      <c r="G327" t="s">
        <v>24</v>
      </c>
      <c r="H327" t="s">
        <v>28</v>
      </c>
      <c r="I327" s="3">
        <v>168</v>
      </c>
      <c r="J327" s="3">
        <v>189</v>
      </c>
      <c r="K327" s="3">
        <v>210</v>
      </c>
      <c r="L327" s="3">
        <v>217</v>
      </c>
      <c r="M327" s="3">
        <v>231</v>
      </c>
      <c r="N327" s="2">
        <f>SUM(O327:V327)</f>
        <v>0.84751669850907008</v>
      </c>
      <c r="O327">
        <f>VLOOKUP(A327,Critic_Ratings!$L$1:$M$25,2,FALSE)</f>
        <v>0.1063060773596809</v>
      </c>
      <c r="P327">
        <f>VLOOKUP(B327,Critic_Ratings!$L$1:$M$25,2,FALSE)</f>
        <v>4.5980480434768843E-2</v>
      </c>
      <c r="Q327">
        <f>VLOOKUP(C327,Critic_Ratings!$L$1:$M$25,2,FALSE)</f>
        <v>8.1464818573918199E-2</v>
      </c>
      <c r="R327">
        <f>VLOOKUP(D327,Critic_Ratings!$L$1:$M$25,2,FALSE)</f>
        <v>7.1760289951149095E-2</v>
      </c>
      <c r="S327">
        <f>VLOOKUP(E327,Critic_Ratings!$L$1:$M$25,2,FALSE)</f>
        <v>0.19172765578337439</v>
      </c>
      <c r="T327">
        <f>VLOOKUP(F327,Critic_Ratings!$L$1:$M$25,2,FALSE)</f>
        <v>0.16956566648501481</v>
      </c>
      <c r="U327">
        <f>VLOOKUP(G327,Critic_Ratings!$L$1:$M$25,2,FALSE)</f>
        <v>0.13569670341062989</v>
      </c>
      <c r="V327">
        <f>VLOOKUP(H327,Critic_Ratings!$L$1:$M$25,2,FALSE)</f>
        <v>4.5015006510533973E-2</v>
      </c>
    </row>
    <row r="328" spans="1:22" x14ac:dyDescent="0.3">
      <c r="A328" t="s">
        <v>5</v>
      </c>
      <c r="B328" t="s">
        <v>6</v>
      </c>
      <c r="C328" t="s">
        <v>9</v>
      </c>
      <c r="D328" t="s">
        <v>20</v>
      </c>
      <c r="E328" t="s">
        <v>17</v>
      </c>
      <c r="F328" t="s">
        <v>22</v>
      </c>
      <c r="G328" t="s">
        <v>23</v>
      </c>
      <c r="H328" t="s">
        <v>28</v>
      </c>
      <c r="I328" s="3">
        <v>168</v>
      </c>
      <c r="J328" s="3">
        <v>189</v>
      </c>
      <c r="K328" s="3">
        <v>210</v>
      </c>
      <c r="L328" s="3">
        <v>217</v>
      </c>
      <c r="M328" s="3">
        <v>231</v>
      </c>
      <c r="N328" s="2">
        <f>SUM(O328:V328)</f>
        <v>0.84739445049502748</v>
      </c>
      <c r="O328">
        <f>VLOOKUP(A328,Critic_Ratings!$L$1:$M$25,2,FALSE)</f>
        <v>0.1063060773596809</v>
      </c>
      <c r="P328">
        <f>VLOOKUP(B328,Critic_Ratings!$L$1:$M$25,2,FALSE)</f>
        <v>4.5980480434768843E-2</v>
      </c>
      <c r="Q328">
        <f>VLOOKUP(C328,Critic_Ratings!$L$1:$M$25,2,FALSE)</f>
        <v>8.1464818573918199E-2</v>
      </c>
      <c r="R328">
        <f>VLOOKUP(D328,Critic_Ratings!$L$1:$M$25,2,FALSE)</f>
        <v>7.1760289951149095E-2</v>
      </c>
      <c r="S328">
        <f>VLOOKUP(E328,Critic_Ratings!$L$1:$M$25,2,FALSE)</f>
        <v>0.19172765578337439</v>
      </c>
      <c r="T328">
        <f>VLOOKUP(F328,Critic_Ratings!$L$1:$M$25,2,FALSE)</f>
        <v>0.16956566648501481</v>
      </c>
      <c r="U328">
        <f>VLOOKUP(G328,Critic_Ratings!$L$1:$M$25,2,FALSE)</f>
        <v>0.13557445539658719</v>
      </c>
      <c r="V328">
        <f>VLOOKUP(H328,Critic_Ratings!$L$1:$M$25,2,FALSE)</f>
        <v>4.5015006510533973E-2</v>
      </c>
    </row>
    <row r="329" spans="1:22" x14ac:dyDescent="0.3">
      <c r="A329" t="s">
        <v>5</v>
      </c>
      <c r="B329" t="s">
        <v>8</v>
      </c>
      <c r="C329" t="s">
        <v>9</v>
      </c>
      <c r="D329" t="s">
        <v>14</v>
      </c>
      <c r="E329" t="s">
        <v>17</v>
      </c>
      <c r="F329" t="s">
        <v>22</v>
      </c>
      <c r="G329" t="s">
        <v>24</v>
      </c>
      <c r="H329" t="s">
        <v>27</v>
      </c>
      <c r="I329" s="3">
        <v>168</v>
      </c>
      <c r="J329" s="3">
        <v>189</v>
      </c>
      <c r="K329" s="3">
        <v>210</v>
      </c>
      <c r="L329" s="3">
        <v>217</v>
      </c>
      <c r="M329" s="3">
        <v>231</v>
      </c>
      <c r="N329" s="2">
        <f>SUM(O329:V329)</f>
        <v>0.84735691681712133</v>
      </c>
      <c r="O329">
        <f>VLOOKUP(A329,Critic_Ratings!$L$1:$M$25,2,FALSE)</f>
        <v>0.1063060773596809</v>
      </c>
      <c r="P329">
        <f>VLOOKUP(B329,Critic_Ratings!$L$1:$M$25,2,FALSE)</f>
        <v>6.1035086580354128E-2</v>
      </c>
      <c r="Q329">
        <f>VLOOKUP(C329,Critic_Ratings!$L$1:$M$25,2,FALSE)</f>
        <v>8.1464818573918199E-2</v>
      </c>
      <c r="R329">
        <f>VLOOKUP(D329,Critic_Ratings!$L$1:$M$25,2,FALSE)</f>
        <v>1.8000373275563818E-2</v>
      </c>
      <c r="S329">
        <f>VLOOKUP(E329,Critic_Ratings!$L$1:$M$25,2,FALSE)</f>
        <v>0.19172765578337439</v>
      </c>
      <c r="T329">
        <f>VLOOKUP(F329,Critic_Ratings!$L$1:$M$25,2,FALSE)</f>
        <v>0.16956566648501481</v>
      </c>
      <c r="U329">
        <f>VLOOKUP(G329,Critic_Ratings!$L$1:$M$25,2,FALSE)</f>
        <v>0.13569670341062989</v>
      </c>
      <c r="V329">
        <f>VLOOKUP(H329,Critic_Ratings!$L$1:$M$25,2,FALSE)</f>
        <v>8.3560535348585249E-2</v>
      </c>
    </row>
    <row r="330" spans="1:22" x14ac:dyDescent="0.3">
      <c r="A330" t="s">
        <v>5</v>
      </c>
      <c r="B330" t="s">
        <v>8</v>
      </c>
      <c r="C330" t="s">
        <v>13</v>
      </c>
      <c r="D330" t="s">
        <v>20</v>
      </c>
      <c r="E330" t="s">
        <v>17</v>
      </c>
      <c r="F330" t="s">
        <v>22</v>
      </c>
      <c r="G330" t="s">
        <v>24</v>
      </c>
      <c r="H330" t="s">
        <v>27</v>
      </c>
      <c r="I330" s="3">
        <v>168</v>
      </c>
      <c r="J330" s="3">
        <v>189</v>
      </c>
      <c r="K330" s="3">
        <v>210</v>
      </c>
      <c r="L330" s="3">
        <v>217</v>
      </c>
      <c r="M330" s="3">
        <v>231</v>
      </c>
      <c r="N330" s="2">
        <f>SUM(O330:V330)</f>
        <v>0.84717646666046686</v>
      </c>
      <c r="O330">
        <f>VLOOKUP(A330,Critic_Ratings!$L$1:$M$25,2,FALSE)</f>
        <v>0.1063060773596809</v>
      </c>
      <c r="P330">
        <f>VLOOKUP(B330,Critic_Ratings!$L$1:$M$25,2,FALSE)</f>
        <v>6.1035086580354128E-2</v>
      </c>
      <c r="Q330">
        <f>VLOOKUP(C330,Critic_Ratings!$L$1:$M$25,2,FALSE)</f>
        <v>2.7524451741678491E-2</v>
      </c>
      <c r="R330">
        <f>VLOOKUP(D330,Critic_Ratings!$L$1:$M$25,2,FALSE)</f>
        <v>7.1760289951149095E-2</v>
      </c>
      <c r="S330">
        <f>VLOOKUP(E330,Critic_Ratings!$L$1:$M$25,2,FALSE)</f>
        <v>0.19172765578337439</v>
      </c>
      <c r="T330">
        <f>VLOOKUP(F330,Critic_Ratings!$L$1:$M$25,2,FALSE)</f>
        <v>0.16956566648501481</v>
      </c>
      <c r="U330">
        <f>VLOOKUP(G330,Critic_Ratings!$L$1:$M$25,2,FALSE)</f>
        <v>0.13569670341062989</v>
      </c>
      <c r="V330">
        <f>VLOOKUP(H330,Critic_Ratings!$L$1:$M$25,2,FALSE)</f>
        <v>8.3560535348585249E-2</v>
      </c>
    </row>
    <row r="331" spans="1:22" x14ac:dyDescent="0.3">
      <c r="A331" t="s">
        <v>5</v>
      </c>
      <c r="B331" t="s">
        <v>6</v>
      </c>
      <c r="C331" t="s">
        <v>8</v>
      </c>
      <c r="D331" t="s">
        <v>9</v>
      </c>
      <c r="E331" t="s">
        <v>16</v>
      </c>
      <c r="F331" t="s">
        <v>22</v>
      </c>
      <c r="G331" t="s">
        <v>23</v>
      </c>
      <c r="H331" t="s">
        <v>24</v>
      </c>
      <c r="I331" s="3">
        <v>168</v>
      </c>
      <c r="J331" s="3">
        <v>189</v>
      </c>
      <c r="K331" s="3">
        <v>210</v>
      </c>
      <c r="L331" s="3">
        <v>217</v>
      </c>
      <c r="M331" s="3">
        <v>231</v>
      </c>
      <c r="N331" s="2">
        <f>SUM(O331:V331)</f>
        <v>0.84565387330821473</v>
      </c>
      <c r="O331">
        <f>VLOOKUP(A331,Critic_Ratings!$L$1:$M$25,2,FALSE)</f>
        <v>0.1063060773596809</v>
      </c>
      <c r="P331">
        <f>VLOOKUP(B331,Critic_Ratings!$L$1:$M$25,2,FALSE)</f>
        <v>4.5980480434768843E-2</v>
      </c>
      <c r="Q331">
        <f>VLOOKUP(C331,Critic_Ratings!$L$1:$M$25,2,FALSE)</f>
        <v>6.1035086580354128E-2</v>
      </c>
      <c r="R331">
        <f>VLOOKUP(D331,Critic_Ratings!$L$1:$M$25,2,FALSE)</f>
        <v>8.1464818573918199E-2</v>
      </c>
      <c r="S331">
        <f>VLOOKUP(E331,Critic_Ratings!$L$1:$M$25,2,FALSE)</f>
        <v>0.11003058506726079</v>
      </c>
      <c r="T331">
        <f>VLOOKUP(F331,Critic_Ratings!$L$1:$M$25,2,FALSE)</f>
        <v>0.16956566648501481</v>
      </c>
      <c r="U331">
        <f>VLOOKUP(G331,Critic_Ratings!$L$1:$M$25,2,FALSE)</f>
        <v>0.13557445539658719</v>
      </c>
      <c r="V331">
        <f>VLOOKUP(H331,Critic_Ratings!$L$1:$M$25,2,FALSE)</f>
        <v>0.13569670341062989</v>
      </c>
    </row>
    <row r="332" spans="1:22" x14ac:dyDescent="0.3">
      <c r="A332" t="s">
        <v>5</v>
      </c>
      <c r="B332" t="s">
        <v>8</v>
      </c>
      <c r="C332" t="s">
        <v>12</v>
      </c>
      <c r="D332" t="s">
        <v>17</v>
      </c>
      <c r="E332" t="s">
        <v>22</v>
      </c>
      <c r="F332" t="s">
        <v>25</v>
      </c>
      <c r="G332" t="s">
        <v>24</v>
      </c>
      <c r="H332" t="s">
        <v>27</v>
      </c>
      <c r="I332" s="3">
        <v>168</v>
      </c>
      <c r="J332" s="3">
        <v>189</v>
      </c>
      <c r="K332" s="3">
        <v>210</v>
      </c>
      <c r="L332" s="3">
        <v>217</v>
      </c>
      <c r="M332" s="3">
        <v>231</v>
      </c>
      <c r="N332" s="2">
        <f>SUM(O332:V332)</f>
        <v>0.84544009567659173</v>
      </c>
      <c r="O332">
        <f>VLOOKUP(A332,Critic_Ratings!$L$1:$M$25,2,FALSE)</f>
        <v>0.1063060773596809</v>
      </c>
      <c r="P332">
        <f>VLOOKUP(B332,Critic_Ratings!$L$1:$M$25,2,FALSE)</f>
        <v>6.1035086580354128E-2</v>
      </c>
      <c r="Q332">
        <f>VLOOKUP(C332,Critic_Ratings!$L$1:$M$25,2,FALSE)</f>
        <v>8.0249260423135058E-2</v>
      </c>
      <c r="R332">
        <f>VLOOKUP(D332,Critic_Ratings!$L$1:$M$25,2,FALSE)</f>
        <v>0.19172765578337439</v>
      </c>
      <c r="S332">
        <f>VLOOKUP(E332,Critic_Ratings!$L$1:$M$25,2,FALSE)</f>
        <v>0.16956566648501481</v>
      </c>
      <c r="T332">
        <f>VLOOKUP(F332,Critic_Ratings!$L$1:$M$25,2,FALSE)</f>
        <v>1.72991102858173E-2</v>
      </c>
      <c r="U332">
        <f>VLOOKUP(G332,Critic_Ratings!$L$1:$M$25,2,FALSE)</f>
        <v>0.13569670341062989</v>
      </c>
      <c r="V332">
        <f>VLOOKUP(H332,Critic_Ratings!$L$1:$M$25,2,FALSE)</f>
        <v>8.3560535348585249E-2</v>
      </c>
    </row>
    <row r="333" spans="1:22" x14ac:dyDescent="0.3">
      <c r="A333" t="s">
        <v>5</v>
      </c>
      <c r="B333" t="s">
        <v>8</v>
      </c>
      <c r="C333" t="s">
        <v>12</v>
      </c>
      <c r="D333" t="s">
        <v>19</v>
      </c>
      <c r="E333" t="s">
        <v>17</v>
      </c>
      <c r="F333" t="s">
        <v>22</v>
      </c>
      <c r="G333" t="s">
        <v>24</v>
      </c>
      <c r="H333" t="s">
        <v>27</v>
      </c>
      <c r="I333" s="3">
        <v>168</v>
      </c>
      <c r="J333" s="3">
        <v>189</v>
      </c>
      <c r="K333" s="3">
        <v>210</v>
      </c>
      <c r="L333" s="3">
        <v>217</v>
      </c>
      <c r="M333" s="3">
        <v>231</v>
      </c>
      <c r="N333" s="2">
        <f>SUM(O333:V333)</f>
        <v>0.84531343208544885</v>
      </c>
      <c r="O333">
        <f>VLOOKUP(A333,Critic_Ratings!$L$1:$M$25,2,FALSE)</f>
        <v>0.1063060773596809</v>
      </c>
      <c r="P333">
        <f>VLOOKUP(B333,Critic_Ratings!$L$1:$M$25,2,FALSE)</f>
        <v>6.1035086580354128E-2</v>
      </c>
      <c r="Q333">
        <f>VLOOKUP(C333,Critic_Ratings!$L$1:$M$25,2,FALSE)</f>
        <v>8.0249260423135058E-2</v>
      </c>
      <c r="R333">
        <f>VLOOKUP(D333,Critic_Ratings!$L$1:$M$25,2,FALSE)</f>
        <v>1.717244669467444E-2</v>
      </c>
      <c r="S333">
        <f>VLOOKUP(E333,Critic_Ratings!$L$1:$M$25,2,FALSE)</f>
        <v>0.19172765578337439</v>
      </c>
      <c r="T333">
        <f>VLOOKUP(F333,Critic_Ratings!$L$1:$M$25,2,FALSE)</f>
        <v>0.16956566648501481</v>
      </c>
      <c r="U333">
        <f>VLOOKUP(G333,Critic_Ratings!$L$1:$M$25,2,FALSE)</f>
        <v>0.13569670341062989</v>
      </c>
      <c r="V333">
        <f>VLOOKUP(H333,Critic_Ratings!$L$1:$M$25,2,FALSE)</f>
        <v>8.3560535348585249E-2</v>
      </c>
    </row>
    <row r="334" spans="1:22" x14ac:dyDescent="0.3">
      <c r="A334" t="s">
        <v>5</v>
      </c>
      <c r="B334" t="s">
        <v>8</v>
      </c>
      <c r="C334" t="s">
        <v>12</v>
      </c>
      <c r="D334" t="s">
        <v>19</v>
      </c>
      <c r="E334" t="s">
        <v>17</v>
      </c>
      <c r="F334" t="s">
        <v>22</v>
      </c>
      <c r="G334" t="s">
        <v>23</v>
      </c>
      <c r="H334" t="s">
        <v>27</v>
      </c>
      <c r="I334" s="3">
        <v>168</v>
      </c>
      <c r="J334" s="3">
        <v>189</v>
      </c>
      <c r="K334" s="3">
        <v>210</v>
      </c>
      <c r="L334" s="3">
        <v>217</v>
      </c>
      <c r="M334" s="3">
        <v>231</v>
      </c>
      <c r="N334" s="2">
        <f>SUM(O334:V334)</f>
        <v>0.84519118407140614</v>
      </c>
      <c r="O334">
        <f>VLOOKUP(A334,Critic_Ratings!$L$1:$M$25,2,FALSE)</f>
        <v>0.1063060773596809</v>
      </c>
      <c r="P334">
        <f>VLOOKUP(B334,Critic_Ratings!$L$1:$M$25,2,FALSE)</f>
        <v>6.1035086580354128E-2</v>
      </c>
      <c r="Q334">
        <f>VLOOKUP(C334,Critic_Ratings!$L$1:$M$25,2,FALSE)</f>
        <v>8.0249260423135058E-2</v>
      </c>
      <c r="R334">
        <f>VLOOKUP(D334,Critic_Ratings!$L$1:$M$25,2,FALSE)</f>
        <v>1.717244669467444E-2</v>
      </c>
      <c r="S334">
        <f>VLOOKUP(E334,Critic_Ratings!$L$1:$M$25,2,FALSE)</f>
        <v>0.19172765578337439</v>
      </c>
      <c r="T334">
        <f>VLOOKUP(F334,Critic_Ratings!$L$1:$M$25,2,FALSE)</f>
        <v>0.16956566648501481</v>
      </c>
      <c r="U334">
        <f>VLOOKUP(G334,Critic_Ratings!$L$1:$M$25,2,FALSE)</f>
        <v>0.13557445539658719</v>
      </c>
      <c r="V334">
        <f>VLOOKUP(H334,Critic_Ratings!$L$1:$M$25,2,FALSE)</f>
        <v>8.3560535348585249E-2</v>
      </c>
    </row>
    <row r="335" spans="1:22" x14ac:dyDescent="0.3">
      <c r="A335" t="s">
        <v>5</v>
      </c>
      <c r="B335" t="s">
        <v>8</v>
      </c>
      <c r="C335" t="s">
        <v>9</v>
      </c>
      <c r="D335" t="s">
        <v>16</v>
      </c>
      <c r="E335" t="s">
        <v>22</v>
      </c>
      <c r="F335" t="s">
        <v>23</v>
      </c>
      <c r="G335" t="s">
        <v>24</v>
      </c>
      <c r="H335" t="s">
        <v>28</v>
      </c>
      <c r="I335" s="3">
        <v>168</v>
      </c>
      <c r="J335" s="3">
        <v>189</v>
      </c>
      <c r="K335" s="3">
        <v>210</v>
      </c>
      <c r="L335" s="3">
        <v>217</v>
      </c>
      <c r="M335" s="3">
        <v>231</v>
      </c>
      <c r="N335" s="2">
        <f>SUM(O335:V335)</f>
        <v>0.84468839938397977</v>
      </c>
      <c r="O335">
        <f>VLOOKUP(A335,Critic_Ratings!$L$1:$M$25,2,FALSE)</f>
        <v>0.1063060773596809</v>
      </c>
      <c r="P335">
        <f>VLOOKUP(B335,Critic_Ratings!$L$1:$M$25,2,FALSE)</f>
        <v>6.1035086580354128E-2</v>
      </c>
      <c r="Q335">
        <f>VLOOKUP(C335,Critic_Ratings!$L$1:$M$25,2,FALSE)</f>
        <v>8.1464818573918199E-2</v>
      </c>
      <c r="R335">
        <f>VLOOKUP(D335,Critic_Ratings!$L$1:$M$25,2,FALSE)</f>
        <v>0.11003058506726079</v>
      </c>
      <c r="S335">
        <f>VLOOKUP(E335,Critic_Ratings!$L$1:$M$25,2,FALSE)</f>
        <v>0.16956566648501481</v>
      </c>
      <c r="T335">
        <f>VLOOKUP(F335,Critic_Ratings!$L$1:$M$25,2,FALSE)</f>
        <v>0.13557445539658719</v>
      </c>
      <c r="U335">
        <f>VLOOKUP(G335,Critic_Ratings!$L$1:$M$25,2,FALSE)</f>
        <v>0.13569670341062989</v>
      </c>
      <c r="V335">
        <f>VLOOKUP(H335,Critic_Ratings!$L$1:$M$25,2,FALSE)</f>
        <v>4.5015006510533973E-2</v>
      </c>
    </row>
    <row r="336" spans="1:22" x14ac:dyDescent="0.3">
      <c r="A336" t="s">
        <v>5</v>
      </c>
      <c r="B336" t="s">
        <v>8</v>
      </c>
      <c r="C336" t="s">
        <v>9</v>
      </c>
      <c r="D336" t="s">
        <v>18</v>
      </c>
      <c r="E336" t="s">
        <v>20</v>
      </c>
      <c r="F336" t="s">
        <v>17</v>
      </c>
      <c r="G336" t="s">
        <v>22</v>
      </c>
      <c r="H336" t="s">
        <v>24</v>
      </c>
      <c r="I336" s="3">
        <v>168</v>
      </c>
      <c r="J336" s="3">
        <v>189</v>
      </c>
      <c r="K336" s="3">
        <v>210</v>
      </c>
      <c r="L336" s="3">
        <v>217</v>
      </c>
      <c r="M336" s="3">
        <v>231</v>
      </c>
      <c r="N336" s="2">
        <f>SUM(O336:V336)</f>
        <v>0.84326136933968254</v>
      </c>
      <c r="O336">
        <f>VLOOKUP(A336,Critic_Ratings!$L$1:$M$25,2,FALSE)</f>
        <v>0.1063060773596809</v>
      </c>
      <c r="P336">
        <f>VLOOKUP(B336,Critic_Ratings!$L$1:$M$25,2,FALSE)</f>
        <v>6.1035086580354128E-2</v>
      </c>
      <c r="Q336">
        <f>VLOOKUP(C336,Critic_Ratings!$L$1:$M$25,2,FALSE)</f>
        <v>8.1464818573918199E-2</v>
      </c>
      <c r="R336">
        <f>VLOOKUP(D336,Critic_Ratings!$L$1:$M$25,2,FALSE)</f>
        <v>2.5705071195561129E-2</v>
      </c>
      <c r="S336">
        <f>VLOOKUP(E336,Critic_Ratings!$L$1:$M$25,2,FALSE)</f>
        <v>7.1760289951149095E-2</v>
      </c>
      <c r="T336">
        <f>VLOOKUP(F336,Critic_Ratings!$L$1:$M$25,2,FALSE)</f>
        <v>0.19172765578337439</v>
      </c>
      <c r="U336">
        <f>VLOOKUP(G336,Critic_Ratings!$L$1:$M$25,2,FALSE)</f>
        <v>0.16956566648501481</v>
      </c>
      <c r="V336">
        <f>VLOOKUP(H336,Critic_Ratings!$L$1:$M$25,2,FALSE)</f>
        <v>0.13569670341062989</v>
      </c>
    </row>
    <row r="337" spans="1:22" x14ac:dyDescent="0.3">
      <c r="A337" t="s">
        <v>5</v>
      </c>
      <c r="B337" t="s">
        <v>6</v>
      </c>
      <c r="C337" t="s">
        <v>11</v>
      </c>
      <c r="D337" t="s">
        <v>16</v>
      </c>
      <c r="E337" t="s">
        <v>22</v>
      </c>
      <c r="F337" t="s">
        <v>23</v>
      </c>
      <c r="G337" t="s">
        <v>24</v>
      </c>
      <c r="H337" t="s">
        <v>27</v>
      </c>
      <c r="I337" s="3">
        <v>168</v>
      </c>
      <c r="J337" s="3">
        <v>189</v>
      </c>
      <c r="K337" s="3">
        <v>210</v>
      </c>
      <c r="L337" s="3">
        <v>217</v>
      </c>
      <c r="M337" s="3">
        <v>231</v>
      </c>
      <c r="N337" s="2">
        <f>SUM(O337:V337)</f>
        <v>0.84243536920017092</v>
      </c>
      <c r="O337">
        <f>VLOOKUP(A337,Critic_Ratings!$L$1:$M$25,2,FALSE)</f>
        <v>0.1063060773596809</v>
      </c>
      <c r="P337">
        <f>VLOOKUP(B337,Critic_Ratings!$L$1:$M$25,2,FALSE)</f>
        <v>4.5980480434768843E-2</v>
      </c>
      <c r="Q337">
        <f>VLOOKUP(C337,Critic_Ratings!$L$1:$M$25,2,FALSE)</f>
        <v>5.5720865697643278E-2</v>
      </c>
      <c r="R337">
        <f>VLOOKUP(D337,Critic_Ratings!$L$1:$M$25,2,FALSE)</f>
        <v>0.11003058506726079</v>
      </c>
      <c r="S337">
        <f>VLOOKUP(E337,Critic_Ratings!$L$1:$M$25,2,FALSE)</f>
        <v>0.16956566648501481</v>
      </c>
      <c r="T337">
        <f>VLOOKUP(F337,Critic_Ratings!$L$1:$M$25,2,FALSE)</f>
        <v>0.13557445539658719</v>
      </c>
      <c r="U337">
        <f>VLOOKUP(G337,Critic_Ratings!$L$1:$M$25,2,FALSE)</f>
        <v>0.13569670341062989</v>
      </c>
      <c r="V337">
        <f>VLOOKUP(H337,Critic_Ratings!$L$1:$M$25,2,FALSE)</f>
        <v>8.3560535348585249E-2</v>
      </c>
    </row>
    <row r="338" spans="1:22" x14ac:dyDescent="0.3">
      <c r="A338" t="s">
        <v>8</v>
      </c>
      <c r="B338" t="s">
        <v>15</v>
      </c>
      <c r="C338" t="s">
        <v>16</v>
      </c>
      <c r="D338" t="s">
        <v>17</v>
      </c>
      <c r="E338" t="s">
        <v>22</v>
      </c>
      <c r="F338" t="s">
        <v>24</v>
      </c>
      <c r="G338" t="s">
        <v>27</v>
      </c>
      <c r="H338" t="s">
        <v>28</v>
      </c>
      <c r="I338" s="3">
        <v>168</v>
      </c>
      <c r="J338" s="3">
        <v>189</v>
      </c>
      <c r="K338" s="3">
        <v>210</v>
      </c>
      <c r="L338" s="3">
        <v>217</v>
      </c>
      <c r="M338" s="3">
        <v>231</v>
      </c>
      <c r="N338" s="2">
        <f>SUM(O338:V338)</f>
        <v>0.84178800133070486</v>
      </c>
      <c r="O338">
        <f>VLOOKUP(A338,Critic_Ratings!$L$1:$M$25,2,FALSE)</f>
        <v>6.1035086580354128E-2</v>
      </c>
      <c r="P338">
        <f>VLOOKUP(B338,Critic_Ratings!$L$1:$M$25,2,FALSE)</f>
        <v>4.5156762144951762E-2</v>
      </c>
      <c r="Q338">
        <f>VLOOKUP(C338,Critic_Ratings!$L$1:$M$25,2,FALSE)</f>
        <v>0.11003058506726079</v>
      </c>
      <c r="R338">
        <f>VLOOKUP(D338,Critic_Ratings!$L$1:$M$25,2,FALSE)</f>
        <v>0.19172765578337439</v>
      </c>
      <c r="S338">
        <f>VLOOKUP(E338,Critic_Ratings!$L$1:$M$25,2,FALSE)</f>
        <v>0.16956566648501481</v>
      </c>
      <c r="T338">
        <f>VLOOKUP(F338,Critic_Ratings!$L$1:$M$25,2,FALSE)</f>
        <v>0.13569670341062989</v>
      </c>
      <c r="U338">
        <f>VLOOKUP(G338,Critic_Ratings!$L$1:$M$25,2,FALSE)</f>
        <v>8.3560535348585249E-2</v>
      </c>
      <c r="V338">
        <f>VLOOKUP(H338,Critic_Ratings!$L$1:$M$25,2,FALSE)</f>
        <v>4.5015006510533973E-2</v>
      </c>
    </row>
    <row r="339" spans="1:22" x14ac:dyDescent="0.3">
      <c r="A339" t="s">
        <v>5</v>
      </c>
      <c r="B339" t="s">
        <v>11</v>
      </c>
      <c r="C339" t="s">
        <v>16</v>
      </c>
      <c r="D339" t="s">
        <v>22</v>
      </c>
      <c r="E339" t="s">
        <v>23</v>
      </c>
      <c r="F339" t="s">
        <v>24</v>
      </c>
      <c r="G339" t="s">
        <v>27</v>
      </c>
      <c r="H339" t="s">
        <v>28</v>
      </c>
      <c r="I339" s="3">
        <v>168</v>
      </c>
      <c r="J339" s="3">
        <v>189</v>
      </c>
      <c r="K339" s="3">
        <v>210</v>
      </c>
      <c r="L339" s="3">
        <v>217</v>
      </c>
      <c r="M339" s="3">
        <v>231</v>
      </c>
      <c r="N339" s="2">
        <f>SUM(O339:V339)</f>
        <v>0.84146989527593608</v>
      </c>
      <c r="O339">
        <f>VLOOKUP(A339,Critic_Ratings!$L$1:$M$25,2,FALSE)</f>
        <v>0.1063060773596809</v>
      </c>
      <c r="P339">
        <f>VLOOKUP(B339,Critic_Ratings!$L$1:$M$25,2,FALSE)</f>
        <v>5.5720865697643278E-2</v>
      </c>
      <c r="Q339">
        <f>VLOOKUP(C339,Critic_Ratings!$L$1:$M$25,2,FALSE)</f>
        <v>0.11003058506726079</v>
      </c>
      <c r="R339">
        <f>VLOOKUP(D339,Critic_Ratings!$L$1:$M$25,2,FALSE)</f>
        <v>0.16956566648501481</v>
      </c>
      <c r="S339">
        <f>VLOOKUP(E339,Critic_Ratings!$L$1:$M$25,2,FALSE)</f>
        <v>0.13557445539658719</v>
      </c>
      <c r="T339">
        <f>VLOOKUP(F339,Critic_Ratings!$L$1:$M$25,2,FALSE)</f>
        <v>0.13569670341062989</v>
      </c>
      <c r="U339">
        <f>VLOOKUP(G339,Critic_Ratings!$L$1:$M$25,2,FALSE)</f>
        <v>8.3560535348585249E-2</v>
      </c>
      <c r="V339">
        <f>VLOOKUP(H339,Critic_Ratings!$L$1:$M$25,2,FALSE)</f>
        <v>4.5015006510533973E-2</v>
      </c>
    </row>
    <row r="340" spans="1:22" x14ac:dyDescent="0.3">
      <c r="A340" t="s">
        <v>6</v>
      </c>
      <c r="B340" t="s">
        <v>8</v>
      </c>
      <c r="C340" t="s">
        <v>12</v>
      </c>
      <c r="D340" t="s">
        <v>20</v>
      </c>
      <c r="E340" t="s">
        <v>17</v>
      </c>
      <c r="F340" t="s">
        <v>22</v>
      </c>
      <c r="G340" t="s">
        <v>24</v>
      </c>
      <c r="H340" t="s">
        <v>27</v>
      </c>
      <c r="I340" s="3">
        <v>168</v>
      </c>
      <c r="J340" s="3">
        <v>189</v>
      </c>
      <c r="K340" s="3">
        <v>210</v>
      </c>
      <c r="L340" s="3">
        <v>217</v>
      </c>
      <c r="M340" s="3">
        <v>231</v>
      </c>
      <c r="N340" s="2">
        <f>SUM(O340:V340)</f>
        <v>0.83957567841701142</v>
      </c>
      <c r="O340">
        <f>VLOOKUP(A340,Critic_Ratings!$L$1:$M$25,2,FALSE)</f>
        <v>4.5980480434768843E-2</v>
      </c>
      <c r="P340">
        <f>VLOOKUP(B340,Critic_Ratings!$L$1:$M$25,2,FALSE)</f>
        <v>6.1035086580354128E-2</v>
      </c>
      <c r="Q340">
        <f>VLOOKUP(C340,Critic_Ratings!$L$1:$M$25,2,FALSE)</f>
        <v>8.0249260423135058E-2</v>
      </c>
      <c r="R340">
        <f>VLOOKUP(D340,Critic_Ratings!$L$1:$M$25,2,FALSE)</f>
        <v>7.1760289951149095E-2</v>
      </c>
      <c r="S340">
        <f>VLOOKUP(E340,Critic_Ratings!$L$1:$M$25,2,FALSE)</f>
        <v>0.19172765578337439</v>
      </c>
      <c r="T340">
        <f>VLOOKUP(F340,Critic_Ratings!$L$1:$M$25,2,FALSE)</f>
        <v>0.16956566648501481</v>
      </c>
      <c r="U340">
        <f>VLOOKUP(G340,Critic_Ratings!$L$1:$M$25,2,FALSE)</f>
        <v>0.13569670341062989</v>
      </c>
      <c r="V340">
        <f>VLOOKUP(H340,Critic_Ratings!$L$1:$M$25,2,FALSE)</f>
        <v>8.3560535348585249E-2</v>
      </c>
    </row>
    <row r="341" spans="1:22" x14ac:dyDescent="0.3">
      <c r="A341" t="s">
        <v>5</v>
      </c>
      <c r="B341" t="s">
        <v>8</v>
      </c>
      <c r="C341" t="s">
        <v>9</v>
      </c>
      <c r="D341" t="s">
        <v>11</v>
      </c>
      <c r="E341" t="s">
        <v>20</v>
      </c>
      <c r="F341" t="s">
        <v>17</v>
      </c>
      <c r="G341" t="s">
        <v>23</v>
      </c>
      <c r="H341" t="s">
        <v>24</v>
      </c>
      <c r="I341" s="3">
        <v>168</v>
      </c>
      <c r="J341" s="3">
        <v>189</v>
      </c>
      <c r="K341" s="3">
        <v>210</v>
      </c>
      <c r="L341" s="3">
        <v>217</v>
      </c>
      <c r="M341" s="3">
        <v>231</v>
      </c>
      <c r="N341" s="2">
        <f>SUM(O341:V341)</f>
        <v>0.83928595275333706</v>
      </c>
      <c r="O341">
        <f>VLOOKUP(A341,Critic_Ratings!$L$1:$M$25,2,FALSE)</f>
        <v>0.1063060773596809</v>
      </c>
      <c r="P341">
        <f>VLOOKUP(B341,Critic_Ratings!$L$1:$M$25,2,FALSE)</f>
        <v>6.1035086580354128E-2</v>
      </c>
      <c r="Q341">
        <f>VLOOKUP(C341,Critic_Ratings!$L$1:$M$25,2,FALSE)</f>
        <v>8.1464818573918199E-2</v>
      </c>
      <c r="R341">
        <f>VLOOKUP(D341,Critic_Ratings!$L$1:$M$25,2,FALSE)</f>
        <v>5.5720865697643278E-2</v>
      </c>
      <c r="S341">
        <f>VLOOKUP(E341,Critic_Ratings!$L$1:$M$25,2,FALSE)</f>
        <v>7.1760289951149095E-2</v>
      </c>
      <c r="T341">
        <f>VLOOKUP(F341,Critic_Ratings!$L$1:$M$25,2,FALSE)</f>
        <v>0.19172765578337439</v>
      </c>
      <c r="U341">
        <f>VLOOKUP(G341,Critic_Ratings!$L$1:$M$25,2,FALSE)</f>
        <v>0.13557445539658719</v>
      </c>
      <c r="V341">
        <f>VLOOKUP(H341,Critic_Ratings!$L$1:$M$25,2,FALSE)</f>
        <v>0.13569670341062989</v>
      </c>
    </row>
    <row r="342" spans="1:22" x14ac:dyDescent="0.3">
      <c r="A342" t="s">
        <v>5</v>
      </c>
      <c r="B342" t="s">
        <v>8</v>
      </c>
      <c r="C342" t="s">
        <v>9</v>
      </c>
      <c r="D342" t="s">
        <v>16</v>
      </c>
      <c r="E342" t="s">
        <v>20</v>
      </c>
      <c r="F342" t="s">
        <v>17</v>
      </c>
      <c r="G342" t="s">
        <v>22</v>
      </c>
      <c r="H342" t="s">
        <v>28</v>
      </c>
      <c r="I342" s="3">
        <v>168</v>
      </c>
      <c r="J342" s="3">
        <v>189</v>
      </c>
      <c r="K342" s="3">
        <v>210</v>
      </c>
      <c r="L342" s="3">
        <v>217</v>
      </c>
      <c r="M342" s="3">
        <v>231</v>
      </c>
      <c r="N342" s="2">
        <f>SUM(O342:V342)</f>
        <v>0.83690518631128619</v>
      </c>
      <c r="O342">
        <f>VLOOKUP(A342,Critic_Ratings!$L$1:$M$25,2,FALSE)</f>
        <v>0.1063060773596809</v>
      </c>
      <c r="P342">
        <f>VLOOKUP(B342,Critic_Ratings!$L$1:$M$25,2,FALSE)</f>
        <v>6.1035086580354128E-2</v>
      </c>
      <c r="Q342">
        <f>VLOOKUP(C342,Critic_Ratings!$L$1:$M$25,2,FALSE)</f>
        <v>8.1464818573918199E-2</v>
      </c>
      <c r="R342">
        <f>VLOOKUP(D342,Critic_Ratings!$L$1:$M$25,2,FALSE)</f>
        <v>0.11003058506726079</v>
      </c>
      <c r="S342">
        <f>VLOOKUP(E342,Critic_Ratings!$L$1:$M$25,2,FALSE)</f>
        <v>7.1760289951149095E-2</v>
      </c>
      <c r="T342">
        <f>VLOOKUP(F342,Critic_Ratings!$L$1:$M$25,2,FALSE)</f>
        <v>0.19172765578337439</v>
      </c>
      <c r="U342">
        <f>VLOOKUP(G342,Critic_Ratings!$L$1:$M$25,2,FALSE)</f>
        <v>0.16956566648501481</v>
      </c>
      <c r="V342">
        <f>VLOOKUP(H342,Critic_Ratings!$L$1:$M$25,2,FALSE)</f>
        <v>4.5015006510533973E-2</v>
      </c>
    </row>
    <row r="343" spans="1:22" x14ac:dyDescent="0.3">
      <c r="A343" t="s">
        <v>5</v>
      </c>
      <c r="B343" t="s">
        <v>6</v>
      </c>
      <c r="C343" t="s">
        <v>8</v>
      </c>
      <c r="D343" t="s">
        <v>9</v>
      </c>
      <c r="E343" t="s">
        <v>17</v>
      </c>
      <c r="F343" t="s">
        <v>22</v>
      </c>
      <c r="G343" t="s">
        <v>23</v>
      </c>
      <c r="H343" t="s">
        <v>28</v>
      </c>
      <c r="I343" s="3">
        <v>168</v>
      </c>
      <c r="J343" s="3">
        <v>189</v>
      </c>
      <c r="K343" s="3">
        <v>210</v>
      </c>
      <c r="L343" s="3">
        <v>217</v>
      </c>
      <c r="M343" s="3">
        <v>231</v>
      </c>
      <c r="N343" s="2">
        <f>SUM(O343:V343)</f>
        <v>0.83666924712423252</v>
      </c>
      <c r="O343">
        <f>VLOOKUP(A343,Critic_Ratings!$L$1:$M$25,2,FALSE)</f>
        <v>0.1063060773596809</v>
      </c>
      <c r="P343">
        <f>VLOOKUP(B343,Critic_Ratings!$L$1:$M$25,2,FALSE)</f>
        <v>4.5980480434768843E-2</v>
      </c>
      <c r="Q343">
        <f>VLOOKUP(C343,Critic_Ratings!$L$1:$M$25,2,FALSE)</f>
        <v>6.1035086580354128E-2</v>
      </c>
      <c r="R343">
        <f>VLOOKUP(D343,Critic_Ratings!$L$1:$M$25,2,FALSE)</f>
        <v>8.1464818573918199E-2</v>
      </c>
      <c r="S343">
        <f>VLOOKUP(E343,Critic_Ratings!$L$1:$M$25,2,FALSE)</f>
        <v>0.19172765578337439</v>
      </c>
      <c r="T343">
        <f>VLOOKUP(F343,Critic_Ratings!$L$1:$M$25,2,FALSE)</f>
        <v>0.16956566648501481</v>
      </c>
      <c r="U343">
        <f>VLOOKUP(G343,Critic_Ratings!$L$1:$M$25,2,FALSE)</f>
        <v>0.13557445539658719</v>
      </c>
      <c r="V343">
        <f>VLOOKUP(H343,Critic_Ratings!$L$1:$M$25,2,FALSE)</f>
        <v>4.5015006510533973E-2</v>
      </c>
    </row>
    <row r="344" spans="1:22" x14ac:dyDescent="0.3">
      <c r="A344" t="s">
        <v>5</v>
      </c>
      <c r="B344" t="s">
        <v>8</v>
      </c>
      <c r="C344" t="s">
        <v>9</v>
      </c>
      <c r="D344" t="s">
        <v>15</v>
      </c>
      <c r="E344" t="s">
        <v>17</v>
      </c>
      <c r="F344" t="s">
        <v>22</v>
      </c>
      <c r="G344" t="s">
        <v>24</v>
      </c>
      <c r="H344" t="s">
        <v>28</v>
      </c>
      <c r="I344" s="3">
        <v>168</v>
      </c>
      <c r="J344" s="3">
        <v>189</v>
      </c>
      <c r="K344" s="3">
        <v>210</v>
      </c>
      <c r="L344" s="3">
        <v>217</v>
      </c>
      <c r="M344" s="3">
        <v>231</v>
      </c>
      <c r="N344" s="2">
        <f>SUM(O344:V344)</f>
        <v>0.83596777684845791</v>
      </c>
      <c r="O344">
        <f>VLOOKUP(A344,Critic_Ratings!$L$1:$M$25,2,FALSE)</f>
        <v>0.1063060773596809</v>
      </c>
      <c r="P344">
        <f>VLOOKUP(B344,Critic_Ratings!$L$1:$M$25,2,FALSE)</f>
        <v>6.1035086580354128E-2</v>
      </c>
      <c r="Q344">
        <f>VLOOKUP(C344,Critic_Ratings!$L$1:$M$25,2,FALSE)</f>
        <v>8.1464818573918199E-2</v>
      </c>
      <c r="R344">
        <f>VLOOKUP(D344,Critic_Ratings!$L$1:$M$25,2,FALSE)</f>
        <v>4.5156762144951762E-2</v>
      </c>
      <c r="S344">
        <f>VLOOKUP(E344,Critic_Ratings!$L$1:$M$25,2,FALSE)</f>
        <v>0.19172765578337439</v>
      </c>
      <c r="T344">
        <f>VLOOKUP(F344,Critic_Ratings!$L$1:$M$25,2,FALSE)</f>
        <v>0.16956566648501481</v>
      </c>
      <c r="U344">
        <f>VLOOKUP(G344,Critic_Ratings!$L$1:$M$25,2,FALSE)</f>
        <v>0.13569670341062989</v>
      </c>
      <c r="V344">
        <f>VLOOKUP(H344,Critic_Ratings!$L$1:$M$25,2,FALSE)</f>
        <v>4.5015006510533973E-2</v>
      </c>
    </row>
    <row r="345" spans="1:22" x14ac:dyDescent="0.3">
      <c r="A345" t="s">
        <v>5</v>
      </c>
      <c r="B345" t="s">
        <v>8</v>
      </c>
      <c r="C345" t="s">
        <v>9</v>
      </c>
      <c r="D345" t="s">
        <v>15</v>
      </c>
      <c r="E345" t="s">
        <v>17</v>
      </c>
      <c r="F345" t="s">
        <v>22</v>
      </c>
      <c r="G345" t="s">
        <v>23</v>
      </c>
      <c r="H345" t="s">
        <v>28</v>
      </c>
      <c r="I345" s="3">
        <v>168</v>
      </c>
      <c r="J345" s="3">
        <v>189</v>
      </c>
      <c r="K345" s="3">
        <v>210</v>
      </c>
      <c r="L345" s="3">
        <v>217</v>
      </c>
      <c r="M345" s="3">
        <v>231</v>
      </c>
      <c r="N345" s="2">
        <f>SUM(O345:V345)</f>
        <v>0.83584552883441532</v>
      </c>
      <c r="O345">
        <f>VLOOKUP(A345,Critic_Ratings!$L$1:$M$25,2,FALSE)</f>
        <v>0.1063060773596809</v>
      </c>
      <c r="P345">
        <f>VLOOKUP(B345,Critic_Ratings!$L$1:$M$25,2,FALSE)</f>
        <v>6.1035086580354128E-2</v>
      </c>
      <c r="Q345">
        <f>VLOOKUP(C345,Critic_Ratings!$L$1:$M$25,2,FALSE)</f>
        <v>8.1464818573918199E-2</v>
      </c>
      <c r="R345">
        <f>VLOOKUP(D345,Critic_Ratings!$L$1:$M$25,2,FALSE)</f>
        <v>4.5156762144951762E-2</v>
      </c>
      <c r="S345">
        <f>VLOOKUP(E345,Critic_Ratings!$L$1:$M$25,2,FALSE)</f>
        <v>0.19172765578337439</v>
      </c>
      <c r="T345">
        <f>VLOOKUP(F345,Critic_Ratings!$L$1:$M$25,2,FALSE)</f>
        <v>0.16956566648501481</v>
      </c>
      <c r="U345">
        <f>VLOOKUP(G345,Critic_Ratings!$L$1:$M$25,2,FALSE)</f>
        <v>0.13557445539658719</v>
      </c>
      <c r="V345">
        <f>VLOOKUP(H345,Critic_Ratings!$L$1:$M$25,2,FALSE)</f>
        <v>4.5015006510533973E-2</v>
      </c>
    </row>
    <row r="346" spans="1:22" x14ac:dyDescent="0.3">
      <c r="A346" t="s">
        <v>6</v>
      </c>
      <c r="B346" t="s">
        <v>9</v>
      </c>
      <c r="C346" t="s">
        <v>11</v>
      </c>
      <c r="D346" t="s">
        <v>20</v>
      </c>
      <c r="E346" t="s">
        <v>17</v>
      </c>
      <c r="F346" t="s">
        <v>22</v>
      </c>
      <c r="G346" t="s">
        <v>24</v>
      </c>
      <c r="H346" t="s">
        <v>27</v>
      </c>
      <c r="I346" s="3">
        <v>168</v>
      </c>
      <c r="J346" s="3">
        <v>189</v>
      </c>
      <c r="K346" s="3">
        <v>210</v>
      </c>
      <c r="L346" s="3">
        <v>217</v>
      </c>
      <c r="M346" s="3">
        <v>231</v>
      </c>
      <c r="N346" s="2">
        <f>SUM(O346:V346)</f>
        <v>0.8354770156850837</v>
      </c>
      <c r="O346">
        <f>VLOOKUP(A346,Critic_Ratings!$L$1:$M$25,2,FALSE)</f>
        <v>4.5980480434768843E-2</v>
      </c>
      <c r="P346">
        <f>VLOOKUP(B346,Critic_Ratings!$L$1:$M$25,2,FALSE)</f>
        <v>8.1464818573918199E-2</v>
      </c>
      <c r="Q346">
        <f>VLOOKUP(C346,Critic_Ratings!$L$1:$M$25,2,FALSE)</f>
        <v>5.5720865697643278E-2</v>
      </c>
      <c r="R346">
        <f>VLOOKUP(D346,Critic_Ratings!$L$1:$M$25,2,FALSE)</f>
        <v>7.1760289951149095E-2</v>
      </c>
      <c r="S346">
        <f>VLOOKUP(E346,Critic_Ratings!$L$1:$M$25,2,FALSE)</f>
        <v>0.19172765578337439</v>
      </c>
      <c r="T346">
        <f>VLOOKUP(F346,Critic_Ratings!$L$1:$M$25,2,FALSE)</f>
        <v>0.16956566648501481</v>
      </c>
      <c r="U346">
        <f>VLOOKUP(G346,Critic_Ratings!$L$1:$M$25,2,FALSE)</f>
        <v>0.13569670341062989</v>
      </c>
      <c r="V346">
        <f>VLOOKUP(H346,Critic_Ratings!$L$1:$M$25,2,FALSE)</f>
        <v>8.3560535348585249E-2</v>
      </c>
    </row>
    <row r="347" spans="1:22" x14ac:dyDescent="0.3">
      <c r="A347" t="s">
        <v>5</v>
      </c>
      <c r="B347" t="s">
        <v>8</v>
      </c>
      <c r="C347" t="s">
        <v>9</v>
      </c>
      <c r="D347" t="s">
        <v>20</v>
      </c>
      <c r="E347" t="s">
        <v>17</v>
      </c>
      <c r="F347" t="s">
        <v>22</v>
      </c>
      <c r="G347" t="s">
        <v>25</v>
      </c>
      <c r="H347" t="s">
        <v>24</v>
      </c>
      <c r="I347" s="3">
        <v>168</v>
      </c>
      <c r="J347" s="3">
        <v>189</v>
      </c>
      <c r="K347" s="3">
        <v>210</v>
      </c>
      <c r="L347" s="3">
        <v>217</v>
      </c>
      <c r="M347" s="3">
        <v>231</v>
      </c>
      <c r="N347" s="2">
        <f>SUM(O347:V347)</f>
        <v>0.83485540842993866</v>
      </c>
      <c r="O347">
        <f>VLOOKUP(A347,Critic_Ratings!$L$1:$M$25,2,FALSE)</f>
        <v>0.1063060773596809</v>
      </c>
      <c r="P347">
        <f>VLOOKUP(B347,Critic_Ratings!$L$1:$M$25,2,FALSE)</f>
        <v>6.1035086580354128E-2</v>
      </c>
      <c r="Q347">
        <f>VLOOKUP(C347,Critic_Ratings!$L$1:$M$25,2,FALSE)</f>
        <v>8.1464818573918199E-2</v>
      </c>
      <c r="R347">
        <f>VLOOKUP(D347,Critic_Ratings!$L$1:$M$25,2,FALSE)</f>
        <v>7.1760289951149095E-2</v>
      </c>
      <c r="S347">
        <f>VLOOKUP(E347,Critic_Ratings!$L$1:$M$25,2,FALSE)</f>
        <v>0.19172765578337439</v>
      </c>
      <c r="T347">
        <f>VLOOKUP(F347,Critic_Ratings!$L$1:$M$25,2,FALSE)</f>
        <v>0.16956566648501481</v>
      </c>
      <c r="U347">
        <f>VLOOKUP(G347,Critic_Ratings!$L$1:$M$25,2,FALSE)</f>
        <v>1.72991102858173E-2</v>
      </c>
      <c r="V347">
        <f>VLOOKUP(H347,Critic_Ratings!$L$1:$M$25,2,FALSE)</f>
        <v>0.13569670341062989</v>
      </c>
    </row>
    <row r="348" spans="1:22" x14ac:dyDescent="0.3">
      <c r="A348" t="s">
        <v>5</v>
      </c>
      <c r="B348" t="s">
        <v>8</v>
      </c>
      <c r="C348" t="s">
        <v>9</v>
      </c>
      <c r="D348" t="s">
        <v>19</v>
      </c>
      <c r="E348" t="s">
        <v>20</v>
      </c>
      <c r="F348" t="s">
        <v>17</v>
      </c>
      <c r="G348" t="s">
        <v>22</v>
      </c>
      <c r="H348" t="s">
        <v>24</v>
      </c>
      <c r="I348" s="3">
        <v>168</v>
      </c>
      <c r="J348" s="3">
        <v>189</v>
      </c>
      <c r="K348" s="3">
        <v>210</v>
      </c>
      <c r="L348" s="3">
        <v>217</v>
      </c>
      <c r="M348" s="3">
        <v>231</v>
      </c>
      <c r="N348" s="2">
        <f>SUM(O348:V348)</f>
        <v>0.83472874483879578</v>
      </c>
      <c r="O348">
        <f>VLOOKUP(A348,Critic_Ratings!$L$1:$M$25,2,FALSE)</f>
        <v>0.1063060773596809</v>
      </c>
      <c r="P348">
        <f>VLOOKUP(B348,Critic_Ratings!$L$1:$M$25,2,FALSE)</f>
        <v>6.1035086580354128E-2</v>
      </c>
      <c r="Q348">
        <f>VLOOKUP(C348,Critic_Ratings!$L$1:$M$25,2,FALSE)</f>
        <v>8.1464818573918199E-2</v>
      </c>
      <c r="R348">
        <f>VLOOKUP(D348,Critic_Ratings!$L$1:$M$25,2,FALSE)</f>
        <v>1.717244669467444E-2</v>
      </c>
      <c r="S348">
        <f>VLOOKUP(E348,Critic_Ratings!$L$1:$M$25,2,FALSE)</f>
        <v>7.1760289951149095E-2</v>
      </c>
      <c r="T348">
        <f>VLOOKUP(F348,Critic_Ratings!$L$1:$M$25,2,FALSE)</f>
        <v>0.19172765578337439</v>
      </c>
      <c r="U348">
        <f>VLOOKUP(G348,Critic_Ratings!$L$1:$M$25,2,FALSE)</f>
        <v>0.16956566648501481</v>
      </c>
      <c r="V348">
        <f>VLOOKUP(H348,Critic_Ratings!$L$1:$M$25,2,FALSE)</f>
        <v>0.13569670341062989</v>
      </c>
    </row>
    <row r="349" spans="1:22" x14ac:dyDescent="0.3">
      <c r="A349" t="s">
        <v>5</v>
      </c>
      <c r="B349" t="s">
        <v>11</v>
      </c>
      <c r="C349" t="s">
        <v>16</v>
      </c>
      <c r="D349" t="s">
        <v>20</v>
      </c>
      <c r="E349" t="s">
        <v>17</v>
      </c>
      <c r="F349" t="s">
        <v>22</v>
      </c>
      <c r="G349" t="s">
        <v>27</v>
      </c>
      <c r="H349" t="s">
        <v>28</v>
      </c>
      <c r="I349" s="3">
        <v>168</v>
      </c>
      <c r="J349" s="3">
        <v>189</v>
      </c>
      <c r="K349" s="3">
        <v>210</v>
      </c>
      <c r="L349" s="3">
        <v>217</v>
      </c>
      <c r="M349" s="3">
        <v>231</v>
      </c>
      <c r="N349" s="2">
        <f>SUM(O349:V349)</f>
        <v>0.83368668220324249</v>
      </c>
      <c r="O349">
        <f>VLOOKUP(A349,Critic_Ratings!$L$1:$M$25,2,FALSE)</f>
        <v>0.1063060773596809</v>
      </c>
      <c r="P349">
        <f>VLOOKUP(B349,Critic_Ratings!$L$1:$M$25,2,FALSE)</f>
        <v>5.5720865697643278E-2</v>
      </c>
      <c r="Q349">
        <f>VLOOKUP(C349,Critic_Ratings!$L$1:$M$25,2,FALSE)</f>
        <v>0.11003058506726079</v>
      </c>
      <c r="R349">
        <f>VLOOKUP(D349,Critic_Ratings!$L$1:$M$25,2,FALSE)</f>
        <v>7.1760289951149095E-2</v>
      </c>
      <c r="S349">
        <f>VLOOKUP(E349,Critic_Ratings!$L$1:$M$25,2,FALSE)</f>
        <v>0.19172765578337439</v>
      </c>
      <c r="T349">
        <f>VLOOKUP(F349,Critic_Ratings!$L$1:$M$25,2,FALSE)</f>
        <v>0.16956566648501481</v>
      </c>
      <c r="U349">
        <f>VLOOKUP(G349,Critic_Ratings!$L$1:$M$25,2,FALSE)</f>
        <v>8.3560535348585249E-2</v>
      </c>
      <c r="V349">
        <f>VLOOKUP(H349,Critic_Ratings!$L$1:$M$25,2,FALSE)</f>
        <v>4.5015006510533973E-2</v>
      </c>
    </row>
    <row r="350" spans="1:22" x14ac:dyDescent="0.3">
      <c r="A350" t="s">
        <v>5</v>
      </c>
      <c r="B350" t="s">
        <v>6</v>
      </c>
      <c r="C350" t="s">
        <v>11</v>
      </c>
      <c r="D350" t="s">
        <v>17</v>
      </c>
      <c r="E350" t="s">
        <v>22</v>
      </c>
      <c r="F350" t="s">
        <v>23</v>
      </c>
      <c r="G350" t="s">
        <v>27</v>
      </c>
      <c r="H350" t="s">
        <v>28</v>
      </c>
      <c r="I350" s="3">
        <v>168</v>
      </c>
      <c r="J350" s="3">
        <v>189</v>
      </c>
      <c r="K350" s="3">
        <v>210</v>
      </c>
      <c r="L350" s="3">
        <v>217</v>
      </c>
      <c r="M350" s="3">
        <v>231</v>
      </c>
      <c r="N350" s="2">
        <f>SUM(O350:V350)</f>
        <v>0.8334507430161886</v>
      </c>
      <c r="O350">
        <f>VLOOKUP(A350,Critic_Ratings!$L$1:$M$25,2,FALSE)</f>
        <v>0.1063060773596809</v>
      </c>
      <c r="P350">
        <f>VLOOKUP(B350,Critic_Ratings!$L$1:$M$25,2,FALSE)</f>
        <v>4.5980480434768843E-2</v>
      </c>
      <c r="Q350">
        <f>VLOOKUP(C350,Critic_Ratings!$L$1:$M$25,2,FALSE)</f>
        <v>5.5720865697643278E-2</v>
      </c>
      <c r="R350">
        <f>VLOOKUP(D350,Critic_Ratings!$L$1:$M$25,2,FALSE)</f>
        <v>0.19172765578337439</v>
      </c>
      <c r="S350">
        <f>VLOOKUP(E350,Critic_Ratings!$L$1:$M$25,2,FALSE)</f>
        <v>0.16956566648501481</v>
      </c>
      <c r="T350">
        <f>VLOOKUP(F350,Critic_Ratings!$L$1:$M$25,2,FALSE)</f>
        <v>0.13557445539658719</v>
      </c>
      <c r="U350">
        <f>VLOOKUP(G350,Critic_Ratings!$L$1:$M$25,2,FALSE)</f>
        <v>8.3560535348585249E-2</v>
      </c>
      <c r="V350">
        <f>VLOOKUP(H350,Critic_Ratings!$L$1:$M$25,2,FALSE)</f>
        <v>4.5015006510533973E-2</v>
      </c>
    </row>
    <row r="351" spans="1:22" x14ac:dyDescent="0.3">
      <c r="A351" t="s">
        <v>5</v>
      </c>
      <c r="B351" t="s">
        <v>11</v>
      </c>
      <c r="C351" t="s">
        <v>15</v>
      </c>
      <c r="D351" t="s">
        <v>17</v>
      </c>
      <c r="E351" t="s">
        <v>22</v>
      </c>
      <c r="F351" t="s">
        <v>24</v>
      </c>
      <c r="G351" t="s">
        <v>27</v>
      </c>
      <c r="H351" t="s">
        <v>28</v>
      </c>
      <c r="I351" s="3">
        <v>168</v>
      </c>
      <c r="J351" s="3">
        <v>189</v>
      </c>
      <c r="K351" s="3">
        <v>210</v>
      </c>
      <c r="L351" s="3">
        <v>217</v>
      </c>
      <c r="M351" s="3">
        <v>231</v>
      </c>
      <c r="N351" s="2">
        <f>SUM(O351:V351)</f>
        <v>0.83274927274041421</v>
      </c>
      <c r="O351">
        <f>VLOOKUP(A351,Critic_Ratings!$L$1:$M$25,2,FALSE)</f>
        <v>0.1063060773596809</v>
      </c>
      <c r="P351">
        <f>VLOOKUP(B351,Critic_Ratings!$L$1:$M$25,2,FALSE)</f>
        <v>5.5720865697643278E-2</v>
      </c>
      <c r="Q351">
        <f>VLOOKUP(C351,Critic_Ratings!$L$1:$M$25,2,FALSE)</f>
        <v>4.5156762144951762E-2</v>
      </c>
      <c r="R351">
        <f>VLOOKUP(D351,Critic_Ratings!$L$1:$M$25,2,FALSE)</f>
        <v>0.19172765578337439</v>
      </c>
      <c r="S351">
        <f>VLOOKUP(E351,Critic_Ratings!$L$1:$M$25,2,FALSE)</f>
        <v>0.16956566648501481</v>
      </c>
      <c r="T351">
        <f>VLOOKUP(F351,Critic_Ratings!$L$1:$M$25,2,FALSE)</f>
        <v>0.13569670341062989</v>
      </c>
      <c r="U351">
        <f>VLOOKUP(G351,Critic_Ratings!$L$1:$M$25,2,FALSE)</f>
        <v>8.3560535348585249E-2</v>
      </c>
      <c r="V351">
        <f>VLOOKUP(H351,Critic_Ratings!$L$1:$M$25,2,FALSE)</f>
        <v>4.5015006510533973E-2</v>
      </c>
    </row>
    <row r="352" spans="1:22" x14ac:dyDescent="0.3">
      <c r="A352" t="s">
        <v>5</v>
      </c>
      <c r="B352" t="s">
        <v>11</v>
      </c>
      <c r="C352" t="s">
        <v>15</v>
      </c>
      <c r="D352" t="s">
        <v>17</v>
      </c>
      <c r="E352" t="s">
        <v>22</v>
      </c>
      <c r="F352" t="s">
        <v>23</v>
      </c>
      <c r="G352" t="s">
        <v>27</v>
      </c>
      <c r="H352" t="s">
        <v>28</v>
      </c>
      <c r="I352" s="3">
        <v>168</v>
      </c>
      <c r="J352" s="3">
        <v>189</v>
      </c>
      <c r="K352" s="3">
        <v>210</v>
      </c>
      <c r="L352" s="3">
        <v>217</v>
      </c>
      <c r="M352" s="3">
        <v>231</v>
      </c>
      <c r="N352" s="2">
        <f>SUM(O352:V352)</f>
        <v>0.83262702472637162</v>
      </c>
      <c r="O352">
        <f>VLOOKUP(A352,Critic_Ratings!$L$1:$M$25,2,FALSE)</f>
        <v>0.1063060773596809</v>
      </c>
      <c r="P352">
        <f>VLOOKUP(B352,Critic_Ratings!$L$1:$M$25,2,FALSE)</f>
        <v>5.5720865697643278E-2</v>
      </c>
      <c r="Q352">
        <f>VLOOKUP(C352,Critic_Ratings!$L$1:$M$25,2,FALSE)</f>
        <v>4.5156762144951762E-2</v>
      </c>
      <c r="R352">
        <f>VLOOKUP(D352,Critic_Ratings!$L$1:$M$25,2,FALSE)</f>
        <v>0.19172765578337439</v>
      </c>
      <c r="S352">
        <f>VLOOKUP(E352,Critic_Ratings!$L$1:$M$25,2,FALSE)</f>
        <v>0.16956566648501481</v>
      </c>
      <c r="T352">
        <f>VLOOKUP(F352,Critic_Ratings!$L$1:$M$25,2,FALSE)</f>
        <v>0.13557445539658719</v>
      </c>
      <c r="U352">
        <f>VLOOKUP(G352,Critic_Ratings!$L$1:$M$25,2,FALSE)</f>
        <v>8.3560535348585249E-2</v>
      </c>
      <c r="V352">
        <f>VLOOKUP(H352,Critic_Ratings!$L$1:$M$25,2,FALSE)</f>
        <v>4.5015006510533973E-2</v>
      </c>
    </row>
    <row r="353" spans="1:22" x14ac:dyDescent="0.3">
      <c r="A353" t="s">
        <v>5</v>
      </c>
      <c r="B353" t="s">
        <v>8</v>
      </c>
      <c r="C353" t="s">
        <v>11</v>
      </c>
      <c r="D353" t="s">
        <v>13</v>
      </c>
      <c r="E353" t="s">
        <v>17</v>
      </c>
      <c r="F353" t="s">
        <v>22</v>
      </c>
      <c r="G353" t="s">
        <v>24</v>
      </c>
      <c r="H353" t="s">
        <v>27</v>
      </c>
      <c r="I353" s="3">
        <v>168</v>
      </c>
      <c r="J353" s="3">
        <v>189</v>
      </c>
      <c r="K353" s="3">
        <v>210</v>
      </c>
      <c r="L353" s="3">
        <v>217</v>
      </c>
      <c r="M353" s="3">
        <v>231</v>
      </c>
      <c r="N353" s="2">
        <f>SUM(O353:V353)</f>
        <v>0.83113704240696107</v>
      </c>
      <c r="O353">
        <f>VLOOKUP(A353,Critic_Ratings!$L$1:$M$25,2,FALSE)</f>
        <v>0.1063060773596809</v>
      </c>
      <c r="P353">
        <f>VLOOKUP(B353,Critic_Ratings!$L$1:$M$25,2,FALSE)</f>
        <v>6.1035086580354128E-2</v>
      </c>
      <c r="Q353">
        <f>VLOOKUP(C353,Critic_Ratings!$L$1:$M$25,2,FALSE)</f>
        <v>5.5720865697643278E-2</v>
      </c>
      <c r="R353">
        <f>VLOOKUP(D353,Critic_Ratings!$L$1:$M$25,2,FALSE)</f>
        <v>2.7524451741678491E-2</v>
      </c>
      <c r="S353">
        <f>VLOOKUP(E353,Critic_Ratings!$L$1:$M$25,2,FALSE)</f>
        <v>0.19172765578337439</v>
      </c>
      <c r="T353">
        <f>VLOOKUP(F353,Critic_Ratings!$L$1:$M$25,2,FALSE)</f>
        <v>0.16956566648501481</v>
      </c>
      <c r="U353">
        <f>VLOOKUP(G353,Critic_Ratings!$L$1:$M$25,2,FALSE)</f>
        <v>0.13569670341062989</v>
      </c>
      <c r="V353">
        <f>VLOOKUP(H353,Critic_Ratings!$L$1:$M$25,2,FALSE)</f>
        <v>8.3560535348585249E-2</v>
      </c>
    </row>
    <row r="354" spans="1:22" x14ac:dyDescent="0.3">
      <c r="A354" t="s">
        <v>5</v>
      </c>
      <c r="B354" t="s">
        <v>8</v>
      </c>
      <c r="C354" t="s">
        <v>11</v>
      </c>
      <c r="D354" t="s">
        <v>12</v>
      </c>
      <c r="E354" t="s">
        <v>22</v>
      </c>
      <c r="F354" t="s">
        <v>23</v>
      </c>
      <c r="G354" t="s">
        <v>24</v>
      </c>
      <c r="H354" t="s">
        <v>27</v>
      </c>
      <c r="I354" s="3">
        <v>168</v>
      </c>
      <c r="J354" s="3">
        <v>189</v>
      </c>
      <c r="K354" s="3">
        <v>210</v>
      </c>
      <c r="L354" s="3">
        <v>217</v>
      </c>
      <c r="M354" s="3">
        <v>231</v>
      </c>
      <c r="N354" s="2">
        <f>SUM(O354:V354)</f>
        <v>0.82770865070163047</v>
      </c>
      <c r="O354">
        <f>VLOOKUP(A354,Critic_Ratings!$L$1:$M$25,2,FALSE)</f>
        <v>0.1063060773596809</v>
      </c>
      <c r="P354">
        <f>VLOOKUP(B354,Critic_Ratings!$L$1:$M$25,2,FALSE)</f>
        <v>6.1035086580354128E-2</v>
      </c>
      <c r="Q354">
        <f>VLOOKUP(C354,Critic_Ratings!$L$1:$M$25,2,FALSE)</f>
        <v>5.5720865697643278E-2</v>
      </c>
      <c r="R354">
        <f>VLOOKUP(D354,Critic_Ratings!$L$1:$M$25,2,FALSE)</f>
        <v>8.0249260423135058E-2</v>
      </c>
      <c r="S354">
        <f>VLOOKUP(E354,Critic_Ratings!$L$1:$M$25,2,FALSE)</f>
        <v>0.16956566648501481</v>
      </c>
      <c r="T354">
        <f>VLOOKUP(F354,Critic_Ratings!$L$1:$M$25,2,FALSE)</f>
        <v>0.13557445539658719</v>
      </c>
      <c r="U354">
        <f>VLOOKUP(G354,Critic_Ratings!$L$1:$M$25,2,FALSE)</f>
        <v>0.13569670341062989</v>
      </c>
      <c r="V354">
        <f>VLOOKUP(H354,Critic_Ratings!$L$1:$M$25,2,FALSE)</f>
        <v>8.3560535348585249E-2</v>
      </c>
    </row>
    <row r="355" spans="1:22" x14ac:dyDescent="0.3">
      <c r="A355" t="s">
        <v>8</v>
      </c>
      <c r="B355" t="s">
        <v>9</v>
      </c>
      <c r="C355" t="s">
        <v>11</v>
      </c>
      <c r="D355" t="s">
        <v>15</v>
      </c>
      <c r="E355" t="s">
        <v>17</v>
      </c>
      <c r="F355" t="s">
        <v>22</v>
      </c>
      <c r="G355" t="s">
        <v>24</v>
      </c>
      <c r="H355" t="s">
        <v>27</v>
      </c>
      <c r="I355" s="3">
        <v>168</v>
      </c>
      <c r="J355" s="3">
        <v>189</v>
      </c>
      <c r="K355" s="3">
        <v>210</v>
      </c>
      <c r="L355" s="3">
        <v>217</v>
      </c>
      <c r="M355" s="3">
        <v>231</v>
      </c>
      <c r="N355" s="2">
        <f>SUM(O355:V355)</f>
        <v>0.82392809402447165</v>
      </c>
      <c r="O355">
        <f>VLOOKUP(A355,Critic_Ratings!$L$1:$M$25,2,FALSE)</f>
        <v>6.1035086580354128E-2</v>
      </c>
      <c r="P355">
        <f>VLOOKUP(B355,Critic_Ratings!$L$1:$M$25,2,FALSE)</f>
        <v>8.1464818573918199E-2</v>
      </c>
      <c r="Q355">
        <f>VLOOKUP(C355,Critic_Ratings!$L$1:$M$25,2,FALSE)</f>
        <v>5.5720865697643278E-2</v>
      </c>
      <c r="R355">
        <f>VLOOKUP(D355,Critic_Ratings!$L$1:$M$25,2,FALSE)</f>
        <v>4.5156762144951762E-2</v>
      </c>
      <c r="S355">
        <f>VLOOKUP(E355,Critic_Ratings!$L$1:$M$25,2,FALSE)</f>
        <v>0.19172765578337439</v>
      </c>
      <c r="T355">
        <f>VLOOKUP(F355,Critic_Ratings!$L$1:$M$25,2,FALSE)</f>
        <v>0.16956566648501481</v>
      </c>
      <c r="U355">
        <f>VLOOKUP(G355,Critic_Ratings!$L$1:$M$25,2,FALSE)</f>
        <v>0.13569670341062989</v>
      </c>
      <c r="V355">
        <f>VLOOKUP(H355,Critic_Ratings!$L$1:$M$25,2,FALSE)</f>
        <v>8.3560535348585249E-2</v>
      </c>
    </row>
    <row r="356" spans="1:22" x14ac:dyDescent="0.3">
      <c r="A356" t="s">
        <v>5</v>
      </c>
      <c r="B356" t="s">
        <v>8</v>
      </c>
      <c r="C356" t="s">
        <v>11</v>
      </c>
      <c r="D356" t="s">
        <v>17</v>
      </c>
      <c r="E356" t="s">
        <v>22</v>
      </c>
      <c r="F356" t="s">
        <v>26</v>
      </c>
      <c r="G356" t="s">
        <v>24</v>
      </c>
      <c r="H356" t="s">
        <v>27</v>
      </c>
      <c r="I356" s="3">
        <v>168</v>
      </c>
      <c r="J356" s="3">
        <v>189</v>
      </c>
      <c r="K356" s="3">
        <v>210</v>
      </c>
      <c r="L356" s="3">
        <v>217</v>
      </c>
      <c r="M356" s="3">
        <v>231</v>
      </c>
      <c r="N356" s="2">
        <f>SUM(O356:V356)</f>
        <v>0.82228436816053185</v>
      </c>
      <c r="O356">
        <f>VLOOKUP(A356,Critic_Ratings!$L$1:$M$25,2,FALSE)</f>
        <v>0.1063060773596809</v>
      </c>
      <c r="P356">
        <f>VLOOKUP(B356,Critic_Ratings!$L$1:$M$25,2,FALSE)</f>
        <v>6.1035086580354128E-2</v>
      </c>
      <c r="Q356">
        <f>VLOOKUP(C356,Critic_Ratings!$L$1:$M$25,2,FALSE)</f>
        <v>5.5720865697643278E-2</v>
      </c>
      <c r="R356">
        <f>VLOOKUP(D356,Critic_Ratings!$L$1:$M$25,2,FALSE)</f>
        <v>0.19172765578337439</v>
      </c>
      <c r="S356">
        <f>VLOOKUP(E356,Critic_Ratings!$L$1:$M$25,2,FALSE)</f>
        <v>0.16956566648501481</v>
      </c>
      <c r="T356">
        <f>VLOOKUP(F356,Critic_Ratings!$L$1:$M$25,2,FALSE)</f>
        <v>1.8671777495249269E-2</v>
      </c>
      <c r="U356">
        <f>VLOOKUP(G356,Critic_Ratings!$L$1:$M$25,2,FALSE)</f>
        <v>0.13569670341062989</v>
      </c>
      <c r="V356">
        <f>VLOOKUP(H356,Critic_Ratings!$L$1:$M$25,2,FALSE)</f>
        <v>8.3560535348585249E-2</v>
      </c>
    </row>
    <row r="357" spans="1:22" x14ac:dyDescent="0.3">
      <c r="A357" t="s">
        <v>5</v>
      </c>
      <c r="B357" t="s">
        <v>8</v>
      </c>
      <c r="C357" t="s">
        <v>11</v>
      </c>
      <c r="D357" t="s">
        <v>12</v>
      </c>
      <c r="E357" t="s">
        <v>20</v>
      </c>
      <c r="F357" t="s">
        <v>17</v>
      </c>
      <c r="G357" t="s">
        <v>22</v>
      </c>
      <c r="H357" t="s">
        <v>27</v>
      </c>
      <c r="I357" s="3">
        <v>168</v>
      </c>
      <c r="J357" s="3">
        <v>189</v>
      </c>
      <c r="K357" s="3">
        <v>210</v>
      </c>
      <c r="L357" s="3">
        <v>217</v>
      </c>
      <c r="M357" s="3">
        <v>231</v>
      </c>
      <c r="N357" s="2">
        <f>SUM(O357:V357)</f>
        <v>0.81992543762893688</v>
      </c>
      <c r="O357">
        <f>VLOOKUP(A357,Critic_Ratings!$L$1:$M$25,2,FALSE)</f>
        <v>0.1063060773596809</v>
      </c>
      <c r="P357">
        <f>VLOOKUP(B357,Critic_Ratings!$L$1:$M$25,2,FALSE)</f>
        <v>6.1035086580354128E-2</v>
      </c>
      <c r="Q357">
        <f>VLOOKUP(C357,Critic_Ratings!$L$1:$M$25,2,FALSE)</f>
        <v>5.5720865697643278E-2</v>
      </c>
      <c r="R357">
        <f>VLOOKUP(D357,Critic_Ratings!$L$1:$M$25,2,FALSE)</f>
        <v>8.0249260423135058E-2</v>
      </c>
      <c r="S357">
        <f>VLOOKUP(E357,Critic_Ratings!$L$1:$M$25,2,FALSE)</f>
        <v>7.1760289951149095E-2</v>
      </c>
      <c r="T357">
        <f>VLOOKUP(F357,Critic_Ratings!$L$1:$M$25,2,FALSE)</f>
        <v>0.19172765578337439</v>
      </c>
      <c r="U357">
        <f>VLOOKUP(G357,Critic_Ratings!$L$1:$M$25,2,FALSE)</f>
        <v>0.16956566648501481</v>
      </c>
      <c r="V357">
        <f>VLOOKUP(H357,Critic_Ratings!$L$1:$M$25,2,FALSE)</f>
        <v>8.3560535348585249E-2</v>
      </c>
    </row>
    <row r="358" spans="1:22" x14ac:dyDescent="0.3">
      <c r="A358" t="s">
        <v>5</v>
      </c>
      <c r="B358" t="s">
        <v>6</v>
      </c>
      <c r="C358" t="s">
        <v>8</v>
      </c>
      <c r="D358" t="s">
        <v>9</v>
      </c>
      <c r="E358" t="s">
        <v>12</v>
      </c>
      <c r="F358" t="s">
        <v>17</v>
      </c>
      <c r="G358" t="s">
        <v>22</v>
      </c>
      <c r="H358" t="s">
        <v>27</v>
      </c>
      <c r="I358" s="3">
        <v>168</v>
      </c>
      <c r="J358" s="3">
        <v>189</v>
      </c>
      <c r="K358" s="3">
        <v>210</v>
      </c>
      <c r="L358" s="3">
        <v>217</v>
      </c>
      <c r="M358" s="3">
        <v>231</v>
      </c>
      <c r="N358" s="2">
        <f>SUM(O358:V358)</f>
        <v>0.81988958098883158</v>
      </c>
      <c r="O358">
        <f>VLOOKUP(A358,Critic_Ratings!$L$1:$M$25,2,FALSE)</f>
        <v>0.1063060773596809</v>
      </c>
      <c r="P358">
        <f>VLOOKUP(B358,Critic_Ratings!$L$1:$M$25,2,FALSE)</f>
        <v>4.5980480434768843E-2</v>
      </c>
      <c r="Q358">
        <f>VLOOKUP(C358,Critic_Ratings!$L$1:$M$25,2,FALSE)</f>
        <v>6.1035086580354128E-2</v>
      </c>
      <c r="R358">
        <f>VLOOKUP(D358,Critic_Ratings!$L$1:$M$25,2,FALSE)</f>
        <v>8.1464818573918199E-2</v>
      </c>
      <c r="S358">
        <f>VLOOKUP(E358,Critic_Ratings!$L$1:$M$25,2,FALSE)</f>
        <v>8.0249260423135058E-2</v>
      </c>
      <c r="T358">
        <f>VLOOKUP(F358,Critic_Ratings!$L$1:$M$25,2,FALSE)</f>
        <v>0.19172765578337439</v>
      </c>
      <c r="U358">
        <f>VLOOKUP(G358,Critic_Ratings!$L$1:$M$25,2,FALSE)</f>
        <v>0.16956566648501481</v>
      </c>
      <c r="V358">
        <f>VLOOKUP(H358,Critic_Ratings!$L$1:$M$25,2,FALSE)</f>
        <v>8.3560535348585249E-2</v>
      </c>
    </row>
    <row r="359" spans="1:22" x14ac:dyDescent="0.3">
      <c r="A359" t="s">
        <v>5</v>
      </c>
      <c r="B359" t="s">
        <v>8</v>
      </c>
      <c r="C359" t="s">
        <v>9</v>
      </c>
      <c r="D359" t="s">
        <v>16</v>
      </c>
      <c r="E359" t="s">
        <v>20</v>
      </c>
      <c r="F359" t="s">
        <v>22</v>
      </c>
      <c r="G359" t="s">
        <v>24</v>
      </c>
      <c r="H359" t="s">
        <v>27</v>
      </c>
      <c r="I359" s="3">
        <v>168</v>
      </c>
      <c r="J359" s="3">
        <v>189</v>
      </c>
      <c r="K359" s="3">
        <v>210</v>
      </c>
      <c r="L359" s="3">
        <v>217</v>
      </c>
      <c r="M359" s="3">
        <v>231</v>
      </c>
      <c r="N359" s="2">
        <f>SUM(O359:V359)</f>
        <v>0.8194197627765929</v>
      </c>
      <c r="O359">
        <f>VLOOKUP(A359,Critic_Ratings!$L$1:$M$25,2,FALSE)</f>
        <v>0.1063060773596809</v>
      </c>
      <c r="P359">
        <f>VLOOKUP(B359,Critic_Ratings!$L$1:$M$25,2,FALSE)</f>
        <v>6.1035086580354128E-2</v>
      </c>
      <c r="Q359">
        <f>VLOOKUP(C359,Critic_Ratings!$L$1:$M$25,2,FALSE)</f>
        <v>8.1464818573918199E-2</v>
      </c>
      <c r="R359">
        <f>VLOOKUP(D359,Critic_Ratings!$L$1:$M$25,2,FALSE)</f>
        <v>0.11003058506726079</v>
      </c>
      <c r="S359">
        <f>VLOOKUP(E359,Critic_Ratings!$L$1:$M$25,2,FALSE)</f>
        <v>7.1760289951149095E-2</v>
      </c>
      <c r="T359">
        <f>VLOOKUP(F359,Critic_Ratings!$L$1:$M$25,2,FALSE)</f>
        <v>0.16956566648501481</v>
      </c>
      <c r="U359">
        <f>VLOOKUP(G359,Critic_Ratings!$L$1:$M$25,2,FALSE)</f>
        <v>0.13569670341062989</v>
      </c>
      <c r="V359">
        <f>VLOOKUP(H359,Critic_Ratings!$L$1:$M$25,2,FALSE)</f>
        <v>8.3560535348585249E-2</v>
      </c>
    </row>
    <row r="360" spans="1:22" x14ac:dyDescent="0.3">
      <c r="A360" t="s">
        <v>5</v>
      </c>
      <c r="B360" t="s">
        <v>8</v>
      </c>
      <c r="C360" t="s">
        <v>9</v>
      </c>
      <c r="D360" t="s">
        <v>12</v>
      </c>
      <c r="E360" t="s">
        <v>17</v>
      </c>
      <c r="F360" t="s">
        <v>22</v>
      </c>
      <c r="G360" t="s">
        <v>27</v>
      </c>
      <c r="H360" t="s">
        <v>28</v>
      </c>
      <c r="I360" s="3">
        <v>168</v>
      </c>
      <c r="J360" s="3">
        <v>189</v>
      </c>
      <c r="K360" s="3">
        <v>210</v>
      </c>
      <c r="L360" s="3">
        <v>217</v>
      </c>
      <c r="M360" s="3">
        <v>231</v>
      </c>
      <c r="N360" s="2">
        <f>SUM(O360:V360)</f>
        <v>0.81892410706459673</v>
      </c>
      <c r="O360">
        <f>VLOOKUP(A360,Critic_Ratings!$L$1:$M$25,2,FALSE)</f>
        <v>0.1063060773596809</v>
      </c>
      <c r="P360">
        <f>VLOOKUP(B360,Critic_Ratings!$L$1:$M$25,2,FALSE)</f>
        <v>6.1035086580354128E-2</v>
      </c>
      <c r="Q360">
        <f>VLOOKUP(C360,Critic_Ratings!$L$1:$M$25,2,FALSE)</f>
        <v>8.1464818573918199E-2</v>
      </c>
      <c r="R360">
        <f>VLOOKUP(D360,Critic_Ratings!$L$1:$M$25,2,FALSE)</f>
        <v>8.0249260423135058E-2</v>
      </c>
      <c r="S360">
        <f>VLOOKUP(E360,Critic_Ratings!$L$1:$M$25,2,FALSE)</f>
        <v>0.19172765578337439</v>
      </c>
      <c r="T360">
        <f>VLOOKUP(F360,Critic_Ratings!$L$1:$M$25,2,FALSE)</f>
        <v>0.16956566648501481</v>
      </c>
      <c r="U360">
        <f>VLOOKUP(G360,Critic_Ratings!$L$1:$M$25,2,FALSE)</f>
        <v>8.3560535348585249E-2</v>
      </c>
      <c r="V360">
        <f>VLOOKUP(H360,Critic_Ratings!$L$1:$M$25,2,FALSE)</f>
        <v>4.5015006510533973E-2</v>
      </c>
    </row>
    <row r="361" spans="1:22" x14ac:dyDescent="0.3">
      <c r="A361" t="s">
        <v>5</v>
      </c>
      <c r="B361" t="s">
        <v>8</v>
      </c>
      <c r="C361" t="s">
        <v>9</v>
      </c>
      <c r="D361" t="s">
        <v>11</v>
      </c>
      <c r="E361" t="s">
        <v>20</v>
      </c>
      <c r="F361" t="s">
        <v>22</v>
      </c>
      <c r="G361" t="s">
        <v>23</v>
      </c>
      <c r="H361" t="s">
        <v>24</v>
      </c>
      <c r="I361" s="3">
        <v>168</v>
      </c>
      <c r="J361" s="3">
        <v>189</v>
      </c>
      <c r="K361" s="3">
        <v>210</v>
      </c>
      <c r="L361" s="3">
        <v>217</v>
      </c>
      <c r="M361" s="3">
        <v>231</v>
      </c>
      <c r="N361" s="2">
        <f>SUM(O361:V361)</f>
        <v>0.81712396345497751</v>
      </c>
      <c r="O361">
        <f>VLOOKUP(A361,Critic_Ratings!$L$1:$M$25,2,FALSE)</f>
        <v>0.1063060773596809</v>
      </c>
      <c r="P361">
        <f>VLOOKUP(B361,Critic_Ratings!$L$1:$M$25,2,FALSE)</f>
        <v>6.1035086580354128E-2</v>
      </c>
      <c r="Q361">
        <f>VLOOKUP(C361,Critic_Ratings!$L$1:$M$25,2,FALSE)</f>
        <v>8.1464818573918199E-2</v>
      </c>
      <c r="R361">
        <f>VLOOKUP(D361,Critic_Ratings!$L$1:$M$25,2,FALSE)</f>
        <v>5.5720865697643278E-2</v>
      </c>
      <c r="S361">
        <f>VLOOKUP(E361,Critic_Ratings!$L$1:$M$25,2,FALSE)</f>
        <v>7.1760289951149095E-2</v>
      </c>
      <c r="T361">
        <f>VLOOKUP(F361,Critic_Ratings!$L$1:$M$25,2,FALSE)</f>
        <v>0.16956566648501481</v>
      </c>
      <c r="U361">
        <f>VLOOKUP(G361,Critic_Ratings!$L$1:$M$25,2,FALSE)</f>
        <v>0.13557445539658719</v>
      </c>
      <c r="V361">
        <f>VLOOKUP(H361,Critic_Ratings!$L$1:$M$25,2,FALSE)</f>
        <v>0.13569670341062989</v>
      </c>
    </row>
    <row r="362" spans="1:22" x14ac:dyDescent="0.3">
      <c r="A362" t="s">
        <v>5</v>
      </c>
      <c r="B362" t="s">
        <v>6</v>
      </c>
      <c r="C362" t="s">
        <v>8</v>
      </c>
      <c r="D362" t="s">
        <v>11</v>
      </c>
      <c r="E362" t="s">
        <v>17</v>
      </c>
      <c r="F362" t="s">
        <v>23</v>
      </c>
      <c r="G362" t="s">
        <v>24</v>
      </c>
      <c r="H362" t="s">
        <v>27</v>
      </c>
      <c r="I362" s="3">
        <v>168</v>
      </c>
      <c r="J362" s="3">
        <v>189</v>
      </c>
      <c r="K362" s="3">
        <v>210</v>
      </c>
      <c r="L362" s="3">
        <v>217</v>
      </c>
      <c r="M362" s="3">
        <v>231</v>
      </c>
      <c r="N362" s="2">
        <f>SUM(O362:V362)</f>
        <v>0.81560186001162382</v>
      </c>
      <c r="O362">
        <f>VLOOKUP(A362,Critic_Ratings!$L$1:$M$25,2,FALSE)</f>
        <v>0.1063060773596809</v>
      </c>
      <c r="P362">
        <f>VLOOKUP(B362,Critic_Ratings!$L$1:$M$25,2,FALSE)</f>
        <v>4.5980480434768843E-2</v>
      </c>
      <c r="Q362">
        <f>VLOOKUP(C362,Critic_Ratings!$L$1:$M$25,2,FALSE)</f>
        <v>6.1035086580354128E-2</v>
      </c>
      <c r="R362">
        <f>VLOOKUP(D362,Critic_Ratings!$L$1:$M$25,2,FALSE)</f>
        <v>5.5720865697643278E-2</v>
      </c>
      <c r="S362">
        <f>VLOOKUP(E362,Critic_Ratings!$L$1:$M$25,2,FALSE)</f>
        <v>0.19172765578337439</v>
      </c>
      <c r="T362">
        <f>VLOOKUP(F362,Critic_Ratings!$L$1:$M$25,2,FALSE)</f>
        <v>0.13557445539658719</v>
      </c>
      <c r="U362">
        <f>VLOOKUP(G362,Critic_Ratings!$L$1:$M$25,2,FALSE)</f>
        <v>0.13569670341062989</v>
      </c>
      <c r="V362">
        <f>VLOOKUP(H362,Critic_Ratings!$L$1:$M$25,2,FALSE)</f>
        <v>8.3560535348585249E-2</v>
      </c>
    </row>
    <row r="363" spans="1:22" x14ac:dyDescent="0.3">
      <c r="A363" t="s">
        <v>5</v>
      </c>
      <c r="B363" t="s">
        <v>8</v>
      </c>
      <c r="C363" t="s">
        <v>11</v>
      </c>
      <c r="D363" t="s">
        <v>17</v>
      </c>
      <c r="E363" t="s">
        <v>23</v>
      </c>
      <c r="F363" t="s">
        <v>24</v>
      </c>
      <c r="G363" t="s">
        <v>27</v>
      </c>
      <c r="H363" t="s">
        <v>28</v>
      </c>
      <c r="I363" s="3">
        <v>168</v>
      </c>
      <c r="J363" s="3">
        <v>189</v>
      </c>
      <c r="K363" s="3">
        <v>210</v>
      </c>
      <c r="L363" s="3">
        <v>217</v>
      </c>
      <c r="M363" s="3">
        <v>231</v>
      </c>
      <c r="N363" s="2">
        <f>SUM(O363:V363)</f>
        <v>0.81463638608738886</v>
      </c>
      <c r="O363">
        <f>VLOOKUP(A363,Critic_Ratings!$L$1:$M$25,2,FALSE)</f>
        <v>0.1063060773596809</v>
      </c>
      <c r="P363">
        <f>VLOOKUP(B363,Critic_Ratings!$L$1:$M$25,2,FALSE)</f>
        <v>6.1035086580354128E-2</v>
      </c>
      <c r="Q363">
        <f>VLOOKUP(C363,Critic_Ratings!$L$1:$M$25,2,FALSE)</f>
        <v>5.5720865697643278E-2</v>
      </c>
      <c r="R363">
        <f>VLOOKUP(D363,Critic_Ratings!$L$1:$M$25,2,FALSE)</f>
        <v>0.19172765578337439</v>
      </c>
      <c r="S363">
        <f>VLOOKUP(E363,Critic_Ratings!$L$1:$M$25,2,FALSE)</f>
        <v>0.13557445539658719</v>
      </c>
      <c r="T363">
        <f>VLOOKUP(F363,Critic_Ratings!$L$1:$M$25,2,FALSE)</f>
        <v>0.13569670341062989</v>
      </c>
      <c r="U363">
        <f>VLOOKUP(G363,Critic_Ratings!$L$1:$M$25,2,FALSE)</f>
        <v>8.3560535348585249E-2</v>
      </c>
      <c r="V363">
        <f>VLOOKUP(H363,Critic_Ratings!$L$1:$M$25,2,FALSE)</f>
        <v>4.5015006510533973E-2</v>
      </c>
    </row>
    <row r="364" spans="1:22" x14ac:dyDescent="0.3">
      <c r="A364" t="s">
        <v>6</v>
      </c>
      <c r="B364" t="s">
        <v>8</v>
      </c>
      <c r="C364" t="s">
        <v>9</v>
      </c>
      <c r="D364" t="s">
        <v>17</v>
      </c>
      <c r="E364" t="s">
        <v>22</v>
      </c>
      <c r="F364" t="s">
        <v>24</v>
      </c>
      <c r="G364" t="s">
        <v>27</v>
      </c>
      <c r="H364" t="s">
        <v>28</v>
      </c>
      <c r="I364" s="3">
        <v>168</v>
      </c>
      <c r="J364" s="3">
        <v>189</v>
      </c>
      <c r="K364" s="3">
        <v>210</v>
      </c>
      <c r="L364" s="3">
        <v>217</v>
      </c>
      <c r="M364" s="3">
        <v>231</v>
      </c>
      <c r="N364" s="2">
        <f>SUM(O364:V364)</f>
        <v>0.81404595312717953</v>
      </c>
      <c r="O364">
        <f>VLOOKUP(A364,Critic_Ratings!$L$1:$M$25,2,FALSE)</f>
        <v>4.5980480434768843E-2</v>
      </c>
      <c r="P364">
        <f>VLOOKUP(B364,Critic_Ratings!$L$1:$M$25,2,FALSE)</f>
        <v>6.1035086580354128E-2</v>
      </c>
      <c r="Q364">
        <f>VLOOKUP(C364,Critic_Ratings!$L$1:$M$25,2,FALSE)</f>
        <v>8.1464818573918199E-2</v>
      </c>
      <c r="R364">
        <f>VLOOKUP(D364,Critic_Ratings!$L$1:$M$25,2,FALSE)</f>
        <v>0.19172765578337439</v>
      </c>
      <c r="S364">
        <f>VLOOKUP(E364,Critic_Ratings!$L$1:$M$25,2,FALSE)</f>
        <v>0.16956566648501481</v>
      </c>
      <c r="T364">
        <f>VLOOKUP(F364,Critic_Ratings!$L$1:$M$25,2,FALSE)</f>
        <v>0.13569670341062989</v>
      </c>
      <c r="U364">
        <f>VLOOKUP(G364,Critic_Ratings!$L$1:$M$25,2,FALSE)</f>
        <v>8.3560535348585249E-2</v>
      </c>
      <c r="V364">
        <f>VLOOKUP(H364,Critic_Ratings!$L$1:$M$25,2,FALSE)</f>
        <v>4.5015006510533973E-2</v>
      </c>
    </row>
    <row r="365" spans="1:22" x14ac:dyDescent="0.3">
      <c r="A365" t="s">
        <v>5</v>
      </c>
      <c r="B365" t="s">
        <v>6</v>
      </c>
      <c r="C365" t="s">
        <v>9</v>
      </c>
      <c r="D365" t="s">
        <v>11</v>
      </c>
      <c r="E365" t="s">
        <v>22</v>
      </c>
      <c r="F365" t="s">
        <v>23</v>
      </c>
      <c r="G365" t="s">
        <v>24</v>
      </c>
      <c r="H365" t="s">
        <v>27</v>
      </c>
      <c r="I365" s="3">
        <v>168</v>
      </c>
      <c r="J365" s="3">
        <v>189</v>
      </c>
      <c r="K365" s="3">
        <v>210</v>
      </c>
      <c r="L365" s="3">
        <v>217</v>
      </c>
      <c r="M365" s="3">
        <v>231</v>
      </c>
      <c r="N365" s="2">
        <f>SUM(O365:V365)</f>
        <v>0.8138696027068284</v>
      </c>
      <c r="O365">
        <f>VLOOKUP(A365,Critic_Ratings!$L$1:$M$25,2,FALSE)</f>
        <v>0.1063060773596809</v>
      </c>
      <c r="P365">
        <f>VLOOKUP(B365,Critic_Ratings!$L$1:$M$25,2,FALSE)</f>
        <v>4.5980480434768843E-2</v>
      </c>
      <c r="Q365">
        <f>VLOOKUP(C365,Critic_Ratings!$L$1:$M$25,2,FALSE)</f>
        <v>8.1464818573918199E-2</v>
      </c>
      <c r="R365">
        <f>VLOOKUP(D365,Critic_Ratings!$L$1:$M$25,2,FALSE)</f>
        <v>5.5720865697643278E-2</v>
      </c>
      <c r="S365">
        <f>VLOOKUP(E365,Critic_Ratings!$L$1:$M$25,2,FALSE)</f>
        <v>0.16956566648501481</v>
      </c>
      <c r="T365">
        <f>VLOOKUP(F365,Critic_Ratings!$L$1:$M$25,2,FALSE)</f>
        <v>0.13557445539658719</v>
      </c>
      <c r="U365">
        <f>VLOOKUP(G365,Critic_Ratings!$L$1:$M$25,2,FALSE)</f>
        <v>0.13569670341062989</v>
      </c>
      <c r="V365">
        <f>VLOOKUP(H365,Critic_Ratings!$L$1:$M$25,2,FALSE)</f>
        <v>8.3560535348585249E-2</v>
      </c>
    </row>
    <row r="366" spans="1:22" x14ac:dyDescent="0.3">
      <c r="A366" t="s">
        <v>5</v>
      </c>
      <c r="B366" t="s">
        <v>6</v>
      </c>
      <c r="C366" t="s">
        <v>8</v>
      </c>
      <c r="D366" t="s">
        <v>16</v>
      </c>
      <c r="E366" t="s">
        <v>17</v>
      </c>
      <c r="F366" t="s">
        <v>22</v>
      </c>
      <c r="G366" t="s">
        <v>27</v>
      </c>
      <c r="H366" t="s">
        <v>28</v>
      </c>
      <c r="I366" s="3">
        <v>168</v>
      </c>
      <c r="J366" s="3">
        <v>189</v>
      </c>
      <c r="K366" s="3">
        <v>210</v>
      </c>
      <c r="L366" s="3">
        <v>217</v>
      </c>
      <c r="M366" s="3">
        <v>231</v>
      </c>
      <c r="N366" s="2">
        <f>SUM(O366:V366)</f>
        <v>0.81322109356957295</v>
      </c>
      <c r="O366">
        <f>VLOOKUP(A366,Critic_Ratings!$L$1:$M$25,2,FALSE)</f>
        <v>0.1063060773596809</v>
      </c>
      <c r="P366">
        <f>VLOOKUP(B366,Critic_Ratings!$L$1:$M$25,2,FALSE)</f>
        <v>4.5980480434768843E-2</v>
      </c>
      <c r="Q366">
        <f>VLOOKUP(C366,Critic_Ratings!$L$1:$M$25,2,FALSE)</f>
        <v>6.1035086580354128E-2</v>
      </c>
      <c r="R366">
        <f>VLOOKUP(D366,Critic_Ratings!$L$1:$M$25,2,FALSE)</f>
        <v>0.11003058506726079</v>
      </c>
      <c r="S366">
        <f>VLOOKUP(E366,Critic_Ratings!$L$1:$M$25,2,FALSE)</f>
        <v>0.19172765578337439</v>
      </c>
      <c r="T366">
        <f>VLOOKUP(F366,Critic_Ratings!$L$1:$M$25,2,FALSE)</f>
        <v>0.16956566648501481</v>
      </c>
      <c r="U366">
        <f>VLOOKUP(G366,Critic_Ratings!$L$1:$M$25,2,FALSE)</f>
        <v>8.3560535348585249E-2</v>
      </c>
      <c r="V366">
        <f>VLOOKUP(H366,Critic_Ratings!$L$1:$M$25,2,FALSE)</f>
        <v>4.5015006510533973E-2</v>
      </c>
    </row>
    <row r="367" spans="1:22" x14ac:dyDescent="0.3">
      <c r="A367" t="s">
        <v>5</v>
      </c>
      <c r="B367" t="s">
        <v>9</v>
      </c>
      <c r="C367" t="s">
        <v>11</v>
      </c>
      <c r="D367" t="s">
        <v>22</v>
      </c>
      <c r="E367" t="s">
        <v>23</v>
      </c>
      <c r="F367" t="s">
        <v>24</v>
      </c>
      <c r="G367" t="s">
        <v>27</v>
      </c>
      <c r="H367" t="s">
        <v>28</v>
      </c>
      <c r="I367" s="3">
        <v>168</v>
      </c>
      <c r="J367" s="3">
        <v>189</v>
      </c>
      <c r="K367" s="3">
        <v>210</v>
      </c>
      <c r="L367" s="3">
        <v>217</v>
      </c>
      <c r="M367" s="3">
        <v>231</v>
      </c>
      <c r="N367" s="2">
        <f>SUM(O367:V367)</f>
        <v>0.81290412878259333</v>
      </c>
      <c r="O367">
        <f>VLOOKUP(A367,Critic_Ratings!$L$1:$M$25,2,FALSE)</f>
        <v>0.1063060773596809</v>
      </c>
      <c r="P367">
        <f>VLOOKUP(B367,Critic_Ratings!$L$1:$M$25,2,FALSE)</f>
        <v>8.1464818573918199E-2</v>
      </c>
      <c r="Q367">
        <f>VLOOKUP(C367,Critic_Ratings!$L$1:$M$25,2,FALSE)</f>
        <v>5.5720865697643278E-2</v>
      </c>
      <c r="R367">
        <f>VLOOKUP(D367,Critic_Ratings!$L$1:$M$25,2,FALSE)</f>
        <v>0.16956566648501481</v>
      </c>
      <c r="S367">
        <f>VLOOKUP(E367,Critic_Ratings!$L$1:$M$25,2,FALSE)</f>
        <v>0.13557445539658719</v>
      </c>
      <c r="T367">
        <f>VLOOKUP(F367,Critic_Ratings!$L$1:$M$25,2,FALSE)</f>
        <v>0.13569670341062989</v>
      </c>
      <c r="U367">
        <f>VLOOKUP(G367,Critic_Ratings!$L$1:$M$25,2,FALSE)</f>
        <v>8.3560535348585249E-2</v>
      </c>
      <c r="V367">
        <f>VLOOKUP(H367,Critic_Ratings!$L$1:$M$25,2,FALSE)</f>
        <v>4.5015006510533973E-2</v>
      </c>
    </row>
    <row r="368" spans="1:22" x14ac:dyDescent="0.3">
      <c r="A368" t="s">
        <v>5</v>
      </c>
      <c r="B368" t="s">
        <v>6</v>
      </c>
      <c r="C368" t="s">
        <v>8</v>
      </c>
      <c r="D368" t="s">
        <v>17</v>
      </c>
      <c r="E368" t="s">
        <v>22</v>
      </c>
      <c r="F368" t="s">
        <v>25</v>
      </c>
      <c r="G368" t="s">
        <v>24</v>
      </c>
      <c r="H368" t="s">
        <v>27</v>
      </c>
      <c r="I368" s="3">
        <v>168</v>
      </c>
      <c r="J368" s="3">
        <v>189</v>
      </c>
      <c r="K368" s="3">
        <v>210</v>
      </c>
      <c r="L368" s="3">
        <v>217</v>
      </c>
      <c r="M368" s="3">
        <v>231</v>
      </c>
      <c r="N368" s="2">
        <f>SUM(O368:V368)</f>
        <v>0.81117131568822554</v>
      </c>
      <c r="O368">
        <f>VLOOKUP(A368,Critic_Ratings!$L$1:$M$25,2,FALSE)</f>
        <v>0.1063060773596809</v>
      </c>
      <c r="P368">
        <f>VLOOKUP(B368,Critic_Ratings!$L$1:$M$25,2,FALSE)</f>
        <v>4.5980480434768843E-2</v>
      </c>
      <c r="Q368">
        <f>VLOOKUP(C368,Critic_Ratings!$L$1:$M$25,2,FALSE)</f>
        <v>6.1035086580354128E-2</v>
      </c>
      <c r="R368">
        <f>VLOOKUP(D368,Critic_Ratings!$L$1:$M$25,2,FALSE)</f>
        <v>0.19172765578337439</v>
      </c>
      <c r="S368">
        <f>VLOOKUP(E368,Critic_Ratings!$L$1:$M$25,2,FALSE)</f>
        <v>0.16956566648501481</v>
      </c>
      <c r="T368">
        <f>VLOOKUP(F368,Critic_Ratings!$L$1:$M$25,2,FALSE)</f>
        <v>1.72991102858173E-2</v>
      </c>
      <c r="U368">
        <f>VLOOKUP(G368,Critic_Ratings!$L$1:$M$25,2,FALSE)</f>
        <v>0.13569670341062989</v>
      </c>
      <c r="V368">
        <f>VLOOKUP(H368,Critic_Ratings!$L$1:$M$25,2,FALSE)</f>
        <v>8.3560535348585249E-2</v>
      </c>
    </row>
    <row r="369" spans="1:22" x14ac:dyDescent="0.3">
      <c r="A369" t="s">
        <v>5</v>
      </c>
      <c r="B369" t="s">
        <v>6</v>
      </c>
      <c r="C369" t="s">
        <v>8</v>
      </c>
      <c r="D369" t="s">
        <v>19</v>
      </c>
      <c r="E369" t="s">
        <v>17</v>
      </c>
      <c r="F369" t="s">
        <v>22</v>
      </c>
      <c r="G369" t="s">
        <v>24</v>
      </c>
      <c r="H369" t="s">
        <v>27</v>
      </c>
      <c r="I369" s="3">
        <v>168</v>
      </c>
      <c r="J369" s="3">
        <v>189</v>
      </c>
      <c r="K369" s="3">
        <v>210</v>
      </c>
      <c r="L369" s="3">
        <v>217</v>
      </c>
      <c r="M369" s="3">
        <v>231</v>
      </c>
      <c r="N369" s="2">
        <f>SUM(O369:V369)</f>
        <v>0.81104465209708265</v>
      </c>
      <c r="O369">
        <f>VLOOKUP(A369,Critic_Ratings!$L$1:$M$25,2,FALSE)</f>
        <v>0.1063060773596809</v>
      </c>
      <c r="P369">
        <f>VLOOKUP(B369,Critic_Ratings!$L$1:$M$25,2,FALSE)</f>
        <v>4.5980480434768843E-2</v>
      </c>
      <c r="Q369">
        <f>VLOOKUP(C369,Critic_Ratings!$L$1:$M$25,2,FALSE)</f>
        <v>6.1035086580354128E-2</v>
      </c>
      <c r="R369">
        <f>VLOOKUP(D369,Critic_Ratings!$L$1:$M$25,2,FALSE)</f>
        <v>1.717244669467444E-2</v>
      </c>
      <c r="S369">
        <f>VLOOKUP(E369,Critic_Ratings!$L$1:$M$25,2,FALSE)</f>
        <v>0.19172765578337439</v>
      </c>
      <c r="T369">
        <f>VLOOKUP(F369,Critic_Ratings!$L$1:$M$25,2,FALSE)</f>
        <v>0.16956566648501481</v>
      </c>
      <c r="U369">
        <f>VLOOKUP(G369,Critic_Ratings!$L$1:$M$25,2,FALSE)</f>
        <v>0.13569670341062989</v>
      </c>
      <c r="V369">
        <f>VLOOKUP(H369,Critic_Ratings!$L$1:$M$25,2,FALSE)</f>
        <v>8.3560535348585249E-2</v>
      </c>
    </row>
    <row r="370" spans="1:22" x14ac:dyDescent="0.3">
      <c r="A370" t="s">
        <v>5</v>
      </c>
      <c r="B370" t="s">
        <v>8</v>
      </c>
      <c r="C370" t="s">
        <v>9</v>
      </c>
      <c r="D370" t="s">
        <v>11</v>
      </c>
      <c r="E370" t="s">
        <v>16</v>
      </c>
      <c r="F370" t="s">
        <v>22</v>
      </c>
      <c r="G370" t="s">
        <v>24</v>
      </c>
      <c r="H370" t="s">
        <v>27</v>
      </c>
      <c r="I370" s="3">
        <v>168</v>
      </c>
      <c r="J370" s="3">
        <v>189</v>
      </c>
      <c r="K370" s="3">
        <v>210</v>
      </c>
      <c r="L370" s="3">
        <v>217</v>
      </c>
      <c r="M370" s="3">
        <v>231</v>
      </c>
      <c r="N370" s="2">
        <f>SUM(O370:V370)</f>
        <v>0.80338033852308721</v>
      </c>
      <c r="O370">
        <f>VLOOKUP(A370,Critic_Ratings!$L$1:$M$25,2,FALSE)</f>
        <v>0.1063060773596809</v>
      </c>
      <c r="P370">
        <f>VLOOKUP(B370,Critic_Ratings!$L$1:$M$25,2,FALSE)</f>
        <v>6.1035086580354128E-2</v>
      </c>
      <c r="Q370">
        <f>VLOOKUP(C370,Critic_Ratings!$L$1:$M$25,2,FALSE)</f>
        <v>8.1464818573918199E-2</v>
      </c>
      <c r="R370">
        <f>VLOOKUP(D370,Critic_Ratings!$L$1:$M$25,2,FALSE)</f>
        <v>5.5720865697643278E-2</v>
      </c>
      <c r="S370">
        <f>VLOOKUP(E370,Critic_Ratings!$L$1:$M$25,2,FALSE)</f>
        <v>0.11003058506726079</v>
      </c>
      <c r="T370">
        <f>VLOOKUP(F370,Critic_Ratings!$L$1:$M$25,2,FALSE)</f>
        <v>0.16956566648501481</v>
      </c>
      <c r="U370">
        <f>VLOOKUP(G370,Critic_Ratings!$L$1:$M$25,2,FALSE)</f>
        <v>0.13569670341062989</v>
      </c>
      <c r="V370">
        <f>VLOOKUP(H370,Critic_Ratings!$L$1:$M$25,2,FALSE)</f>
        <v>8.3560535348585249E-2</v>
      </c>
    </row>
    <row r="371" spans="1:22" x14ac:dyDescent="0.3">
      <c r="A371" t="s">
        <v>5</v>
      </c>
      <c r="B371" t="s">
        <v>8</v>
      </c>
      <c r="C371" t="s">
        <v>9</v>
      </c>
      <c r="D371" t="s">
        <v>11</v>
      </c>
      <c r="E371" t="s">
        <v>17</v>
      </c>
      <c r="F371" t="s">
        <v>22</v>
      </c>
      <c r="G371" t="s">
        <v>27</v>
      </c>
      <c r="H371" t="s">
        <v>28</v>
      </c>
      <c r="I371" s="3">
        <v>168</v>
      </c>
      <c r="J371" s="3">
        <v>189</v>
      </c>
      <c r="K371" s="3">
        <v>210</v>
      </c>
      <c r="L371" s="3">
        <v>217</v>
      </c>
      <c r="M371" s="3">
        <v>231</v>
      </c>
      <c r="N371" s="2">
        <f>SUM(O371:V371)</f>
        <v>0.79439571233910478</v>
      </c>
      <c r="O371">
        <f>VLOOKUP(A371,Critic_Ratings!$L$1:$M$25,2,FALSE)</f>
        <v>0.1063060773596809</v>
      </c>
      <c r="P371">
        <f>VLOOKUP(B371,Critic_Ratings!$L$1:$M$25,2,FALSE)</f>
        <v>6.1035086580354128E-2</v>
      </c>
      <c r="Q371">
        <f>VLOOKUP(C371,Critic_Ratings!$L$1:$M$25,2,FALSE)</f>
        <v>8.1464818573918199E-2</v>
      </c>
      <c r="R371">
        <f>VLOOKUP(D371,Critic_Ratings!$L$1:$M$25,2,FALSE)</f>
        <v>5.5720865697643278E-2</v>
      </c>
      <c r="S371">
        <f>VLOOKUP(E371,Critic_Ratings!$L$1:$M$25,2,FALSE)</f>
        <v>0.19172765578337439</v>
      </c>
      <c r="T371">
        <f>VLOOKUP(F371,Critic_Ratings!$L$1:$M$25,2,FALSE)</f>
        <v>0.16956566648501481</v>
      </c>
      <c r="U371">
        <f>VLOOKUP(G371,Critic_Ratings!$L$1:$M$25,2,FALSE)</f>
        <v>8.3560535348585249E-2</v>
      </c>
      <c r="V371">
        <f>VLOOKUP(H371,Critic_Ratings!$L$1:$M$25,2,FALSE)</f>
        <v>4.5015006510533973E-2</v>
      </c>
    </row>
    <row r="372" spans="1:22" x14ac:dyDescent="0.3">
      <c r="A372" t="s">
        <v>5</v>
      </c>
      <c r="B372" t="s">
        <v>6</v>
      </c>
      <c r="C372" t="s">
        <v>8</v>
      </c>
      <c r="D372" t="s">
        <v>11</v>
      </c>
      <c r="E372" t="s">
        <v>22</v>
      </c>
      <c r="F372" t="s">
        <v>23</v>
      </c>
      <c r="G372" t="s">
        <v>24</v>
      </c>
      <c r="H372" t="s">
        <v>27</v>
      </c>
      <c r="I372" s="3">
        <v>168</v>
      </c>
      <c r="J372" s="3">
        <v>189</v>
      </c>
      <c r="K372" s="3">
        <v>210</v>
      </c>
      <c r="L372" s="3">
        <v>217</v>
      </c>
      <c r="M372" s="3">
        <v>231</v>
      </c>
      <c r="N372" s="2">
        <f>SUM(O372:V372)</f>
        <v>0.79343987071326427</v>
      </c>
      <c r="O372">
        <f>VLOOKUP(A372,Critic_Ratings!$L$1:$M$25,2,FALSE)</f>
        <v>0.1063060773596809</v>
      </c>
      <c r="P372">
        <f>VLOOKUP(B372,Critic_Ratings!$L$1:$M$25,2,FALSE)</f>
        <v>4.5980480434768843E-2</v>
      </c>
      <c r="Q372">
        <f>VLOOKUP(C372,Critic_Ratings!$L$1:$M$25,2,FALSE)</f>
        <v>6.1035086580354128E-2</v>
      </c>
      <c r="R372">
        <f>VLOOKUP(D372,Critic_Ratings!$L$1:$M$25,2,FALSE)</f>
        <v>5.5720865697643278E-2</v>
      </c>
      <c r="S372">
        <f>VLOOKUP(E372,Critic_Ratings!$L$1:$M$25,2,FALSE)</f>
        <v>0.16956566648501481</v>
      </c>
      <c r="T372">
        <f>VLOOKUP(F372,Critic_Ratings!$L$1:$M$25,2,FALSE)</f>
        <v>0.13557445539658719</v>
      </c>
      <c r="U372">
        <f>VLOOKUP(G372,Critic_Ratings!$L$1:$M$25,2,FALSE)</f>
        <v>0.13569670341062989</v>
      </c>
      <c r="V372">
        <f>VLOOKUP(H372,Critic_Ratings!$L$1:$M$25,2,FALSE)</f>
        <v>8.3560535348585249E-2</v>
      </c>
    </row>
    <row r="373" spans="1:22" x14ac:dyDescent="0.3">
      <c r="A373" t="s">
        <v>5</v>
      </c>
      <c r="B373" t="s">
        <v>8</v>
      </c>
      <c r="C373" t="s">
        <v>11</v>
      </c>
      <c r="D373" t="s">
        <v>22</v>
      </c>
      <c r="E373" t="s">
        <v>23</v>
      </c>
      <c r="F373" t="s">
        <v>24</v>
      </c>
      <c r="G373" t="s">
        <v>27</v>
      </c>
      <c r="H373" t="s">
        <v>28</v>
      </c>
      <c r="I373" s="3">
        <v>168</v>
      </c>
      <c r="J373" s="3">
        <v>189</v>
      </c>
      <c r="K373" s="3">
        <v>210</v>
      </c>
      <c r="L373" s="3">
        <v>217</v>
      </c>
      <c r="M373" s="3">
        <v>231</v>
      </c>
      <c r="N373" s="2">
        <f>SUM(O373:V373)</f>
        <v>0.79247439678902931</v>
      </c>
      <c r="O373">
        <f>VLOOKUP(A373,Critic_Ratings!$L$1:$M$25,2,FALSE)</f>
        <v>0.1063060773596809</v>
      </c>
      <c r="P373">
        <f>VLOOKUP(B373,Critic_Ratings!$L$1:$M$25,2,FALSE)</f>
        <v>6.1035086580354128E-2</v>
      </c>
      <c r="Q373">
        <f>VLOOKUP(C373,Critic_Ratings!$L$1:$M$25,2,FALSE)</f>
        <v>5.5720865697643278E-2</v>
      </c>
      <c r="R373">
        <f>VLOOKUP(D373,Critic_Ratings!$L$1:$M$25,2,FALSE)</f>
        <v>0.16956566648501481</v>
      </c>
      <c r="S373">
        <f>VLOOKUP(E373,Critic_Ratings!$L$1:$M$25,2,FALSE)</f>
        <v>0.13557445539658719</v>
      </c>
      <c r="T373">
        <f>VLOOKUP(F373,Critic_Ratings!$L$1:$M$25,2,FALSE)</f>
        <v>0.13569670341062989</v>
      </c>
      <c r="U373">
        <f>VLOOKUP(G373,Critic_Ratings!$L$1:$M$25,2,FALSE)</f>
        <v>8.3560535348585249E-2</v>
      </c>
      <c r="V373">
        <f>VLOOKUP(H373,Critic_Ratings!$L$1:$M$25,2,FALSE)</f>
        <v>4.5015006510533973E-2</v>
      </c>
    </row>
    <row r="374" spans="1:22" x14ac:dyDescent="0.3">
      <c r="A374" t="s">
        <v>6</v>
      </c>
      <c r="B374" t="s">
        <v>8</v>
      </c>
      <c r="C374" t="s">
        <v>11</v>
      </c>
      <c r="D374" t="s">
        <v>17</v>
      </c>
      <c r="E374" t="s">
        <v>22</v>
      </c>
      <c r="F374" t="s">
        <v>24</v>
      </c>
      <c r="G374" t="s">
        <v>27</v>
      </c>
      <c r="H374" t="s">
        <v>28</v>
      </c>
      <c r="I374" s="3">
        <v>168</v>
      </c>
      <c r="J374" s="3">
        <v>189</v>
      </c>
      <c r="K374" s="3">
        <v>210</v>
      </c>
      <c r="L374" s="3">
        <v>217</v>
      </c>
      <c r="M374" s="3">
        <v>231</v>
      </c>
      <c r="N374" s="2">
        <f>SUM(O374:V374)</f>
        <v>0.78830200025090447</v>
      </c>
      <c r="O374">
        <f>VLOOKUP(A374,Critic_Ratings!$L$1:$M$25,2,FALSE)</f>
        <v>4.5980480434768843E-2</v>
      </c>
      <c r="P374">
        <f>VLOOKUP(B374,Critic_Ratings!$L$1:$M$25,2,FALSE)</f>
        <v>6.1035086580354128E-2</v>
      </c>
      <c r="Q374">
        <f>VLOOKUP(C374,Critic_Ratings!$L$1:$M$25,2,FALSE)</f>
        <v>5.5720865697643278E-2</v>
      </c>
      <c r="R374">
        <f>VLOOKUP(D374,Critic_Ratings!$L$1:$M$25,2,FALSE)</f>
        <v>0.19172765578337439</v>
      </c>
      <c r="S374">
        <f>VLOOKUP(E374,Critic_Ratings!$L$1:$M$25,2,FALSE)</f>
        <v>0.16956566648501481</v>
      </c>
      <c r="T374">
        <f>VLOOKUP(F374,Critic_Ratings!$L$1:$M$25,2,FALSE)</f>
        <v>0.13569670341062989</v>
      </c>
      <c r="U374">
        <f>VLOOKUP(G374,Critic_Ratings!$L$1:$M$25,2,FALSE)</f>
        <v>8.3560535348585249E-2</v>
      </c>
      <c r="V374">
        <f>VLOOKUP(H374,Critic_Ratings!$L$1:$M$25,2,FALSE)</f>
        <v>4.5015006510533973E-2</v>
      </c>
    </row>
    <row r="375" spans="1:22" x14ac:dyDescent="0.3">
      <c r="A375" t="s">
        <v>5</v>
      </c>
      <c r="B375" t="s">
        <v>8</v>
      </c>
      <c r="C375" t="s">
        <v>11</v>
      </c>
      <c r="D375" t="s">
        <v>20</v>
      </c>
      <c r="E375" t="s">
        <v>17</v>
      </c>
      <c r="F375" t="s">
        <v>22</v>
      </c>
      <c r="G375" t="s">
        <v>27</v>
      </c>
      <c r="H375" t="s">
        <v>28</v>
      </c>
      <c r="I375" s="3">
        <v>168</v>
      </c>
      <c r="J375" s="3">
        <v>189</v>
      </c>
      <c r="K375" s="3">
        <v>210</v>
      </c>
      <c r="L375" s="3">
        <v>217</v>
      </c>
      <c r="M375" s="3">
        <v>231</v>
      </c>
      <c r="N375" s="2">
        <f>SUM(O375:V375)</f>
        <v>0.78469118371633573</v>
      </c>
      <c r="O375">
        <f>VLOOKUP(A375,Critic_Ratings!$L$1:$M$25,2,FALSE)</f>
        <v>0.1063060773596809</v>
      </c>
      <c r="P375">
        <f>VLOOKUP(B375,Critic_Ratings!$L$1:$M$25,2,FALSE)</f>
        <v>6.1035086580354128E-2</v>
      </c>
      <c r="Q375">
        <f>VLOOKUP(C375,Critic_Ratings!$L$1:$M$25,2,FALSE)</f>
        <v>5.5720865697643278E-2</v>
      </c>
      <c r="R375">
        <f>VLOOKUP(D375,Critic_Ratings!$L$1:$M$25,2,FALSE)</f>
        <v>7.1760289951149095E-2</v>
      </c>
      <c r="S375">
        <f>VLOOKUP(E375,Critic_Ratings!$L$1:$M$25,2,FALSE)</f>
        <v>0.19172765578337439</v>
      </c>
      <c r="T375">
        <f>VLOOKUP(F375,Critic_Ratings!$L$1:$M$25,2,FALSE)</f>
        <v>0.16956566648501481</v>
      </c>
      <c r="U375">
        <f>VLOOKUP(G375,Critic_Ratings!$L$1:$M$25,2,FALSE)</f>
        <v>8.3560535348585249E-2</v>
      </c>
      <c r="V375">
        <f>VLOOKUP(H375,Critic_Ratings!$L$1:$M$25,2,FALSE)</f>
        <v>4.5015006510533973E-2</v>
      </c>
    </row>
    <row r="376" spans="1:22" x14ac:dyDescent="0.3">
      <c r="A376" t="s">
        <v>5</v>
      </c>
      <c r="B376" t="s">
        <v>6</v>
      </c>
      <c r="C376" t="s">
        <v>8</v>
      </c>
      <c r="D376" t="s">
        <v>9</v>
      </c>
      <c r="E376" t="s">
        <v>17</v>
      </c>
      <c r="F376" t="s">
        <v>22</v>
      </c>
      <c r="G376" t="s">
        <v>27</v>
      </c>
      <c r="H376" t="s">
        <v>28</v>
      </c>
      <c r="I376" s="3">
        <v>168</v>
      </c>
      <c r="J376" s="3">
        <v>189</v>
      </c>
      <c r="K376" s="3">
        <v>210</v>
      </c>
      <c r="L376" s="3">
        <v>217</v>
      </c>
      <c r="M376" s="3">
        <v>231</v>
      </c>
      <c r="N376" s="2">
        <f>SUM(O376:V376)</f>
        <v>0.78465532707623042</v>
      </c>
      <c r="O376">
        <f>VLOOKUP(A376,Critic_Ratings!$L$1:$M$25,2,FALSE)</f>
        <v>0.1063060773596809</v>
      </c>
      <c r="P376">
        <f>VLOOKUP(B376,Critic_Ratings!$L$1:$M$25,2,FALSE)</f>
        <v>4.5980480434768843E-2</v>
      </c>
      <c r="Q376">
        <f>VLOOKUP(C376,Critic_Ratings!$L$1:$M$25,2,FALSE)</f>
        <v>6.1035086580354128E-2</v>
      </c>
      <c r="R376">
        <f>VLOOKUP(D376,Critic_Ratings!$L$1:$M$25,2,FALSE)</f>
        <v>8.1464818573918199E-2</v>
      </c>
      <c r="S376">
        <f>VLOOKUP(E376,Critic_Ratings!$L$1:$M$25,2,FALSE)</f>
        <v>0.19172765578337439</v>
      </c>
      <c r="T376">
        <f>VLOOKUP(F376,Critic_Ratings!$L$1:$M$25,2,FALSE)</f>
        <v>0.16956566648501481</v>
      </c>
      <c r="U376">
        <f>VLOOKUP(G376,Critic_Ratings!$L$1:$M$25,2,FALSE)</f>
        <v>8.3560535348585249E-2</v>
      </c>
      <c r="V376">
        <f>VLOOKUP(H376,Critic_Ratings!$L$1:$M$25,2,FALSE)</f>
        <v>4.5015006510533973E-2</v>
      </c>
    </row>
    <row r="377" spans="1:22" x14ac:dyDescent="0.3">
      <c r="A377" t="s">
        <v>5</v>
      </c>
      <c r="B377" t="s">
        <v>9</v>
      </c>
      <c r="C377" t="s">
        <v>14</v>
      </c>
      <c r="D377" t="s">
        <v>20</v>
      </c>
      <c r="E377" t="s">
        <v>17</v>
      </c>
      <c r="F377" t="s">
        <v>22</v>
      </c>
      <c r="G377" t="s">
        <v>23</v>
      </c>
      <c r="H377" t="s">
        <v>24</v>
      </c>
      <c r="I377" s="3">
        <v>168</v>
      </c>
      <c r="J377" s="3">
        <v>189</v>
      </c>
      <c r="K377" s="3">
        <v>210</v>
      </c>
      <c r="L377" s="3">
        <v>217</v>
      </c>
      <c r="M377" s="3">
        <v>224</v>
      </c>
      <c r="N377" s="2">
        <f>SUM(O377:V377)</f>
        <v>0.91009604023591828</v>
      </c>
      <c r="O377">
        <f>VLOOKUP(A377,Critic_Ratings!$L$1:$M$25,2,FALSE)</f>
        <v>0.1063060773596809</v>
      </c>
      <c r="P377">
        <f>VLOOKUP(B377,Critic_Ratings!$L$1:$M$25,2,FALSE)</f>
        <v>8.1464818573918199E-2</v>
      </c>
      <c r="Q377">
        <f>VLOOKUP(C377,Critic_Ratings!$L$1:$M$25,2,FALSE)</f>
        <v>1.8000373275563818E-2</v>
      </c>
      <c r="R377">
        <f>VLOOKUP(D377,Critic_Ratings!$L$1:$M$25,2,FALSE)</f>
        <v>7.1760289951149095E-2</v>
      </c>
      <c r="S377">
        <f>VLOOKUP(E377,Critic_Ratings!$L$1:$M$25,2,FALSE)</f>
        <v>0.19172765578337439</v>
      </c>
      <c r="T377">
        <f>VLOOKUP(F377,Critic_Ratings!$L$1:$M$25,2,FALSE)</f>
        <v>0.16956566648501481</v>
      </c>
      <c r="U377">
        <f>VLOOKUP(G377,Critic_Ratings!$L$1:$M$25,2,FALSE)</f>
        <v>0.13557445539658719</v>
      </c>
      <c r="V377">
        <f>VLOOKUP(H377,Critic_Ratings!$L$1:$M$25,2,FALSE)</f>
        <v>0.13569670341062989</v>
      </c>
    </row>
    <row r="378" spans="1:22" x14ac:dyDescent="0.3">
      <c r="A378" t="s">
        <v>5</v>
      </c>
      <c r="B378" t="s">
        <v>9</v>
      </c>
      <c r="C378" t="s">
        <v>12</v>
      </c>
      <c r="D378" t="s">
        <v>20</v>
      </c>
      <c r="E378" t="s">
        <v>17</v>
      </c>
      <c r="F378" t="s">
        <v>23</v>
      </c>
      <c r="G378" t="s">
        <v>24</v>
      </c>
      <c r="H378" t="s">
        <v>27</v>
      </c>
      <c r="I378" s="3">
        <v>168</v>
      </c>
      <c r="J378" s="3">
        <v>189</v>
      </c>
      <c r="K378" s="3">
        <v>210</v>
      </c>
      <c r="L378" s="3">
        <v>217</v>
      </c>
      <c r="M378" s="3">
        <v>224</v>
      </c>
      <c r="N378" s="2">
        <f>SUM(O378:V378)</f>
        <v>0.88633979624705994</v>
      </c>
      <c r="O378">
        <f>VLOOKUP(A378,Critic_Ratings!$L$1:$M$25,2,FALSE)</f>
        <v>0.1063060773596809</v>
      </c>
      <c r="P378">
        <f>VLOOKUP(B378,Critic_Ratings!$L$1:$M$25,2,FALSE)</f>
        <v>8.1464818573918199E-2</v>
      </c>
      <c r="Q378">
        <f>VLOOKUP(C378,Critic_Ratings!$L$1:$M$25,2,FALSE)</f>
        <v>8.0249260423135058E-2</v>
      </c>
      <c r="R378">
        <f>VLOOKUP(D378,Critic_Ratings!$L$1:$M$25,2,FALSE)</f>
        <v>7.1760289951149095E-2</v>
      </c>
      <c r="S378">
        <f>VLOOKUP(E378,Critic_Ratings!$L$1:$M$25,2,FALSE)</f>
        <v>0.19172765578337439</v>
      </c>
      <c r="T378">
        <f>VLOOKUP(F378,Critic_Ratings!$L$1:$M$25,2,FALSE)</f>
        <v>0.13557445539658719</v>
      </c>
      <c r="U378">
        <f>VLOOKUP(G378,Critic_Ratings!$L$1:$M$25,2,FALSE)</f>
        <v>0.13569670341062989</v>
      </c>
      <c r="V378">
        <f>VLOOKUP(H378,Critic_Ratings!$L$1:$M$25,2,FALSE)</f>
        <v>8.3560535348585249E-2</v>
      </c>
    </row>
    <row r="379" spans="1:22" x14ac:dyDescent="0.3">
      <c r="A379" t="s">
        <v>5</v>
      </c>
      <c r="B379" t="s">
        <v>9</v>
      </c>
      <c r="C379" t="s">
        <v>12</v>
      </c>
      <c r="D379" t="s">
        <v>20</v>
      </c>
      <c r="E379" t="s">
        <v>17</v>
      </c>
      <c r="F379" t="s">
        <v>22</v>
      </c>
      <c r="G379" t="s">
        <v>23</v>
      </c>
      <c r="H379" t="s">
        <v>28</v>
      </c>
      <c r="I379" s="3">
        <v>168</v>
      </c>
      <c r="J379" s="3">
        <v>189</v>
      </c>
      <c r="K379" s="3">
        <v>210</v>
      </c>
      <c r="L379" s="3">
        <v>217</v>
      </c>
      <c r="M379" s="3">
        <v>224</v>
      </c>
      <c r="N379" s="2">
        <f>SUM(O379:V379)</f>
        <v>0.88166323048339357</v>
      </c>
      <c r="O379">
        <f>VLOOKUP(A379,Critic_Ratings!$L$1:$M$25,2,FALSE)</f>
        <v>0.1063060773596809</v>
      </c>
      <c r="P379">
        <f>VLOOKUP(B379,Critic_Ratings!$L$1:$M$25,2,FALSE)</f>
        <v>8.1464818573918199E-2</v>
      </c>
      <c r="Q379">
        <f>VLOOKUP(C379,Critic_Ratings!$L$1:$M$25,2,FALSE)</f>
        <v>8.0249260423135058E-2</v>
      </c>
      <c r="R379">
        <f>VLOOKUP(D379,Critic_Ratings!$L$1:$M$25,2,FALSE)</f>
        <v>7.1760289951149095E-2</v>
      </c>
      <c r="S379">
        <f>VLOOKUP(E379,Critic_Ratings!$L$1:$M$25,2,FALSE)</f>
        <v>0.19172765578337439</v>
      </c>
      <c r="T379">
        <f>VLOOKUP(F379,Critic_Ratings!$L$1:$M$25,2,FALSE)</f>
        <v>0.16956566648501481</v>
      </c>
      <c r="U379">
        <f>VLOOKUP(G379,Critic_Ratings!$L$1:$M$25,2,FALSE)</f>
        <v>0.13557445539658719</v>
      </c>
      <c r="V379">
        <f>VLOOKUP(H379,Critic_Ratings!$L$1:$M$25,2,FALSE)</f>
        <v>4.5015006510533973E-2</v>
      </c>
    </row>
    <row r="380" spans="1:22" x14ac:dyDescent="0.3">
      <c r="A380" t="s">
        <v>5</v>
      </c>
      <c r="B380" t="s">
        <v>15</v>
      </c>
      <c r="C380" t="s">
        <v>16</v>
      </c>
      <c r="D380" t="s">
        <v>20</v>
      </c>
      <c r="E380" t="s">
        <v>17</v>
      </c>
      <c r="F380" t="s">
        <v>23</v>
      </c>
      <c r="G380" t="s">
        <v>24</v>
      </c>
      <c r="H380" t="s">
        <v>27</v>
      </c>
      <c r="I380" s="3">
        <v>168</v>
      </c>
      <c r="J380" s="3">
        <v>189</v>
      </c>
      <c r="K380" s="3">
        <v>210</v>
      </c>
      <c r="L380" s="3">
        <v>217</v>
      </c>
      <c r="M380" s="3">
        <v>224</v>
      </c>
      <c r="N380" s="2">
        <f>SUM(O380:V380)</f>
        <v>0.87981306446221919</v>
      </c>
      <c r="O380">
        <f>VLOOKUP(A380,Critic_Ratings!$L$1:$M$25,2,FALSE)</f>
        <v>0.1063060773596809</v>
      </c>
      <c r="P380">
        <f>VLOOKUP(B380,Critic_Ratings!$L$1:$M$25,2,FALSE)</f>
        <v>4.5156762144951762E-2</v>
      </c>
      <c r="Q380">
        <f>VLOOKUP(C380,Critic_Ratings!$L$1:$M$25,2,FALSE)</f>
        <v>0.11003058506726079</v>
      </c>
      <c r="R380">
        <f>VLOOKUP(D380,Critic_Ratings!$L$1:$M$25,2,FALSE)</f>
        <v>7.1760289951149095E-2</v>
      </c>
      <c r="S380">
        <f>VLOOKUP(E380,Critic_Ratings!$L$1:$M$25,2,FALSE)</f>
        <v>0.19172765578337439</v>
      </c>
      <c r="T380">
        <f>VLOOKUP(F380,Critic_Ratings!$L$1:$M$25,2,FALSE)</f>
        <v>0.13557445539658719</v>
      </c>
      <c r="U380">
        <f>VLOOKUP(G380,Critic_Ratings!$L$1:$M$25,2,FALSE)</f>
        <v>0.13569670341062989</v>
      </c>
      <c r="V380">
        <f>VLOOKUP(H380,Critic_Ratings!$L$1:$M$25,2,FALSE)</f>
        <v>8.3560535348585249E-2</v>
      </c>
    </row>
    <row r="381" spans="1:22" x14ac:dyDescent="0.3">
      <c r="A381" t="s">
        <v>5</v>
      </c>
      <c r="B381" t="s">
        <v>6</v>
      </c>
      <c r="C381" t="s">
        <v>16</v>
      </c>
      <c r="D381" t="s">
        <v>17</v>
      </c>
      <c r="E381" t="s">
        <v>23</v>
      </c>
      <c r="F381" t="s">
        <v>24</v>
      </c>
      <c r="G381" t="s">
        <v>27</v>
      </c>
      <c r="H381" t="s">
        <v>28</v>
      </c>
      <c r="I381" s="3">
        <v>168</v>
      </c>
      <c r="J381" s="3">
        <v>189</v>
      </c>
      <c r="K381" s="3">
        <v>210</v>
      </c>
      <c r="L381" s="3">
        <v>217</v>
      </c>
      <c r="M381" s="3">
        <v>224</v>
      </c>
      <c r="N381" s="2">
        <f>SUM(O381:V381)</f>
        <v>0.85389149931142128</v>
      </c>
      <c r="O381">
        <f>VLOOKUP(A381,Critic_Ratings!$L$1:$M$25,2,FALSE)</f>
        <v>0.1063060773596809</v>
      </c>
      <c r="P381">
        <f>VLOOKUP(B381,Critic_Ratings!$L$1:$M$25,2,FALSE)</f>
        <v>4.5980480434768843E-2</v>
      </c>
      <c r="Q381">
        <f>VLOOKUP(C381,Critic_Ratings!$L$1:$M$25,2,FALSE)</f>
        <v>0.11003058506726079</v>
      </c>
      <c r="R381">
        <f>VLOOKUP(D381,Critic_Ratings!$L$1:$M$25,2,FALSE)</f>
        <v>0.19172765578337439</v>
      </c>
      <c r="S381">
        <f>VLOOKUP(E381,Critic_Ratings!$L$1:$M$25,2,FALSE)</f>
        <v>0.13557445539658719</v>
      </c>
      <c r="T381">
        <f>VLOOKUP(F381,Critic_Ratings!$L$1:$M$25,2,FALSE)</f>
        <v>0.13569670341062989</v>
      </c>
      <c r="U381">
        <f>VLOOKUP(G381,Critic_Ratings!$L$1:$M$25,2,FALSE)</f>
        <v>8.3560535348585249E-2</v>
      </c>
      <c r="V381">
        <f>VLOOKUP(H381,Critic_Ratings!$L$1:$M$25,2,FALSE)</f>
        <v>4.5015006510533973E-2</v>
      </c>
    </row>
    <row r="382" spans="1:22" x14ac:dyDescent="0.3">
      <c r="A382" t="s">
        <v>5</v>
      </c>
      <c r="B382" t="s">
        <v>9</v>
      </c>
      <c r="C382" t="s">
        <v>15</v>
      </c>
      <c r="D382" t="s">
        <v>20</v>
      </c>
      <c r="E382" t="s">
        <v>17</v>
      </c>
      <c r="F382" t="s">
        <v>23</v>
      </c>
      <c r="G382" t="s">
        <v>24</v>
      </c>
      <c r="H382" t="s">
        <v>27</v>
      </c>
      <c r="I382" s="3">
        <v>168</v>
      </c>
      <c r="J382" s="3">
        <v>189</v>
      </c>
      <c r="K382" s="3">
        <v>210</v>
      </c>
      <c r="L382" s="3">
        <v>217</v>
      </c>
      <c r="M382" s="3">
        <v>224</v>
      </c>
      <c r="N382" s="2">
        <f>SUM(O382:V382)</f>
        <v>0.85124729796887666</v>
      </c>
      <c r="O382">
        <f>VLOOKUP(A382,Critic_Ratings!$L$1:$M$25,2,FALSE)</f>
        <v>0.1063060773596809</v>
      </c>
      <c r="P382">
        <f>VLOOKUP(B382,Critic_Ratings!$L$1:$M$25,2,FALSE)</f>
        <v>8.1464818573918199E-2</v>
      </c>
      <c r="Q382">
        <f>VLOOKUP(C382,Critic_Ratings!$L$1:$M$25,2,FALSE)</f>
        <v>4.5156762144951762E-2</v>
      </c>
      <c r="R382">
        <f>VLOOKUP(D382,Critic_Ratings!$L$1:$M$25,2,FALSE)</f>
        <v>7.1760289951149095E-2</v>
      </c>
      <c r="S382">
        <f>VLOOKUP(E382,Critic_Ratings!$L$1:$M$25,2,FALSE)</f>
        <v>0.19172765578337439</v>
      </c>
      <c r="T382">
        <f>VLOOKUP(F382,Critic_Ratings!$L$1:$M$25,2,FALSE)</f>
        <v>0.13557445539658719</v>
      </c>
      <c r="U382">
        <f>VLOOKUP(G382,Critic_Ratings!$L$1:$M$25,2,FALSE)</f>
        <v>0.13569670341062989</v>
      </c>
      <c r="V382">
        <f>VLOOKUP(H382,Critic_Ratings!$L$1:$M$25,2,FALSE)</f>
        <v>8.3560535348585249E-2</v>
      </c>
    </row>
    <row r="383" spans="1:22" x14ac:dyDescent="0.3">
      <c r="A383" t="s">
        <v>5</v>
      </c>
      <c r="B383" t="s">
        <v>6</v>
      </c>
      <c r="C383" t="s">
        <v>8</v>
      </c>
      <c r="D383" t="s">
        <v>12</v>
      </c>
      <c r="E383" t="s">
        <v>17</v>
      </c>
      <c r="F383" t="s">
        <v>23</v>
      </c>
      <c r="G383" t="s">
        <v>24</v>
      </c>
      <c r="H383" t="s">
        <v>27</v>
      </c>
      <c r="I383" s="3">
        <v>168</v>
      </c>
      <c r="J383" s="3">
        <v>189</v>
      </c>
      <c r="K383" s="3">
        <v>210</v>
      </c>
      <c r="L383" s="3">
        <v>217</v>
      </c>
      <c r="M383" s="3">
        <v>224</v>
      </c>
      <c r="N383" s="2">
        <f>SUM(O383:V383)</f>
        <v>0.84013025473711567</v>
      </c>
      <c r="O383">
        <f>VLOOKUP(A383,Critic_Ratings!$L$1:$M$25,2,FALSE)</f>
        <v>0.1063060773596809</v>
      </c>
      <c r="P383">
        <f>VLOOKUP(B383,Critic_Ratings!$L$1:$M$25,2,FALSE)</f>
        <v>4.5980480434768843E-2</v>
      </c>
      <c r="Q383">
        <f>VLOOKUP(C383,Critic_Ratings!$L$1:$M$25,2,FALSE)</f>
        <v>6.1035086580354128E-2</v>
      </c>
      <c r="R383">
        <f>VLOOKUP(D383,Critic_Ratings!$L$1:$M$25,2,FALSE)</f>
        <v>8.0249260423135058E-2</v>
      </c>
      <c r="S383">
        <f>VLOOKUP(E383,Critic_Ratings!$L$1:$M$25,2,FALSE)</f>
        <v>0.19172765578337439</v>
      </c>
      <c r="T383">
        <f>VLOOKUP(F383,Critic_Ratings!$L$1:$M$25,2,FALSE)</f>
        <v>0.13557445539658719</v>
      </c>
      <c r="U383">
        <f>VLOOKUP(G383,Critic_Ratings!$L$1:$M$25,2,FALSE)</f>
        <v>0.13569670341062989</v>
      </c>
      <c r="V383">
        <f>VLOOKUP(H383,Critic_Ratings!$L$1:$M$25,2,FALSE)</f>
        <v>8.3560535348585249E-2</v>
      </c>
    </row>
    <row r="384" spans="1:22" x14ac:dyDescent="0.3">
      <c r="A384" t="s">
        <v>5</v>
      </c>
      <c r="B384" t="s">
        <v>8</v>
      </c>
      <c r="C384" t="s">
        <v>12</v>
      </c>
      <c r="D384" t="s">
        <v>17</v>
      </c>
      <c r="E384" t="s">
        <v>23</v>
      </c>
      <c r="F384" t="s">
        <v>24</v>
      </c>
      <c r="G384" t="s">
        <v>27</v>
      </c>
      <c r="H384" t="s">
        <v>28</v>
      </c>
      <c r="I384" s="3">
        <v>168</v>
      </c>
      <c r="J384" s="3">
        <v>189</v>
      </c>
      <c r="K384" s="3">
        <v>210</v>
      </c>
      <c r="L384" s="3">
        <v>217</v>
      </c>
      <c r="M384" s="3">
        <v>224</v>
      </c>
      <c r="N384" s="2">
        <f>SUM(O384:V384)</f>
        <v>0.83916478081288082</v>
      </c>
      <c r="O384">
        <f>VLOOKUP(A384,Critic_Ratings!$L$1:$M$25,2,FALSE)</f>
        <v>0.1063060773596809</v>
      </c>
      <c r="P384">
        <f>VLOOKUP(B384,Critic_Ratings!$L$1:$M$25,2,FALSE)</f>
        <v>6.1035086580354128E-2</v>
      </c>
      <c r="Q384">
        <f>VLOOKUP(C384,Critic_Ratings!$L$1:$M$25,2,FALSE)</f>
        <v>8.0249260423135058E-2</v>
      </c>
      <c r="R384">
        <f>VLOOKUP(D384,Critic_Ratings!$L$1:$M$25,2,FALSE)</f>
        <v>0.19172765578337439</v>
      </c>
      <c r="S384">
        <f>VLOOKUP(E384,Critic_Ratings!$L$1:$M$25,2,FALSE)</f>
        <v>0.13557445539658719</v>
      </c>
      <c r="T384">
        <f>VLOOKUP(F384,Critic_Ratings!$L$1:$M$25,2,FALSE)</f>
        <v>0.13569670341062989</v>
      </c>
      <c r="U384">
        <f>VLOOKUP(G384,Critic_Ratings!$L$1:$M$25,2,FALSE)</f>
        <v>8.3560535348585249E-2</v>
      </c>
      <c r="V384">
        <f>VLOOKUP(H384,Critic_Ratings!$L$1:$M$25,2,FALSE)</f>
        <v>4.5015006510533973E-2</v>
      </c>
    </row>
    <row r="385" spans="1:22" x14ac:dyDescent="0.3">
      <c r="A385" t="s">
        <v>5</v>
      </c>
      <c r="B385" t="s">
        <v>6</v>
      </c>
      <c r="C385" t="s">
        <v>9</v>
      </c>
      <c r="D385" t="s">
        <v>11</v>
      </c>
      <c r="E385" t="s">
        <v>17</v>
      </c>
      <c r="F385" t="s">
        <v>23</v>
      </c>
      <c r="G385" t="s">
        <v>24</v>
      </c>
      <c r="H385" t="s">
        <v>27</v>
      </c>
      <c r="I385" s="3">
        <v>168</v>
      </c>
      <c r="J385" s="3">
        <v>189</v>
      </c>
      <c r="K385" s="3">
        <v>210</v>
      </c>
      <c r="L385" s="3">
        <v>217</v>
      </c>
      <c r="M385" s="3">
        <v>224</v>
      </c>
      <c r="N385" s="2">
        <f>SUM(O385:V385)</f>
        <v>0.83603159200518795</v>
      </c>
      <c r="O385">
        <f>VLOOKUP(A385,Critic_Ratings!$L$1:$M$25,2,FALSE)</f>
        <v>0.1063060773596809</v>
      </c>
      <c r="P385">
        <f>VLOOKUP(B385,Critic_Ratings!$L$1:$M$25,2,FALSE)</f>
        <v>4.5980480434768843E-2</v>
      </c>
      <c r="Q385">
        <f>VLOOKUP(C385,Critic_Ratings!$L$1:$M$25,2,FALSE)</f>
        <v>8.1464818573918199E-2</v>
      </c>
      <c r="R385">
        <f>VLOOKUP(D385,Critic_Ratings!$L$1:$M$25,2,FALSE)</f>
        <v>5.5720865697643278E-2</v>
      </c>
      <c r="S385">
        <f>VLOOKUP(E385,Critic_Ratings!$L$1:$M$25,2,FALSE)</f>
        <v>0.19172765578337439</v>
      </c>
      <c r="T385">
        <f>VLOOKUP(F385,Critic_Ratings!$L$1:$M$25,2,FALSE)</f>
        <v>0.13557445539658719</v>
      </c>
      <c r="U385">
        <f>VLOOKUP(G385,Critic_Ratings!$L$1:$M$25,2,FALSE)</f>
        <v>0.13569670341062989</v>
      </c>
      <c r="V385">
        <f>VLOOKUP(H385,Critic_Ratings!$L$1:$M$25,2,FALSE)</f>
        <v>8.3560535348585249E-2</v>
      </c>
    </row>
    <row r="386" spans="1:22" x14ac:dyDescent="0.3">
      <c r="A386" t="s">
        <v>5</v>
      </c>
      <c r="B386" t="s">
        <v>9</v>
      </c>
      <c r="C386" t="s">
        <v>11</v>
      </c>
      <c r="D386" t="s">
        <v>17</v>
      </c>
      <c r="E386" t="s">
        <v>23</v>
      </c>
      <c r="F386" t="s">
        <v>24</v>
      </c>
      <c r="G386" t="s">
        <v>27</v>
      </c>
      <c r="H386" t="s">
        <v>28</v>
      </c>
      <c r="I386" s="3">
        <v>168</v>
      </c>
      <c r="J386" s="3">
        <v>189</v>
      </c>
      <c r="K386" s="3">
        <v>210</v>
      </c>
      <c r="L386" s="3">
        <v>217</v>
      </c>
      <c r="M386" s="3">
        <v>224</v>
      </c>
      <c r="N386" s="2">
        <f>SUM(O386:V386)</f>
        <v>0.8350661180809531</v>
      </c>
      <c r="O386">
        <f>VLOOKUP(A386,Critic_Ratings!$L$1:$M$25,2,FALSE)</f>
        <v>0.1063060773596809</v>
      </c>
      <c r="P386">
        <f>VLOOKUP(B386,Critic_Ratings!$L$1:$M$25,2,FALSE)</f>
        <v>8.1464818573918199E-2</v>
      </c>
      <c r="Q386">
        <f>VLOOKUP(C386,Critic_Ratings!$L$1:$M$25,2,FALSE)</f>
        <v>5.5720865697643278E-2</v>
      </c>
      <c r="R386">
        <f>VLOOKUP(D386,Critic_Ratings!$L$1:$M$25,2,FALSE)</f>
        <v>0.19172765578337439</v>
      </c>
      <c r="S386">
        <f>VLOOKUP(E386,Critic_Ratings!$L$1:$M$25,2,FALSE)</f>
        <v>0.13557445539658719</v>
      </c>
      <c r="T386">
        <f>VLOOKUP(F386,Critic_Ratings!$L$1:$M$25,2,FALSE)</f>
        <v>0.13569670341062989</v>
      </c>
      <c r="U386">
        <f>VLOOKUP(G386,Critic_Ratings!$L$1:$M$25,2,FALSE)</f>
        <v>8.3560535348585249E-2</v>
      </c>
      <c r="V386">
        <f>VLOOKUP(H386,Critic_Ratings!$L$1:$M$25,2,FALSE)</f>
        <v>4.5015006510533973E-2</v>
      </c>
    </row>
    <row r="387" spans="1:22" x14ac:dyDescent="0.3">
      <c r="A387" t="s">
        <v>5</v>
      </c>
      <c r="B387" t="s">
        <v>6</v>
      </c>
      <c r="C387" t="s">
        <v>8</v>
      </c>
      <c r="D387" t="s">
        <v>9</v>
      </c>
      <c r="E387" t="s">
        <v>20</v>
      </c>
      <c r="F387" t="s">
        <v>17</v>
      </c>
      <c r="G387" t="s">
        <v>23</v>
      </c>
      <c r="H387" t="s">
        <v>24</v>
      </c>
      <c r="I387" s="3">
        <v>168</v>
      </c>
      <c r="J387" s="3">
        <v>189</v>
      </c>
      <c r="K387" s="3">
        <v>210</v>
      </c>
      <c r="L387" s="3">
        <v>217</v>
      </c>
      <c r="M387" s="3">
        <v>224</v>
      </c>
      <c r="N387" s="2">
        <f>SUM(O387:V387)</f>
        <v>0.8295455674904626</v>
      </c>
      <c r="O387">
        <f>VLOOKUP(A387,Critic_Ratings!$L$1:$M$25,2,FALSE)</f>
        <v>0.1063060773596809</v>
      </c>
      <c r="P387">
        <f>VLOOKUP(B387,Critic_Ratings!$L$1:$M$25,2,FALSE)</f>
        <v>4.5980480434768843E-2</v>
      </c>
      <c r="Q387">
        <f>VLOOKUP(C387,Critic_Ratings!$L$1:$M$25,2,FALSE)</f>
        <v>6.1035086580354128E-2</v>
      </c>
      <c r="R387">
        <f>VLOOKUP(D387,Critic_Ratings!$L$1:$M$25,2,FALSE)</f>
        <v>8.1464818573918199E-2</v>
      </c>
      <c r="S387">
        <f>VLOOKUP(E387,Critic_Ratings!$L$1:$M$25,2,FALSE)</f>
        <v>7.1760289951149095E-2</v>
      </c>
      <c r="T387">
        <f>VLOOKUP(F387,Critic_Ratings!$L$1:$M$25,2,FALSE)</f>
        <v>0.19172765578337439</v>
      </c>
      <c r="U387">
        <f>VLOOKUP(G387,Critic_Ratings!$L$1:$M$25,2,FALSE)</f>
        <v>0.13557445539658719</v>
      </c>
      <c r="V387">
        <f>VLOOKUP(H387,Critic_Ratings!$L$1:$M$25,2,FALSE)</f>
        <v>0.13569670341062989</v>
      </c>
    </row>
    <row r="388" spans="1:22" x14ac:dyDescent="0.3">
      <c r="A388" t="s">
        <v>5</v>
      </c>
      <c r="B388" t="s">
        <v>8</v>
      </c>
      <c r="C388" t="s">
        <v>9</v>
      </c>
      <c r="D388" t="s">
        <v>20</v>
      </c>
      <c r="E388" t="s">
        <v>17</v>
      </c>
      <c r="F388" t="s">
        <v>23</v>
      </c>
      <c r="G388" t="s">
        <v>24</v>
      </c>
      <c r="H388" t="s">
        <v>28</v>
      </c>
      <c r="I388" s="3">
        <v>168</v>
      </c>
      <c r="J388" s="3">
        <v>189</v>
      </c>
      <c r="K388" s="3">
        <v>210</v>
      </c>
      <c r="L388" s="3">
        <v>217</v>
      </c>
      <c r="M388" s="3">
        <v>224</v>
      </c>
      <c r="N388" s="2">
        <f>SUM(O388:V388)</f>
        <v>0.82858009356622775</v>
      </c>
      <c r="O388">
        <f>VLOOKUP(A388,Critic_Ratings!$L$1:$M$25,2,FALSE)</f>
        <v>0.1063060773596809</v>
      </c>
      <c r="P388">
        <f>VLOOKUP(B388,Critic_Ratings!$L$1:$M$25,2,FALSE)</f>
        <v>6.1035086580354128E-2</v>
      </c>
      <c r="Q388">
        <f>VLOOKUP(C388,Critic_Ratings!$L$1:$M$25,2,FALSE)</f>
        <v>8.1464818573918199E-2</v>
      </c>
      <c r="R388">
        <f>VLOOKUP(D388,Critic_Ratings!$L$1:$M$25,2,FALSE)</f>
        <v>7.1760289951149095E-2</v>
      </c>
      <c r="S388">
        <f>VLOOKUP(E388,Critic_Ratings!$L$1:$M$25,2,FALSE)</f>
        <v>0.19172765578337439</v>
      </c>
      <c r="T388">
        <f>VLOOKUP(F388,Critic_Ratings!$L$1:$M$25,2,FALSE)</f>
        <v>0.13557445539658719</v>
      </c>
      <c r="U388">
        <f>VLOOKUP(G388,Critic_Ratings!$L$1:$M$25,2,FALSE)</f>
        <v>0.13569670341062989</v>
      </c>
      <c r="V388">
        <f>VLOOKUP(H388,Critic_Ratings!$L$1:$M$25,2,FALSE)</f>
        <v>4.5015006510533973E-2</v>
      </c>
    </row>
    <row r="389" spans="1:22" x14ac:dyDescent="0.3">
      <c r="A389" t="s">
        <v>5</v>
      </c>
      <c r="B389" t="s">
        <v>6</v>
      </c>
      <c r="C389" t="s">
        <v>11</v>
      </c>
      <c r="D389" t="s">
        <v>20</v>
      </c>
      <c r="E389" t="s">
        <v>17</v>
      </c>
      <c r="F389" t="s">
        <v>23</v>
      </c>
      <c r="G389" t="s">
        <v>24</v>
      </c>
      <c r="H389" t="s">
        <v>27</v>
      </c>
      <c r="I389" s="3">
        <v>168</v>
      </c>
      <c r="J389" s="3">
        <v>189</v>
      </c>
      <c r="K389" s="3">
        <v>210</v>
      </c>
      <c r="L389" s="3">
        <v>217</v>
      </c>
      <c r="M389" s="3">
        <v>224</v>
      </c>
      <c r="N389" s="2">
        <f>SUM(O389:V389)</f>
        <v>0.82632706338241879</v>
      </c>
      <c r="O389">
        <f>VLOOKUP(A389,Critic_Ratings!$L$1:$M$25,2,FALSE)</f>
        <v>0.1063060773596809</v>
      </c>
      <c r="P389">
        <f>VLOOKUP(B389,Critic_Ratings!$L$1:$M$25,2,FALSE)</f>
        <v>4.5980480434768843E-2</v>
      </c>
      <c r="Q389">
        <f>VLOOKUP(C389,Critic_Ratings!$L$1:$M$25,2,FALSE)</f>
        <v>5.5720865697643278E-2</v>
      </c>
      <c r="R389">
        <f>VLOOKUP(D389,Critic_Ratings!$L$1:$M$25,2,FALSE)</f>
        <v>7.1760289951149095E-2</v>
      </c>
      <c r="S389">
        <f>VLOOKUP(E389,Critic_Ratings!$L$1:$M$25,2,FALSE)</f>
        <v>0.19172765578337439</v>
      </c>
      <c r="T389">
        <f>VLOOKUP(F389,Critic_Ratings!$L$1:$M$25,2,FALSE)</f>
        <v>0.13557445539658719</v>
      </c>
      <c r="U389">
        <f>VLOOKUP(G389,Critic_Ratings!$L$1:$M$25,2,FALSE)</f>
        <v>0.13569670341062989</v>
      </c>
      <c r="V389">
        <f>VLOOKUP(H389,Critic_Ratings!$L$1:$M$25,2,FALSE)</f>
        <v>8.3560535348585249E-2</v>
      </c>
    </row>
    <row r="390" spans="1:22" x14ac:dyDescent="0.3">
      <c r="A390" t="s">
        <v>5</v>
      </c>
      <c r="B390" t="s">
        <v>8</v>
      </c>
      <c r="C390" t="s">
        <v>11</v>
      </c>
      <c r="D390" t="s">
        <v>15</v>
      </c>
      <c r="E390" t="s">
        <v>17</v>
      </c>
      <c r="F390" t="s">
        <v>23</v>
      </c>
      <c r="G390" t="s">
        <v>24</v>
      </c>
      <c r="H390" t="s">
        <v>27</v>
      </c>
      <c r="I390" s="3">
        <v>168</v>
      </c>
      <c r="J390" s="3">
        <v>189</v>
      </c>
      <c r="K390" s="3">
        <v>210</v>
      </c>
      <c r="L390" s="3">
        <v>217</v>
      </c>
      <c r="M390" s="3">
        <v>224</v>
      </c>
      <c r="N390" s="2">
        <f>SUM(O390:V390)</f>
        <v>0.81477814172180674</v>
      </c>
      <c r="O390">
        <f>VLOOKUP(A390,Critic_Ratings!$L$1:$M$25,2,FALSE)</f>
        <v>0.1063060773596809</v>
      </c>
      <c r="P390">
        <f>VLOOKUP(B390,Critic_Ratings!$L$1:$M$25,2,FALSE)</f>
        <v>6.1035086580354128E-2</v>
      </c>
      <c r="Q390">
        <f>VLOOKUP(C390,Critic_Ratings!$L$1:$M$25,2,FALSE)</f>
        <v>5.5720865697643278E-2</v>
      </c>
      <c r="R390">
        <f>VLOOKUP(D390,Critic_Ratings!$L$1:$M$25,2,FALSE)</f>
        <v>4.5156762144951762E-2</v>
      </c>
      <c r="S390">
        <f>VLOOKUP(E390,Critic_Ratings!$L$1:$M$25,2,FALSE)</f>
        <v>0.19172765578337439</v>
      </c>
      <c r="T390">
        <f>VLOOKUP(F390,Critic_Ratings!$L$1:$M$25,2,FALSE)</f>
        <v>0.13557445539658719</v>
      </c>
      <c r="U390">
        <f>VLOOKUP(G390,Critic_Ratings!$L$1:$M$25,2,FALSE)</f>
        <v>0.13569670341062989</v>
      </c>
      <c r="V390">
        <f>VLOOKUP(H390,Critic_Ratings!$L$1:$M$25,2,FALSE)</f>
        <v>8.3560535348585249E-2</v>
      </c>
    </row>
    <row r="391" spans="1:22" x14ac:dyDescent="0.3">
      <c r="A391" t="s">
        <v>5</v>
      </c>
      <c r="B391" t="s">
        <v>6</v>
      </c>
      <c r="C391" t="s">
        <v>8</v>
      </c>
      <c r="D391" t="s">
        <v>17</v>
      </c>
      <c r="E391" t="s">
        <v>23</v>
      </c>
      <c r="F391" t="s">
        <v>24</v>
      </c>
      <c r="G391" t="s">
        <v>27</v>
      </c>
      <c r="H391" t="s">
        <v>28</v>
      </c>
      <c r="I391" s="3">
        <v>168</v>
      </c>
      <c r="J391" s="3">
        <v>189</v>
      </c>
      <c r="K391" s="3">
        <v>210</v>
      </c>
      <c r="L391" s="3">
        <v>217</v>
      </c>
      <c r="M391" s="3">
        <v>224</v>
      </c>
      <c r="N391" s="2">
        <f>SUM(O391:V391)</f>
        <v>0.80489600082451451</v>
      </c>
      <c r="O391">
        <f>VLOOKUP(A391,Critic_Ratings!$L$1:$M$25,2,FALSE)</f>
        <v>0.1063060773596809</v>
      </c>
      <c r="P391">
        <f>VLOOKUP(B391,Critic_Ratings!$L$1:$M$25,2,FALSE)</f>
        <v>4.5980480434768843E-2</v>
      </c>
      <c r="Q391">
        <f>VLOOKUP(C391,Critic_Ratings!$L$1:$M$25,2,FALSE)</f>
        <v>6.1035086580354128E-2</v>
      </c>
      <c r="R391">
        <f>VLOOKUP(D391,Critic_Ratings!$L$1:$M$25,2,FALSE)</f>
        <v>0.19172765578337439</v>
      </c>
      <c r="S391">
        <f>VLOOKUP(E391,Critic_Ratings!$L$1:$M$25,2,FALSE)</f>
        <v>0.13557445539658719</v>
      </c>
      <c r="T391">
        <f>VLOOKUP(F391,Critic_Ratings!$L$1:$M$25,2,FALSE)</f>
        <v>0.13569670341062989</v>
      </c>
      <c r="U391">
        <f>VLOOKUP(G391,Critic_Ratings!$L$1:$M$25,2,FALSE)</f>
        <v>8.3560535348585249E-2</v>
      </c>
      <c r="V391">
        <f>VLOOKUP(H391,Critic_Ratings!$L$1:$M$25,2,FALSE)</f>
        <v>4.5015006510533973E-2</v>
      </c>
    </row>
    <row r="392" spans="1:22" x14ac:dyDescent="0.3">
      <c r="A392" t="s">
        <v>7</v>
      </c>
      <c r="B392" t="s">
        <v>12</v>
      </c>
      <c r="C392" t="s">
        <v>16</v>
      </c>
      <c r="D392" t="s">
        <v>17</v>
      </c>
      <c r="E392" t="s">
        <v>22</v>
      </c>
      <c r="F392" t="s">
        <v>23</v>
      </c>
      <c r="G392" t="s">
        <v>24</v>
      </c>
      <c r="H392" t="s">
        <v>27</v>
      </c>
      <c r="I392" s="3">
        <v>168</v>
      </c>
      <c r="J392" s="3">
        <v>182</v>
      </c>
      <c r="K392" s="3">
        <v>210</v>
      </c>
      <c r="L392" s="3">
        <v>217</v>
      </c>
      <c r="M392" s="3">
        <v>231</v>
      </c>
      <c r="N392" s="2">
        <f>SUM(O392:V392)</f>
        <v>0.93802223377036575</v>
      </c>
      <c r="O392">
        <f>VLOOKUP(A392,Critic_Ratings!$L$1:$M$25,2,FALSE)</f>
        <v>3.1617371855778412E-2</v>
      </c>
      <c r="P392">
        <f>VLOOKUP(B392,Critic_Ratings!$L$1:$M$25,2,FALSE)</f>
        <v>8.0249260423135058E-2</v>
      </c>
      <c r="Q392">
        <f>VLOOKUP(C392,Critic_Ratings!$L$1:$M$25,2,FALSE)</f>
        <v>0.11003058506726079</v>
      </c>
      <c r="R392">
        <f>VLOOKUP(D392,Critic_Ratings!$L$1:$M$25,2,FALSE)</f>
        <v>0.19172765578337439</v>
      </c>
      <c r="S392">
        <f>VLOOKUP(E392,Critic_Ratings!$L$1:$M$25,2,FALSE)</f>
        <v>0.16956566648501481</v>
      </c>
      <c r="T392">
        <f>VLOOKUP(F392,Critic_Ratings!$L$1:$M$25,2,FALSE)</f>
        <v>0.13557445539658719</v>
      </c>
      <c r="U392">
        <f>VLOOKUP(G392,Critic_Ratings!$L$1:$M$25,2,FALSE)</f>
        <v>0.13569670341062989</v>
      </c>
      <c r="V392">
        <f>VLOOKUP(H392,Critic_Ratings!$L$1:$M$25,2,FALSE)</f>
        <v>8.3560535348585249E-2</v>
      </c>
    </row>
    <row r="393" spans="1:22" x14ac:dyDescent="0.3">
      <c r="A393" t="s">
        <v>12</v>
      </c>
      <c r="B393" t="s">
        <v>13</v>
      </c>
      <c r="C393" t="s">
        <v>16</v>
      </c>
      <c r="D393" t="s">
        <v>17</v>
      </c>
      <c r="E393" t="s">
        <v>22</v>
      </c>
      <c r="F393" t="s">
        <v>23</v>
      </c>
      <c r="G393" t="s">
        <v>24</v>
      </c>
      <c r="H393" t="s">
        <v>27</v>
      </c>
      <c r="I393" s="3">
        <v>168</v>
      </c>
      <c r="J393" s="3">
        <v>182</v>
      </c>
      <c r="K393" s="3">
        <v>210</v>
      </c>
      <c r="L393" s="3">
        <v>217</v>
      </c>
      <c r="M393" s="3">
        <v>231</v>
      </c>
      <c r="N393" s="2">
        <f>SUM(O393:V393)</f>
        <v>0.93392931365626586</v>
      </c>
      <c r="O393">
        <f>VLOOKUP(A393,Critic_Ratings!$L$1:$M$25,2,FALSE)</f>
        <v>8.0249260423135058E-2</v>
      </c>
      <c r="P393">
        <f>VLOOKUP(B393,Critic_Ratings!$L$1:$M$25,2,FALSE)</f>
        <v>2.7524451741678491E-2</v>
      </c>
      <c r="Q393">
        <f>VLOOKUP(C393,Critic_Ratings!$L$1:$M$25,2,FALSE)</f>
        <v>0.11003058506726079</v>
      </c>
      <c r="R393">
        <f>VLOOKUP(D393,Critic_Ratings!$L$1:$M$25,2,FALSE)</f>
        <v>0.19172765578337439</v>
      </c>
      <c r="S393">
        <f>VLOOKUP(E393,Critic_Ratings!$L$1:$M$25,2,FALSE)</f>
        <v>0.16956566648501481</v>
      </c>
      <c r="T393">
        <f>VLOOKUP(F393,Critic_Ratings!$L$1:$M$25,2,FALSE)</f>
        <v>0.13557445539658719</v>
      </c>
      <c r="U393">
        <f>VLOOKUP(G393,Critic_Ratings!$L$1:$M$25,2,FALSE)</f>
        <v>0.13569670341062989</v>
      </c>
      <c r="V393">
        <f>VLOOKUP(H393,Critic_Ratings!$L$1:$M$25,2,FALSE)</f>
        <v>8.3560535348585249E-2</v>
      </c>
    </row>
    <row r="394" spans="1:22" x14ac:dyDescent="0.3">
      <c r="A394" t="s">
        <v>5</v>
      </c>
      <c r="B394" t="s">
        <v>7</v>
      </c>
      <c r="C394" t="s">
        <v>9</v>
      </c>
      <c r="D394" t="s">
        <v>12</v>
      </c>
      <c r="E394" t="s">
        <v>17</v>
      </c>
      <c r="F394" t="s">
        <v>22</v>
      </c>
      <c r="G394" t="s">
        <v>23</v>
      </c>
      <c r="H394" t="s">
        <v>24</v>
      </c>
      <c r="I394" s="3">
        <v>168</v>
      </c>
      <c r="J394" s="3">
        <v>182</v>
      </c>
      <c r="K394" s="3">
        <v>210</v>
      </c>
      <c r="L394" s="3">
        <v>217</v>
      </c>
      <c r="M394" s="3">
        <v>231</v>
      </c>
      <c r="N394" s="2">
        <f>SUM(O394:V394)</f>
        <v>0.9322020092881188</v>
      </c>
      <c r="O394">
        <f>VLOOKUP(A394,Critic_Ratings!$L$1:$M$25,2,FALSE)</f>
        <v>0.1063060773596809</v>
      </c>
      <c r="P394">
        <f>VLOOKUP(B394,Critic_Ratings!$L$1:$M$25,2,FALSE)</f>
        <v>3.1617371855778412E-2</v>
      </c>
      <c r="Q394">
        <f>VLOOKUP(C394,Critic_Ratings!$L$1:$M$25,2,FALSE)</f>
        <v>8.1464818573918199E-2</v>
      </c>
      <c r="R394">
        <f>VLOOKUP(D394,Critic_Ratings!$L$1:$M$25,2,FALSE)</f>
        <v>8.0249260423135058E-2</v>
      </c>
      <c r="S394">
        <f>VLOOKUP(E394,Critic_Ratings!$L$1:$M$25,2,FALSE)</f>
        <v>0.19172765578337439</v>
      </c>
      <c r="T394">
        <f>VLOOKUP(F394,Critic_Ratings!$L$1:$M$25,2,FALSE)</f>
        <v>0.16956566648501481</v>
      </c>
      <c r="U394">
        <f>VLOOKUP(G394,Critic_Ratings!$L$1:$M$25,2,FALSE)</f>
        <v>0.13557445539658719</v>
      </c>
      <c r="V394">
        <f>VLOOKUP(H394,Critic_Ratings!$L$1:$M$25,2,FALSE)</f>
        <v>0.13569670341062989</v>
      </c>
    </row>
    <row r="395" spans="1:22" x14ac:dyDescent="0.3">
      <c r="A395" t="s">
        <v>5</v>
      </c>
      <c r="B395" t="s">
        <v>9</v>
      </c>
      <c r="C395" t="s">
        <v>12</v>
      </c>
      <c r="D395" t="s">
        <v>13</v>
      </c>
      <c r="E395" t="s">
        <v>17</v>
      </c>
      <c r="F395" t="s">
        <v>22</v>
      </c>
      <c r="G395" t="s">
        <v>23</v>
      </c>
      <c r="H395" t="s">
        <v>24</v>
      </c>
      <c r="I395" s="3">
        <v>168</v>
      </c>
      <c r="J395" s="3">
        <v>182</v>
      </c>
      <c r="K395" s="3">
        <v>210</v>
      </c>
      <c r="L395" s="3">
        <v>217</v>
      </c>
      <c r="M395" s="3">
        <v>231</v>
      </c>
      <c r="N395" s="2">
        <f>SUM(O395:V395)</f>
        <v>0.92810908917401891</v>
      </c>
      <c r="O395">
        <f>VLOOKUP(A395,Critic_Ratings!$L$1:$M$25,2,FALSE)</f>
        <v>0.1063060773596809</v>
      </c>
      <c r="P395">
        <f>VLOOKUP(B395,Critic_Ratings!$L$1:$M$25,2,FALSE)</f>
        <v>8.1464818573918199E-2</v>
      </c>
      <c r="Q395">
        <f>VLOOKUP(C395,Critic_Ratings!$L$1:$M$25,2,FALSE)</f>
        <v>8.0249260423135058E-2</v>
      </c>
      <c r="R395">
        <f>VLOOKUP(D395,Critic_Ratings!$L$1:$M$25,2,FALSE)</f>
        <v>2.7524451741678491E-2</v>
      </c>
      <c r="S395">
        <f>VLOOKUP(E395,Critic_Ratings!$L$1:$M$25,2,FALSE)</f>
        <v>0.19172765578337439</v>
      </c>
      <c r="T395">
        <f>VLOOKUP(F395,Critic_Ratings!$L$1:$M$25,2,FALSE)</f>
        <v>0.16956566648501481</v>
      </c>
      <c r="U395">
        <f>VLOOKUP(G395,Critic_Ratings!$L$1:$M$25,2,FALSE)</f>
        <v>0.13557445539658719</v>
      </c>
      <c r="V395">
        <f>VLOOKUP(H395,Critic_Ratings!$L$1:$M$25,2,FALSE)</f>
        <v>0.13569670341062989</v>
      </c>
    </row>
    <row r="396" spans="1:22" x14ac:dyDescent="0.3">
      <c r="A396" t="s">
        <v>7</v>
      </c>
      <c r="B396" t="s">
        <v>9</v>
      </c>
      <c r="C396" t="s">
        <v>16</v>
      </c>
      <c r="D396" t="s">
        <v>20</v>
      </c>
      <c r="E396" t="s">
        <v>17</v>
      </c>
      <c r="F396" t="s">
        <v>22</v>
      </c>
      <c r="G396" t="s">
        <v>23</v>
      </c>
      <c r="H396" t="s">
        <v>24</v>
      </c>
      <c r="I396" s="3">
        <v>168</v>
      </c>
      <c r="J396" s="3">
        <v>182</v>
      </c>
      <c r="K396" s="3">
        <v>210</v>
      </c>
      <c r="L396" s="3">
        <v>217</v>
      </c>
      <c r="M396" s="3">
        <v>231</v>
      </c>
      <c r="N396" s="2">
        <f>SUM(O396:V396)</f>
        <v>0.9274375465237128</v>
      </c>
      <c r="O396">
        <f>VLOOKUP(A396,Critic_Ratings!$L$1:$M$25,2,FALSE)</f>
        <v>3.1617371855778412E-2</v>
      </c>
      <c r="P396">
        <f>VLOOKUP(B396,Critic_Ratings!$L$1:$M$25,2,FALSE)</f>
        <v>8.1464818573918199E-2</v>
      </c>
      <c r="Q396">
        <f>VLOOKUP(C396,Critic_Ratings!$L$1:$M$25,2,FALSE)</f>
        <v>0.11003058506726079</v>
      </c>
      <c r="R396">
        <f>VLOOKUP(D396,Critic_Ratings!$L$1:$M$25,2,FALSE)</f>
        <v>7.1760289951149095E-2</v>
      </c>
      <c r="S396">
        <f>VLOOKUP(E396,Critic_Ratings!$L$1:$M$25,2,FALSE)</f>
        <v>0.19172765578337439</v>
      </c>
      <c r="T396">
        <f>VLOOKUP(F396,Critic_Ratings!$L$1:$M$25,2,FALSE)</f>
        <v>0.16956566648501481</v>
      </c>
      <c r="U396">
        <f>VLOOKUP(G396,Critic_Ratings!$L$1:$M$25,2,FALSE)</f>
        <v>0.13557445539658719</v>
      </c>
      <c r="V396">
        <f>VLOOKUP(H396,Critic_Ratings!$L$1:$M$25,2,FALSE)</f>
        <v>0.13569670341062989</v>
      </c>
    </row>
    <row r="397" spans="1:22" x14ac:dyDescent="0.3">
      <c r="A397" t="s">
        <v>9</v>
      </c>
      <c r="B397" t="s">
        <v>13</v>
      </c>
      <c r="C397" t="s">
        <v>16</v>
      </c>
      <c r="D397" t="s">
        <v>20</v>
      </c>
      <c r="E397" t="s">
        <v>17</v>
      </c>
      <c r="F397" t="s">
        <v>22</v>
      </c>
      <c r="G397" t="s">
        <v>23</v>
      </c>
      <c r="H397" t="s">
        <v>24</v>
      </c>
      <c r="I397" s="3">
        <v>168</v>
      </c>
      <c r="J397" s="3">
        <v>182</v>
      </c>
      <c r="K397" s="3">
        <v>210</v>
      </c>
      <c r="L397" s="3">
        <v>217</v>
      </c>
      <c r="M397" s="3">
        <v>231</v>
      </c>
      <c r="N397" s="2">
        <f>SUM(O397:V397)</f>
        <v>0.9233446264096129</v>
      </c>
      <c r="O397">
        <f>VLOOKUP(A397,Critic_Ratings!$L$1:$M$25,2,FALSE)</f>
        <v>8.1464818573918199E-2</v>
      </c>
      <c r="P397">
        <f>VLOOKUP(B397,Critic_Ratings!$L$1:$M$25,2,FALSE)</f>
        <v>2.7524451741678491E-2</v>
      </c>
      <c r="Q397">
        <f>VLOOKUP(C397,Critic_Ratings!$L$1:$M$25,2,FALSE)</f>
        <v>0.11003058506726079</v>
      </c>
      <c r="R397">
        <f>VLOOKUP(D397,Critic_Ratings!$L$1:$M$25,2,FALSE)</f>
        <v>7.1760289951149095E-2</v>
      </c>
      <c r="S397">
        <f>VLOOKUP(E397,Critic_Ratings!$L$1:$M$25,2,FALSE)</f>
        <v>0.19172765578337439</v>
      </c>
      <c r="T397">
        <f>VLOOKUP(F397,Critic_Ratings!$L$1:$M$25,2,FALSE)</f>
        <v>0.16956566648501481</v>
      </c>
      <c r="U397">
        <f>VLOOKUP(G397,Critic_Ratings!$L$1:$M$25,2,FALSE)</f>
        <v>0.13557445539658719</v>
      </c>
      <c r="V397">
        <f>VLOOKUP(H397,Critic_Ratings!$L$1:$M$25,2,FALSE)</f>
        <v>0.13569670341062989</v>
      </c>
    </row>
    <row r="398" spans="1:22" x14ac:dyDescent="0.3">
      <c r="A398" t="s">
        <v>5</v>
      </c>
      <c r="B398" t="s">
        <v>9</v>
      </c>
      <c r="C398" t="s">
        <v>12</v>
      </c>
      <c r="D398" t="s">
        <v>15</v>
      </c>
      <c r="E398" t="s">
        <v>16</v>
      </c>
      <c r="F398" t="s">
        <v>17</v>
      </c>
      <c r="G398" t="s">
        <v>22</v>
      </c>
      <c r="H398" t="s">
        <v>23</v>
      </c>
      <c r="I398" s="3">
        <v>168</v>
      </c>
      <c r="J398" s="3">
        <v>182</v>
      </c>
      <c r="K398" s="3">
        <v>210</v>
      </c>
      <c r="L398" s="3">
        <v>217</v>
      </c>
      <c r="M398" s="3">
        <v>231</v>
      </c>
      <c r="N398" s="2">
        <f>SUM(O398:V398)</f>
        <v>0.92007528123392313</v>
      </c>
      <c r="O398">
        <f>VLOOKUP(A398,Critic_Ratings!$L$1:$M$25,2,FALSE)</f>
        <v>0.1063060773596809</v>
      </c>
      <c r="P398">
        <f>VLOOKUP(B398,Critic_Ratings!$L$1:$M$25,2,FALSE)</f>
        <v>8.1464818573918199E-2</v>
      </c>
      <c r="Q398">
        <f>VLOOKUP(C398,Critic_Ratings!$L$1:$M$25,2,FALSE)</f>
        <v>8.0249260423135058E-2</v>
      </c>
      <c r="R398">
        <f>VLOOKUP(D398,Critic_Ratings!$L$1:$M$25,2,FALSE)</f>
        <v>4.5156762144951762E-2</v>
      </c>
      <c r="S398">
        <f>VLOOKUP(E398,Critic_Ratings!$L$1:$M$25,2,FALSE)</f>
        <v>0.11003058506726079</v>
      </c>
      <c r="T398">
        <f>VLOOKUP(F398,Critic_Ratings!$L$1:$M$25,2,FALSE)</f>
        <v>0.19172765578337439</v>
      </c>
      <c r="U398">
        <f>VLOOKUP(G398,Critic_Ratings!$L$1:$M$25,2,FALSE)</f>
        <v>0.16956566648501481</v>
      </c>
      <c r="V398">
        <f>VLOOKUP(H398,Critic_Ratings!$L$1:$M$25,2,FALSE)</f>
        <v>0.13557445539658719</v>
      </c>
    </row>
    <row r="399" spans="1:22" x14ac:dyDescent="0.3">
      <c r="A399" t="s">
        <v>9</v>
      </c>
      <c r="B399" t="s">
        <v>10</v>
      </c>
      <c r="C399" t="s">
        <v>16</v>
      </c>
      <c r="D399" t="s">
        <v>17</v>
      </c>
      <c r="E399" t="s">
        <v>22</v>
      </c>
      <c r="F399" t="s">
        <v>23</v>
      </c>
      <c r="G399" t="s">
        <v>24</v>
      </c>
      <c r="H399" t="s">
        <v>27</v>
      </c>
      <c r="I399" s="3">
        <v>168</v>
      </c>
      <c r="J399" s="3">
        <v>182</v>
      </c>
      <c r="K399" s="3">
        <v>210</v>
      </c>
      <c r="L399" s="3">
        <v>217</v>
      </c>
      <c r="M399" s="3">
        <v>231</v>
      </c>
      <c r="N399" s="2">
        <f>SUM(O399:V399)</f>
        <v>0.91519286923870502</v>
      </c>
      <c r="O399">
        <f>VLOOKUP(A399,Critic_Ratings!$L$1:$M$25,2,FALSE)</f>
        <v>8.1464818573918199E-2</v>
      </c>
      <c r="P399">
        <f>VLOOKUP(B399,Critic_Ratings!$L$1:$M$25,2,FALSE)</f>
        <v>7.5724491733345509E-3</v>
      </c>
      <c r="Q399">
        <f>VLOOKUP(C399,Critic_Ratings!$L$1:$M$25,2,FALSE)</f>
        <v>0.11003058506726079</v>
      </c>
      <c r="R399">
        <f>VLOOKUP(D399,Critic_Ratings!$L$1:$M$25,2,FALSE)</f>
        <v>0.19172765578337439</v>
      </c>
      <c r="S399">
        <f>VLOOKUP(E399,Critic_Ratings!$L$1:$M$25,2,FALSE)</f>
        <v>0.16956566648501481</v>
      </c>
      <c r="T399">
        <f>VLOOKUP(F399,Critic_Ratings!$L$1:$M$25,2,FALSE)</f>
        <v>0.13557445539658719</v>
      </c>
      <c r="U399">
        <f>VLOOKUP(G399,Critic_Ratings!$L$1:$M$25,2,FALSE)</f>
        <v>0.13569670341062989</v>
      </c>
      <c r="V399">
        <f>VLOOKUP(H399,Critic_Ratings!$L$1:$M$25,2,FALSE)</f>
        <v>8.3560535348585249E-2</v>
      </c>
    </row>
    <row r="400" spans="1:22" x14ac:dyDescent="0.3">
      <c r="A400" t="s">
        <v>8</v>
      </c>
      <c r="B400" t="s">
        <v>12</v>
      </c>
      <c r="C400" t="s">
        <v>16</v>
      </c>
      <c r="D400" t="s">
        <v>18</v>
      </c>
      <c r="E400" t="s">
        <v>17</v>
      </c>
      <c r="F400" t="s">
        <v>22</v>
      </c>
      <c r="G400" t="s">
        <v>23</v>
      </c>
      <c r="H400" t="s">
        <v>24</v>
      </c>
      <c r="I400" s="3">
        <v>168</v>
      </c>
      <c r="J400" s="3">
        <v>182</v>
      </c>
      <c r="K400" s="3">
        <v>210</v>
      </c>
      <c r="L400" s="3">
        <v>217</v>
      </c>
      <c r="M400" s="3">
        <v>231</v>
      </c>
      <c r="N400" s="2">
        <f>SUM(O400:V400)</f>
        <v>0.90958448434191741</v>
      </c>
      <c r="O400">
        <f>VLOOKUP(A400,Critic_Ratings!$L$1:$M$25,2,FALSE)</f>
        <v>6.1035086580354128E-2</v>
      </c>
      <c r="P400">
        <f>VLOOKUP(B400,Critic_Ratings!$L$1:$M$25,2,FALSE)</f>
        <v>8.0249260423135058E-2</v>
      </c>
      <c r="Q400">
        <f>VLOOKUP(C400,Critic_Ratings!$L$1:$M$25,2,FALSE)</f>
        <v>0.11003058506726079</v>
      </c>
      <c r="R400">
        <f>VLOOKUP(D400,Critic_Ratings!$L$1:$M$25,2,FALSE)</f>
        <v>2.5705071195561129E-2</v>
      </c>
      <c r="S400">
        <f>VLOOKUP(E400,Critic_Ratings!$L$1:$M$25,2,FALSE)</f>
        <v>0.19172765578337439</v>
      </c>
      <c r="T400">
        <f>VLOOKUP(F400,Critic_Ratings!$L$1:$M$25,2,FALSE)</f>
        <v>0.16956566648501481</v>
      </c>
      <c r="U400">
        <f>VLOOKUP(G400,Critic_Ratings!$L$1:$M$25,2,FALSE)</f>
        <v>0.13557445539658719</v>
      </c>
      <c r="V400">
        <f>VLOOKUP(H400,Critic_Ratings!$L$1:$M$25,2,FALSE)</f>
        <v>0.13569670341062989</v>
      </c>
    </row>
    <row r="401" spans="1:22" x14ac:dyDescent="0.3">
      <c r="A401" t="s">
        <v>7</v>
      </c>
      <c r="B401" t="s">
        <v>9</v>
      </c>
      <c r="C401" t="s">
        <v>12</v>
      </c>
      <c r="D401" t="s">
        <v>17</v>
      </c>
      <c r="E401" t="s">
        <v>22</v>
      </c>
      <c r="F401" t="s">
        <v>23</v>
      </c>
      <c r="G401" t="s">
        <v>24</v>
      </c>
      <c r="H401" t="s">
        <v>27</v>
      </c>
      <c r="I401" s="3">
        <v>168</v>
      </c>
      <c r="J401" s="3">
        <v>182</v>
      </c>
      <c r="K401" s="3">
        <v>210</v>
      </c>
      <c r="L401" s="3">
        <v>217</v>
      </c>
      <c r="M401" s="3">
        <v>231</v>
      </c>
      <c r="N401" s="2">
        <f>SUM(O401:V401)</f>
        <v>0.90945646727702312</v>
      </c>
      <c r="O401">
        <f>VLOOKUP(A401,Critic_Ratings!$L$1:$M$25,2,FALSE)</f>
        <v>3.1617371855778412E-2</v>
      </c>
      <c r="P401">
        <f>VLOOKUP(B401,Critic_Ratings!$L$1:$M$25,2,FALSE)</f>
        <v>8.1464818573918199E-2</v>
      </c>
      <c r="Q401">
        <f>VLOOKUP(C401,Critic_Ratings!$L$1:$M$25,2,FALSE)</f>
        <v>8.0249260423135058E-2</v>
      </c>
      <c r="R401">
        <f>VLOOKUP(D401,Critic_Ratings!$L$1:$M$25,2,FALSE)</f>
        <v>0.19172765578337439</v>
      </c>
      <c r="S401">
        <f>VLOOKUP(E401,Critic_Ratings!$L$1:$M$25,2,FALSE)</f>
        <v>0.16956566648501481</v>
      </c>
      <c r="T401">
        <f>VLOOKUP(F401,Critic_Ratings!$L$1:$M$25,2,FALSE)</f>
        <v>0.13557445539658719</v>
      </c>
      <c r="U401">
        <f>VLOOKUP(G401,Critic_Ratings!$L$1:$M$25,2,FALSE)</f>
        <v>0.13569670341062989</v>
      </c>
      <c r="V401">
        <f>VLOOKUP(H401,Critic_Ratings!$L$1:$M$25,2,FALSE)</f>
        <v>8.3560535348585249E-2</v>
      </c>
    </row>
    <row r="402" spans="1:22" x14ac:dyDescent="0.3">
      <c r="A402" t="s">
        <v>9</v>
      </c>
      <c r="B402" t="s">
        <v>11</v>
      </c>
      <c r="C402" t="s">
        <v>16</v>
      </c>
      <c r="D402" t="s">
        <v>18</v>
      </c>
      <c r="E402" t="s">
        <v>17</v>
      </c>
      <c r="F402" t="s">
        <v>22</v>
      </c>
      <c r="G402" t="s">
        <v>23</v>
      </c>
      <c r="H402" t="s">
        <v>24</v>
      </c>
      <c r="I402" s="3">
        <v>168</v>
      </c>
      <c r="J402" s="3">
        <v>182</v>
      </c>
      <c r="K402" s="3">
        <v>210</v>
      </c>
      <c r="L402" s="3">
        <v>217</v>
      </c>
      <c r="M402" s="3">
        <v>231</v>
      </c>
      <c r="N402" s="2">
        <f>SUM(O402:V402)</f>
        <v>0.90548582160998969</v>
      </c>
      <c r="O402">
        <f>VLOOKUP(A402,Critic_Ratings!$L$1:$M$25,2,FALSE)</f>
        <v>8.1464818573918199E-2</v>
      </c>
      <c r="P402">
        <f>VLOOKUP(B402,Critic_Ratings!$L$1:$M$25,2,FALSE)</f>
        <v>5.5720865697643278E-2</v>
      </c>
      <c r="Q402">
        <f>VLOOKUP(C402,Critic_Ratings!$L$1:$M$25,2,FALSE)</f>
        <v>0.11003058506726079</v>
      </c>
      <c r="R402">
        <f>VLOOKUP(D402,Critic_Ratings!$L$1:$M$25,2,FALSE)</f>
        <v>2.5705071195561129E-2</v>
      </c>
      <c r="S402">
        <f>VLOOKUP(E402,Critic_Ratings!$L$1:$M$25,2,FALSE)</f>
        <v>0.19172765578337439</v>
      </c>
      <c r="T402">
        <f>VLOOKUP(F402,Critic_Ratings!$L$1:$M$25,2,FALSE)</f>
        <v>0.16956566648501481</v>
      </c>
      <c r="U402">
        <f>VLOOKUP(G402,Critic_Ratings!$L$1:$M$25,2,FALSE)</f>
        <v>0.13557445539658719</v>
      </c>
      <c r="V402">
        <f>VLOOKUP(H402,Critic_Ratings!$L$1:$M$25,2,FALSE)</f>
        <v>0.13569670341062989</v>
      </c>
    </row>
    <row r="403" spans="1:22" x14ac:dyDescent="0.3">
      <c r="A403" t="s">
        <v>9</v>
      </c>
      <c r="B403" t="s">
        <v>12</v>
      </c>
      <c r="C403" t="s">
        <v>13</v>
      </c>
      <c r="D403" t="s">
        <v>17</v>
      </c>
      <c r="E403" t="s">
        <v>22</v>
      </c>
      <c r="F403" t="s">
        <v>23</v>
      </c>
      <c r="G403" t="s">
        <v>24</v>
      </c>
      <c r="H403" t="s">
        <v>27</v>
      </c>
      <c r="I403" s="3">
        <v>168</v>
      </c>
      <c r="J403" s="3">
        <v>182</v>
      </c>
      <c r="K403" s="3">
        <v>210</v>
      </c>
      <c r="L403" s="3">
        <v>217</v>
      </c>
      <c r="M403" s="3">
        <v>231</v>
      </c>
      <c r="N403" s="2">
        <f>SUM(O403:V403)</f>
        <v>0.90536354716292322</v>
      </c>
      <c r="O403">
        <f>VLOOKUP(A403,Critic_Ratings!$L$1:$M$25,2,FALSE)</f>
        <v>8.1464818573918199E-2</v>
      </c>
      <c r="P403">
        <f>VLOOKUP(B403,Critic_Ratings!$L$1:$M$25,2,FALSE)</f>
        <v>8.0249260423135058E-2</v>
      </c>
      <c r="Q403">
        <f>VLOOKUP(C403,Critic_Ratings!$L$1:$M$25,2,FALSE)</f>
        <v>2.7524451741678491E-2</v>
      </c>
      <c r="R403">
        <f>VLOOKUP(D403,Critic_Ratings!$L$1:$M$25,2,FALSE)</f>
        <v>0.19172765578337439</v>
      </c>
      <c r="S403">
        <f>VLOOKUP(E403,Critic_Ratings!$L$1:$M$25,2,FALSE)</f>
        <v>0.16956566648501481</v>
      </c>
      <c r="T403">
        <f>VLOOKUP(F403,Critic_Ratings!$L$1:$M$25,2,FALSE)</f>
        <v>0.13557445539658719</v>
      </c>
      <c r="U403">
        <f>VLOOKUP(G403,Critic_Ratings!$L$1:$M$25,2,FALSE)</f>
        <v>0.13569670341062989</v>
      </c>
      <c r="V403">
        <f>VLOOKUP(H403,Critic_Ratings!$L$1:$M$25,2,FALSE)</f>
        <v>8.3560535348585249E-2</v>
      </c>
    </row>
    <row r="404" spans="1:22" x14ac:dyDescent="0.3">
      <c r="A404" t="s">
        <v>8</v>
      </c>
      <c r="B404" t="s">
        <v>9</v>
      </c>
      <c r="C404" t="s">
        <v>16</v>
      </c>
      <c r="D404" t="s">
        <v>21</v>
      </c>
      <c r="E404" t="s">
        <v>17</v>
      </c>
      <c r="F404" t="s">
        <v>22</v>
      </c>
      <c r="G404" t="s">
        <v>23</v>
      </c>
      <c r="H404" t="s">
        <v>24</v>
      </c>
      <c r="I404" s="3">
        <v>168</v>
      </c>
      <c r="J404" s="3">
        <v>182</v>
      </c>
      <c r="K404" s="3">
        <v>210</v>
      </c>
      <c r="L404" s="3">
        <v>217</v>
      </c>
      <c r="M404" s="3">
        <v>231</v>
      </c>
      <c r="N404" s="2">
        <f>SUM(O404:V404)</f>
        <v>0.90509418909548955</v>
      </c>
      <c r="O404">
        <f>VLOOKUP(A404,Critic_Ratings!$L$1:$M$25,2,FALSE)</f>
        <v>6.1035086580354128E-2</v>
      </c>
      <c r="P404">
        <f>VLOOKUP(B404,Critic_Ratings!$L$1:$M$25,2,FALSE)</f>
        <v>8.1464818573918199E-2</v>
      </c>
      <c r="Q404">
        <f>VLOOKUP(C404,Critic_Ratings!$L$1:$M$25,2,FALSE)</f>
        <v>0.11003058506726079</v>
      </c>
      <c r="R404">
        <f>VLOOKUP(D404,Critic_Ratings!$L$1:$M$25,2,FALSE)</f>
        <v>1.999921779835015E-2</v>
      </c>
      <c r="S404">
        <f>VLOOKUP(E404,Critic_Ratings!$L$1:$M$25,2,FALSE)</f>
        <v>0.19172765578337439</v>
      </c>
      <c r="T404">
        <f>VLOOKUP(F404,Critic_Ratings!$L$1:$M$25,2,FALSE)</f>
        <v>0.16956566648501481</v>
      </c>
      <c r="U404">
        <f>VLOOKUP(G404,Critic_Ratings!$L$1:$M$25,2,FALSE)</f>
        <v>0.13557445539658719</v>
      </c>
      <c r="V404">
        <f>VLOOKUP(H404,Critic_Ratings!$L$1:$M$25,2,FALSE)</f>
        <v>0.13569670341062989</v>
      </c>
    </row>
    <row r="405" spans="1:22" x14ac:dyDescent="0.3">
      <c r="A405" t="s">
        <v>5</v>
      </c>
      <c r="B405" t="s">
        <v>12</v>
      </c>
      <c r="C405" t="s">
        <v>16</v>
      </c>
      <c r="D405" t="s">
        <v>18</v>
      </c>
      <c r="E405" t="s">
        <v>17</v>
      </c>
      <c r="F405" t="s">
        <v>22</v>
      </c>
      <c r="G405" t="s">
        <v>23</v>
      </c>
      <c r="H405" t="s">
        <v>27</v>
      </c>
      <c r="I405" s="3">
        <v>168</v>
      </c>
      <c r="J405" s="3">
        <v>182</v>
      </c>
      <c r="K405" s="3">
        <v>210</v>
      </c>
      <c r="L405" s="3">
        <v>217</v>
      </c>
      <c r="M405" s="3">
        <v>231</v>
      </c>
      <c r="N405" s="2">
        <f>SUM(O405:V405)</f>
        <v>0.90271930705919956</v>
      </c>
      <c r="O405">
        <f>VLOOKUP(A405,Critic_Ratings!$L$1:$M$25,2,FALSE)</f>
        <v>0.1063060773596809</v>
      </c>
      <c r="P405">
        <f>VLOOKUP(B405,Critic_Ratings!$L$1:$M$25,2,FALSE)</f>
        <v>8.0249260423135058E-2</v>
      </c>
      <c r="Q405">
        <f>VLOOKUP(C405,Critic_Ratings!$L$1:$M$25,2,FALSE)</f>
        <v>0.11003058506726079</v>
      </c>
      <c r="R405">
        <f>VLOOKUP(D405,Critic_Ratings!$L$1:$M$25,2,FALSE)</f>
        <v>2.5705071195561129E-2</v>
      </c>
      <c r="S405">
        <f>VLOOKUP(E405,Critic_Ratings!$L$1:$M$25,2,FALSE)</f>
        <v>0.19172765578337439</v>
      </c>
      <c r="T405">
        <f>VLOOKUP(F405,Critic_Ratings!$L$1:$M$25,2,FALSE)</f>
        <v>0.16956566648501481</v>
      </c>
      <c r="U405">
        <f>VLOOKUP(G405,Critic_Ratings!$L$1:$M$25,2,FALSE)</f>
        <v>0.13557445539658719</v>
      </c>
      <c r="V405">
        <f>VLOOKUP(H405,Critic_Ratings!$L$1:$M$25,2,FALSE)</f>
        <v>8.3560535348585249E-2</v>
      </c>
    </row>
    <row r="406" spans="1:22" x14ac:dyDescent="0.3">
      <c r="A406" t="s">
        <v>5</v>
      </c>
      <c r="B406" t="s">
        <v>11</v>
      </c>
      <c r="C406" t="s">
        <v>12</v>
      </c>
      <c r="D406" t="s">
        <v>18</v>
      </c>
      <c r="E406" t="s">
        <v>17</v>
      </c>
      <c r="F406" t="s">
        <v>22</v>
      </c>
      <c r="G406" t="s">
        <v>23</v>
      </c>
      <c r="H406" t="s">
        <v>24</v>
      </c>
      <c r="I406" s="3">
        <v>168</v>
      </c>
      <c r="J406" s="3">
        <v>182</v>
      </c>
      <c r="K406" s="3">
        <v>210</v>
      </c>
      <c r="L406" s="3">
        <v>217</v>
      </c>
      <c r="M406" s="3">
        <v>231</v>
      </c>
      <c r="N406" s="2">
        <f>SUM(O406:V406)</f>
        <v>0.90054575575162665</v>
      </c>
      <c r="O406">
        <f>VLOOKUP(A406,Critic_Ratings!$L$1:$M$25,2,FALSE)</f>
        <v>0.1063060773596809</v>
      </c>
      <c r="P406">
        <f>VLOOKUP(B406,Critic_Ratings!$L$1:$M$25,2,FALSE)</f>
        <v>5.5720865697643278E-2</v>
      </c>
      <c r="Q406">
        <f>VLOOKUP(C406,Critic_Ratings!$L$1:$M$25,2,FALSE)</f>
        <v>8.0249260423135058E-2</v>
      </c>
      <c r="R406">
        <f>VLOOKUP(D406,Critic_Ratings!$L$1:$M$25,2,FALSE)</f>
        <v>2.5705071195561129E-2</v>
      </c>
      <c r="S406">
        <f>VLOOKUP(E406,Critic_Ratings!$L$1:$M$25,2,FALSE)</f>
        <v>0.19172765578337439</v>
      </c>
      <c r="T406">
        <f>VLOOKUP(F406,Critic_Ratings!$L$1:$M$25,2,FALSE)</f>
        <v>0.16956566648501481</v>
      </c>
      <c r="U406">
        <f>VLOOKUP(G406,Critic_Ratings!$L$1:$M$25,2,FALSE)</f>
        <v>0.13557445539658719</v>
      </c>
      <c r="V406">
        <f>VLOOKUP(H406,Critic_Ratings!$L$1:$M$25,2,FALSE)</f>
        <v>0.13569670341062989</v>
      </c>
    </row>
    <row r="407" spans="1:22" x14ac:dyDescent="0.3">
      <c r="A407" t="s">
        <v>5</v>
      </c>
      <c r="B407" t="s">
        <v>7</v>
      </c>
      <c r="C407" t="s">
        <v>16</v>
      </c>
      <c r="D407" t="s">
        <v>20</v>
      </c>
      <c r="E407" t="s">
        <v>17</v>
      </c>
      <c r="F407" t="s">
        <v>22</v>
      </c>
      <c r="G407" t="s">
        <v>23</v>
      </c>
      <c r="H407" t="s">
        <v>27</v>
      </c>
      <c r="I407" s="3">
        <v>168</v>
      </c>
      <c r="J407" s="3">
        <v>182</v>
      </c>
      <c r="K407" s="3">
        <v>210</v>
      </c>
      <c r="L407" s="3">
        <v>217</v>
      </c>
      <c r="M407" s="3">
        <v>231</v>
      </c>
      <c r="N407" s="2">
        <f>SUM(O407:V407)</f>
        <v>0.90014263724743082</v>
      </c>
      <c r="O407">
        <f>VLOOKUP(A407,Critic_Ratings!$L$1:$M$25,2,FALSE)</f>
        <v>0.1063060773596809</v>
      </c>
      <c r="P407">
        <f>VLOOKUP(B407,Critic_Ratings!$L$1:$M$25,2,FALSE)</f>
        <v>3.1617371855778412E-2</v>
      </c>
      <c r="Q407">
        <f>VLOOKUP(C407,Critic_Ratings!$L$1:$M$25,2,FALSE)</f>
        <v>0.11003058506726079</v>
      </c>
      <c r="R407">
        <f>VLOOKUP(D407,Critic_Ratings!$L$1:$M$25,2,FALSE)</f>
        <v>7.1760289951149095E-2</v>
      </c>
      <c r="S407">
        <f>VLOOKUP(E407,Critic_Ratings!$L$1:$M$25,2,FALSE)</f>
        <v>0.19172765578337439</v>
      </c>
      <c r="T407">
        <f>VLOOKUP(F407,Critic_Ratings!$L$1:$M$25,2,FALSE)</f>
        <v>0.16956566648501481</v>
      </c>
      <c r="U407">
        <f>VLOOKUP(G407,Critic_Ratings!$L$1:$M$25,2,FALSE)</f>
        <v>0.13557445539658719</v>
      </c>
      <c r="V407">
        <f>VLOOKUP(H407,Critic_Ratings!$L$1:$M$25,2,FALSE)</f>
        <v>8.3560535348585249E-2</v>
      </c>
    </row>
    <row r="408" spans="1:22" x14ac:dyDescent="0.3">
      <c r="A408" t="s">
        <v>6</v>
      </c>
      <c r="B408" t="s">
        <v>13</v>
      </c>
      <c r="C408" t="s">
        <v>16</v>
      </c>
      <c r="D408" t="s">
        <v>17</v>
      </c>
      <c r="E408" t="s">
        <v>22</v>
      </c>
      <c r="F408" t="s">
        <v>23</v>
      </c>
      <c r="G408" t="s">
        <v>24</v>
      </c>
      <c r="H408" t="s">
        <v>27</v>
      </c>
      <c r="I408" s="3">
        <v>168</v>
      </c>
      <c r="J408" s="3">
        <v>182</v>
      </c>
      <c r="K408" s="3">
        <v>210</v>
      </c>
      <c r="L408" s="3">
        <v>217</v>
      </c>
      <c r="M408" s="3">
        <v>231</v>
      </c>
      <c r="N408" s="2">
        <f>SUM(O408:V408)</f>
        <v>0.89966053366789966</v>
      </c>
      <c r="O408">
        <f>VLOOKUP(A408,Critic_Ratings!$L$1:$M$25,2,FALSE)</f>
        <v>4.5980480434768843E-2</v>
      </c>
      <c r="P408">
        <f>VLOOKUP(B408,Critic_Ratings!$L$1:$M$25,2,FALSE)</f>
        <v>2.7524451741678491E-2</v>
      </c>
      <c r="Q408">
        <f>VLOOKUP(C408,Critic_Ratings!$L$1:$M$25,2,FALSE)</f>
        <v>0.11003058506726079</v>
      </c>
      <c r="R408">
        <f>VLOOKUP(D408,Critic_Ratings!$L$1:$M$25,2,FALSE)</f>
        <v>0.19172765578337439</v>
      </c>
      <c r="S408">
        <f>VLOOKUP(E408,Critic_Ratings!$L$1:$M$25,2,FALSE)</f>
        <v>0.16956566648501481</v>
      </c>
      <c r="T408">
        <f>VLOOKUP(F408,Critic_Ratings!$L$1:$M$25,2,FALSE)</f>
        <v>0.13557445539658719</v>
      </c>
      <c r="U408">
        <f>VLOOKUP(G408,Critic_Ratings!$L$1:$M$25,2,FALSE)</f>
        <v>0.13569670341062989</v>
      </c>
      <c r="V408">
        <f>VLOOKUP(H408,Critic_Ratings!$L$1:$M$25,2,FALSE)</f>
        <v>8.3560535348585249E-2</v>
      </c>
    </row>
    <row r="409" spans="1:22" x14ac:dyDescent="0.3">
      <c r="A409" t="s">
        <v>9</v>
      </c>
      <c r="B409" t="s">
        <v>12</v>
      </c>
      <c r="C409" t="s">
        <v>15</v>
      </c>
      <c r="D409" t="s">
        <v>16</v>
      </c>
      <c r="E409" t="s">
        <v>17</v>
      </c>
      <c r="F409" t="s">
        <v>22</v>
      </c>
      <c r="G409" t="s">
        <v>24</v>
      </c>
      <c r="H409" t="s">
        <v>27</v>
      </c>
      <c r="I409" s="3">
        <v>168</v>
      </c>
      <c r="J409" s="3">
        <v>182</v>
      </c>
      <c r="K409" s="3">
        <v>210</v>
      </c>
      <c r="L409" s="3">
        <v>217</v>
      </c>
      <c r="M409" s="3">
        <v>231</v>
      </c>
      <c r="N409" s="2">
        <f>SUM(O409:V409)</f>
        <v>0.89745198723687014</v>
      </c>
      <c r="O409">
        <f>VLOOKUP(A409,Critic_Ratings!$L$1:$M$25,2,FALSE)</f>
        <v>8.1464818573918199E-2</v>
      </c>
      <c r="P409">
        <f>VLOOKUP(B409,Critic_Ratings!$L$1:$M$25,2,FALSE)</f>
        <v>8.0249260423135058E-2</v>
      </c>
      <c r="Q409">
        <f>VLOOKUP(C409,Critic_Ratings!$L$1:$M$25,2,FALSE)</f>
        <v>4.5156762144951762E-2</v>
      </c>
      <c r="R409">
        <f>VLOOKUP(D409,Critic_Ratings!$L$1:$M$25,2,FALSE)</f>
        <v>0.11003058506726079</v>
      </c>
      <c r="S409">
        <f>VLOOKUP(E409,Critic_Ratings!$L$1:$M$25,2,FALSE)</f>
        <v>0.19172765578337439</v>
      </c>
      <c r="T409">
        <f>VLOOKUP(F409,Critic_Ratings!$L$1:$M$25,2,FALSE)</f>
        <v>0.16956566648501481</v>
      </c>
      <c r="U409">
        <f>VLOOKUP(G409,Critic_Ratings!$L$1:$M$25,2,FALSE)</f>
        <v>0.13569670341062989</v>
      </c>
      <c r="V409">
        <f>VLOOKUP(H409,Critic_Ratings!$L$1:$M$25,2,FALSE)</f>
        <v>8.3560535348585249E-2</v>
      </c>
    </row>
    <row r="410" spans="1:22" x14ac:dyDescent="0.3">
      <c r="A410" t="s">
        <v>9</v>
      </c>
      <c r="B410" t="s">
        <v>11</v>
      </c>
      <c r="C410" t="s">
        <v>16</v>
      </c>
      <c r="D410" t="s">
        <v>17</v>
      </c>
      <c r="E410" t="s">
        <v>22</v>
      </c>
      <c r="F410" t="s">
        <v>23</v>
      </c>
      <c r="G410" t="s">
        <v>25</v>
      </c>
      <c r="H410" t="s">
        <v>24</v>
      </c>
      <c r="I410" s="3">
        <v>168</v>
      </c>
      <c r="J410" s="3">
        <v>182</v>
      </c>
      <c r="K410" s="3">
        <v>210</v>
      </c>
      <c r="L410" s="3">
        <v>217</v>
      </c>
      <c r="M410" s="3">
        <v>231</v>
      </c>
      <c r="N410" s="2">
        <f>SUM(O410:V410)</f>
        <v>0.89707986070024581</v>
      </c>
      <c r="O410">
        <f>VLOOKUP(A410,Critic_Ratings!$L$1:$M$25,2,FALSE)</f>
        <v>8.1464818573918199E-2</v>
      </c>
      <c r="P410">
        <f>VLOOKUP(B410,Critic_Ratings!$L$1:$M$25,2,FALSE)</f>
        <v>5.5720865697643278E-2</v>
      </c>
      <c r="Q410">
        <f>VLOOKUP(C410,Critic_Ratings!$L$1:$M$25,2,FALSE)</f>
        <v>0.11003058506726079</v>
      </c>
      <c r="R410">
        <f>VLOOKUP(D410,Critic_Ratings!$L$1:$M$25,2,FALSE)</f>
        <v>0.19172765578337439</v>
      </c>
      <c r="S410">
        <f>VLOOKUP(E410,Critic_Ratings!$L$1:$M$25,2,FALSE)</f>
        <v>0.16956566648501481</v>
      </c>
      <c r="T410">
        <f>VLOOKUP(F410,Critic_Ratings!$L$1:$M$25,2,FALSE)</f>
        <v>0.13557445539658719</v>
      </c>
      <c r="U410">
        <f>VLOOKUP(G410,Critic_Ratings!$L$1:$M$25,2,FALSE)</f>
        <v>1.72991102858173E-2</v>
      </c>
      <c r="V410">
        <f>VLOOKUP(H410,Critic_Ratings!$L$1:$M$25,2,FALSE)</f>
        <v>0.13569670341062989</v>
      </c>
    </row>
    <row r="411" spans="1:22" x14ac:dyDescent="0.3">
      <c r="A411" t="s">
        <v>5</v>
      </c>
      <c r="B411" t="s">
        <v>7</v>
      </c>
      <c r="C411" t="s">
        <v>9</v>
      </c>
      <c r="D411" t="s">
        <v>17</v>
      </c>
      <c r="E411" t="s">
        <v>22</v>
      </c>
      <c r="F411" t="s">
        <v>23</v>
      </c>
      <c r="G411" t="s">
        <v>24</v>
      </c>
      <c r="H411" t="s">
        <v>28</v>
      </c>
      <c r="I411" s="3">
        <v>168</v>
      </c>
      <c r="J411" s="3">
        <v>182</v>
      </c>
      <c r="K411" s="3">
        <v>210</v>
      </c>
      <c r="L411" s="3">
        <v>217</v>
      </c>
      <c r="M411" s="3">
        <v>231</v>
      </c>
      <c r="N411" s="2">
        <f>SUM(O411:V411)</f>
        <v>0.89696775537551776</v>
      </c>
      <c r="O411">
        <f>VLOOKUP(A411,Critic_Ratings!$L$1:$M$25,2,FALSE)</f>
        <v>0.1063060773596809</v>
      </c>
      <c r="P411">
        <f>VLOOKUP(B411,Critic_Ratings!$L$1:$M$25,2,FALSE)</f>
        <v>3.1617371855778412E-2</v>
      </c>
      <c r="Q411">
        <f>VLOOKUP(C411,Critic_Ratings!$L$1:$M$25,2,FALSE)</f>
        <v>8.1464818573918199E-2</v>
      </c>
      <c r="R411">
        <f>VLOOKUP(D411,Critic_Ratings!$L$1:$M$25,2,FALSE)</f>
        <v>0.19172765578337439</v>
      </c>
      <c r="S411">
        <f>VLOOKUP(E411,Critic_Ratings!$L$1:$M$25,2,FALSE)</f>
        <v>0.16956566648501481</v>
      </c>
      <c r="T411">
        <f>VLOOKUP(F411,Critic_Ratings!$L$1:$M$25,2,FALSE)</f>
        <v>0.13557445539658719</v>
      </c>
      <c r="U411">
        <f>VLOOKUP(G411,Critic_Ratings!$L$1:$M$25,2,FALSE)</f>
        <v>0.13569670341062989</v>
      </c>
      <c r="V411">
        <f>VLOOKUP(H411,Critic_Ratings!$L$1:$M$25,2,FALSE)</f>
        <v>4.5015006510533973E-2</v>
      </c>
    </row>
    <row r="412" spans="1:22" x14ac:dyDescent="0.3">
      <c r="A412" t="s">
        <v>9</v>
      </c>
      <c r="B412" t="s">
        <v>11</v>
      </c>
      <c r="C412" t="s">
        <v>12</v>
      </c>
      <c r="D412" t="s">
        <v>16</v>
      </c>
      <c r="E412" t="s">
        <v>20</v>
      </c>
      <c r="F412" t="s">
        <v>17</v>
      </c>
      <c r="G412" t="s">
        <v>22</v>
      </c>
      <c r="H412" t="s">
        <v>24</v>
      </c>
      <c r="I412" s="3">
        <v>168</v>
      </c>
      <c r="J412" s="3">
        <v>182</v>
      </c>
      <c r="K412" s="3">
        <v>210</v>
      </c>
      <c r="L412" s="3">
        <v>217</v>
      </c>
      <c r="M412" s="3">
        <v>231</v>
      </c>
      <c r="N412" s="2">
        <f>SUM(O412:V412)</f>
        <v>0.89621584539212551</v>
      </c>
      <c r="O412">
        <f>VLOOKUP(A412,Critic_Ratings!$L$1:$M$25,2,FALSE)</f>
        <v>8.1464818573918199E-2</v>
      </c>
      <c r="P412">
        <f>VLOOKUP(B412,Critic_Ratings!$L$1:$M$25,2,FALSE)</f>
        <v>5.5720865697643278E-2</v>
      </c>
      <c r="Q412">
        <f>VLOOKUP(C412,Critic_Ratings!$L$1:$M$25,2,FALSE)</f>
        <v>8.0249260423135058E-2</v>
      </c>
      <c r="R412">
        <f>VLOOKUP(D412,Critic_Ratings!$L$1:$M$25,2,FALSE)</f>
        <v>0.11003058506726079</v>
      </c>
      <c r="S412">
        <f>VLOOKUP(E412,Critic_Ratings!$L$1:$M$25,2,FALSE)</f>
        <v>7.1760289951149095E-2</v>
      </c>
      <c r="T412">
        <f>VLOOKUP(F412,Critic_Ratings!$L$1:$M$25,2,FALSE)</f>
        <v>0.19172765578337439</v>
      </c>
      <c r="U412">
        <f>VLOOKUP(G412,Critic_Ratings!$L$1:$M$25,2,FALSE)</f>
        <v>0.16956566648501481</v>
      </c>
      <c r="V412">
        <f>VLOOKUP(H412,Critic_Ratings!$L$1:$M$25,2,FALSE)</f>
        <v>0.13569670341062989</v>
      </c>
    </row>
    <row r="413" spans="1:22" x14ac:dyDescent="0.3">
      <c r="A413" t="s">
        <v>5</v>
      </c>
      <c r="B413" t="s">
        <v>9</v>
      </c>
      <c r="C413" t="s">
        <v>11</v>
      </c>
      <c r="D413" t="s">
        <v>21</v>
      </c>
      <c r="E413" t="s">
        <v>17</v>
      </c>
      <c r="F413" t="s">
        <v>22</v>
      </c>
      <c r="G413" t="s">
        <v>23</v>
      </c>
      <c r="H413" t="s">
        <v>24</v>
      </c>
      <c r="I413" s="3">
        <v>168</v>
      </c>
      <c r="J413" s="3">
        <v>182</v>
      </c>
      <c r="K413" s="3">
        <v>210</v>
      </c>
      <c r="L413" s="3">
        <v>217</v>
      </c>
      <c r="M413" s="3">
        <v>231</v>
      </c>
      <c r="N413" s="2">
        <f>SUM(O413:V413)</f>
        <v>0.8960554605051988</v>
      </c>
      <c r="O413">
        <f>VLOOKUP(A413,Critic_Ratings!$L$1:$M$25,2,FALSE)</f>
        <v>0.1063060773596809</v>
      </c>
      <c r="P413">
        <f>VLOOKUP(B413,Critic_Ratings!$L$1:$M$25,2,FALSE)</f>
        <v>8.1464818573918199E-2</v>
      </c>
      <c r="Q413">
        <f>VLOOKUP(C413,Critic_Ratings!$L$1:$M$25,2,FALSE)</f>
        <v>5.5720865697643278E-2</v>
      </c>
      <c r="R413">
        <f>VLOOKUP(D413,Critic_Ratings!$L$1:$M$25,2,FALSE)</f>
        <v>1.999921779835015E-2</v>
      </c>
      <c r="S413">
        <f>VLOOKUP(E413,Critic_Ratings!$L$1:$M$25,2,FALSE)</f>
        <v>0.19172765578337439</v>
      </c>
      <c r="T413">
        <f>VLOOKUP(F413,Critic_Ratings!$L$1:$M$25,2,FALSE)</f>
        <v>0.16956566648501481</v>
      </c>
      <c r="U413">
        <f>VLOOKUP(G413,Critic_Ratings!$L$1:$M$25,2,FALSE)</f>
        <v>0.13557445539658719</v>
      </c>
      <c r="V413">
        <f>VLOOKUP(H413,Critic_Ratings!$L$1:$M$25,2,FALSE)</f>
        <v>0.13569670341062989</v>
      </c>
    </row>
    <row r="414" spans="1:22" x14ac:dyDescent="0.3">
      <c r="A414" t="s">
        <v>5</v>
      </c>
      <c r="B414" t="s">
        <v>12</v>
      </c>
      <c r="C414" t="s">
        <v>16</v>
      </c>
      <c r="D414" t="s">
        <v>17</v>
      </c>
      <c r="E414" t="s">
        <v>22</v>
      </c>
      <c r="F414" t="s">
        <v>23</v>
      </c>
      <c r="G414" t="s">
        <v>25</v>
      </c>
      <c r="H414" t="s">
        <v>27</v>
      </c>
      <c r="I414" s="3">
        <v>168</v>
      </c>
      <c r="J414" s="3">
        <v>182</v>
      </c>
      <c r="K414" s="3">
        <v>210</v>
      </c>
      <c r="L414" s="3">
        <v>217</v>
      </c>
      <c r="M414" s="3">
        <v>231</v>
      </c>
      <c r="N414" s="2">
        <f>SUM(O414:V414)</f>
        <v>0.89431334614945568</v>
      </c>
      <c r="O414">
        <f>VLOOKUP(A414,Critic_Ratings!$L$1:$M$25,2,FALSE)</f>
        <v>0.1063060773596809</v>
      </c>
      <c r="P414">
        <f>VLOOKUP(B414,Critic_Ratings!$L$1:$M$25,2,FALSE)</f>
        <v>8.0249260423135058E-2</v>
      </c>
      <c r="Q414">
        <f>VLOOKUP(C414,Critic_Ratings!$L$1:$M$25,2,FALSE)</f>
        <v>0.11003058506726079</v>
      </c>
      <c r="R414">
        <f>VLOOKUP(D414,Critic_Ratings!$L$1:$M$25,2,FALSE)</f>
        <v>0.19172765578337439</v>
      </c>
      <c r="S414">
        <f>VLOOKUP(E414,Critic_Ratings!$L$1:$M$25,2,FALSE)</f>
        <v>0.16956566648501481</v>
      </c>
      <c r="T414">
        <f>VLOOKUP(F414,Critic_Ratings!$L$1:$M$25,2,FALSE)</f>
        <v>0.13557445539658719</v>
      </c>
      <c r="U414">
        <f>VLOOKUP(G414,Critic_Ratings!$L$1:$M$25,2,FALSE)</f>
        <v>1.72991102858173E-2</v>
      </c>
      <c r="V414">
        <f>VLOOKUP(H414,Critic_Ratings!$L$1:$M$25,2,FALSE)</f>
        <v>8.3560535348585249E-2</v>
      </c>
    </row>
    <row r="415" spans="1:22" x14ac:dyDescent="0.3">
      <c r="A415" t="s">
        <v>5</v>
      </c>
      <c r="B415" t="s">
        <v>9</v>
      </c>
      <c r="C415" t="s">
        <v>16</v>
      </c>
      <c r="D415" t="s">
        <v>18</v>
      </c>
      <c r="E415" t="s">
        <v>20</v>
      </c>
      <c r="F415" t="s">
        <v>17</v>
      </c>
      <c r="G415" t="s">
        <v>22</v>
      </c>
      <c r="H415" t="s">
        <v>24</v>
      </c>
      <c r="I415" s="3">
        <v>168</v>
      </c>
      <c r="J415" s="3">
        <v>182</v>
      </c>
      <c r="K415" s="3">
        <v>210</v>
      </c>
      <c r="L415" s="3">
        <v>217</v>
      </c>
      <c r="M415" s="3">
        <v>231</v>
      </c>
      <c r="N415" s="2">
        <f>SUM(O415:V415)</f>
        <v>0.8922568678265892</v>
      </c>
      <c r="O415">
        <f>VLOOKUP(A415,Critic_Ratings!$L$1:$M$25,2,FALSE)</f>
        <v>0.1063060773596809</v>
      </c>
      <c r="P415">
        <f>VLOOKUP(B415,Critic_Ratings!$L$1:$M$25,2,FALSE)</f>
        <v>8.1464818573918199E-2</v>
      </c>
      <c r="Q415">
        <f>VLOOKUP(C415,Critic_Ratings!$L$1:$M$25,2,FALSE)</f>
        <v>0.11003058506726079</v>
      </c>
      <c r="R415">
        <f>VLOOKUP(D415,Critic_Ratings!$L$1:$M$25,2,FALSE)</f>
        <v>2.5705071195561129E-2</v>
      </c>
      <c r="S415">
        <f>VLOOKUP(E415,Critic_Ratings!$L$1:$M$25,2,FALSE)</f>
        <v>7.1760289951149095E-2</v>
      </c>
      <c r="T415">
        <f>VLOOKUP(F415,Critic_Ratings!$L$1:$M$25,2,FALSE)</f>
        <v>0.19172765578337439</v>
      </c>
      <c r="U415">
        <f>VLOOKUP(G415,Critic_Ratings!$L$1:$M$25,2,FALSE)</f>
        <v>0.16956566648501481</v>
      </c>
      <c r="V415">
        <f>VLOOKUP(H415,Critic_Ratings!$L$1:$M$25,2,FALSE)</f>
        <v>0.13569670341062989</v>
      </c>
    </row>
    <row r="416" spans="1:22" x14ac:dyDescent="0.3">
      <c r="A416" t="s">
        <v>5</v>
      </c>
      <c r="B416" t="s">
        <v>9</v>
      </c>
      <c r="C416" t="s">
        <v>12</v>
      </c>
      <c r="D416" t="s">
        <v>16</v>
      </c>
      <c r="E416" t="s">
        <v>20</v>
      </c>
      <c r="F416" t="s">
        <v>22</v>
      </c>
      <c r="G416" t="s">
        <v>23</v>
      </c>
      <c r="H416" t="s">
        <v>24</v>
      </c>
      <c r="I416" s="3">
        <v>168</v>
      </c>
      <c r="J416" s="3">
        <v>182</v>
      </c>
      <c r="K416" s="3">
        <v>210</v>
      </c>
      <c r="L416" s="3">
        <v>217</v>
      </c>
      <c r="M416" s="3">
        <v>231</v>
      </c>
      <c r="N416" s="2">
        <f>SUM(O416:V416)</f>
        <v>0.890647856667376</v>
      </c>
      <c r="O416">
        <f>VLOOKUP(A416,Critic_Ratings!$L$1:$M$25,2,FALSE)</f>
        <v>0.1063060773596809</v>
      </c>
      <c r="P416">
        <f>VLOOKUP(B416,Critic_Ratings!$L$1:$M$25,2,FALSE)</f>
        <v>8.1464818573918199E-2</v>
      </c>
      <c r="Q416">
        <f>VLOOKUP(C416,Critic_Ratings!$L$1:$M$25,2,FALSE)</f>
        <v>8.0249260423135058E-2</v>
      </c>
      <c r="R416">
        <f>VLOOKUP(D416,Critic_Ratings!$L$1:$M$25,2,FALSE)</f>
        <v>0.11003058506726079</v>
      </c>
      <c r="S416">
        <f>VLOOKUP(E416,Critic_Ratings!$L$1:$M$25,2,FALSE)</f>
        <v>7.1760289951149095E-2</v>
      </c>
      <c r="T416">
        <f>VLOOKUP(F416,Critic_Ratings!$L$1:$M$25,2,FALSE)</f>
        <v>0.16956566648501481</v>
      </c>
      <c r="U416">
        <f>VLOOKUP(G416,Critic_Ratings!$L$1:$M$25,2,FALSE)</f>
        <v>0.13557445539658719</v>
      </c>
      <c r="V416">
        <f>VLOOKUP(H416,Critic_Ratings!$L$1:$M$25,2,FALSE)</f>
        <v>0.13569670341062989</v>
      </c>
    </row>
    <row r="417" spans="1:22" x14ac:dyDescent="0.3">
      <c r="A417" t="s">
        <v>7</v>
      </c>
      <c r="B417" t="s">
        <v>8</v>
      </c>
      <c r="C417" t="s">
        <v>12</v>
      </c>
      <c r="D417" t="s">
        <v>17</v>
      </c>
      <c r="E417" t="s">
        <v>22</v>
      </c>
      <c r="F417" t="s">
        <v>23</v>
      </c>
      <c r="G417" t="s">
        <v>24</v>
      </c>
      <c r="H417" t="s">
        <v>27</v>
      </c>
      <c r="I417" s="3">
        <v>168</v>
      </c>
      <c r="J417" s="3">
        <v>182</v>
      </c>
      <c r="K417" s="3">
        <v>210</v>
      </c>
      <c r="L417" s="3">
        <v>217</v>
      </c>
      <c r="M417" s="3">
        <v>231</v>
      </c>
      <c r="N417" s="2">
        <f>SUM(O417:V417)</f>
        <v>0.8890267352834591</v>
      </c>
      <c r="O417">
        <f>VLOOKUP(A417,Critic_Ratings!$L$1:$M$25,2,FALSE)</f>
        <v>3.1617371855778412E-2</v>
      </c>
      <c r="P417">
        <f>VLOOKUP(B417,Critic_Ratings!$L$1:$M$25,2,FALSE)</f>
        <v>6.1035086580354128E-2</v>
      </c>
      <c r="Q417">
        <f>VLOOKUP(C417,Critic_Ratings!$L$1:$M$25,2,FALSE)</f>
        <v>8.0249260423135058E-2</v>
      </c>
      <c r="R417">
        <f>VLOOKUP(D417,Critic_Ratings!$L$1:$M$25,2,FALSE)</f>
        <v>0.19172765578337439</v>
      </c>
      <c r="S417">
        <f>VLOOKUP(E417,Critic_Ratings!$L$1:$M$25,2,FALSE)</f>
        <v>0.16956566648501481</v>
      </c>
      <c r="T417">
        <f>VLOOKUP(F417,Critic_Ratings!$L$1:$M$25,2,FALSE)</f>
        <v>0.13557445539658719</v>
      </c>
      <c r="U417">
        <f>VLOOKUP(G417,Critic_Ratings!$L$1:$M$25,2,FALSE)</f>
        <v>0.13569670341062989</v>
      </c>
      <c r="V417">
        <f>VLOOKUP(H417,Critic_Ratings!$L$1:$M$25,2,FALSE)</f>
        <v>8.3560535348585249E-2</v>
      </c>
    </row>
    <row r="418" spans="1:22" x14ac:dyDescent="0.3">
      <c r="A418" t="s">
        <v>5</v>
      </c>
      <c r="B418" t="s">
        <v>7</v>
      </c>
      <c r="C418" t="s">
        <v>8</v>
      </c>
      <c r="D418" t="s">
        <v>9</v>
      </c>
      <c r="E418" t="s">
        <v>16</v>
      </c>
      <c r="F418" t="s">
        <v>17</v>
      </c>
      <c r="G418" t="s">
        <v>22</v>
      </c>
      <c r="H418" t="s">
        <v>24</v>
      </c>
      <c r="I418" s="3">
        <v>168</v>
      </c>
      <c r="J418" s="3">
        <v>182</v>
      </c>
      <c r="K418" s="3">
        <v>210</v>
      </c>
      <c r="L418" s="3">
        <v>217</v>
      </c>
      <c r="M418" s="3">
        <v>231</v>
      </c>
      <c r="N418" s="2">
        <f>SUM(O418:V418)</f>
        <v>0.88744396511601142</v>
      </c>
      <c r="O418">
        <f>VLOOKUP(A418,Critic_Ratings!$L$1:$M$25,2,FALSE)</f>
        <v>0.1063060773596809</v>
      </c>
      <c r="P418">
        <f>VLOOKUP(B418,Critic_Ratings!$L$1:$M$25,2,FALSE)</f>
        <v>3.1617371855778412E-2</v>
      </c>
      <c r="Q418">
        <f>VLOOKUP(C418,Critic_Ratings!$L$1:$M$25,2,FALSE)</f>
        <v>6.1035086580354128E-2</v>
      </c>
      <c r="R418">
        <f>VLOOKUP(D418,Critic_Ratings!$L$1:$M$25,2,FALSE)</f>
        <v>8.1464818573918199E-2</v>
      </c>
      <c r="S418">
        <f>VLOOKUP(E418,Critic_Ratings!$L$1:$M$25,2,FALSE)</f>
        <v>0.11003058506726079</v>
      </c>
      <c r="T418">
        <f>VLOOKUP(F418,Critic_Ratings!$L$1:$M$25,2,FALSE)</f>
        <v>0.19172765578337439</v>
      </c>
      <c r="U418">
        <f>VLOOKUP(G418,Critic_Ratings!$L$1:$M$25,2,FALSE)</f>
        <v>0.16956566648501481</v>
      </c>
      <c r="V418">
        <f>VLOOKUP(H418,Critic_Ratings!$L$1:$M$25,2,FALSE)</f>
        <v>0.13569670341062989</v>
      </c>
    </row>
    <row r="419" spans="1:22" x14ac:dyDescent="0.3">
      <c r="A419" t="s">
        <v>5</v>
      </c>
      <c r="B419" t="s">
        <v>7</v>
      </c>
      <c r="C419" t="s">
        <v>8</v>
      </c>
      <c r="D419" t="s">
        <v>9</v>
      </c>
      <c r="E419" t="s">
        <v>16</v>
      </c>
      <c r="F419" t="s">
        <v>17</v>
      </c>
      <c r="G419" t="s">
        <v>22</v>
      </c>
      <c r="H419" t="s">
        <v>23</v>
      </c>
      <c r="I419" s="3">
        <v>168</v>
      </c>
      <c r="J419" s="3">
        <v>182</v>
      </c>
      <c r="K419" s="3">
        <v>210</v>
      </c>
      <c r="L419" s="3">
        <v>217</v>
      </c>
      <c r="M419" s="3">
        <v>231</v>
      </c>
      <c r="N419" s="2">
        <f>SUM(O419:V419)</f>
        <v>0.88732171710196872</v>
      </c>
      <c r="O419">
        <f>VLOOKUP(A419,Critic_Ratings!$L$1:$M$25,2,FALSE)</f>
        <v>0.1063060773596809</v>
      </c>
      <c r="P419">
        <f>VLOOKUP(B419,Critic_Ratings!$L$1:$M$25,2,FALSE)</f>
        <v>3.1617371855778412E-2</v>
      </c>
      <c r="Q419">
        <f>VLOOKUP(C419,Critic_Ratings!$L$1:$M$25,2,FALSE)</f>
        <v>6.1035086580354128E-2</v>
      </c>
      <c r="R419">
        <f>VLOOKUP(D419,Critic_Ratings!$L$1:$M$25,2,FALSE)</f>
        <v>8.1464818573918199E-2</v>
      </c>
      <c r="S419">
        <f>VLOOKUP(E419,Critic_Ratings!$L$1:$M$25,2,FALSE)</f>
        <v>0.11003058506726079</v>
      </c>
      <c r="T419">
        <f>VLOOKUP(F419,Critic_Ratings!$L$1:$M$25,2,FALSE)</f>
        <v>0.19172765578337439</v>
      </c>
      <c r="U419">
        <f>VLOOKUP(G419,Critic_Ratings!$L$1:$M$25,2,FALSE)</f>
        <v>0.16956566648501481</v>
      </c>
      <c r="V419">
        <f>VLOOKUP(H419,Critic_Ratings!$L$1:$M$25,2,FALSE)</f>
        <v>0.13557445539658719</v>
      </c>
    </row>
    <row r="420" spans="1:22" x14ac:dyDescent="0.3">
      <c r="A420" t="s">
        <v>8</v>
      </c>
      <c r="B420" t="s">
        <v>12</v>
      </c>
      <c r="C420" t="s">
        <v>13</v>
      </c>
      <c r="D420" t="s">
        <v>17</v>
      </c>
      <c r="E420" t="s">
        <v>22</v>
      </c>
      <c r="F420" t="s">
        <v>23</v>
      </c>
      <c r="G420" t="s">
        <v>24</v>
      </c>
      <c r="H420" t="s">
        <v>27</v>
      </c>
      <c r="I420" s="3">
        <v>168</v>
      </c>
      <c r="J420" s="3">
        <v>182</v>
      </c>
      <c r="K420" s="3">
        <v>210</v>
      </c>
      <c r="L420" s="3">
        <v>217</v>
      </c>
      <c r="M420" s="3">
        <v>231</v>
      </c>
      <c r="N420" s="2">
        <f>SUM(O420:V420)</f>
        <v>0.88493381516935921</v>
      </c>
      <c r="O420">
        <f>VLOOKUP(A420,Critic_Ratings!$L$1:$M$25,2,FALSE)</f>
        <v>6.1035086580354128E-2</v>
      </c>
      <c r="P420">
        <f>VLOOKUP(B420,Critic_Ratings!$L$1:$M$25,2,FALSE)</f>
        <v>8.0249260423135058E-2</v>
      </c>
      <c r="Q420">
        <f>VLOOKUP(C420,Critic_Ratings!$L$1:$M$25,2,FALSE)</f>
        <v>2.7524451741678491E-2</v>
      </c>
      <c r="R420">
        <f>VLOOKUP(D420,Critic_Ratings!$L$1:$M$25,2,FALSE)</f>
        <v>0.19172765578337439</v>
      </c>
      <c r="S420">
        <f>VLOOKUP(E420,Critic_Ratings!$L$1:$M$25,2,FALSE)</f>
        <v>0.16956566648501481</v>
      </c>
      <c r="T420">
        <f>VLOOKUP(F420,Critic_Ratings!$L$1:$M$25,2,FALSE)</f>
        <v>0.13557445539658719</v>
      </c>
      <c r="U420">
        <f>VLOOKUP(G420,Critic_Ratings!$L$1:$M$25,2,FALSE)</f>
        <v>0.13569670341062989</v>
      </c>
      <c r="V420">
        <f>VLOOKUP(H420,Critic_Ratings!$L$1:$M$25,2,FALSE)</f>
        <v>8.3560535348585249E-2</v>
      </c>
    </row>
    <row r="421" spans="1:22" x14ac:dyDescent="0.3">
      <c r="A421" t="s">
        <v>7</v>
      </c>
      <c r="B421" t="s">
        <v>9</v>
      </c>
      <c r="C421" t="s">
        <v>11</v>
      </c>
      <c r="D421" t="s">
        <v>17</v>
      </c>
      <c r="E421" t="s">
        <v>22</v>
      </c>
      <c r="F421" t="s">
        <v>23</v>
      </c>
      <c r="G421" t="s">
        <v>24</v>
      </c>
      <c r="H421" t="s">
        <v>27</v>
      </c>
      <c r="I421" s="3">
        <v>168</v>
      </c>
      <c r="J421" s="3">
        <v>182</v>
      </c>
      <c r="K421" s="3">
        <v>210</v>
      </c>
      <c r="L421" s="3">
        <v>217</v>
      </c>
      <c r="M421" s="3">
        <v>231</v>
      </c>
      <c r="N421" s="2">
        <f>SUM(O421:V421)</f>
        <v>0.88492807255153139</v>
      </c>
      <c r="O421">
        <f>VLOOKUP(A421,Critic_Ratings!$L$1:$M$25,2,FALSE)</f>
        <v>3.1617371855778412E-2</v>
      </c>
      <c r="P421">
        <f>VLOOKUP(B421,Critic_Ratings!$L$1:$M$25,2,FALSE)</f>
        <v>8.1464818573918199E-2</v>
      </c>
      <c r="Q421">
        <f>VLOOKUP(C421,Critic_Ratings!$L$1:$M$25,2,FALSE)</f>
        <v>5.5720865697643278E-2</v>
      </c>
      <c r="R421">
        <f>VLOOKUP(D421,Critic_Ratings!$L$1:$M$25,2,FALSE)</f>
        <v>0.19172765578337439</v>
      </c>
      <c r="S421">
        <f>VLOOKUP(E421,Critic_Ratings!$L$1:$M$25,2,FALSE)</f>
        <v>0.16956566648501481</v>
      </c>
      <c r="T421">
        <f>VLOOKUP(F421,Critic_Ratings!$L$1:$M$25,2,FALSE)</f>
        <v>0.13557445539658719</v>
      </c>
      <c r="U421">
        <f>VLOOKUP(G421,Critic_Ratings!$L$1:$M$25,2,FALSE)</f>
        <v>0.13569670341062989</v>
      </c>
      <c r="V421">
        <f>VLOOKUP(H421,Critic_Ratings!$L$1:$M$25,2,FALSE)</f>
        <v>8.3560535348585249E-2</v>
      </c>
    </row>
    <row r="422" spans="1:22" x14ac:dyDescent="0.3">
      <c r="A422" t="s">
        <v>5</v>
      </c>
      <c r="B422" t="s">
        <v>7</v>
      </c>
      <c r="C422" t="s">
        <v>11</v>
      </c>
      <c r="D422" t="s">
        <v>16</v>
      </c>
      <c r="E422" t="s">
        <v>17</v>
      </c>
      <c r="F422" t="s">
        <v>22</v>
      </c>
      <c r="G422" t="s">
        <v>23</v>
      </c>
      <c r="H422" t="s">
        <v>27</v>
      </c>
      <c r="I422" s="3">
        <v>168</v>
      </c>
      <c r="J422" s="3">
        <v>182</v>
      </c>
      <c r="K422" s="3">
        <v>210</v>
      </c>
      <c r="L422" s="3">
        <v>217</v>
      </c>
      <c r="M422" s="3">
        <v>231</v>
      </c>
      <c r="N422" s="2">
        <f>SUM(O422:V422)</f>
        <v>0.88410321299392491</v>
      </c>
      <c r="O422">
        <f>VLOOKUP(A422,Critic_Ratings!$L$1:$M$25,2,FALSE)</f>
        <v>0.1063060773596809</v>
      </c>
      <c r="P422">
        <f>VLOOKUP(B422,Critic_Ratings!$L$1:$M$25,2,FALSE)</f>
        <v>3.1617371855778412E-2</v>
      </c>
      <c r="Q422">
        <f>VLOOKUP(C422,Critic_Ratings!$L$1:$M$25,2,FALSE)</f>
        <v>5.5720865697643278E-2</v>
      </c>
      <c r="R422">
        <f>VLOOKUP(D422,Critic_Ratings!$L$1:$M$25,2,FALSE)</f>
        <v>0.11003058506726079</v>
      </c>
      <c r="S422">
        <f>VLOOKUP(E422,Critic_Ratings!$L$1:$M$25,2,FALSE)</f>
        <v>0.19172765578337439</v>
      </c>
      <c r="T422">
        <f>VLOOKUP(F422,Critic_Ratings!$L$1:$M$25,2,FALSE)</f>
        <v>0.16956566648501481</v>
      </c>
      <c r="U422">
        <f>VLOOKUP(G422,Critic_Ratings!$L$1:$M$25,2,FALSE)</f>
        <v>0.13557445539658719</v>
      </c>
      <c r="V422">
        <f>VLOOKUP(H422,Critic_Ratings!$L$1:$M$25,2,FALSE)</f>
        <v>8.3560535348585249E-2</v>
      </c>
    </row>
    <row r="423" spans="1:22" x14ac:dyDescent="0.3">
      <c r="A423" t="s">
        <v>5</v>
      </c>
      <c r="B423" t="s">
        <v>9</v>
      </c>
      <c r="C423" t="s">
        <v>16</v>
      </c>
      <c r="D423" t="s">
        <v>20</v>
      </c>
      <c r="E423" t="s">
        <v>17</v>
      </c>
      <c r="F423" t="s">
        <v>22</v>
      </c>
      <c r="G423" t="s">
        <v>25</v>
      </c>
      <c r="H423" t="s">
        <v>24</v>
      </c>
      <c r="I423" s="3">
        <v>168</v>
      </c>
      <c r="J423" s="3">
        <v>182</v>
      </c>
      <c r="K423" s="3">
        <v>210</v>
      </c>
      <c r="L423" s="3">
        <v>217</v>
      </c>
      <c r="M423" s="3">
        <v>231</v>
      </c>
      <c r="N423" s="2">
        <f>SUM(O423:V423)</f>
        <v>0.88385090691684542</v>
      </c>
      <c r="O423">
        <f>VLOOKUP(A423,Critic_Ratings!$L$1:$M$25,2,FALSE)</f>
        <v>0.1063060773596809</v>
      </c>
      <c r="P423">
        <f>VLOOKUP(B423,Critic_Ratings!$L$1:$M$25,2,FALSE)</f>
        <v>8.1464818573918199E-2</v>
      </c>
      <c r="Q423">
        <f>VLOOKUP(C423,Critic_Ratings!$L$1:$M$25,2,FALSE)</f>
        <v>0.11003058506726079</v>
      </c>
      <c r="R423">
        <f>VLOOKUP(D423,Critic_Ratings!$L$1:$M$25,2,FALSE)</f>
        <v>7.1760289951149095E-2</v>
      </c>
      <c r="S423">
        <f>VLOOKUP(E423,Critic_Ratings!$L$1:$M$25,2,FALSE)</f>
        <v>0.19172765578337439</v>
      </c>
      <c r="T423">
        <f>VLOOKUP(F423,Critic_Ratings!$L$1:$M$25,2,FALSE)</f>
        <v>0.16956566648501481</v>
      </c>
      <c r="U423">
        <f>VLOOKUP(G423,Critic_Ratings!$L$1:$M$25,2,FALSE)</f>
        <v>1.72991102858173E-2</v>
      </c>
      <c r="V423">
        <f>VLOOKUP(H423,Critic_Ratings!$L$1:$M$25,2,FALSE)</f>
        <v>0.13569670341062989</v>
      </c>
    </row>
    <row r="424" spans="1:22" x14ac:dyDescent="0.3">
      <c r="A424" t="s">
        <v>5</v>
      </c>
      <c r="B424" t="s">
        <v>8</v>
      </c>
      <c r="C424" t="s">
        <v>9</v>
      </c>
      <c r="D424" t="s">
        <v>13</v>
      </c>
      <c r="E424" t="s">
        <v>16</v>
      </c>
      <c r="F424" t="s">
        <v>17</v>
      </c>
      <c r="G424" t="s">
        <v>22</v>
      </c>
      <c r="H424" t="s">
        <v>24</v>
      </c>
      <c r="I424" s="3">
        <v>168</v>
      </c>
      <c r="J424" s="3">
        <v>182</v>
      </c>
      <c r="K424" s="3">
        <v>210</v>
      </c>
      <c r="L424" s="3">
        <v>217</v>
      </c>
      <c r="M424" s="3">
        <v>231</v>
      </c>
      <c r="N424" s="2">
        <f>SUM(O424:V424)</f>
        <v>0.88335104500191153</v>
      </c>
      <c r="O424">
        <f>VLOOKUP(A424,Critic_Ratings!$L$1:$M$25,2,FALSE)</f>
        <v>0.1063060773596809</v>
      </c>
      <c r="P424">
        <f>VLOOKUP(B424,Critic_Ratings!$L$1:$M$25,2,FALSE)</f>
        <v>6.1035086580354128E-2</v>
      </c>
      <c r="Q424">
        <f>VLOOKUP(C424,Critic_Ratings!$L$1:$M$25,2,FALSE)</f>
        <v>8.1464818573918199E-2</v>
      </c>
      <c r="R424">
        <f>VLOOKUP(D424,Critic_Ratings!$L$1:$M$25,2,FALSE)</f>
        <v>2.7524451741678491E-2</v>
      </c>
      <c r="S424">
        <f>VLOOKUP(E424,Critic_Ratings!$L$1:$M$25,2,FALSE)</f>
        <v>0.11003058506726079</v>
      </c>
      <c r="T424">
        <f>VLOOKUP(F424,Critic_Ratings!$L$1:$M$25,2,FALSE)</f>
        <v>0.19172765578337439</v>
      </c>
      <c r="U424">
        <f>VLOOKUP(G424,Critic_Ratings!$L$1:$M$25,2,FALSE)</f>
        <v>0.16956566648501481</v>
      </c>
      <c r="V424">
        <f>VLOOKUP(H424,Critic_Ratings!$L$1:$M$25,2,FALSE)</f>
        <v>0.13569670341062989</v>
      </c>
    </row>
    <row r="425" spans="1:22" x14ac:dyDescent="0.3">
      <c r="A425" t="s">
        <v>5</v>
      </c>
      <c r="B425" t="s">
        <v>8</v>
      </c>
      <c r="C425" t="s">
        <v>12</v>
      </c>
      <c r="D425" t="s">
        <v>16</v>
      </c>
      <c r="E425" t="s">
        <v>18</v>
      </c>
      <c r="F425" t="s">
        <v>17</v>
      </c>
      <c r="G425" t="s">
        <v>22</v>
      </c>
      <c r="H425" t="s">
        <v>24</v>
      </c>
      <c r="I425" s="3">
        <v>168</v>
      </c>
      <c r="J425" s="3">
        <v>182</v>
      </c>
      <c r="K425" s="3">
        <v>210</v>
      </c>
      <c r="L425" s="3">
        <v>217</v>
      </c>
      <c r="M425" s="3">
        <v>231</v>
      </c>
      <c r="N425" s="2">
        <f>SUM(O425:V425)</f>
        <v>0.88031610630501111</v>
      </c>
      <c r="O425">
        <f>VLOOKUP(A425,Critic_Ratings!$L$1:$M$25,2,FALSE)</f>
        <v>0.1063060773596809</v>
      </c>
      <c r="P425">
        <f>VLOOKUP(B425,Critic_Ratings!$L$1:$M$25,2,FALSE)</f>
        <v>6.1035086580354128E-2</v>
      </c>
      <c r="Q425">
        <f>VLOOKUP(C425,Critic_Ratings!$L$1:$M$25,2,FALSE)</f>
        <v>8.0249260423135058E-2</v>
      </c>
      <c r="R425">
        <f>VLOOKUP(D425,Critic_Ratings!$L$1:$M$25,2,FALSE)</f>
        <v>0.11003058506726079</v>
      </c>
      <c r="S425">
        <f>VLOOKUP(E425,Critic_Ratings!$L$1:$M$25,2,FALSE)</f>
        <v>2.5705071195561129E-2</v>
      </c>
      <c r="T425">
        <f>VLOOKUP(F425,Critic_Ratings!$L$1:$M$25,2,FALSE)</f>
        <v>0.19172765578337439</v>
      </c>
      <c r="U425">
        <f>VLOOKUP(G425,Critic_Ratings!$L$1:$M$25,2,FALSE)</f>
        <v>0.16956566648501481</v>
      </c>
      <c r="V425">
        <f>VLOOKUP(H425,Critic_Ratings!$L$1:$M$25,2,FALSE)</f>
        <v>0.13569670341062989</v>
      </c>
    </row>
    <row r="426" spans="1:22" x14ac:dyDescent="0.3">
      <c r="A426" t="s">
        <v>5</v>
      </c>
      <c r="B426" t="s">
        <v>11</v>
      </c>
      <c r="C426" t="s">
        <v>13</v>
      </c>
      <c r="D426" t="s">
        <v>16</v>
      </c>
      <c r="E426" t="s">
        <v>17</v>
      </c>
      <c r="F426" t="s">
        <v>22</v>
      </c>
      <c r="G426" t="s">
        <v>24</v>
      </c>
      <c r="H426" t="s">
        <v>27</v>
      </c>
      <c r="I426" s="3">
        <v>168</v>
      </c>
      <c r="J426" s="3">
        <v>182</v>
      </c>
      <c r="K426" s="3">
        <v>210</v>
      </c>
      <c r="L426" s="3">
        <v>217</v>
      </c>
      <c r="M426" s="3">
        <v>231</v>
      </c>
      <c r="N426" s="2">
        <f>SUM(O426:V426)</f>
        <v>0.88013254089386772</v>
      </c>
      <c r="O426">
        <f>VLOOKUP(A426,Critic_Ratings!$L$1:$M$25,2,FALSE)</f>
        <v>0.1063060773596809</v>
      </c>
      <c r="P426">
        <f>VLOOKUP(B426,Critic_Ratings!$L$1:$M$25,2,FALSE)</f>
        <v>5.5720865697643278E-2</v>
      </c>
      <c r="Q426">
        <f>VLOOKUP(C426,Critic_Ratings!$L$1:$M$25,2,FALSE)</f>
        <v>2.7524451741678491E-2</v>
      </c>
      <c r="R426">
        <f>VLOOKUP(D426,Critic_Ratings!$L$1:$M$25,2,FALSE)</f>
        <v>0.11003058506726079</v>
      </c>
      <c r="S426">
        <f>VLOOKUP(E426,Critic_Ratings!$L$1:$M$25,2,FALSE)</f>
        <v>0.19172765578337439</v>
      </c>
      <c r="T426">
        <f>VLOOKUP(F426,Critic_Ratings!$L$1:$M$25,2,FALSE)</f>
        <v>0.16956566648501481</v>
      </c>
      <c r="U426">
        <f>VLOOKUP(G426,Critic_Ratings!$L$1:$M$25,2,FALSE)</f>
        <v>0.13569670341062989</v>
      </c>
      <c r="V426">
        <f>VLOOKUP(H426,Critic_Ratings!$L$1:$M$25,2,FALSE)</f>
        <v>8.3560535348585249E-2</v>
      </c>
    </row>
    <row r="427" spans="1:22" x14ac:dyDescent="0.3">
      <c r="A427" t="s">
        <v>5</v>
      </c>
      <c r="B427" t="s">
        <v>6</v>
      </c>
      <c r="C427" t="s">
        <v>10</v>
      </c>
      <c r="D427" t="s">
        <v>17</v>
      </c>
      <c r="E427" t="s">
        <v>22</v>
      </c>
      <c r="F427" t="s">
        <v>23</v>
      </c>
      <c r="G427" t="s">
        <v>24</v>
      </c>
      <c r="H427" t="s">
        <v>27</v>
      </c>
      <c r="I427" s="3">
        <v>168</v>
      </c>
      <c r="J427" s="3">
        <v>182</v>
      </c>
      <c r="K427" s="3">
        <v>210</v>
      </c>
      <c r="L427" s="3">
        <v>217</v>
      </c>
      <c r="M427" s="3">
        <v>231</v>
      </c>
      <c r="N427" s="2">
        <f>SUM(O427:V427)</f>
        <v>0.87598402339197579</v>
      </c>
      <c r="O427">
        <f>VLOOKUP(A427,Critic_Ratings!$L$1:$M$25,2,FALSE)</f>
        <v>0.1063060773596809</v>
      </c>
      <c r="P427">
        <f>VLOOKUP(B427,Critic_Ratings!$L$1:$M$25,2,FALSE)</f>
        <v>4.5980480434768843E-2</v>
      </c>
      <c r="Q427">
        <f>VLOOKUP(C427,Critic_Ratings!$L$1:$M$25,2,FALSE)</f>
        <v>7.5724491733345509E-3</v>
      </c>
      <c r="R427">
        <f>VLOOKUP(D427,Critic_Ratings!$L$1:$M$25,2,FALSE)</f>
        <v>0.19172765578337439</v>
      </c>
      <c r="S427">
        <f>VLOOKUP(E427,Critic_Ratings!$L$1:$M$25,2,FALSE)</f>
        <v>0.16956566648501481</v>
      </c>
      <c r="T427">
        <f>VLOOKUP(F427,Critic_Ratings!$L$1:$M$25,2,FALSE)</f>
        <v>0.13557445539658719</v>
      </c>
      <c r="U427">
        <f>VLOOKUP(G427,Critic_Ratings!$L$1:$M$25,2,FALSE)</f>
        <v>0.13569670341062989</v>
      </c>
      <c r="V427">
        <f>VLOOKUP(H427,Critic_Ratings!$L$1:$M$25,2,FALSE)</f>
        <v>8.3560535348585249E-2</v>
      </c>
    </row>
    <row r="428" spans="1:22" x14ac:dyDescent="0.3">
      <c r="A428" t="s">
        <v>5</v>
      </c>
      <c r="B428" t="s">
        <v>8</v>
      </c>
      <c r="C428" t="s">
        <v>9</v>
      </c>
      <c r="D428" t="s">
        <v>16</v>
      </c>
      <c r="E428" t="s">
        <v>21</v>
      </c>
      <c r="F428" t="s">
        <v>17</v>
      </c>
      <c r="G428" t="s">
        <v>22</v>
      </c>
      <c r="H428" t="s">
        <v>24</v>
      </c>
      <c r="I428" s="3">
        <v>168</v>
      </c>
      <c r="J428" s="3">
        <v>182</v>
      </c>
      <c r="K428" s="3">
        <v>210</v>
      </c>
      <c r="L428" s="3">
        <v>217</v>
      </c>
      <c r="M428" s="3">
        <v>231</v>
      </c>
      <c r="N428" s="2">
        <f>SUM(O428:V428)</f>
        <v>0.87582581105858315</v>
      </c>
      <c r="O428">
        <f>VLOOKUP(A428,Critic_Ratings!$L$1:$M$25,2,FALSE)</f>
        <v>0.1063060773596809</v>
      </c>
      <c r="P428">
        <f>VLOOKUP(B428,Critic_Ratings!$L$1:$M$25,2,FALSE)</f>
        <v>6.1035086580354128E-2</v>
      </c>
      <c r="Q428">
        <f>VLOOKUP(C428,Critic_Ratings!$L$1:$M$25,2,FALSE)</f>
        <v>8.1464818573918199E-2</v>
      </c>
      <c r="R428">
        <f>VLOOKUP(D428,Critic_Ratings!$L$1:$M$25,2,FALSE)</f>
        <v>0.11003058506726079</v>
      </c>
      <c r="S428">
        <f>VLOOKUP(E428,Critic_Ratings!$L$1:$M$25,2,FALSE)</f>
        <v>1.999921779835015E-2</v>
      </c>
      <c r="T428">
        <f>VLOOKUP(F428,Critic_Ratings!$L$1:$M$25,2,FALSE)</f>
        <v>0.19172765578337439</v>
      </c>
      <c r="U428">
        <f>VLOOKUP(G428,Critic_Ratings!$L$1:$M$25,2,FALSE)</f>
        <v>0.16956566648501481</v>
      </c>
      <c r="V428">
        <f>VLOOKUP(H428,Critic_Ratings!$L$1:$M$25,2,FALSE)</f>
        <v>0.13569670341062989</v>
      </c>
    </row>
    <row r="429" spans="1:22" x14ac:dyDescent="0.3">
      <c r="A429" t="s">
        <v>6</v>
      </c>
      <c r="B429" t="s">
        <v>8</v>
      </c>
      <c r="C429" t="s">
        <v>9</v>
      </c>
      <c r="D429" t="s">
        <v>12</v>
      </c>
      <c r="E429" t="s">
        <v>16</v>
      </c>
      <c r="F429" t="s">
        <v>17</v>
      </c>
      <c r="G429" t="s">
        <v>22</v>
      </c>
      <c r="H429" t="s">
        <v>24</v>
      </c>
      <c r="I429" s="3">
        <v>168</v>
      </c>
      <c r="J429" s="3">
        <v>182</v>
      </c>
      <c r="K429" s="3">
        <v>210</v>
      </c>
      <c r="L429" s="3">
        <v>217</v>
      </c>
      <c r="M429" s="3">
        <v>231</v>
      </c>
      <c r="N429" s="2">
        <f>SUM(O429:V429)</f>
        <v>0.87575025675845608</v>
      </c>
      <c r="O429">
        <f>VLOOKUP(A429,Critic_Ratings!$L$1:$M$25,2,FALSE)</f>
        <v>4.5980480434768843E-2</v>
      </c>
      <c r="P429">
        <f>VLOOKUP(B429,Critic_Ratings!$L$1:$M$25,2,FALSE)</f>
        <v>6.1035086580354128E-2</v>
      </c>
      <c r="Q429">
        <f>VLOOKUP(C429,Critic_Ratings!$L$1:$M$25,2,FALSE)</f>
        <v>8.1464818573918199E-2</v>
      </c>
      <c r="R429">
        <f>VLOOKUP(D429,Critic_Ratings!$L$1:$M$25,2,FALSE)</f>
        <v>8.0249260423135058E-2</v>
      </c>
      <c r="S429">
        <f>VLOOKUP(E429,Critic_Ratings!$L$1:$M$25,2,FALSE)</f>
        <v>0.11003058506726079</v>
      </c>
      <c r="T429">
        <f>VLOOKUP(F429,Critic_Ratings!$L$1:$M$25,2,FALSE)</f>
        <v>0.19172765578337439</v>
      </c>
      <c r="U429">
        <f>VLOOKUP(G429,Critic_Ratings!$L$1:$M$25,2,FALSE)</f>
        <v>0.16956566648501481</v>
      </c>
      <c r="V429">
        <f>VLOOKUP(H429,Critic_Ratings!$L$1:$M$25,2,FALSE)</f>
        <v>0.13569670341062989</v>
      </c>
    </row>
    <row r="430" spans="1:22" x14ac:dyDescent="0.3">
      <c r="A430" t="s">
        <v>8</v>
      </c>
      <c r="B430" t="s">
        <v>9</v>
      </c>
      <c r="C430" t="s">
        <v>12</v>
      </c>
      <c r="D430" t="s">
        <v>16</v>
      </c>
      <c r="E430" t="s">
        <v>17</v>
      </c>
      <c r="F430" t="s">
        <v>22</v>
      </c>
      <c r="G430" t="s">
        <v>24</v>
      </c>
      <c r="H430" t="s">
        <v>28</v>
      </c>
      <c r="I430" s="3">
        <v>168</v>
      </c>
      <c r="J430" s="3">
        <v>182</v>
      </c>
      <c r="K430" s="3">
        <v>210</v>
      </c>
      <c r="L430" s="3">
        <v>217</v>
      </c>
      <c r="M430" s="3">
        <v>231</v>
      </c>
      <c r="N430" s="2">
        <f>SUM(O430:V430)</f>
        <v>0.87478478283422123</v>
      </c>
      <c r="O430">
        <f>VLOOKUP(A430,Critic_Ratings!$L$1:$M$25,2,FALSE)</f>
        <v>6.1035086580354128E-2</v>
      </c>
      <c r="P430">
        <f>VLOOKUP(B430,Critic_Ratings!$L$1:$M$25,2,FALSE)</f>
        <v>8.1464818573918199E-2</v>
      </c>
      <c r="Q430">
        <f>VLOOKUP(C430,Critic_Ratings!$L$1:$M$25,2,FALSE)</f>
        <v>8.0249260423135058E-2</v>
      </c>
      <c r="R430">
        <f>VLOOKUP(D430,Critic_Ratings!$L$1:$M$25,2,FALSE)</f>
        <v>0.11003058506726079</v>
      </c>
      <c r="S430">
        <f>VLOOKUP(E430,Critic_Ratings!$L$1:$M$25,2,FALSE)</f>
        <v>0.19172765578337439</v>
      </c>
      <c r="T430">
        <f>VLOOKUP(F430,Critic_Ratings!$L$1:$M$25,2,FALSE)</f>
        <v>0.16956566648501481</v>
      </c>
      <c r="U430">
        <f>VLOOKUP(G430,Critic_Ratings!$L$1:$M$25,2,FALSE)</f>
        <v>0.13569670341062989</v>
      </c>
      <c r="V430">
        <f>VLOOKUP(H430,Critic_Ratings!$L$1:$M$25,2,FALSE)</f>
        <v>4.5015006510533973E-2</v>
      </c>
    </row>
    <row r="431" spans="1:22" x14ac:dyDescent="0.3">
      <c r="A431" t="s">
        <v>5</v>
      </c>
      <c r="B431" t="s">
        <v>9</v>
      </c>
      <c r="C431" t="s">
        <v>11</v>
      </c>
      <c r="D431" t="s">
        <v>12</v>
      </c>
      <c r="E431" t="s">
        <v>16</v>
      </c>
      <c r="F431" t="s">
        <v>22</v>
      </c>
      <c r="G431" t="s">
        <v>23</v>
      </c>
      <c r="H431" t="s">
        <v>24</v>
      </c>
      <c r="I431" s="3">
        <v>168</v>
      </c>
      <c r="J431" s="3">
        <v>182</v>
      </c>
      <c r="K431" s="3">
        <v>210</v>
      </c>
      <c r="L431" s="3">
        <v>217</v>
      </c>
      <c r="M431" s="3">
        <v>231</v>
      </c>
      <c r="N431" s="2">
        <f>SUM(O431:V431)</f>
        <v>0.8746084324138701</v>
      </c>
      <c r="O431">
        <f>VLOOKUP(A431,Critic_Ratings!$L$1:$M$25,2,FALSE)</f>
        <v>0.1063060773596809</v>
      </c>
      <c r="P431">
        <f>VLOOKUP(B431,Critic_Ratings!$L$1:$M$25,2,FALSE)</f>
        <v>8.1464818573918199E-2</v>
      </c>
      <c r="Q431">
        <f>VLOOKUP(C431,Critic_Ratings!$L$1:$M$25,2,FALSE)</f>
        <v>5.5720865697643278E-2</v>
      </c>
      <c r="R431">
        <f>VLOOKUP(D431,Critic_Ratings!$L$1:$M$25,2,FALSE)</f>
        <v>8.0249260423135058E-2</v>
      </c>
      <c r="S431">
        <f>VLOOKUP(E431,Critic_Ratings!$L$1:$M$25,2,FALSE)</f>
        <v>0.11003058506726079</v>
      </c>
      <c r="T431">
        <f>VLOOKUP(F431,Critic_Ratings!$L$1:$M$25,2,FALSE)</f>
        <v>0.16956566648501481</v>
      </c>
      <c r="U431">
        <f>VLOOKUP(G431,Critic_Ratings!$L$1:$M$25,2,FALSE)</f>
        <v>0.13557445539658719</v>
      </c>
      <c r="V431">
        <f>VLOOKUP(H431,Critic_Ratings!$L$1:$M$25,2,FALSE)</f>
        <v>0.13569670341062989</v>
      </c>
    </row>
    <row r="432" spans="1:22" x14ac:dyDescent="0.3">
      <c r="A432" t="s">
        <v>8</v>
      </c>
      <c r="B432" t="s">
        <v>9</v>
      </c>
      <c r="C432" t="s">
        <v>13</v>
      </c>
      <c r="D432" t="s">
        <v>20</v>
      </c>
      <c r="E432" t="s">
        <v>17</v>
      </c>
      <c r="F432" t="s">
        <v>22</v>
      </c>
      <c r="G432" t="s">
        <v>23</v>
      </c>
      <c r="H432" t="s">
        <v>24</v>
      </c>
      <c r="I432" s="3">
        <v>168</v>
      </c>
      <c r="J432" s="3">
        <v>182</v>
      </c>
      <c r="K432" s="3">
        <v>210</v>
      </c>
      <c r="L432" s="3">
        <v>217</v>
      </c>
      <c r="M432" s="3">
        <v>231</v>
      </c>
      <c r="N432" s="2">
        <f>SUM(O432:V432)</f>
        <v>0.87434912792270625</v>
      </c>
      <c r="O432">
        <f>VLOOKUP(A432,Critic_Ratings!$L$1:$M$25,2,FALSE)</f>
        <v>6.1035086580354128E-2</v>
      </c>
      <c r="P432">
        <f>VLOOKUP(B432,Critic_Ratings!$L$1:$M$25,2,FALSE)</f>
        <v>8.1464818573918199E-2</v>
      </c>
      <c r="Q432">
        <f>VLOOKUP(C432,Critic_Ratings!$L$1:$M$25,2,FALSE)</f>
        <v>2.7524451741678491E-2</v>
      </c>
      <c r="R432">
        <f>VLOOKUP(D432,Critic_Ratings!$L$1:$M$25,2,FALSE)</f>
        <v>7.1760289951149095E-2</v>
      </c>
      <c r="S432">
        <f>VLOOKUP(E432,Critic_Ratings!$L$1:$M$25,2,FALSE)</f>
        <v>0.19172765578337439</v>
      </c>
      <c r="T432">
        <f>VLOOKUP(F432,Critic_Ratings!$L$1:$M$25,2,FALSE)</f>
        <v>0.16956566648501481</v>
      </c>
      <c r="U432">
        <f>VLOOKUP(G432,Critic_Ratings!$L$1:$M$25,2,FALSE)</f>
        <v>0.13557445539658719</v>
      </c>
      <c r="V432">
        <f>VLOOKUP(H432,Critic_Ratings!$L$1:$M$25,2,FALSE)</f>
        <v>0.13569670341062989</v>
      </c>
    </row>
    <row r="433" spans="1:22" x14ac:dyDescent="0.3">
      <c r="A433" t="s">
        <v>8</v>
      </c>
      <c r="B433" t="s">
        <v>9</v>
      </c>
      <c r="C433" t="s">
        <v>12</v>
      </c>
      <c r="D433" t="s">
        <v>19</v>
      </c>
      <c r="E433" t="s">
        <v>17</v>
      </c>
      <c r="F433" t="s">
        <v>22</v>
      </c>
      <c r="G433" t="s">
        <v>23</v>
      </c>
      <c r="H433" t="s">
        <v>24</v>
      </c>
      <c r="I433" s="3">
        <v>168</v>
      </c>
      <c r="J433" s="3">
        <v>182</v>
      </c>
      <c r="K433" s="3">
        <v>210</v>
      </c>
      <c r="L433" s="3">
        <v>217</v>
      </c>
      <c r="M433" s="3">
        <v>231</v>
      </c>
      <c r="N433" s="2">
        <f>SUM(O433:V433)</f>
        <v>0.87248609334768812</v>
      </c>
      <c r="O433">
        <f>VLOOKUP(A433,Critic_Ratings!$L$1:$M$25,2,FALSE)</f>
        <v>6.1035086580354128E-2</v>
      </c>
      <c r="P433">
        <f>VLOOKUP(B433,Critic_Ratings!$L$1:$M$25,2,FALSE)</f>
        <v>8.1464818573918199E-2</v>
      </c>
      <c r="Q433">
        <f>VLOOKUP(C433,Critic_Ratings!$L$1:$M$25,2,FALSE)</f>
        <v>8.0249260423135058E-2</v>
      </c>
      <c r="R433">
        <f>VLOOKUP(D433,Critic_Ratings!$L$1:$M$25,2,FALSE)</f>
        <v>1.717244669467444E-2</v>
      </c>
      <c r="S433">
        <f>VLOOKUP(E433,Critic_Ratings!$L$1:$M$25,2,FALSE)</f>
        <v>0.19172765578337439</v>
      </c>
      <c r="T433">
        <f>VLOOKUP(F433,Critic_Ratings!$L$1:$M$25,2,FALSE)</f>
        <v>0.16956566648501481</v>
      </c>
      <c r="U433">
        <f>VLOOKUP(G433,Critic_Ratings!$L$1:$M$25,2,FALSE)</f>
        <v>0.13557445539658719</v>
      </c>
      <c r="V433">
        <f>VLOOKUP(H433,Critic_Ratings!$L$1:$M$25,2,FALSE)</f>
        <v>0.13569670341062989</v>
      </c>
    </row>
    <row r="434" spans="1:22" x14ac:dyDescent="0.3">
      <c r="A434" t="s">
        <v>5</v>
      </c>
      <c r="B434" t="s">
        <v>7</v>
      </c>
      <c r="C434" t="s">
        <v>9</v>
      </c>
      <c r="D434" t="s">
        <v>20</v>
      </c>
      <c r="E434" t="s">
        <v>17</v>
      </c>
      <c r="F434" t="s">
        <v>22</v>
      </c>
      <c r="G434" t="s">
        <v>24</v>
      </c>
      <c r="H434" t="s">
        <v>27</v>
      </c>
      <c r="I434" s="3">
        <v>168</v>
      </c>
      <c r="J434" s="3">
        <v>182</v>
      </c>
      <c r="K434" s="3">
        <v>210</v>
      </c>
      <c r="L434" s="3">
        <v>217</v>
      </c>
      <c r="M434" s="3">
        <v>231</v>
      </c>
      <c r="N434" s="2">
        <f>SUM(O434:V434)</f>
        <v>0.87169911876813089</v>
      </c>
      <c r="O434">
        <f>VLOOKUP(A434,Critic_Ratings!$L$1:$M$25,2,FALSE)</f>
        <v>0.1063060773596809</v>
      </c>
      <c r="P434">
        <f>VLOOKUP(B434,Critic_Ratings!$L$1:$M$25,2,FALSE)</f>
        <v>3.1617371855778412E-2</v>
      </c>
      <c r="Q434">
        <f>VLOOKUP(C434,Critic_Ratings!$L$1:$M$25,2,FALSE)</f>
        <v>8.1464818573918199E-2</v>
      </c>
      <c r="R434">
        <f>VLOOKUP(D434,Critic_Ratings!$L$1:$M$25,2,FALSE)</f>
        <v>7.1760289951149095E-2</v>
      </c>
      <c r="S434">
        <f>VLOOKUP(E434,Critic_Ratings!$L$1:$M$25,2,FALSE)</f>
        <v>0.19172765578337439</v>
      </c>
      <c r="T434">
        <f>VLOOKUP(F434,Critic_Ratings!$L$1:$M$25,2,FALSE)</f>
        <v>0.16956566648501481</v>
      </c>
      <c r="U434">
        <f>VLOOKUP(G434,Critic_Ratings!$L$1:$M$25,2,FALSE)</f>
        <v>0.13569670341062989</v>
      </c>
      <c r="V434">
        <f>VLOOKUP(H434,Critic_Ratings!$L$1:$M$25,2,FALSE)</f>
        <v>8.3560535348585249E-2</v>
      </c>
    </row>
    <row r="435" spans="1:22" x14ac:dyDescent="0.3">
      <c r="A435" t="s">
        <v>5</v>
      </c>
      <c r="B435" t="s">
        <v>6</v>
      </c>
      <c r="C435" t="s">
        <v>13</v>
      </c>
      <c r="D435" t="s">
        <v>16</v>
      </c>
      <c r="E435" t="s">
        <v>17</v>
      </c>
      <c r="F435" t="s">
        <v>22</v>
      </c>
      <c r="G435" t="s">
        <v>24</v>
      </c>
      <c r="H435" t="s">
        <v>27</v>
      </c>
      <c r="I435" s="3">
        <v>168</v>
      </c>
      <c r="J435" s="3">
        <v>182</v>
      </c>
      <c r="K435" s="3">
        <v>210</v>
      </c>
      <c r="L435" s="3">
        <v>217</v>
      </c>
      <c r="M435" s="3">
        <v>231</v>
      </c>
      <c r="N435" s="2">
        <f>SUM(O435:V435)</f>
        <v>0.87039215563099337</v>
      </c>
      <c r="O435">
        <f>VLOOKUP(A435,Critic_Ratings!$L$1:$M$25,2,FALSE)</f>
        <v>0.1063060773596809</v>
      </c>
      <c r="P435">
        <f>VLOOKUP(B435,Critic_Ratings!$L$1:$M$25,2,FALSE)</f>
        <v>4.5980480434768843E-2</v>
      </c>
      <c r="Q435">
        <f>VLOOKUP(C435,Critic_Ratings!$L$1:$M$25,2,FALSE)</f>
        <v>2.7524451741678491E-2</v>
      </c>
      <c r="R435">
        <f>VLOOKUP(D435,Critic_Ratings!$L$1:$M$25,2,FALSE)</f>
        <v>0.11003058506726079</v>
      </c>
      <c r="S435">
        <f>VLOOKUP(E435,Critic_Ratings!$L$1:$M$25,2,FALSE)</f>
        <v>0.19172765578337439</v>
      </c>
      <c r="T435">
        <f>VLOOKUP(F435,Critic_Ratings!$L$1:$M$25,2,FALSE)</f>
        <v>0.16956566648501481</v>
      </c>
      <c r="U435">
        <f>VLOOKUP(G435,Critic_Ratings!$L$1:$M$25,2,FALSE)</f>
        <v>0.13569670341062989</v>
      </c>
      <c r="V435">
        <f>VLOOKUP(H435,Critic_Ratings!$L$1:$M$25,2,FALSE)</f>
        <v>8.3560535348585249E-2</v>
      </c>
    </row>
    <row r="436" spans="1:22" x14ac:dyDescent="0.3">
      <c r="A436" t="s">
        <v>5</v>
      </c>
      <c r="B436" t="s">
        <v>13</v>
      </c>
      <c r="C436" t="s">
        <v>16</v>
      </c>
      <c r="D436" t="s">
        <v>17</v>
      </c>
      <c r="E436" t="s">
        <v>22</v>
      </c>
      <c r="F436" t="s">
        <v>24</v>
      </c>
      <c r="G436" t="s">
        <v>27</v>
      </c>
      <c r="H436" t="s">
        <v>28</v>
      </c>
      <c r="I436" s="3">
        <v>168</v>
      </c>
      <c r="J436" s="3">
        <v>182</v>
      </c>
      <c r="K436" s="3">
        <v>210</v>
      </c>
      <c r="L436" s="3">
        <v>217</v>
      </c>
      <c r="M436" s="3">
        <v>231</v>
      </c>
      <c r="N436" s="2">
        <f>SUM(O436:V436)</f>
        <v>0.86942668170675841</v>
      </c>
      <c r="O436">
        <f>VLOOKUP(A436,Critic_Ratings!$L$1:$M$25,2,FALSE)</f>
        <v>0.1063060773596809</v>
      </c>
      <c r="P436">
        <f>VLOOKUP(B436,Critic_Ratings!$L$1:$M$25,2,FALSE)</f>
        <v>2.7524451741678491E-2</v>
      </c>
      <c r="Q436">
        <f>VLOOKUP(C436,Critic_Ratings!$L$1:$M$25,2,FALSE)</f>
        <v>0.11003058506726079</v>
      </c>
      <c r="R436">
        <f>VLOOKUP(D436,Critic_Ratings!$L$1:$M$25,2,FALSE)</f>
        <v>0.19172765578337439</v>
      </c>
      <c r="S436">
        <f>VLOOKUP(E436,Critic_Ratings!$L$1:$M$25,2,FALSE)</f>
        <v>0.16956566648501481</v>
      </c>
      <c r="T436">
        <f>VLOOKUP(F436,Critic_Ratings!$L$1:$M$25,2,FALSE)</f>
        <v>0.13569670341062989</v>
      </c>
      <c r="U436">
        <f>VLOOKUP(G436,Critic_Ratings!$L$1:$M$25,2,FALSE)</f>
        <v>8.3560535348585249E-2</v>
      </c>
      <c r="V436">
        <f>VLOOKUP(H436,Critic_Ratings!$L$1:$M$25,2,FALSE)</f>
        <v>4.5015006510533973E-2</v>
      </c>
    </row>
    <row r="437" spans="1:22" x14ac:dyDescent="0.3">
      <c r="A437" t="s">
        <v>5</v>
      </c>
      <c r="B437" t="s">
        <v>6</v>
      </c>
      <c r="C437" t="s">
        <v>12</v>
      </c>
      <c r="D437" t="s">
        <v>16</v>
      </c>
      <c r="E437" t="s">
        <v>22</v>
      </c>
      <c r="F437" t="s">
        <v>23</v>
      </c>
      <c r="G437" t="s">
        <v>24</v>
      </c>
      <c r="H437" t="s">
        <v>27</v>
      </c>
      <c r="I437" s="3">
        <v>168</v>
      </c>
      <c r="J437" s="3">
        <v>182</v>
      </c>
      <c r="K437" s="3">
        <v>210</v>
      </c>
      <c r="L437" s="3">
        <v>217</v>
      </c>
      <c r="M437" s="3">
        <v>231</v>
      </c>
      <c r="N437" s="2">
        <f>SUM(O437:V437)</f>
        <v>0.86696376392566266</v>
      </c>
      <c r="O437">
        <f>VLOOKUP(A437,Critic_Ratings!$L$1:$M$25,2,FALSE)</f>
        <v>0.1063060773596809</v>
      </c>
      <c r="P437">
        <f>VLOOKUP(B437,Critic_Ratings!$L$1:$M$25,2,FALSE)</f>
        <v>4.5980480434768843E-2</v>
      </c>
      <c r="Q437">
        <f>VLOOKUP(C437,Critic_Ratings!$L$1:$M$25,2,FALSE)</f>
        <v>8.0249260423135058E-2</v>
      </c>
      <c r="R437">
        <f>VLOOKUP(D437,Critic_Ratings!$L$1:$M$25,2,FALSE)</f>
        <v>0.11003058506726079</v>
      </c>
      <c r="S437">
        <f>VLOOKUP(E437,Critic_Ratings!$L$1:$M$25,2,FALSE)</f>
        <v>0.16956566648501481</v>
      </c>
      <c r="T437">
        <f>VLOOKUP(F437,Critic_Ratings!$L$1:$M$25,2,FALSE)</f>
        <v>0.13557445539658719</v>
      </c>
      <c r="U437">
        <f>VLOOKUP(G437,Critic_Ratings!$L$1:$M$25,2,FALSE)</f>
        <v>0.13569670341062989</v>
      </c>
      <c r="V437">
        <f>VLOOKUP(H437,Critic_Ratings!$L$1:$M$25,2,FALSE)</f>
        <v>8.3560535348585249E-2</v>
      </c>
    </row>
    <row r="438" spans="1:22" x14ac:dyDescent="0.3">
      <c r="A438" t="s">
        <v>5</v>
      </c>
      <c r="B438" t="s">
        <v>12</v>
      </c>
      <c r="C438" t="s">
        <v>16</v>
      </c>
      <c r="D438" t="s">
        <v>22</v>
      </c>
      <c r="E438" t="s">
        <v>23</v>
      </c>
      <c r="F438" t="s">
        <v>24</v>
      </c>
      <c r="G438" t="s">
        <v>27</v>
      </c>
      <c r="H438" t="s">
        <v>28</v>
      </c>
      <c r="I438" s="3">
        <v>168</v>
      </c>
      <c r="J438" s="3">
        <v>182</v>
      </c>
      <c r="K438" s="3">
        <v>210</v>
      </c>
      <c r="L438" s="3">
        <v>217</v>
      </c>
      <c r="M438" s="3">
        <v>231</v>
      </c>
      <c r="N438" s="2">
        <f>SUM(O438:V438)</f>
        <v>0.86599829000142781</v>
      </c>
      <c r="O438">
        <f>VLOOKUP(A438,Critic_Ratings!$L$1:$M$25,2,FALSE)</f>
        <v>0.1063060773596809</v>
      </c>
      <c r="P438">
        <f>VLOOKUP(B438,Critic_Ratings!$L$1:$M$25,2,FALSE)</f>
        <v>8.0249260423135058E-2</v>
      </c>
      <c r="Q438">
        <f>VLOOKUP(C438,Critic_Ratings!$L$1:$M$25,2,FALSE)</f>
        <v>0.11003058506726079</v>
      </c>
      <c r="R438">
        <f>VLOOKUP(D438,Critic_Ratings!$L$1:$M$25,2,FALSE)</f>
        <v>0.16956566648501481</v>
      </c>
      <c r="S438">
        <f>VLOOKUP(E438,Critic_Ratings!$L$1:$M$25,2,FALSE)</f>
        <v>0.13557445539658719</v>
      </c>
      <c r="T438">
        <f>VLOOKUP(F438,Critic_Ratings!$L$1:$M$25,2,FALSE)</f>
        <v>0.13569670341062989</v>
      </c>
      <c r="U438">
        <f>VLOOKUP(G438,Critic_Ratings!$L$1:$M$25,2,FALSE)</f>
        <v>8.3560535348585249E-2</v>
      </c>
      <c r="V438">
        <f>VLOOKUP(H438,Critic_Ratings!$L$1:$M$25,2,FALSE)</f>
        <v>4.5015006510533973E-2</v>
      </c>
    </row>
    <row r="439" spans="1:22" x14ac:dyDescent="0.3">
      <c r="A439" t="s">
        <v>5</v>
      </c>
      <c r="B439" t="s">
        <v>8</v>
      </c>
      <c r="C439" t="s">
        <v>10</v>
      </c>
      <c r="D439" t="s">
        <v>16</v>
      </c>
      <c r="E439" t="s">
        <v>17</v>
      </c>
      <c r="F439" t="s">
        <v>22</v>
      </c>
      <c r="G439" t="s">
        <v>24</v>
      </c>
      <c r="H439" t="s">
        <v>27</v>
      </c>
      <c r="I439" s="3">
        <v>168</v>
      </c>
      <c r="J439" s="3">
        <v>182</v>
      </c>
      <c r="K439" s="3">
        <v>210</v>
      </c>
      <c r="L439" s="3">
        <v>217</v>
      </c>
      <c r="M439" s="3">
        <v>231</v>
      </c>
      <c r="N439" s="2">
        <f>SUM(O439:V439)</f>
        <v>0.8654947592082346</v>
      </c>
      <c r="O439">
        <f>VLOOKUP(A439,Critic_Ratings!$L$1:$M$25,2,FALSE)</f>
        <v>0.1063060773596809</v>
      </c>
      <c r="P439">
        <f>VLOOKUP(B439,Critic_Ratings!$L$1:$M$25,2,FALSE)</f>
        <v>6.1035086580354128E-2</v>
      </c>
      <c r="Q439">
        <f>VLOOKUP(C439,Critic_Ratings!$L$1:$M$25,2,FALSE)</f>
        <v>7.5724491733345509E-3</v>
      </c>
      <c r="R439">
        <f>VLOOKUP(D439,Critic_Ratings!$L$1:$M$25,2,FALSE)</f>
        <v>0.11003058506726079</v>
      </c>
      <c r="S439">
        <f>VLOOKUP(E439,Critic_Ratings!$L$1:$M$25,2,FALSE)</f>
        <v>0.19172765578337439</v>
      </c>
      <c r="T439">
        <f>VLOOKUP(F439,Critic_Ratings!$L$1:$M$25,2,FALSE)</f>
        <v>0.16956566648501481</v>
      </c>
      <c r="U439">
        <f>VLOOKUP(G439,Critic_Ratings!$L$1:$M$25,2,FALSE)</f>
        <v>0.13569670341062989</v>
      </c>
      <c r="V439">
        <f>VLOOKUP(H439,Critic_Ratings!$L$1:$M$25,2,FALSE)</f>
        <v>8.3560535348585249E-2</v>
      </c>
    </row>
    <row r="440" spans="1:22" x14ac:dyDescent="0.3">
      <c r="A440" t="s">
        <v>7</v>
      </c>
      <c r="B440" t="s">
        <v>8</v>
      </c>
      <c r="C440" t="s">
        <v>9</v>
      </c>
      <c r="D440" t="s">
        <v>16</v>
      </c>
      <c r="E440" t="s">
        <v>17</v>
      </c>
      <c r="F440" t="s">
        <v>22</v>
      </c>
      <c r="G440" t="s">
        <v>24</v>
      </c>
      <c r="H440" t="s">
        <v>27</v>
      </c>
      <c r="I440" s="3">
        <v>168</v>
      </c>
      <c r="J440" s="3">
        <v>182</v>
      </c>
      <c r="K440" s="3">
        <v>210</v>
      </c>
      <c r="L440" s="3">
        <v>217</v>
      </c>
      <c r="M440" s="3">
        <v>231</v>
      </c>
      <c r="N440" s="2">
        <f>SUM(O440:V440)</f>
        <v>0.86469842310491585</v>
      </c>
      <c r="O440">
        <f>VLOOKUP(A440,Critic_Ratings!$L$1:$M$25,2,FALSE)</f>
        <v>3.1617371855778412E-2</v>
      </c>
      <c r="P440">
        <f>VLOOKUP(B440,Critic_Ratings!$L$1:$M$25,2,FALSE)</f>
        <v>6.1035086580354128E-2</v>
      </c>
      <c r="Q440">
        <f>VLOOKUP(C440,Critic_Ratings!$L$1:$M$25,2,FALSE)</f>
        <v>8.1464818573918199E-2</v>
      </c>
      <c r="R440">
        <f>VLOOKUP(D440,Critic_Ratings!$L$1:$M$25,2,FALSE)</f>
        <v>0.11003058506726079</v>
      </c>
      <c r="S440">
        <f>VLOOKUP(E440,Critic_Ratings!$L$1:$M$25,2,FALSE)</f>
        <v>0.19172765578337439</v>
      </c>
      <c r="T440">
        <f>VLOOKUP(F440,Critic_Ratings!$L$1:$M$25,2,FALSE)</f>
        <v>0.16956566648501481</v>
      </c>
      <c r="U440">
        <f>VLOOKUP(G440,Critic_Ratings!$L$1:$M$25,2,FALSE)</f>
        <v>0.13569670341062989</v>
      </c>
      <c r="V440">
        <f>VLOOKUP(H440,Critic_Ratings!$L$1:$M$25,2,FALSE)</f>
        <v>8.3560535348585249E-2</v>
      </c>
    </row>
    <row r="441" spans="1:22" x14ac:dyDescent="0.3">
      <c r="A441" t="s">
        <v>5</v>
      </c>
      <c r="B441" t="s">
        <v>8</v>
      </c>
      <c r="C441" t="s">
        <v>10</v>
      </c>
      <c r="D441" t="s">
        <v>11</v>
      </c>
      <c r="E441" t="s">
        <v>17</v>
      </c>
      <c r="F441" t="s">
        <v>22</v>
      </c>
      <c r="G441" t="s">
        <v>23</v>
      </c>
      <c r="H441" t="s">
        <v>24</v>
      </c>
      <c r="I441" s="3">
        <v>168</v>
      </c>
      <c r="J441" s="3">
        <v>182</v>
      </c>
      <c r="K441" s="3">
        <v>210</v>
      </c>
      <c r="L441" s="3">
        <v>217</v>
      </c>
      <c r="M441" s="3">
        <v>231</v>
      </c>
      <c r="N441" s="2">
        <f>SUM(O441:V441)</f>
        <v>0.8631989598866191</v>
      </c>
      <c r="O441">
        <f>VLOOKUP(A441,Critic_Ratings!$L$1:$M$25,2,FALSE)</f>
        <v>0.1063060773596809</v>
      </c>
      <c r="P441">
        <f>VLOOKUP(B441,Critic_Ratings!$L$1:$M$25,2,FALSE)</f>
        <v>6.1035086580354128E-2</v>
      </c>
      <c r="Q441">
        <f>VLOOKUP(C441,Critic_Ratings!$L$1:$M$25,2,FALSE)</f>
        <v>7.5724491733345509E-3</v>
      </c>
      <c r="R441">
        <f>VLOOKUP(D441,Critic_Ratings!$L$1:$M$25,2,FALSE)</f>
        <v>5.5720865697643278E-2</v>
      </c>
      <c r="S441">
        <f>VLOOKUP(E441,Critic_Ratings!$L$1:$M$25,2,FALSE)</f>
        <v>0.19172765578337439</v>
      </c>
      <c r="T441">
        <f>VLOOKUP(F441,Critic_Ratings!$L$1:$M$25,2,FALSE)</f>
        <v>0.16956566648501481</v>
      </c>
      <c r="U441">
        <f>VLOOKUP(G441,Critic_Ratings!$L$1:$M$25,2,FALSE)</f>
        <v>0.13557445539658719</v>
      </c>
      <c r="V441">
        <f>VLOOKUP(H441,Critic_Ratings!$L$1:$M$25,2,FALSE)</f>
        <v>0.13569670341062989</v>
      </c>
    </row>
    <row r="442" spans="1:22" x14ac:dyDescent="0.3">
      <c r="A442" t="s">
        <v>7</v>
      </c>
      <c r="B442" t="s">
        <v>8</v>
      </c>
      <c r="C442" t="s">
        <v>9</v>
      </c>
      <c r="D442" t="s">
        <v>11</v>
      </c>
      <c r="E442" t="s">
        <v>17</v>
      </c>
      <c r="F442" t="s">
        <v>22</v>
      </c>
      <c r="G442" t="s">
        <v>23</v>
      </c>
      <c r="H442" t="s">
        <v>24</v>
      </c>
      <c r="I442" s="3">
        <v>168</v>
      </c>
      <c r="J442" s="3">
        <v>182</v>
      </c>
      <c r="K442" s="3">
        <v>210</v>
      </c>
      <c r="L442" s="3">
        <v>217</v>
      </c>
      <c r="M442" s="3">
        <v>231</v>
      </c>
      <c r="N442" s="2">
        <f>SUM(O442:V442)</f>
        <v>0.86240262378330035</v>
      </c>
      <c r="O442">
        <f>VLOOKUP(A442,Critic_Ratings!$L$1:$M$25,2,FALSE)</f>
        <v>3.1617371855778412E-2</v>
      </c>
      <c r="P442">
        <f>VLOOKUP(B442,Critic_Ratings!$L$1:$M$25,2,FALSE)</f>
        <v>6.1035086580354128E-2</v>
      </c>
      <c r="Q442">
        <f>VLOOKUP(C442,Critic_Ratings!$L$1:$M$25,2,FALSE)</f>
        <v>8.1464818573918199E-2</v>
      </c>
      <c r="R442">
        <f>VLOOKUP(D442,Critic_Ratings!$L$1:$M$25,2,FALSE)</f>
        <v>5.5720865697643278E-2</v>
      </c>
      <c r="S442">
        <f>VLOOKUP(E442,Critic_Ratings!$L$1:$M$25,2,FALSE)</f>
        <v>0.19172765578337439</v>
      </c>
      <c r="T442">
        <f>VLOOKUP(F442,Critic_Ratings!$L$1:$M$25,2,FALSE)</f>
        <v>0.16956566648501481</v>
      </c>
      <c r="U442">
        <f>VLOOKUP(G442,Critic_Ratings!$L$1:$M$25,2,FALSE)</f>
        <v>0.13557445539658719</v>
      </c>
      <c r="V442">
        <f>VLOOKUP(H442,Critic_Ratings!$L$1:$M$25,2,FALSE)</f>
        <v>0.13569670341062989</v>
      </c>
    </row>
    <row r="443" spans="1:22" x14ac:dyDescent="0.3">
      <c r="A443" t="s">
        <v>6</v>
      </c>
      <c r="B443" t="s">
        <v>9</v>
      </c>
      <c r="C443" t="s">
        <v>11</v>
      </c>
      <c r="D443" t="s">
        <v>16</v>
      </c>
      <c r="E443" t="s">
        <v>20</v>
      </c>
      <c r="F443" t="s">
        <v>17</v>
      </c>
      <c r="G443" t="s">
        <v>22</v>
      </c>
      <c r="H443" t="s">
        <v>24</v>
      </c>
      <c r="I443" s="3">
        <v>168</v>
      </c>
      <c r="J443" s="3">
        <v>182</v>
      </c>
      <c r="K443" s="3">
        <v>210</v>
      </c>
      <c r="L443" s="3">
        <v>217</v>
      </c>
      <c r="M443" s="3">
        <v>231</v>
      </c>
      <c r="N443" s="2">
        <f>SUM(O443:V443)</f>
        <v>0.86194706540375932</v>
      </c>
      <c r="O443">
        <f>VLOOKUP(A443,Critic_Ratings!$L$1:$M$25,2,FALSE)</f>
        <v>4.5980480434768843E-2</v>
      </c>
      <c r="P443">
        <f>VLOOKUP(B443,Critic_Ratings!$L$1:$M$25,2,FALSE)</f>
        <v>8.1464818573918199E-2</v>
      </c>
      <c r="Q443">
        <f>VLOOKUP(C443,Critic_Ratings!$L$1:$M$25,2,FALSE)</f>
        <v>5.5720865697643278E-2</v>
      </c>
      <c r="R443">
        <f>VLOOKUP(D443,Critic_Ratings!$L$1:$M$25,2,FALSE)</f>
        <v>0.11003058506726079</v>
      </c>
      <c r="S443">
        <f>VLOOKUP(E443,Critic_Ratings!$L$1:$M$25,2,FALSE)</f>
        <v>7.1760289951149095E-2</v>
      </c>
      <c r="T443">
        <f>VLOOKUP(F443,Critic_Ratings!$L$1:$M$25,2,FALSE)</f>
        <v>0.19172765578337439</v>
      </c>
      <c r="U443">
        <f>VLOOKUP(G443,Critic_Ratings!$L$1:$M$25,2,FALSE)</f>
        <v>0.16956566648501481</v>
      </c>
      <c r="V443">
        <f>VLOOKUP(H443,Critic_Ratings!$L$1:$M$25,2,FALSE)</f>
        <v>0.13569670341062989</v>
      </c>
    </row>
    <row r="444" spans="1:22" x14ac:dyDescent="0.3">
      <c r="A444" t="s">
        <v>9</v>
      </c>
      <c r="B444" t="s">
        <v>11</v>
      </c>
      <c r="C444" t="s">
        <v>16</v>
      </c>
      <c r="D444" t="s">
        <v>20</v>
      </c>
      <c r="E444" t="s">
        <v>17</v>
      </c>
      <c r="F444" t="s">
        <v>22</v>
      </c>
      <c r="G444" t="s">
        <v>24</v>
      </c>
      <c r="H444" t="s">
        <v>28</v>
      </c>
      <c r="I444" s="3">
        <v>168</v>
      </c>
      <c r="J444" s="3">
        <v>182</v>
      </c>
      <c r="K444" s="3">
        <v>210</v>
      </c>
      <c r="L444" s="3">
        <v>217</v>
      </c>
      <c r="M444" s="3">
        <v>231</v>
      </c>
      <c r="N444" s="2">
        <f>SUM(O444:V444)</f>
        <v>0.86098159147952447</v>
      </c>
      <c r="O444">
        <f>VLOOKUP(A444,Critic_Ratings!$L$1:$M$25,2,FALSE)</f>
        <v>8.1464818573918199E-2</v>
      </c>
      <c r="P444">
        <f>VLOOKUP(B444,Critic_Ratings!$L$1:$M$25,2,FALSE)</f>
        <v>5.5720865697643278E-2</v>
      </c>
      <c r="Q444">
        <f>VLOOKUP(C444,Critic_Ratings!$L$1:$M$25,2,FALSE)</f>
        <v>0.11003058506726079</v>
      </c>
      <c r="R444">
        <f>VLOOKUP(D444,Critic_Ratings!$L$1:$M$25,2,FALSE)</f>
        <v>7.1760289951149095E-2</v>
      </c>
      <c r="S444">
        <f>VLOOKUP(E444,Critic_Ratings!$L$1:$M$25,2,FALSE)</f>
        <v>0.19172765578337439</v>
      </c>
      <c r="T444">
        <f>VLOOKUP(F444,Critic_Ratings!$L$1:$M$25,2,FALSE)</f>
        <v>0.16956566648501481</v>
      </c>
      <c r="U444">
        <f>VLOOKUP(G444,Critic_Ratings!$L$1:$M$25,2,FALSE)</f>
        <v>0.13569670341062989</v>
      </c>
      <c r="V444">
        <f>VLOOKUP(H444,Critic_Ratings!$L$1:$M$25,2,FALSE)</f>
        <v>4.5015006510533973E-2</v>
      </c>
    </row>
    <row r="445" spans="1:22" x14ac:dyDescent="0.3">
      <c r="A445" t="s">
        <v>8</v>
      </c>
      <c r="B445" t="s">
        <v>9</v>
      </c>
      <c r="C445" t="s">
        <v>13</v>
      </c>
      <c r="D445" t="s">
        <v>16</v>
      </c>
      <c r="E445" t="s">
        <v>17</v>
      </c>
      <c r="F445" t="s">
        <v>22</v>
      </c>
      <c r="G445" t="s">
        <v>24</v>
      </c>
      <c r="H445" t="s">
        <v>27</v>
      </c>
      <c r="I445" s="3">
        <v>168</v>
      </c>
      <c r="J445" s="3">
        <v>182</v>
      </c>
      <c r="K445" s="3">
        <v>210</v>
      </c>
      <c r="L445" s="3">
        <v>217</v>
      </c>
      <c r="M445" s="3">
        <v>231</v>
      </c>
      <c r="N445" s="2">
        <f>SUM(O445:V445)</f>
        <v>0.86060550299081595</v>
      </c>
      <c r="O445">
        <f>VLOOKUP(A445,Critic_Ratings!$L$1:$M$25,2,FALSE)</f>
        <v>6.1035086580354128E-2</v>
      </c>
      <c r="P445">
        <f>VLOOKUP(B445,Critic_Ratings!$L$1:$M$25,2,FALSE)</f>
        <v>8.1464818573918199E-2</v>
      </c>
      <c r="Q445">
        <f>VLOOKUP(C445,Critic_Ratings!$L$1:$M$25,2,FALSE)</f>
        <v>2.7524451741678491E-2</v>
      </c>
      <c r="R445">
        <f>VLOOKUP(D445,Critic_Ratings!$L$1:$M$25,2,FALSE)</f>
        <v>0.11003058506726079</v>
      </c>
      <c r="S445">
        <f>VLOOKUP(E445,Critic_Ratings!$L$1:$M$25,2,FALSE)</f>
        <v>0.19172765578337439</v>
      </c>
      <c r="T445">
        <f>VLOOKUP(F445,Critic_Ratings!$L$1:$M$25,2,FALSE)</f>
        <v>0.16956566648501481</v>
      </c>
      <c r="U445">
        <f>VLOOKUP(G445,Critic_Ratings!$L$1:$M$25,2,FALSE)</f>
        <v>0.13569670341062989</v>
      </c>
      <c r="V445">
        <f>VLOOKUP(H445,Critic_Ratings!$L$1:$M$25,2,FALSE)</f>
        <v>8.3560535348585249E-2</v>
      </c>
    </row>
    <row r="446" spans="1:22" x14ac:dyDescent="0.3">
      <c r="A446" t="s">
        <v>5</v>
      </c>
      <c r="B446" t="s">
        <v>7</v>
      </c>
      <c r="C446" t="s">
        <v>8</v>
      </c>
      <c r="D446" t="s">
        <v>12</v>
      </c>
      <c r="E446" t="s">
        <v>17</v>
      </c>
      <c r="F446" t="s">
        <v>22</v>
      </c>
      <c r="G446" t="s">
        <v>24</v>
      </c>
      <c r="H446" t="s">
        <v>27</v>
      </c>
      <c r="I446" s="3">
        <v>168</v>
      </c>
      <c r="J446" s="3">
        <v>182</v>
      </c>
      <c r="K446" s="3">
        <v>210</v>
      </c>
      <c r="L446" s="3">
        <v>217</v>
      </c>
      <c r="M446" s="3">
        <v>231</v>
      </c>
      <c r="N446" s="2">
        <f>SUM(O446:V446)</f>
        <v>0.85975835724655281</v>
      </c>
      <c r="O446">
        <f>VLOOKUP(A446,Critic_Ratings!$L$1:$M$25,2,FALSE)</f>
        <v>0.1063060773596809</v>
      </c>
      <c r="P446">
        <f>VLOOKUP(B446,Critic_Ratings!$L$1:$M$25,2,FALSE)</f>
        <v>3.1617371855778412E-2</v>
      </c>
      <c r="Q446">
        <f>VLOOKUP(C446,Critic_Ratings!$L$1:$M$25,2,FALSE)</f>
        <v>6.1035086580354128E-2</v>
      </c>
      <c r="R446">
        <f>VLOOKUP(D446,Critic_Ratings!$L$1:$M$25,2,FALSE)</f>
        <v>8.0249260423135058E-2</v>
      </c>
      <c r="S446">
        <f>VLOOKUP(E446,Critic_Ratings!$L$1:$M$25,2,FALSE)</f>
        <v>0.19172765578337439</v>
      </c>
      <c r="T446">
        <f>VLOOKUP(F446,Critic_Ratings!$L$1:$M$25,2,FALSE)</f>
        <v>0.16956566648501481</v>
      </c>
      <c r="U446">
        <f>VLOOKUP(G446,Critic_Ratings!$L$1:$M$25,2,FALSE)</f>
        <v>0.13569670341062989</v>
      </c>
      <c r="V446">
        <f>VLOOKUP(H446,Critic_Ratings!$L$1:$M$25,2,FALSE)</f>
        <v>8.3560535348585249E-2</v>
      </c>
    </row>
    <row r="447" spans="1:22" x14ac:dyDescent="0.3">
      <c r="A447" t="s">
        <v>8</v>
      </c>
      <c r="B447" t="s">
        <v>9</v>
      </c>
      <c r="C447" t="s">
        <v>11</v>
      </c>
      <c r="D447" t="s">
        <v>13</v>
      </c>
      <c r="E447" t="s">
        <v>17</v>
      </c>
      <c r="F447" t="s">
        <v>22</v>
      </c>
      <c r="G447" t="s">
        <v>23</v>
      </c>
      <c r="H447" t="s">
        <v>24</v>
      </c>
      <c r="I447" s="3">
        <v>168</v>
      </c>
      <c r="J447" s="3">
        <v>182</v>
      </c>
      <c r="K447" s="3">
        <v>210</v>
      </c>
      <c r="L447" s="3">
        <v>217</v>
      </c>
      <c r="M447" s="3">
        <v>231</v>
      </c>
      <c r="N447" s="2">
        <f>SUM(O447:V447)</f>
        <v>0.85830970366920034</v>
      </c>
      <c r="O447">
        <f>VLOOKUP(A447,Critic_Ratings!$L$1:$M$25,2,FALSE)</f>
        <v>6.1035086580354128E-2</v>
      </c>
      <c r="P447">
        <f>VLOOKUP(B447,Critic_Ratings!$L$1:$M$25,2,FALSE)</f>
        <v>8.1464818573918199E-2</v>
      </c>
      <c r="Q447">
        <f>VLOOKUP(C447,Critic_Ratings!$L$1:$M$25,2,FALSE)</f>
        <v>5.5720865697643278E-2</v>
      </c>
      <c r="R447">
        <f>VLOOKUP(D447,Critic_Ratings!$L$1:$M$25,2,FALSE)</f>
        <v>2.7524451741678491E-2</v>
      </c>
      <c r="S447">
        <f>VLOOKUP(E447,Critic_Ratings!$L$1:$M$25,2,FALSE)</f>
        <v>0.19172765578337439</v>
      </c>
      <c r="T447">
        <f>VLOOKUP(F447,Critic_Ratings!$L$1:$M$25,2,FALSE)</f>
        <v>0.16956566648501481</v>
      </c>
      <c r="U447">
        <f>VLOOKUP(G447,Critic_Ratings!$L$1:$M$25,2,FALSE)</f>
        <v>0.13557445539658719</v>
      </c>
      <c r="V447">
        <f>VLOOKUP(H447,Critic_Ratings!$L$1:$M$25,2,FALSE)</f>
        <v>0.13569670341062989</v>
      </c>
    </row>
    <row r="448" spans="1:22" x14ac:dyDescent="0.3">
      <c r="A448" t="s">
        <v>5</v>
      </c>
      <c r="B448" t="s">
        <v>6</v>
      </c>
      <c r="C448" t="s">
        <v>9</v>
      </c>
      <c r="D448" t="s">
        <v>16</v>
      </c>
      <c r="E448" t="s">
        <v>20</v>
      </c>
      <c r="F448" t="s">
        <v>22</v>
      </c>
      <c r="G448" t="s">
        <v>23</v>
      </c>
      <c r="H448" t="s">
        <v>24</v>
      </c>
      <c r="I448" s="3">
        <v>168</v>
      </c>
      <c r="J448" s="3">
        <v>182</v>
      </c>
      <c r="K448" s="3">
        <v>210</v>
      </c>
      <c r="L448" s="3">
        <v>217</v>
      </c>
      <c r="M448" s="3">
        <v>231</v>
      </c>
      <c r="N448" s="2">
        <f>SUM(O448:V448)</f>
        <v>0.8563790766790097</v>
      </c>
      <c r="O448">
        <f>VLOOKUP(A448,Critic_Ratings!$L$1:$M$25,2,FALSE)</f>
        <v>0.1063060773596809</v>
      </c>
      <c r="P448">
        <f>VLOOKUP(B448,Critic_Ratings!$L$1:$M$25,2,FALSE)</f>
        <v>4.5980480434768843E-2</v>
      </c>
      <c r="Q448">
        <f>VLOOKUP(C448,Critic_Ratings!$L$1:$M$25,2,FALSE)</f>
        <v>8.1464818573918199E-2</v>
      </c>
      <c r="R448">
        <f>VLOOKUP(D448,Critic_Ratings!$L$1:$M$25,2,FALSE)</f>
        <v>0.11003058506726079</v>
      </c>
      <c r="S448">
        <f>VLOOKUP(E448,Critic_Ratings!$L$1:$M$25,2,FALSE)</f>
        <v>7.1760289951149095E-2</v>
      </c>
      <c r="T448">
        <f>VLOOKUP(F448,Critic_Ratings!$L$1:$M$25,2,FALSE)</f>
        <v>0.16956566648501481</v>
      </c>
      <c r="U448">
        <f>VLOOKUP(G448,Critic_Ratings!$L$1:$M$25,2,FALSE)</f>
        <v>0.13557445539658719</v>
      </c>
      <c r="V448">
        <f>VLOOKUP(H448,Critic_Ratings!$L$1:$M$25,2,FALSE)</f>
        <v>0.13569670341062989</v>
      </c>
    </row>
    <row r="449" spans="1:22" x14ac:dyDescent="0.3">
      <c r="A449" t="s">
        <v>5</v>
      </c>
      <c r="B449" t="s">
        <v>8</v>
      </c>
      <c r="C449" t="s">
        <v>11</v>
      </c>
      <c r="D449" t="s">
        <v>16</v>
      </c>
      <c r="E449" t="s">
        <v>18</v>
      </c>
      <c r="F449" t="s">
        <v>17</v>
      </c>
      <c r="G449" t="s">
        <v>22</v>
      </c>
      <c r="H449" t="s">
        <v>24</v>
      </c>
      <c r="I449" s="3">
        <v>168</v>
      </c>
      <c r="J449" s="3">
        <v>182</v>
      </c>
      <c r="K449" s="3">
        <v>210</v>
      </c>
      <c r="L449" s="3">
        <v>217</v>
      </c>
      <c r="M449" s="3">
        <v>231</v>
      </c>
      <c r="N449" s="2">
        <f>SUM(O449:V449)</f>
        <v>0.85578771157951938</v>
      </c>
      <c r="O449">
        <f>VLOOKUP(A449,Critic_Ratings!$L$1:$M$25,2,FALSE)</f>
        <v>0.1063060773596809</v>
      </c>
      <c r="P449">
        <f>VLOOKUP(B449,Critic_Ratings!$L$1:$M$25,2,FALSE)</f>
        <v>6.1035086580354128E-2</v>
      </c>
      <c r="Q449">
        <f>VLOOKUP(C449,Critic_Ratings!$L$1:$M$25,2,FALSE)</f>
        <v>5.5720865697643278E-2</v>
      </c>
      <c r="R449">
        <f>VLOOKUP(D449,Critic_Ratings!$L$1:$M$25,2,FALSE)</f>
        <v>0.11003058506726079</v>
      </c>
      <c r="S449">
        <f>VLOOKUP(E449,Critic_Ratings!$L$1:$M$25,2,FALSE)</f>
        <v>2.5705071195561129E-2</v>
      </c>
      <c r="T449">
        <f>VLOOKUP(F449,Critic_Ratings!$L$1:$M$25,2,FALSE)</f>
        <v>0.19172765578337439</v>
      </c>
      <c r="U449">
        <f>VLOOKUP(G449,Critic_Ratings!$L$1:$M$25,2,FALSE)</f>
        <v>0.16956566648501481</v>
      </c>
      <c r="V449">
        <f>VLOOKUP(H449,Critic_Ratings!$L$1:$M$25,2,FALSE)</f>
        <v>0.13569670341062989</v>
      </c>
    </row>
    <row r="450" spans="1:22" x14ac:dyDescent="0.3">
      <c r="A450" t="s">
        <v>5</v>
      </c>
      <c r="B450" t="s">
        <v>8</v>
      </c>
      <c r="C450" t="s">
        <v>12</v>
      </c>
      <c r="D450" t="s">
        <v>13</v>
      </c>
      <c r="E450" t="s">
        <v>17</v>
      </c>
      <c r="F450" t="s">
        <v>22</v>
      </c>
      <c r="G450" t="s">
        <v>24</v>
      </c>
      <c r="H450" t="s">
        <v>27</v>
      </c>
      <c r="I450" s="3">
        <v>168</v>
      </c>
      <c r="J450" s="3">
        <v>182</v>
      </c>
      <c r="K450" s="3">
        <v>210</v>
      </c>
      <c r="L450" s="3">
        <v>217</v>
      </c>
      <c r="M450" s="3">
        <v>231</v>
      </c>
      <c r="N450" s="2">
        <f>SUM(O450:V450)</f>
        <v>0.85566543713245291</v>
      </c>
      <c r="O450">
        <f>VLOOKUP(A450,Critic_Ratings!$L$1:$M$25,2,FALSE)</f>
        <v>0.1063060773596809</v>
      </c>
      <c r="P450">
        <f>VLOOKUP(B450,Critic_Ratings!$L$1:$M$25,2,FALSE)</f>
        <v>6.1035086580354128E-2</v>
      </c>
      <c r="Q450">
        <f>VLOOKUP(C450,Critic_Ratings!$L$1:$M$25,2,FALSE)</f>
        <v>8.0249260423135058E-2</v>
      </c>
      <c r="R450">
        <f>VLOOKUP(D450,Critic_Ratings!$L$1:$M$25,2,FALSE)</f>
        <v>2.7524451741678491E-2</v>
      </c>
      <c r="S450">
        <f>VLOOKUP(E450,Critic_Ratings!$L$1:$M$25,2,FALSE)</f>
        <v>0.19172765578337439</v>
      </c>
      <c r="T450">
        <f>VLOOKUP(F450,Critic_Ratings!$L$1:$M$25,2,FALSE)</f>
        <v>0.16956566648501481</v>
      </c>
      <c r="U450">
        <f>VLOOKUP(G450,Critic_Ratings!$L$1:$M$25,2,FALSE)</f>
        <v>0.13569670341062989</v>
      </c>
      <c r="V450">
        <f>VLOOKUP(H450,Critic_Ratings!$L$1:$M$25,2,FALSE)</f>
        <v>8.3560535348585249E-2</v>
      </c>
    </row>
    <row r="451" spans="1:22" x14ac:dyDescent="0.3">
      <c r="A451" t="s">
        <v>5</v>
      </c>
      <c r="B451" t="s">
        <v>9</v>
      </c>
      <c r="C451" t="s">
        <v>16</v>
      </c>
      <c r="D451" t="s">
        <v>20</v>
      </c>
      <c r="E451" t="s">
        <v>22</v>
      </c>
      <c r="F451" t="s">
        <v>23</v>
      </c>
      <c r="G451" t="s">
        <v>24</v>
      </c>
      <c r="H451" t="s">
        <v>28</v>
      </c>
      <c r="I451" s="3">
        <v>168</v>
      </c>
      <c r="J451" s="3">
        <v>182</v>
      </c>
      <c r="K451" s="3">
        <v>210</v>
      </c>
      <c r="L451" s="3">
        <v>217</v>
      </c>
      <c r="M451" s="3">
        <v>231</v>
      </c>
      <c r="N451" s="2">
        <f>SUM(O451:V451)</f>
        <v>0.85541360275477496</v>
      </c>
      <c r="O451">
        <f>VLOOKUP(A451,Critic_Ratings!$L$1:$M$25,2,FALSE)</f>
        <v>0.1063060773596809</v>
      </c>
      <c r="P451">
        <f>VLOOKUP(B451,Critic_Ratings!$L$1:$M$25,2,FALSE)</f>
        <v>8.1464818573918199E-2</v>
      </c>
      <c r="Q451">
        <f>VLOOKUP(C451,Critic_Ratings!$L$1:$M$25,2,FALSE)</f>
        <v>0.11003058506726079</v>
      </c>
      <c r="R451">
        <f>VLOOKUP(D451,Critic_Ratings!$L$1:$M$25,2,FALSE)</f>
        <v>7.1760289951149095E-2</v>
      </c>
      <c r="S451">
        <f>VLOOKUP(E451,Critic_Ratings!$L$1:$M$25,2,FALSE)</f>
        <v>0.16956566648501481</v>
      </c>
      <c r="T451">
        <f>VLOOKUP(F451,Critic_Ratings!$L$1:$M$25,2,FALSE)</f>
        <v>0.13557445539658719</v>
      </c>
      <c r="U451">
        <f>VLOOKUP(G451,Critic_Ratings!$L$1:$M$25,2,FALSE)</f>
        <v>0.13569670341062989</v>
      </c>
      <c r="V451">
        <f>VLOOKUP(H451,Critic_Ratings!$L$1:$M$25,2,FALSE)</f>
        <v>4.5015006510533973E-2</v>
      </c>
    </row>
    <row r="452" spans="1:22" x14ac:dyDescent="0.3">
      <c r="A452" t="s">
        <v>5</v>
      </c>
      <c r="B452" t="s">
        <v>8</v>
      </c>
      <c r="C452" t="s">
        <v>12</v>
      </c>
      <c r="D452" t="s">
        <v>18</v>
      </c>
      <c r="E452" t="s">
        <v>17</v>
      </c>
      <c r="F452" t="s">
        <v>22</v>
      </c>
      <c r="G452" t="s">
        <v>23</v>
      </c>
      <c r="H452" t="s">
        <v>27</v>
      </c>
      <c r="I452" s="3">
        <v>168</v>
      </c>
      <c r="J452" s="3">
        <v>182</v>
      </c>
      <c r="K452" s="3">
        <v>210</v>
      </c>
      <c r="L452" s="3">
        <v>217</v>
      </c>
      <c r="M452" s="3">
        <v>231</v>
      </c>
      <c r="N452" s="2">
        <f>SUM(O452:V452)</f>
        <v>0.8537238085722928</v>
      </c>
      <c r="O452">
        <f>VLOOKUP(A452,Critic_Ratings!$L$1:$M$25,2,FALSE)</f>
        <v>0.1063060773596809</v>
      </c>
      <c r="P452">
        <f>VLOOKUP(B452,Critic_Ratings!$L$1:$M$25,2,FALSE)</f>
        <v>6.1035086580354128E-2</v>
      </c>
      <c r="Q452">
        <f>VLOOKUP(C452,Critic_Ratings!$L$1:$M$25,2,FALSE)</f>
        <v>8.0249260423135058E-2</v>
      </c>
      <c r="R452">
        <f>VLOOKUP(D452,Critic_Ratings!$L$1:$M$25,2,FALSE)</f>
        <v>2.5705071195561129E-2</v>
      </c>
      <c r="S452">
        <f>VLOOKUP(E452,Critic_Ratings!$L$1:$M$25,2,FALSE)</f>
        <v>0.19172765578337439</v>
      </c>
      <c r="T452">
        <f>VLOOKUP(F452,Critic_Ratings!$L$1:$M$25,2,FALSE)</f>
        <v>0.16956566648501481</v>
      </c>
      <c r="U452">
        <f>VLOOKUP(G452,Critic_Ratings!$L$1:$M$25,2,FALSE)</f>
        <v>0.13557445539658719</v>
      </c>
      <c r="V452">
        <f>VLOOKUP(H452,Critic_Ratings!$L$1:$M$25,2,FALSE)</f>
        <v>8.3560535348585249E-2</v>
      </c>
    </row>
    <row r="453" spans="1:22" x14ac:dyDescent="0.3">
      <c r="A453" t="s">
        <v>8</v>
      </c>
      <c r="B453" t="s">
        <v>9</v>
      </c>
      <c r="C453" t="s">
        <v>16</v>
      </c>
      <c r="D453" t="s">
        <v>17</v>
      </c>
      <c r="E453" t="s">
        <v>22</v>
      </c>
      <c r="F453" t="s">
        <v>26</v>
      </c>
      <c r="G453" t="s">
        <v>24</v>
      </c>
      <c r="H453" t="s">
        <v>27</v>
      </c>
      <c r="I453" s="3">
        <v>168</v>
      </c>
      <c r="J453" s="3">
        <v>182</v>
      </c>
      <c r="K453" s="3">
        <v>210</v>
      </c>
      <c r="L453" s="3">
        <v>217</v>
      </c>
      <c r="M453" s="3">
        <v>231</v>
      </c>
      <c r="N453" s="2">
        <f>SUM(O453:V453)</f>
        <v>0.85175282874438674</v>
      </c>
      <c r="O453">
        <f>VLOOKUP(A453,Critic_Ratings!$L$1:$M$25,2,FALSE)</f>
        <v>6.1035086580354128E-2</v>
      </c>
      <c r="P453">
        <f>VLOOKUP(B453,Critic_Ratings!$L$1:$M$25,2,FALSE)</f>
        <v>8.1464818573918199E-2</v>
      </c>
      <c r="Q453">
        <f>VLOOKUP(C453,Critic_Ratings!$L$1:$M$25,2,FALSE)</f>
        <v>0.11003058506726079</v>
      </c>
      <c r="R453">
        <f>VLOOKUP(D453,Critic_Ratings!$L$1:$M$25,2,FALSE)</f>
        <v>0.19172765578337439</v>
      </c>
      <c r="S453">
        <f>VLOOKUP(E453,Critic_Ratings!$L$1:$M$25,2,FALSE)</f>
        <v>0.16956566648501481</v>
      </c>
      <c r="T453">
        <f>VLOOKUP(F453,Critic_Ratings!$L$1:$M$25,2,FALSE)</f>
        <v>1.8671777495249269E-2</v>
      </c>
      <c r="U453">
        <f>VLOOKUP(G453,Critic_Ratings!$L$1:$M$25,2,FALSE)</f>
        <v>0.13569670341062989</v>
      </c>
      <c r="V453">
        <f>VLOOKUP(H453,Critic_Ratings!$L$1:$M$25,2,FALSE)</f>
        <v>8.3560535348585249E-2</v>
      </c>
    </row>
    <row r="454" spans="1:22" x14ac:dyDescent="0.3">
      <c r="A454" t="s">
        <v>5</v>
      </c>
      <c r="B454" t="s">
        <v>9</v>
      </c>
      <c r="C454" t="s">
        <v>11</v>
      </c>
      <c r="D454" t="s">
        <v>13</v>
      </c>
      <c r="E454" t="s">
        <v>17</v>
      </c>
      <c r="F454" t="s">
        <v>22</v>
      </c>
      <c r="G454" t="s">
        <v>24</v>
      </c>
      <c r="H454" t="s">
        <v>27</v>
      </c>
      <c r="I454" s="3">
        <v>168</v>
      </c>
      <c r="J454" s="3">
        <v>182</v>
      </c>
      <c r="K454" s="3">
        <v>210</v>
      </c>
      <c r="L454" s="3">
        <v>217</v>
      </c>
      <c r="M454" s="3">
        <v>231</v>
      </c>
      <c r="N454" s="2">
        <f>SUM(O454:V454)</f>
        <v>0.85156677440052519</v>
      </c>
      <c r="O454">
        <f>VLOOKUP(A454,Critic_Ratings!$L$1:$M$25,2,FALSE)</f>
        <v>0.1063060773596809</v>
      </c>
      <c r="P454">
        <f>VLOOKUP(B454,Critic_Ratings!$L$1:$M$25,2,FALSE)</f>
        <v>8.1464818573918199E-2</v>
      </c>
      <c r="Q454">
        <f>VLOOKUP(C454,Critic_Ratings!$L$1:$M$25,2,FALSE)</f>
        <v>5.5720865697643278E-2</v>
      </c>
      <c r="R454">
        <f>VLOOKUP(D454,Critic_Ratings!$L$1:$M$25,2,FALSE)</f>
        <v>2.7524451741678491E-2</v>
      </c>
      <c r="S454">
        <f>VLOOKUP(E454,Critic_Ratings!$L$1:$M$25,2,FALSE)</f>
        <v>0.19172765578337439</v>
      </c>
      <c r="T454">
        <f>VLOOKUP(F454,Critic_Ratings!$L$1:$M$25,2,FALSE)</f>
        <v>0.16956566648501481</v>
      </c>
      <c r="U454">
        <f>VLOOKUP(G454,Critic_Ratings!$L$1:$M$25,2,FALSE)</f>
        <v>0.13569670341062989</v>
      </c>
      <c r="V454">
        <f>VLOOKUP(H454,Critic_Ratings!$L$1:$M$25,2,FALSE)</f>
        <v>8.3560535348585249E-2</v>
      </c>
    </row>
    <row r="455" spans="1:22" x14ac:dyDescent="0.3">
      <c r="A455" t="s">
        <v>8</v>
      </c>
      <c r="B455" t="s">
        <v>9</v>
      </c>
      <c r="C455" t="s">
        <v>11</v>
      </c>
      <c r="D455" t="s">
        <v>15</v>
      </c>
      <c r="E455" t="s">
        <v>16</v>
      </c>
      <c r="F455" t="s">
        <v>17</v>
      </c>
      <c r="G455" t="s">
        <v>22</v>
      </c>
      <c r="H455" t="s">
        <v>24</v>
      </c>
      <c r="I455" s="3">
        <v>168</v>
      </c>
      <c r="J455" s="3">
        <v>182</v>
      </c>
      <c r="K455" s="3">
        <v>210</v>
      </c>
      <c r="L455" s="3">
        <v>217</v>
      </c>
      <c r="M455" s="3">
        <v>231</v>
      </c>
      <c r="N455" s="2">
        <f>SUM(O455:V455)</f>
        <v>0.85039814374314726</v>
      </c>
      <c r="O455">
        <f>VLOOKUP(A455,Critic_Ratings!$L$1:$M$25,2,FALSE)</f>
        <v>6.1035086580354128E-2</v>
      </c>
      <c r="P455">
        <f>VLOOKUP(B455,Critic_Ratings!$L$1:$M$25,2,FALSE)</f>
        <v>8.1464818573918199E-2</v>
      </c>
      <c r="Q455">
        <f>VLOOKUP(C455,Critic_Ratings!$L$1:$M$25,2,FALSE)</f>
        <v>5.5720865697643278E-2</v>
      </c>
      <c r="R455">
        <f>VLOOKUP(D455,Critic_Ratings!$L$1:$M$25,2,FALSE)</f>
        <v>4.5156762144951762E-2</v>
      </c>
      <c r="S455">
        <f>VLOOKUP(E455,Critic_Ratings!$L$1:$M$25,2,FALSE)</f>
        <v>0.11003058506726079</v>
      </c>
      <c r="T455">
        <f>VLOOKUP(F455,Critic_Ratings!$L$1:$M$25,2,FALSE)</f>
        <v>0.19172765578337439</v>
      </c>
      <c r="U455">
        <f>VLOOKUP(G455,Critic_Ratings!$L$1:$M$25,2,FALSE)</f>
        <v>0.16956566648501481</v>
      </c>
      <c r="V455">
        <f>VLOOKUP(H455,Critic_Ratings!$L$1:$M$25,2,FALSE)</f>
        <v>0.13569670341062989</v>
      </c>
    </row>
    <row r="456" spans="1:22" x14ac:dyDescent="0.3">
      <c r="A456" t="s">
        <v>8</v>
      </c>
      <c r="B456" t="s">
        <v>9</v>
      </c>
      <c r="C456" t="s">
        <v>11</v>
      </c>
      <c r="D456" t="s">
        <v>17</v>
      </c>
      <c r="E456" t="s">
        <v>22</v>
      </c>
      <c r="F456" t="s">
        <v>23</v>
      </c>
      <c r="G456" t="s">
        <v>26</v>
      </c>
      <c r="H456" t="s">
        <v>24</v>
      </c>
      <c r="I456" s="3">
        <v>168</v>
      </c>
      <c r="J456" s="3">
        <v>182</v>
      </c>
      <c r="K456" s="3">
        <v>210</v>
      </c>
      <c r="L456" s="3">
        <v>217</v>
      </c>
      <c r="M456" s="3">
        <v>231</v>
      </c>
      <c r="N456" s="2">
        <f>SUM(O456:V456)</f>
        <v>0.84945702942277124</v>
      </c>
      <c r="O456">
        <f>VLOOKUP(A456,Critic_Ratings!$L$1:$M$25,2,FALSE)</f>
        <v>6.1035086580354128E-2</v>
      </c>
      <c r="P456">
        <f>VLOOKUP(B456,Critic_Ratings!$L$1:$M$25,2,FALSE)</f>
        <v>8.1464818573918199E-2</v>
      </c>
      <c r="Q456">
        <f>VLOOKUP(C456,Critic_Ratings!$L$1:$M$25,2,FALSE)</f>
        <v>5.5720865697643278E-2</v>
      </c>
      <c r="R456">
        <f>VLOOKUP(D456,Critic_Ratings!$L$1:$M$25,2,FALSE)</f>
        <v>0.19172765578337439</v>
      </c>
      <c r="S456">
        <f>VLOOKUP(E456,Critic_Ratings!$L$1:$M$25,2,FALSE)</f>
        <v>0.16956566648501481</v>
      </c>
      <c r="T456">
        <f>VLOOKUP(F456,Critic_Ratings!$L$1:$M$25,2,FALSE)</f>
        <v>0.13557445539658719</v>
      </c>
      <c r="U456">
        <f>VLOOKUP(G456,Critic_Ratings!$L$1:$M$25,2,FALSE)</f>
        <v>1.8671777495249269E-2</v>
      </c>
      <c r="V456">
        <f>VLOOKUP(H456,Critic_Ratings!$L$1:$M$25,2,FALSE)</f>
        <v>0.13569670341062989</v>
      </c>
    </row>
    <row r="457" spans="1:22" x14ac:dyDescent="0.3">
      <c r="A457" t="s">
        <v>5</v>
      </c>
      <c r="B457" t="s">
        <v>7</v>
      </c>
      <c r="C457" t="s">
        <v>8</v>
      </c>
      <c r="D457" t="s">
        <v>9</v>
      </c>
      <c r="E457" t="s">
        <v>20</v>
      </c>
      <c r="F457" t="s">
        <v>17</v>
      </c>
      <c r="G457" t="s">
        <v>22</v>
      </c>
      <c r="H457" t="s">
        <v>24</v>
      </c>
      <c r="I457" s="3">
        <v>168</v>
      </c>
      <c r="J457" s="3">
        <v>182</v>
      </c>
      <c r="K457" s="3">
        <v>210</v>
      </c>
      <c r="L457" s="3">
        <v>217</v>
      </c>
      <c r="M457" s="3">
        <v>231</v>
      </c>
      <c r="N457" s="2">
        <f>SUM(O457:V457)</f>
        <v>0.84917366999989974</v>
      </c>
      <c r="O457">
        <f>VLOOKUP(A457,Critic_Ratings!$L$1:$M$25,2,FALSE)</f>
        <v>0.1063060773596809</v>
      </c>
      <c r="P457">
        <f>VLOOKUP(B457,Critic_Ratings!$L$1:$M$25,2,FALSE)</f>
        <v>3.1617371855778412E-2</v>
      </c>
      <c r="Q457">
        <f>VLOOKUP(C457,Critic_Ratings!$L$1:$M$25,2,FALSE)</f>
        <v>6.1035086580354128E-2</v>
      </c>
      <c r="R457">
        <f>VLOOKUP(D457,Critic_Ratings!$L$1:$M$25,2,FALSE)</f>
        <v>8.1464818573918199E-2</v>
      </c>
      <c r="S457">
        <f>VLOOKUP(E457,Critic_Ratings!$L$1:$M$25,2,FALSE)</f>
        <v>7.1760289951149095E-2</v>
      </c>
      <c r="T457">
        <f>VLOOKUP(F457,Critic_Ratings!$L$1:$M$25,2,FALSE)</f>
        <v>0.19172765578337439</v>
      </c>
      <c r="U457">
        <f>VLOOKUP(G457,Critic_Ratings!$L$1:$M$25,2,FALSE)</f>
        <v>0.16956566648501481</v>
      </c>
      <c r="V457">
        <f>VLOOKUP(H457,Critic_Ratings!$L$1:$M$25,2,FALSE)</f>
        <v>0.13569670341062989</v>
      </c>
    </row>
    <row r="458" spans="1:22" x14ac:dyDescent="0.3">
      <c r="A458" t="s">
        <v>5</v>
      </c>
      <c r="B458" t="s">
        <v>9</v>
      </c>
      <c r="C458" t="s">
        <v>11</v>
      </c>
      <c r="D458" t="s">
        <v>12</v>
      </c>
      <c r="E458" t="s">
        <v>22</v>
      </c>
      <c r="F458" t="s">
        <v>23</v>
      </c>
      <c r="G458" t="s">
        <v>24</v>
      </c>
      <c r="H458" t="s">
        <v>27</v>
      </c>
      <c r="I458" s="3">
        <v>168</v>
      </c>
      <c r="J458" s="3">
        <v>182</v>
      </c>
      <c r="K458" s="3">
        <v>210</v>
      </c>
      <c r="L458" s="3">
        <v>217</v>
      </c>
      <c r="M458" s="3">
        <v>231</v>
      </c>
      <c r="N458" s="2">
        <f>SUM(O458:V458)</f>
        <v>0.84813838269519448</v>
      </c>
      <c r="O458">
        <f>VLOOKUP(A458,Critic_Ratings!$L$1:$M$25,2,FALSE)</f>
        <v>0.1063060773596809</v>
      </c>
      <c r="P458">
        <f>VLOOKUP(B458,Critic_Ratings!$L$1:$M$25,2,FALSE)</f>
        <v>8.1464818573918199E-2</v>
      </c>
      <c r="Q458">
        <f>VLOOKUP(C458,Critic_Ratings!$L$1:$M$25,2,FALSE)</f>
        <v>5.5720865697643278E-2</v>
      </c>
      <c r="R458">
        <f>VLOOKUP(D458,Critic_Ratings!$L$1:$M$25,2,FALSE)</f>
        <v>8.0249260423135058E-2</v>
      </c>
      <c r="S458">
        <f>VLOOKUP(E458,Critic_Ratings!$L$1:$M$25,2,FALSE)</f>
        <v>0.16956566648501481</v>
      </c>
      <c r="T458">
        <f>VLOOKUP(F458,Critic_Ratings!$L$1:$M$25,2,FALSE)</f>
        <v>0.13557445539658719</v>
      </c>
      <c r="U458">
        <f>VLOOKUP(G458,Critic_Ratings!$L$1:$M$25,2,FALSE)</f>
        <v>0.13569670341062989</v>
      </c>
      <c r="V458">
        <f>VLOOKUP(H458,Critic_Ratings!$L$1:$M$25,2,FALSE)</f>
        <v>8.3560535348585249E-2</v>
      </c>
    </row>
    <row r="459" spans="1:22" x14ac:dyDescent="0.3">
      <c r="A459" t="s">
        <v>8</v>
      </c>
      <c r="B459" t="s">
        <v>9</v>
      </c>
      <c r="C459" t="s">
        <v>11</v>
      </c>
      <c r="D459" t="s">
        <v>17</v>
      </c>
      <c r="E459" t="s">
        <v>22</v>
      </c>
      <c r="F459" t="s">
        <v>23</v>
      </c>
      <c r="G459" t="s">
        <v>25</v>
      </c>
      <c r="H459" t="s">
        <v>24</v>
      </c>
      <c r="I459" s="3">
        <v>168</v>
      </c>
      <c r="J459" s="3">
        <v>182</v>
      </c>
      <c r="K459" s="3">
        <v>210</v>
      </c>
      <c r="L459" s="3">
        <v>217</v>
      </c>
      <c r="M459" s="3">
        <v>231</v>
      </c>
      <c r="N459" s="2">
        <f>SUM(O459:V459)</f>
        <v>0.84808436221333927</v>
      </c>
      <c r="O459">
        <f>VLOOKUP(A459,Critic_Ratings!$L$1:$M$25,2,FALSE)</f>
        <v>6.1035086580354128E-2</v>
      </c>
      <c r="P459">
        <f>VLOOKUP(B459,Critic_Ratings!$L$1:$M$25,2,FALSE)</f>
        <v>8.1464818573918199E-2</v>
      </c>
      <c r="Q459">
        <f>VLOOKUP(C459,Critic_Ratings!$L$1:$M$25,2,FALSE)</f>
        <v>5.5720865697643278E-2</v>
      </c>
      <c r="R459">
        <f>VLOOKUP(D459,Critic_Ratings!$L$1:$M$25,2,FALSE)</f>
        <v>0.19172765578337439</v>
      </c>
      <c r="S459">
        <f>VLOOKUP(E459,Critic_Ratings!$L$1:$M$25,2,FALSE)</f>
        <v>0.16956566648501481</v>
      </c>
      <c r="T459">
        <f>VLOOKUP(F459,Critic_Ratings!$L$1:$M$25,2,FALSE)</f>
        <v>0.13557445539658719</v>
      </c>
      <c r="U459">
        <f>VLOOKUP(G459,Critic_Ratings!$L$1:$M$25,2,FALSE)</f>
        <v>1.72991102858173E-2</v>
      </c>
      <c r="V459">
        <f>VLOOKUP(H459,Critic_Ratings!$L$1:$M$25,2,FALSE)</f>
        <v>0.13569670341062989</v>
      </c>
    </row>
    <row r="460" spans="1:22" x14ac:dyDescent="0.3">
      <c r="A460" t="s">
        <v>8</v>
      </c>
      <c r="B460" t="s">
        <v>9</v>
      </c>
      <c r="C460" t="s">
        <v>11</v>
      </c>
      <c r="D460" t="s">
        <v>12</v>
      </c>
      <c r="E460" t="s">
        <v>20</v>
      </c>
      <c r="F460" t="s">
        <v>17</v>
      </c>
      <c r="G460" t="s">
        <v>22</v>
      </c>
      <c r="H460" t="s">
        <v>24</v>
      </c>
      <c r="I460" s="3">
        <v>168</v>
      </c>
      <c r="J460" s="3">
        <v>182</v>
      </c>
      <c r="K460" s="3">
        <v>210</v>
      </c>
      <c r="L460" s="3">
        <v>217</v>
      </c>
      <c r="M460" s="3">
        <v>231</v>
      </c>
      <c r="N460" s="2">
        <f>SUM(O460:V460)</f>
        <v>0.84722034690521886</v>
      </c>
      <c r="O460">
        <f>VLOOKUP(A460,Critic_Ratings!$L$1:$M$25,2,FALSE)</f>
        <v>6.1035086580354128E-2</v>
      </c>
      <c r="P460">
        <f>VLOOKUP(B460,Critic_Ratings!$L$1:$M$25,2,FALSE)</f>
        <v>8.1464818573918199E-2</v>
      </c>
      <c r="Q460">
        <f>VLOOKUP(C460,Critic_Ratings!$L$1:$M$25,2,FALSE)</f>
        <v>5.5720865697643278E-2</v>
      </c>
      <c r="R460">
        <f>VLOOKUP(D460,Critic_Ratings!$L$1:$M$25,2,FALSE)</f>
        <v>8.0249260423135058E-2</v>
      </c>
      <c r="S460">
        <f>VLOOKUP(E460,Critic_Ratings!$L$1:$M$25,2,FALSE)</f>
        <v>7.1760289951149095E-2</v>
      </c>
      <c r="T460">
        <f>VLOOKUP(F460,Critic_Ratings!$L$1:$M$25,2,FALSE)</f>
        <v>0.19172765578337439</v>
      </c>
      <c r="U460">
        <f>VLOOKUP(G460,Critic_Ratings!$L$1:$M$25,2,FALSE)</f>
        <v>0.16956566648501481</v>
      </c>
      <c r="V460">
        <f>VLOOKUP(H460,Critic_Ratings!$L$1:$M$25,2,FALSE)</f>
        <v>0.13569670341062989</v>
      </c>
    </row>
    <row r="461" spans="1:22" x14ac:dyDescent="0.3">
      <c r="A461" t="s">
        <v>5</v>
      </c>
      <c r="B461" t="s">
        <v>8</v>
      </c>
      <c r="C461" t="s">
        <v>12</v>
      </c>
      <c r="D461" t="s">
        <v>17</v>
      </c>
      <c r="E461" t="s">
        <v>22</v>
      </c>
      <c r="F461" t="s">
        <v>26</v>
      </c>
      <c r="G461" t="s">
        <v>24</v>
      </c>
      <c r="H461" t="s">
        <v>27</v>
      </c>
      <c r="I461" s="3">
        <v>168</v>
      </c>
      <c r="J461" s="3">
        <v>182</v>
      </c>
      <c r="K461" s="3">
        <v>210</v>
      </c>
      <c r="L461" s="3">
        <v>217</v>
      </c>
      <c r="M461" s="3">
        <v>231</v>
      </c>
      <c r="N461" s="2">
        <f>SUM(O461:V461)</f>
        <v>0.8468127628860237</v>
      </c>
      <c r="O461">
        <f>VLOOKUP(A461,Critic_Ratings!$L$1:$M$25,2,FALSE)</f>
        <v>0.1063060773596809</v>
      </c>
      <c r="P461">
        <f>VLOOKUP(B461,Critic_Ratings!$L$1:$M$25,2,FALSE)</f>
        <v>6.1035086580354128E-2</v>
      </c>
      <c r="Q461">
        <f>VLOOKUP(C461,Critic_Ratings!$L$1:$M$25,2,FALSE)</f>
        <v>8.0249260423135058E-2</v>
      </c>
      <c r="R461">
        <f>VLOOKUP(D461,Critic_Ratings!$L$1:$M$25,2,FALSE)</f>
        <v>0.19172765578337439</v>
      </c>
      <c r="S461">
        <f>VLOOKUP(E461,Critic_Ratings!$L$1:$M$25,2,FALSE)</f>
        <v>0.16956566648501481</v>
      </c>
      <c r="T461">
        <f>VLOOKUP(F461,Critic_Ratings!$L$1:$M$25,2,FALSE)</f>
        <v>1.8671777495249269E-2</v>
      </c>
      <c r="U461">
        <f>VLOOKUP(G461,Critic_Ratings!$L$1:$M$25,2,FALSE)</f>
        <v>0.13569670341062989</v>
      </c>
      <c r="V461">
        <f>VLOOKUP(H461,Critic_Ratings!$L$1:$M$25,2,FALSE)</f>
        <v>8.3560535348585249E-2</v>
      </c>
    </row>
    <row r="462" spans="1:22" x14ac:dyDescent="0.3">
      <c r="A462" t="s">
        <v>5</v>
      </c>
      <c r="B462" t="s">
        <v>8</v>
      </c>
      <c r="C462" t="s">
        <v>12</v>
      </c>
      <c r="D462" t="s">
        <v>17</v>
      </c>
      <c r="E462" t="s">
        <v>22</v>
      </c>
      <c r="F462" t="s">
        <v>23</v>
      </c>
      <c r="G462" t="s">
        <v>25</v>
      </c>
      <c r="H462" t="s">
        <v>27</v>
      </c>
      <c r="I462" s="3">
        <v>168</v>
      </c>
      <c r="J462" s="3">
        <v>182</v>
      </c>
      <c r="K462" s="3">
        <v>210</v>
      </c>
      <c r="L462" s="3">
        <v>217</v>
      </c>
      <c r="M462" s="3">
        <v>231</v>
      </c>
      <c r="N462" s="2">
        <f>SUM(O462:V462)</f>
        <v>0.84531784766254903</v>
      </c>
      <c r="O462">
        <f>VLOOKUP(A462,Critic_Ratings!$L$1:$M$25,2,FALSE)</f>
        <v>0.1063060773596809</v>
      </c>
      <c r="P462">
        <f>VLOOKUP(B462,Critic_Ratings!$L$1:$M$25,2,FALSE)</f>
        <v>6.1035086580354128E-2</v>
      </c>
      <c r="Q462">
        <f>VLOOKUP(C462,Critic_Ratings!$L$1:$M$25,2,FALSE)</f>
        <v>8.0249260423135058E-2</v>
      </c>
      <c r="R462">
        <f>VLOOKUP(D462,Critic_Ratings!$L$1:$M$25,2,FALSE)</f>
        <v>0.19172765578337439</v>
      </c>
      <c r="S462">
        <f>VLOOKUP(E462,Critic_Ratings!$L$1:$M$25,2,FALSE)</f>
        <v>0.16956566648501481</v>
      </c>
      <c r="T462">
        <f>VLOOKUP(F462,Critic_Ratings!$L$1:$M$25,2,FALSE)</f>
        <v>0.13557445539658719</v>
      </c>
      <c r="U462">
        <f>VLOOKUP(G462,Critic_Ratings!$L$1:$M$25,2,FALSE)</f>
        <v>1.72991102858173E-2</v>
      </c>
      <c r="V462">
        <f>VLOOKUP(H462,Critic_Ratings!$L$1:$M$25,2,FALSE)</f>
        <v>8.3560535348585249E-2</v>
      </c>
    </row>
    <row r="463" spans="1:22" x14ac:dyDescent="0.3">
      <c r="A463" t="s">
        <v>5</v>
      </c>
      <c r="B463" t="s">
        <v>8</v>
      </c>
      <c r="C463" t="s">
        <v>16</v>
      </c>
      <c r="D463" t="s">
        <v>18</v>
      </c>
      <c r="E463" t="s">
        <v>17</v>
      </c>
      <c r="F463" t="s">
        <v>22</v>
      </c>
      <c r="G463" t="s">
        <v>24</v>
      </c>
      <c r="H463" t="s">
        <v>28</v>
      </c>
      <c r="I463" s="3">
        <v>168</v>
      </c>
      <c r="J463" s="3">
        <v>182</v>
      </c>
      <c r="K463" s="3">
        <v>210</v>
      </c>
      <c r="L463" s="3">
        <v>217</v>
      </c>
      <c r="M463" s="3">
        <v>231</v>
      </c>
      <c r="N463" s="2">
        <f>SUM(O463:V463)</f>
        <v>0.84508185239240996</v>
      </c>
      <c r="O463">
        <f>VLOOKUP(A463,Critic_Ratings!$L$1:$M$25,2,FALSE)</f>
        <v>0.1063060773596809</v>
      </c>
      <c r="P463">
        <f>VLOOKUP(B463,Critic_Ratings!$L$1:$M$25,2,FALSE)</f>
        <v>6.1035086580354128E-2</v>
      </c>
      <c r="Q463">
        <f>VLOOKUP(C463,Critic_Ratings!$L$1:$M$25,2,FALSE)</f>
        <v>0.11003058506726079</v>
      </c>
      <c r="R463">
        <f>VLOOKUP(D463,Critic_Ratings!$L$1:$M$25,2,FALSE)</f>
        <v>2.5705071195561129E-2</v>
      </c>
      <c r="S463">
        <f>VLOOKUP(E463,Critic_Ratings!$L$1:$M$25,2,FALSE)</f>
        <v>0.19172765578337439</v>
      </c>
      <c r="T463">
        <f>VLOOKUP(F463,Critic_Ratings!$L$1:$M$25,2,FALSE)</f>
        <v>0.16956566648501481</v>
      </c>
      <c r="U463">
        <f>VLOOKUP(G463,Critic_Ratings!$L$1:$M$25,2,FALSE)</f>
        <v>0.13569670341062989</v>
      </c>
      <c r="V463">
        <f>VLOOKUP(H463,Critic_Ratings!$L$1:$M$25,2,FALSE)</f>
        <v>4.5015006510533973E-2</v>
      </c>
    </row>
    <row r="464" spans="1:22" x14ac:dyDescent="0.3">
      <c r="A464" t="s">
        <v>5</v>
      </c>
      <c r="B464" t="s">
        <v>8</v>
      </c>
      <c r="C464" t="s">
        <v>9</v>
      </c>
      <c r="D464" t="s">
        <v>13</v>
      </c>
      <c r="E464" t="s">
        <v>20</v>
      </c>
      <c r="F464" t="s">
        <v>17</v>
      </c>
      <c r="G464" t="s">
        <v>22</v>
      </c>
      <c r="H464" t="s">
        <v>24</v>
      </c>
      <c r="I464" s="3">
        <v>168</v>
      </c>
      <c r="J464" s="3">
        <v>182</v>
      </c>
      <c r="K464" s="3">
        <v>210</v>
      </c>
      <c r="L464" s="3">
        <v>217</v>
      </c>
      <c r="M464" s="3">
        <v>231</v>
      </c>
      <c r="N464" s="2">
        <f>SUM(O464:V464)</f>
        <v>0.84508074988579984</v>
      </c>
      <c r="O464">
        <f>VLOOKUP(A464,Critic_Ratings!$L$1:$M$25,2,FALSE)</f>
        <v>0.1063060773596809</v>
      </c>
      <c r="P464">
        <f>VLOOKUP(B464,Critic_Ratings!$L$1:$M$25,2,FALSE)</f>
        <v>6.1035086580354128E-2</v>
      </c>
      <c r="Q464">
        <f>VLOOKUP(C464,Critic_Ratings!$L$1:$M$25,2,FALSE)</f>
        <v>8.1464818573918199E-2</v>
      </c>
      <c r="R464">
        <f>VLOOKUP(D464,Critic_Ratings!$L$1:$M$25,2,FALSE)</f>
        <v>2.7524451741678491E-2</v>
      </c>
      <c r="S464">
        <f>VLOOKUP(E464,Critic_Ratings!$L$1:$M$25,2,FALSE)</f>
        <v>7.1760289951149095E-2</v>
      </c>
      <c r="T464">
        <f>VLOOKUP(F464,Critic_Ratings!$L$1:$M$25,2,FALSE)</f>
        <v>0.19172765578337439</v>
      </c>
      <c r="U464">
        <f>VLOOKUP(G464,Critic_Ratings!$L$1:$M$25,2,FALSE)</f>
        <v>0.16956566648501481</v>
      </c>
      <c r="V464">
        <f>VLOOKUP(H464,Critic_Ratings!$L$1:$M$25,2,FALSE)</f>
        <v>0.13569670341062989</v>
      </c>
    </row>
    <row r="465" spans="1:22" x14ac:dyDescent="0.3">
      <c r="A465" t="s">
        <v>5</v>
      </c>
      <c r="B465" t="s">
        <v>8</v>
      </c>
      <c r="C465" t="s">
        <v>9</v>
      </c>
      <c r="D465" t="s">
        <v>15</v>
      </c>
      <c r="E465" t="s">
        <v>16</v>
      </c>
      <c r="F465" t="s">
        <v>22</v>
      </c>
      <c r="G465" t="s">
        <v>23</v>
      </c>
      <c r="H465" t="s">
        <v>24</v>
      </c>
      <c r="I465" s="3">
        <v>168</v>
      </c>
      <c r="J465" s="3">
        <v>182</v>
      </c>
      <c r="K465" s="3">
        <v>210</v>
      </c>
      <c r="L465" s="3">
        <v>217</v>
      </c>
      <c r="M465" s="3">
        <v>231</v>
      </c>
      <c r="N465" s="2">
        <f>SUM(O465:V465)</f>
        <v>0.84483015501839764</v>
      </c>
      <c r="O465">
        <f>VLOOKUP(A465,Critic_Ratings!$L$1:$M$25,2,FALSE)</f>
        <v>0.1063060773596809</v>
      </c>
      <c r="P465">
        <f>VLOOKUP(B465,Critic_Ratings!$L$1:$M$25,2,FALSE)</f>
        <v>6.1035086580354128E-2</v>
      </c>
      <c r="Q465">
        <f>VLOOKUP(C465,Critic_Ratings!$L$1:$M$25,2,FALSE)</f>
        <v>8.1464818573918199E-2</v>
      </c>
      <c r="R465">
        <f>VLOOKUP(D465,Critic_Ratings!$L$1:$M$25,2,FALSE)</f>
        <v>4.5156762144951762E-2</v>
      </c>
      <c r="S465">
        <f>VLOOKUP(E465,Critic_Ratings!$L$1:$M$25,2,FALSE)</f>
        <v>0.11003058506726079</v>
      </c>
      <c r="T465">
        <f>VLOOKUP(F465,Critic_Ratings!$L$1:$M$25,2,FALSE)</f>
        <v>0.16956566648501481</v>
      </c>
      <c r="U465">
        <f>VLOOKUP(G465,Critic_Ratings!$L$1:$M$25,2,FALSE)</f>
        <v>0.13557445539658719</v>
      </c>
      <c r="V465">
        <f>VLOOKUP(H465,Critic_Ratings!$L$1:$M$25,2,FALSE)</f>
        <v>0.13569670341062989</v>
      </c>
    </row>
    <row r="466" spans="1:22" x14ac:dyDescent="0.3">
      <c r="A466" t="s">
        <v>5</v>
      </c>
      <c r="B466" t="s">
        <v>11</v>
      </c>
      <c r="C466" t="s">
        <v>15</v>
      </c>
      <c r="D466" t="s">
        <v>16</v>
      </c>
      <c r="E466" t="s">
        <v>22</v>
      </c>
      <c r="F466" t="s">
        <v>23</v>
      </c>
      <c r="G466" t="s">
        <v>24</v>
      </c>
      <c r="H466" t="s">
        <v>27</v>
      </c>
      <c r="I466" s="3">
        <v>168</v>
      </c>
      <c r="J466" s="3">
        <v>182</v>
      </c>
      <c r="K466" s="3">
        <v>210</v>
      </c>
      <c r="L466" s="3">
        <v>217</v>
      </c>
      <c r="M466" s="3">
        <v>231</v>
      </c>
      <c r="N466" s="2">
        <f>SUM(O466:V466)</f>
        <v>0.84161165091035384</v>
      </c>
      <c r="O466">
        <f>VLOOKUP(A466,Critic_Ratings!$L$1:$M$25,2,FALSE)</f>
        <v>0.1063060773596809</v>
      </c>
      <c r="P466">
        <f>VLOOKUP(B466,Critic_Ratings!$L$1:$M$25,2,FALSE)</f>
        <v>5.5720865697643278E-2</v>
      </c>
      <c r="Q466">
        <f>VLOOKUP(C466,Critic_Ratings!$L$1:$M$25,2,FALSE)</f>
        <v>4.5156762144951762E-2</v>
      </c>
      <c r="R466">
        <f>VLOOKUP(D466,Critic_Ratings!$L$1:$M$25,2,FALSE)</f>
        <v>0.11003058506726079</v>
      </c>
      <c r="S466">
        <f>VLOOKUP(E466,Critic_Ratings!$L$1:$M$25,2,FALSE)</f>
        <v>0.16956566648501481</v>
      </c>
      <c r="T466">
        <f>VLOOKUP(F466,Critic_Ratings!$L$1:$M$25,2,FALSE)</f>
        <v>0.13557445539658719</v>
      </c>
      <c r="U466">
        <f>VLOOKUP(G466,Critic_Ratings!$L$1:$M$25,2,FALSE)</f>
        <v>0.13569670341062989</v>
      </c>
      <c r="V466">
        <f>VLOOKUP(H466,Critic_Ratings!$L$1:$M$25,2,FALSE)</f>
        <v>8.3560535348585249E-2</v>
      </c>
    </row>
    <row r="467" spans="1:22" x14ac:dyDescent="0.3">
      <c r="A467" t="s">
        <v>6</v>
      </c>
      <c r="B467" t="s">
        <v>8</v>
      </c>
      <c r="C467" t="s">
        <v>9</v>
      </c>
      <c r="D467" t="s">
        <v>16</v>
      </c>
      <c r="E467" t="s">
        <v>17</v>
      </c>
      <c r="F467" t="s">
        <v>22</v>
      </c>
      <c r="G467" t="s">
        <v>24</v>
      </c>
      <c r="H467" t="s">
        <v>28</v>
      </c>
      <c r="I467" s="3">
        <v>168</v>
      </c>
      <c r="J467" s="3">
        <v>182</v>
      </c>
      <c r="K467" s="3">
        <v>210</v>
      </c>
      <c r="L467" s="3">
        <v>217</v>
      </c>
      <c r="M467" s="3">
        <v>231</v>
      </c>
      <c r="N467" s="2">
        <f>SUM(O467:V467)</f>
        <v>0.84051600284585493</v>
      </c>
      <c r="O467">
        <f>VLOOKUP(A467,Critic_Ratings!$L$1:$M$25,2,FALSE)</f>
        <v>4.5980480434768843E-2</v>
      </c>
      <c r="P467">
        <f>VLOOKUP(B467,Critic_Ratings!$L$1:$M$25,2,FALSE)</f>
        <v>6.1035086580354128E-2</v>
      </c>
      <c r="Q467">
        <f>VLOOKUP(C467,Critic_Ratings!$L$1:$M$25,2,FALSE)</f>
        <v>8.1464818573918199E-2</v>
      </c>
      <c r="R467">
        <f>VLOOKUP(D467,Critic_Ratings!$L$1:$M$25,2,FALSE)</f>
        <v>0.11003058506726079</v>
      </c>
      <c r="S467">
        <f>VLOOKUP(E467,Critic_Ratings!$L$1:$M$25,2,FALSE)</f>
        <v>0.19172765578337439</v>
      </c>
      <c r="T467">
        <f>VLOOKUP(F467,Critic_Ratings!$L$1:$M$25,2,FALSE)</f>
        <v>0.16956566648501481</v>
      </c>
      <c r="U467">
        <f>VLOOKUP(G467,Critic_Ratings!$L$1:$M$25,2,FALSE)</f>
        <v>0.13569670341062989</v>
      </c>
      <c r="V467">
        <f>VLOOKUP(H467,Critic_Ratings!$L$1:$M$25,2,FALSE)</f>
        <v>4.5015006510533973E-2</v>
      </c>
    </row>
    <row r="468" spans="1:22" x14ac:dyDescent="0.3">
      <c r="A468" t="s">
        <v>5</v>
      </c>
      <c r="B468" t="s">
        <v>6</v>
      </c>
      <c r="C468" t="s">
        <v>9</v>
      </c>
      <c r="D468" t="s">
        <v>11</v>
      </c>
      <c r="E468" t="s">
        <v>16</v>
      </c>
      <c r="F468" t="s">
        <v>22</v>
      </c>
      <c r="G468" t="s">
        <v>23</v>
      </c>
      <c r="H468" t="s">
        <v>24</v>
      </c>
      <c r="I468" s="3">
        <v>168</v>
      </c>
      <c r="J468" s="3">
        <v>182</v>
      </c>
      <c r="K468" s="3">
        <v>210</v>
      </c>
      <c r="L468" s="3">
        <v>217</v>
      </c>
      <c r="M468" s="3">
        <v>231</v>
      </c>
      <c r="N468" s="2">
        <f>SUM(O468:V468)</f>
        <v>0.8403396524255039</v>
      </c>
      <c r="O468">
        <f>VLOOKUP(A468,Critic_Ratings!$L$1:$M$25,2,FALSE)</f>
        <v>0.1063060773596809</v>
      </c>
      <c r="P468">
        <f>VLOOKUP(B468,Critic_Ratings!$L$1:$M$25,2,FALSE)</f>
        <v>4.5980480434768843E-2</v>
      </c>
      <c r="Q468">
        <f>VLOOKUP(C468,Critic_Ratings!$L$1:$M$25,2,FALSE)</f>
        <v>8.1464818573918199E-2</v>
      </c>
      <c r="R468">
        <f>VLOOKUP(D468,Critic_Ratings!$L$1:$M$25,2,FALSE)</f>
        <v>5.5720865697643278E-2</v>
      </c>
      <c r="S468">
        <f>VLOOKUP(E468,Critic_Ratings!$L$1:$M$25,2,FALSE)</f>
        <v>0.11003058506726079</v>
      </c>
      <c r="T468">
        <f>VLOOKUP(F468,Critic_Ratings!$L$1:$M$25,2,FALSE)</f>
        <v>0.16956566648501481</v>
      </c>
      <c r="U468">
        <f>VLOOKUP(G468,Critic_Ratings!$L$1:$M$25,2,FALSE)</f>
        <v>0.13557445539658719</v>
      </c>
      <c r="V468">
        <f>VLOOKUP(H468,Critic_Ratings!$L$1:$M$25,2,FALSE)</f>
        <v>0.13569670341062989</v>
      </c>
    </row>
    <row r="469" spans="1:22" x14ac:dyDescent="0.3">
      <c r="A469" t="s">
        <v>5</v>
      </c>
      <c r="B469" t="s">
        <v>9</v>
      </c>
      <c r="C469" t="s">
        <v>16</v>
      </c>
      <c r="D469" t="s">
        <v>22</v>
      </c>
      <c r="E469" t="s">
        <v>23</v>
      </c>
      <c r="F469" t="s">
        <v>25</v>
      </c>
      <c r="G469" t="s">
        <v>24</v>
      </c>
      <c r="H469" t="s">
        <v>27</v>
      </c>
      <c r="I469" s="3">
        <v>168</v>
      </c>
      <c r="J469" s="3">
        <v>182</v>
      </c>
      <c r="K469" s="3">
        <v>210</v>
      </c>
      <c r="L469" s="3">
        <v>217</v>
      </c>
      <c r="M469" s="3">
        <v>231</v>
      </c>
      <c r="N469" s="2">
        <f>SUM(O469:V469)</f>
        <v>0.83949795192749432</v>
      </c>
      <c r="O469">
        <f>VLOOKUP(A469,Critic_Ratings!$L$1:$M$25,2,FALSE)</f>
        <v>0.1063060773596809</v>
      </c>
      <c r="P469">
        <f>VLOOKUP(B469,Critic_Ratings!$L$1:$M$25,2,FALSE)</f>
        <v>8.1464818573918199E-2</v>
      </c>
      <c r="Q469">
        <f>VLOOKUP(C469,Critic_Ratings!$L$1:$M$25,2,FALSE)</f>
        <v>0.11003058506726079</v>
      </c>
      <c r="R469">
        <f>VLOOKUP(D469,Critic_Ratings!$L$1:$M$25,2,FALSE)</f>
        <v>0.16956566648501481</v>
      </c>
      <c r="S469">
        <f>VLOOKUP(E469,Critic_Ratings!$L$1:$M$25,2,FALSE)</f>
        <v>0.13557445539658719</v>
      </c>
      <c r="T469">
        <f>VLOOKUP(F469,Critic_Ratings!$L$1:$M$25,2,FALSE)</f>
        <v>1.72991102858173E-2</v>
      </c>
      <c r="U469">
        <f>VLOOKUP(G469,Critic_Ratings!$L$1:$M$25,2,FALSE)</f>
        <v>0.13569670341062989</v>
      </c>
      <c r="V469">
        <f>VLOOKUP(H469,Critic_Ratings!$L$1:$M$25,2,FALSE)</f>
        <v>8.3560535348585249E-2</v>
      </c>
    </row>
    <row r="470" spans="1:22" x14ac:dyDescent="0.3">
      <c r="A470" t="s">
        <v>5</v>
      </c>
      <c r="B470" t="s">
        <v>9</v>
      </c>
      <c r="C470" t="s">
        <v>11</v>
      </c>
      <c r="D470" t="s">
        <v>16</v>
      </c>
      <c r="E470" t="s">
        <v>22</v>
      </c>
      <c r="F470" t="s">
        <v>23</v>
      </c>
      <c r="G470" t="s">
        <v>24</v>
      </c>
      <c r="H470" t="s">
        <v>28</v>
      </c>
      <c r="I470" s="3">
        <v>168</v>
      </c>
      <c r="J470" s="3">
        <v>182</v>
      </c>
      <c r="K470" s="3">
        <v>210</v>
      </c>
      <c r="L470" s="3">
        <v>217</v>
      </c>
      <c r="M470" s="3">
        <v>231</v>
      </c>
      <c r="N470" s="2">
        <f>SUM(O470:V470)</f>
        <v>0.83937417850126894</v>
      </c>
      <c r="O470">
        <f>VLOOKUP(A470,Critic_Ratings!$L$1:$M$25,2,FALSE)</f>
        <v>0.1063060773596809</v>
      </c>
      <c r="P470">
        <f>VLOOKUP(B470,Critic_Ratings!$L$1:$M$25,2,FALSE)</f>
        <v>8.1464818573918199E-2</v>
      </c>
      <c r="Q470">
        <f>VLOOKUP(C470,Critic_Ratings!$L$1:$M$25,2,FALSE)</f>
        <v>5.5720865697643278E-2</v>
      </c>
      <c r="R470">
        <f>VLOOKUP(D470,Critic_Ratings!$L$1:$M$25,2,FALSE)</f>
        <v>0.11003058506726079</v>
      </c>
      <c r="S470">
        <f>VLOOKUP(E470,Critic_Ratings!$L$1:$M$25,2,FALSE)</f>
        <v>0.16956566648501481</v>
      </c>
      <c r="T470">
        <f>VLOOKUP(F470,Critic_Ratings!$L$1:$M$25,2,FALSE)</f>
        <v>0.13557445539658719</v>
      </c>
      <c r="U470">
        <f>VLOOKUP(G470,Critic_Ratings!$L$1:$M$25,2,FALSE)</f>
        <v>0.13569670341062989</v>
      </c>
      <c r="V470">
        <f>VLOOKUP(H470,Critic_Ratings!$L$1:$M$25,2,FALSE)</f>
        <v>4.5015006510533973E-2</v>
      </c>
    </row>
    <row r="471" spans="1:22" x14ac:dyDescent="0.3">
      <c r="A471" t="s">
        <v>5</v>
      </c>
      <c r="B471" t="s">
        <v>9</v>
      </c>
      <c r="C471" t="s">
        <v>16</v>
      </c>
      <c r="D471" t="s">
        <v>19</v>
      </c>
      <c r="E471" t="s">
        <v>22</v>
      </c>
      <c r="F471" t="s">
        <v>23</v>
      </c>
      <c r="G471" t="s">
        <v>24</v>
      </c>
      <c r="H471" t="s">
        <v>27</v>
      </c>
      <c r="I471" s="3">
        <v>168</v>
      </c>
      <c r="J471" s="3">
        <v>182</v>
      </c>
      <c r="K471" s="3">
        <v>210</v>
      </c>
      <c r="L471" s="3">
        <v>217</v>
      </c>
      <c r="M471" s="3">
        <v>231</v>
      </c>
      <c r="N471" s="2">
        <f>SUM(O471:V471)</f>
        <v>0.83937128833635144</v>
      </c>
      <c r="O471">
        <f>VLOOKUP(A471,Critic_Ratings!$L$1:$M$25,2,FALSE)</f>
        <v>0.1063060773596809</v>
      </c>
      <c r="P471">
        <f>VLOOKUP(B471,Critic_Ratings!$L$1:$M$25,2,FALSE)</f>
        <v>8.1464818573918199E-2</v>
      </c>
      <c r="Q471">
        <f>VLOOKUP(C471,Critic_Ratings!$L$1:$M$25,2,FALSE)</f>
        <v>0.11003058506726079</v>
      </c>
      <c r="R471">
        <f>VLOOKUP(D471,Critic_Ratings!$L$1:$M$25,2,FALSE)</f>
        <v>1.717244669467444E-2</v>
      </c>
      <c r="S471">
        <f>VLOOKUP(E471,Critic_Ratings!$L$1:$M$25,2,FALSE)</f>
        <v>0.16956566648501481</v>
      </c>
      <c r="T471">
        <f>VLOOKUP(F471,Critic_Ratings!$L$1:$M$25,2,FALSE)</f>
        <v>0.13557445539658719</v>
      </c>
      <c r="U471">
        <f>VLOOKUP(G471,Critic_Ratings!$L$1:$M$25,2,FALSE)</f>
        <v>0.13569670341062989</v>
      </c>
      <c r="V471">
        <f>VLOOKUP(H471,Critic_Ratings!$L$1:$M$25,2,FALSE)</f>
        <v>8.3560535348585249E-2</v>
      </c>
    </row>
    <row r="472" spans="1:22" x14ac:dyDescent="0.3">
      <c r="A472" t="s">
        <v>5</v>
      </c>
      <c r="B472" t="s">
        <v>11</v>
      </c>
      <c r="C472" t="s">
        <v>12</v>
      </c>
      <c r="D472" t="s">
        <v>20</v>
      </c>
      <c r="E472" t="s">
        <v>22</v>
      </c>
      <c r="F472" t="s">
        <v>23</v>
      </c>
      <c r="G472" t="s">
        <v>24</v>
      </c>
      <c r="H472" t="s">
        <v>27</v>
      </c>
      <c r="I472" s="3">
        <v>168</v>
      </c>
      <c r="J472" s="3">
        <v>182</v>
      </c>
      <c r="K472" s="3">
        <v>210</v>
      </c>
      <c r="L472" s="3">
        <v>217</v>
      </c>
      <c r="M472" s="3">
        <v>231</v>
      </c>
      <c r="N472" s="2">
        <f>SUM(O472:V472)</f>
        <v>0.83843385407242543</v>
      </c>
      <c r="O472">
        <f>VLOOKUP(A472,Critic_Ratings!$L$1:$M$25,2,FALSE)</f>
        <v>0.1063060773596809</v>
      </c>
      <c r="P472">
        <f>VLOOKUP(B472,Critic_Ratings!$L$1:$M$25,2,FALSE)</f>
        <v>5.5720865697643278E-2</v>
      </c>
      <c r="Q472">
        <f>VLOOKUP(C472,Critic_Ratings!$L$1:$M$25,2,FALSE)</f>
        <v>8.0249260423135058E-2</v>
      </c>
      <c r="R472">
        <f>VLOOKUP(D472,Critic_Ratings!$L$1:$M$25,2,FALSE)</f>
        <v>7.1760289951149095E-2</v>
      </c>
      <c r="S472">
        <f>VLOOKUP(E472,Critic_Ratings!$L$1:$M$25,2,FALSE)</f>
        <v>0.16956566648501481</v>
      </c>
      <c r="T472">
        <f>VLOOKUP(F472,Critic_Ratings!$L$1:$M$25,2,FALSE)</f>
        <v>0.13557445539658719</v>
      </c>
      <c r="U472">
        <f>VLOOKUP(G472,Critic_Ratings!$L$1:$M$25,2,FALSE)</f>
        <v>0.13569670341062989</v>
      </c>
      <c r="V472">
        <f>VLOOKUP(H472,Critic_Ratings!$L$1:$M$25,2,FALSE)</f>
        <v>8.3560535348585249E-2</v>
      </c>
    </row>
    <row r="473" spans="1:22" x14ac:dyDescent="0.3">
      <c r="A473" t="s">
        <v>5</v>
      </c>
      <c r="B473" t="s">
        <v>8</v>
      </c>
      <c r="C473" t="s">
        <v>9</v>
      </c>
      <c r="D473" t="s">
        <v>10</v>
      </c>
      <c r="E473" t="s">
        <v>17</v>
      </c>
      <c r="F473" t="s">
        <v>22</v>
      </c>
      <c r="G473" t="s">
        <v>24</v>
      </c>
      <c r="H473" t="s">
        <v>27</v>
      </c>
      <c r="I473" s="3">
        <v>168</v>
      </c>
      <c r="J473" s="3">
        <v>182</v>
      </c>
      <c r="K473" s="3">
        <v>210</v>
      </c>
      <c r="L473" s="3">
        <v>217</v>
      </c>
      <c r="M473" s="3">
        <v>231</v>
      </c>
      <c r="N473" s="2">
        <f>SUM(O473:V473)</f>
        <v>0.83692899271489207</v>
      </c>
      <c r="O473">
        <f>VLOOKUP(A473,Critic_Ratings!$L$1:$M$25,2,FALSE)</f>
        <v>0.1063060773596809</v>
      </c>
      <c r="P473">
        <f>VLOOKUP(B473,Critic_Ratings!$L$1:$M$25,2,FALSE)</f>
        <v>6.1035086580354128E-2</v>
      </c>
      <c r="Q473">
        <f>VLOOKUP(C473,Critic_Ratings!$L$1:$M$25,2,FALSE)</f>
        <v>8.1464818573918199E-2</v>
      </c>
      <c r="R473">
        <f>VLOOKUP(D473,Critic_Ratings!$L$1:$M$25,2,FALSE)</f>
        <v>7.5724491733345509E-3</v>
      </c>
      <c r="S473">
        <f>VLOOKUP(E473,Critic_Ratings!$L$1:$M$25,2,FALSE)</f>
        <v>0.19172765578337439</v>
      </c>
      <c r="T473">
        <f>VLOOKUP(F473,Critic_Ratings!$L$1:$M$25,2,FALSE)</f>
        <v>0.16956566648501481</v>
      </c>
      <c r="U473">
        <f>VLOOKUP(G473,Critic_Ratings!$L$1:$M$25,2,FALSE)</f>
        <v>0.13569670341062989</v>
      </c>
      <c r="V473">
        <f>VLOOKUP(H473,Critic_Ratings!$L$1:$M$25,2,FALSE)</f>
        <v>8.3560535348585249E-2</v>
      </c>
    </row>
    <row r="474" spans="1:22" x14ac:dyDescent="0.3">
      <c r="A474" t="s">
        <v>5</v>
      </c>
      <c r="B474" t="s">
        <v>7</v>
      </c>
      <c r="C474" t="s">
        <v>8</v>
      </c>
      <c r="D474" t="s">
        <v>11</v>
      </c>
      <c r="E474" t="s">
        <v>17</v>
      </c>
      <c r="F474" t="s">
        <v>22</v>
      </c>
      <c r="G474" t="s">
        <v>24</v>
      </c>
      <c r="H474" t="s">
        <v>27</v>
      </c>
      <c r="I474" s="3">
        <v>168</v>
      </c>
      <c r="J474" s="3">
        <v>182</v>
      </c>
      <c r="K474" s="3">
        <v>210</v>
      </c>
      <c r="L474" s="3">
        <v>217</v>
      </c>
      <c r="M474" s="3">
        <v>231</v>
      </c>
      <c r="N474" s="2">
        <f>SUM(O474:V474)</f>
        <v>0.83522996252106096</v>
      </c>
      <c r="O474">
        <f>VLOOKUP(A474,Critic_Ratings!$L$1:$M$25,2,FALSE)</f>
        <v>0.1063060773596809</v>
      </c>
      <c r="P474">
        <f>VLOOKUP(B474,Critic_Ratings!$L$1:$M$25,2,FALSE)</f>
        <v>3.1617371855778412E-2</v>
      </c>
      <c r="Q474">
        <f>VLOOKUP(C474,Critic_Ratings!$L$1:$M$25,2,FALSE)</f>
        <v>6.1035086580354128E-2</v>
      </c>
      <c r="R474">
        <f>VLOOKUP(D474,Critic_Ratings!$L$1:$M$25,2,FALSE)</f>
        <v>5.5720865697643278E-2</v>
      </c>
      <c r="S474">
        <f>VLOOKUP(E474,Critic_Ratings!$L$1:$M$25,2,FALSE)</f>
        <v>0.19172765578337439</v>
      </c>
      <c r="T474">
        <f>VLOOKUP(F474,Critic_Ratings!$L$1:$M$25,2,FALSE)</f>
        <v>0.16956566648501481</v>
      </c>
      <c r="U474">
        <f>VLOOKUP(G474,Critic_Ratings!$L$1:$M$25,2,FALSE)</f>
        <v>0.13569670341062989</v>
      </c>
      <c r="V474">
        <f>VLOOKUP(H474,Critic_Ratings!$L$1:$M$25,2,FALSE)</f>
        <v>8.3560535348585249E-2</v>
      </c>
    </row>
    <row r="475" spans="1:22" x14ac:dyDescent="0.3">
      <c r="A475" t="s">
        <v>5</v>
      </c>
      <c r="B475" t="s">
        <v>7</v>
      </c>
      <c r="C475" t="s">
        <v>8</v>
      </c>
      <c r="D475" t="s">
        <v>11</v>
      </c>
      <c r="E475" t="s">
        <v>17</v>
      </c>
      <c r="F475" t="s">
        <v>22</v>
      </c>
      <c r="G475" t="s">
        <v>23</v>
      </c>
      <c r="H475" t="s">
        <v>27</v>
      </c>
      <c r="I475" s="3">
        <v>168</v>
      </c>
      <c r="J475" s="3">
        <v>182</v>
      </c>
      <c r="K475" s="3">
        <v>210</v>
      </c>
      <c r="L475" s="3">
        <v>217</v>
      </c>
      <c r="M475" s="3">
        <v>231</v>
      </c>
      <c r="N475" s="2">
        <f>SUM(O475:V475)</f>
        <v>0.83510771450701826</v>
      </c>
      <c r="O475">
        <f>VLOOKUP(A475,Critic_Ratings!$L$1:$M$25,2,FALSE)</f>
        <v>0.1063060773596809</v>
      </c>
      <c r="P475">
        <f>VLOOKUP(B475,Critic_Ratings!$L$1:$M$25,2,FALSE)</f>
        <v>3.1617371855778412E-2</v>
      </c>
      <c r="Q475">
        <f>VLOOKUP(C475,Critic_Ratings!$L$1:$M$25,2,FALSE)</f>
        <v>6.1035086580354128E-2</v>
      </c>
      <c r="R475">
        <f>VLOOKUP(D475,Critic_Ratings!$L$1:$M$25,2,FALSE)</f>
        <v>5.5720865697643278E-2</v>
      </c>
      <c r="S475">
        <f>VLOOKUP(E475,Critic_Ratings!$L$1:$M$25,2,FALSE)</f>
        <v>0.19172765578337439</v>
      </c>
      <c r="T475">
        <f>VLOOKUP(F475,Critic_Ratings!$L$1:$M$25,2,FALSE)</f>
        <v>0.16956566648501481</v>
      </c>
      <c r="U475">
        <f>VLOOKUP(G475,Critic_Ratings!$L$1:$M$25,2,FALSE)</f>
        <v>0.13557445539658719</v>
      </c>
      <c r="V475">
        <f>VLOOKUP(H475,Critic_Ratings!$L$1:$M$25,2,FALSE)</f>
        <v>8.3560535348585249E-2</v>
      </c>
    </row>
    <row r="476" spans="1:22" x14ac:dyDescent="0.3">
      <c r="A476" t="s">
        <v>8</v>
      </c>
      <c r="B476" t="s">
        <v>11</v>
      </c>
      <c r="C476" t="s">
        <v>16</v>
      </c>
      <c r="D476" t="s">
        <v>18</v>
      </c>
      <c r="E476" t="s">
        <v>17</v>
      </c>
      <c r="F476" t="s">
        <v>22</v>
      </c>
      <c r="G476" t="s">
        <v>24</v>
      </c>
      <c r="H476" t="s">
        <v>27</v>
      </c>
      <c r="I476" s="3">
        <v>168</v>
      </c>
      <c r="J476" s="3">
        <v>182</v>
      </c>
      <c r="K476" s="3">
        <v>210</v>
      </c>
      <c r="L476" s="3">
        <v>217</v>
      </c>
      <c r="M476" s="3">
        <v>231</v>
      </c>
      <c r="N476" s="2">
        <f>SUM(O476:V476)</f>
        <v>0.83304216956842358</v>
      </c>
      <c r="O476">
        <f>VLOOKUP(A476,Critic_Ratings!$L$1:$M$25,2,FALSE)</f>
        <v>6.1035086580354128E-2</v>
      </c>
      <c r="P476">
        <f>VLOOKUP(B476,Critic_Ratings!$L$1:$M$25,2,FALSE)</f>
        <v>5.5720865697643278E-2</v>
      </c>
      <c r="Q476">
        <f>VLOOKUP(C476,Critic_Ratings!$L$1:$M$25,2,FALSE)</f>
        <v>0.11003058506726079</v>
      </c>
      <c r="R476">
        <f>VLOOKUP(D476,Critic_Ratings!$L$1:$M$25,2,FALSE)</f>
        <v>2.5705071195561129E-2</v>
      </c>
      <c r="S476">
        <f>VLOOKUP(E476,Critic_Ratings!$L$1:$M$25,2,FALSE)</f>
        <v>0.19172765578337439</v>
      </c>
      <c r="T476">
        <f>VLOOKUP(F476,Critic_Ratings!$L$1:$M$25,2,FALSE)</f>
        <v>0.16956566648501481</v>
      </c>
      <c r="U476">
        <f>VLOOKUP(G476,Critic_Ratings!$L$1:$M$25,2,FALSE)</f>
        <v>0.13569670341062989</v>
      </c>
      <c r="V476">
        <f>VLOOKUP(H476,Critic_Ratings!$L$1:$M$25,2,FALSE)</f>
        <v>8.3560535348585249E-2</v>
      </c>
    </row>
    <row r="477" spans="1:22" x14ac:dyDescent="0.3">
      <c r="A477" t="s">
        <v>5</v>
      </c>
      <c r="B477" t="s">
        <v>6</v>
      </c>
      <c r="C477" t="s">
        <v>16</v>
      </c>
      <c r="D477" t="s">
        <v>22</v>
      </c>
      <c r="E477" t="s">
        <v>23</v>
      </c>
      <c r="F477" t="s">
        <v>24</v>
      </c>
      <c r="G477" t="s">
        <v>27</v>
      </c>
      <c r="H477" t="s">
        <v>28</v>
      </c>
      <c r="I477" s="3">
        <v>168</v>
      </c>
      <c r="J477" s="3">
        <v>182</v>
      </c>
      <c r="K477" s="3">
        <v>210</v>
      </c>
      <c r="L477" s="3">
        <v>217</v>
      </c>
      <c r="M477" s="3">
        <v>231</v>
      </c>
      <c r="N477" s="2">
        <f>SUM(O477:V477)</f>
        <v>0.8317295100130615</v>
      </c>
      <c r="O477">
        <f>VLOOKUP(A477,Critic_Ratings!$L$1:$M$25,2,FALSE)</f>
        <v>0.1063060773596809</v>
      </c>
      <c r="P477">
        <f>VLOOKUP(B477,Critic_Ratings!$L$1:$M$25,2,FALSE)</f>
        <v>4.5980480434768843E-2</v>
      </c>
      <c r="Q477">
        <f>VLOOKUP(C477,Critic_Ratings!$L$1:$M$25,2,FALSE)</f>
        <v>0.11003058506726079</v>
      </c>
      <c r="R477">
        <f>VLOOKUP(D477,Critic_Ratings!$L$1:$M$25,2,FALSE)</f>
        <v>0.16956566648501481</v>
      </c>
      <c r="S477">
        <f>VLOOKUP(E477,Critic_Ratings!$L$1:$M$25,2,FALSE)</f>
        <v>0.13557445539658719</v>
      </c>
      <c r="T477">
        <f>VLOOKUP(F477,Critic_Ratings!$L$1:$M$25,2,FALSE)</f>
        <v>0.13569670341062989</v>
      </c>
      <c r="U477">
        <f>VLOOKUP(G477,Critic_Ratings!$L$1:$M$25,2,FALSE)</f>
        <v>8.3560535348585249E-2</v>
      </c>
      <c r="V477">
        <f>VLOOKUP(H477,Critic_Ratings!$L$1:$M$25,2,FALSE)</f>
        <v>4.5015006510533973E-2</v>
      </c>
    </row>
    <row r="478" spans="1:22" x14ac:dyDescent="0.3">
      <c r="A478" t="s">
        <v>5</v>
      </c>
      <c r="B478" t="s">
        <v>8</v>
      </c>
      <c r="C478" t="s">
        <v>13</v>
      </c>
      <c r="D478" t="s">
        <v>16</v>
      </c>
      <c r="E478" t="s">
        <v>22</v>
      </c>
      <c r="F478" t="s">
        <v>23</v>
      </c>
      <c r="G478" t="s">
        <v>24</v>
      </c>
      <c r="H478" t="s">
        <v>27</v>
      </c>
      <c r="I478" s="3">
        <v>168</v>
      </c>
      <c r="J478" s="3">
        <v>182</v>
      </c>
      <c r="K478" s="3">
        <v>210</v>
      </c>
      <c r="L478" s="3">
        <v>217</v>
      </c>
      <c r="M478" s="3">
        <v>231</v>
      </c>
      <c r="N478" s="2">
        <f>SUM(O478:V478)</f>
        <v>0.82929356138979138</v>
      </c>
      <c r="O478">
        <f>VLOOKUP(A478,Critic_Ratings!$L$1:$M$25,2,FALSE)</f>
        <v>0.1063060773596809</v>
      </c>
      <c r="P478">
        <f>VLOOKUP(B478,Critic_Ratings!$L$1:$M$25,2,FALSE)</f>
        <v>6.1035086580354128E-2</v>
      </c>
      <c r="Q478">
        <f>VLOOKUP(C478,Critic_Ratings!$L$1:$M$25,2,FALSE)</f>
        <v>2.7524451741678491E-2</v>
      </c>
      <c r="R478">
        <f>VLOOKUP(D478,Critic_Ratings!$L$1:$M$25,2,FALSE)</f>
        <v>0.11003058506726079</v>
      </c>
      <c r="S478">
        <f>VLOOKUP(E478,Critic_Ratings!$L$1:$M$25,2,FALSE)</f>
        <v>0.16956566648501481</v>
      </c>
      <c r="T478">
        <f>VLOOKUP(F478,Critic_Ratings!$L$1:$M$25,2,FALSE)</f>
        <v>0.13557445539658719</v>
      </c>
      <c r="U478">
        <f>VLOOKUP(G478,Critic_Ratings!$L$1:$M$25,2,FALSE)</f>
        <v>0.13569670341062989</v>
      </c>
      <c r="V478">
        <f>VLOOKUP(H478,Critic_Ratings!$L$1:$M$25,2,FALSE)</f>
        <v>8.3560535348585249E-2</v>
      </c>
    </row>
    <row r="479" spans="1:22" x14ac:dyDescent="0.3">
      <c r="A479" t="s">
        <v>5</v>
      </c>
      <c r="B479" t="s">
        <v>8</v>
      </c>
      <c r="C479" t="s">
        <v>9</v>
      </c>
      <c r="D479" t="s">
        <v>12</v>
      </c>
      <c r="E479" t="s">
        <v>16</v>
      </c>
      <c r="F479" t="s">
        <v>22</v>
      </c>
      <c r="G479" t="s">
        <v>24</v>
      </c>
      <c r="H479" t="s">
        <v>27</v>
      </c>
      <c r="I479" s="3">
        <v>168</v>
      </c>
      <c r="J479" s="3">
        <v>182</v>
      </c>
      <c r="K479" s="3">
        <v>210</v>
      </c>
      <c r="L479" s="3">
        <v>217</v>
      </c>
      <c r="M479" s="3">
        <v>231</v>
      </c>
      <c r="N479" s="2">
        <f>SUM(O479:V479)</f>
        <v>0.82790873324857894</v>
      </c>
      <c r="O479">
        <f>VLOOKUP(A479,Critic_Ratings!$L$1:$M$25,2,FALSE)</f>
        <v>0.1063060773596809</v>
      </c>
      <c r="P479">
        <f>VLOOKUP(B479,Critic_Ratings!$L$1:$M$25,2,FALSE)</f>
        <v>6.1035086580354128E-2</v>
      </c>
      <c r="Q479">
        <f>VLOOKUP(C479,Critic_Ratings!$L$1:$M$25,2,FALSE)</f>
        <v>8.1464818573918199E-2</v>
      </c>
      <c r="R479">
        <f>VLOOKUP(D479,Critic_Ratings!$L$1:$M$25,2,FALSE)</f>
        <v>8.0249260423135058E-2</v>
      </c>
      <c r="S479">
        <f>VLOOKUP(E479,Critic_Ratings!$L$1:$M$25,2,FALSE)</f>
        <v>0.11003058506726079</v>
      </c>
      <c r="T479">
        <f>VLOOKUP(F479,Critic_Ratings!$L$1:$M$25,2,FALSE)</f>
        <v>0.16956566648501481</v>
      </c>
      <c r="U479">
        <f>VLOOKUP(G479,Critic_Ratings!$L$1:$M$25,2,FALSE)</f>
        <v>0.13569670341062989</v>
      </c>
      <c r="V479">
        <f>VLOOKUP(H479,Critic_Ratings!$L$1:$M$25,2,FALSE)</f>
        <v>8.3560535348585249E-2</v>
      </c>
    </row>
    <row r="480" spans="1:22" x14ac:dyDescent="0.3">
      <c r="A480" t="s">
        <v>5</v>
      </c>
      <c r="B480" t="s">
        <v>8</v>
      </c>
      <c r="C480" t="s">
        <v>16</v>
      </c>
      <c r="D480" t="s">
        <v>18</v>
      </c>
      <c r="E480" t="s">
        <v>22</v>
      </c>
      <c r="F480" t="s">
        <v>23</v>
      </c>
      <c r="G480" t="s">
        <v>24</v>
      </c>
      <c r="H480" t="s">
        <v>27</v>
      </c>
      <c r="I480" s="3">
        <v>168</v>
      </c>
      <c r="J480" s="3">
        <v>182</v>
      </c>
      <c r="K480" s="3">
        <v>210</v>
      </c>
      <c r="L480" s="3">
        <v>217</v>
      </c>
      <c r="M480" s="3">
        <v>231</v>
      </c>
      <c r="N480" s="2">
        <f>SUM(O480:V480)</f>
        <v>0.82747418084367408</v>
      </c>
      <c r="O480">
        <f>VLOOKUP(A480,Critic_Ratings!$L$1:$M$25,2,FALSE)</f>
        <v>0.1063060773596809</v>
      </c>
      <c r="P480">
        <f>VLOOKUP(B480,Critic_Ratings!$L$1:$M$25,2,FALSE)</f>
        <v>6.1035086580354128E-2</v>
      </c>
      <c r="Q480">
        <f>VLOOKUP(C480,Critic_Ratings!$L$1:$M$25,2,FALSE)</f>
        <v>0.11003058506726079</v>
      </c>
      <c r="R480">
        <f>VLOOKUP(D480,Critic_Ratings!$L$1:$M$25,2,FALSE)</f>
        <v>2.5705071195561129E-2</v>
      </c>
      <c r="S480">
        <f>VLOOKUP(E480,Critic_Ratings!$L$1:$M$25,2,FALSE)</f>
        <v>0.16956566648501481</v>
      </c>
      <c r="T480">
        <f>VLOOKUP(F480,Critic_Ratings!$L$1:$M$25,2,FALSE)</f>
        <v>0.13557445539658719</v>
      </c>
      <c r="U480">
        <f>VLOOKUP(G480,Critic_Ratings!$L$1:$M$25,2,FALSE)</f>
        <v>0.13569670341062989</v>
      </c>
      <c r="V480">
        <f>VLOOKUP(H480,Critic_Ratings!$L$1:$M$25,2,FALSE)</f>
        <v>8.3560535348585249E-2</v>
      </c>
    </row>
    <row r="481" spans="1:22" x14ac:dyDescent="0.3">
      <c r="A481" t="s">
        <v>5</v>
      </c>
      <c r="B481" t="s">
        <v>8</v>
      </c>
      <c r="C481" t="s">
        <v>9</v>
      </c>
      <c r="D481" t="s">
        <v>11</v>
      </c>
      <c r="E481" t="s">
        <v>18</v>
      </c>
      <c r="F481" t="s">
        <v>17</v>
      </c>
      <c r="G481" t="s">
        <v>22</v>
      </c>
      <c r="H481" t="s">
        <v>24</v>
      </c>
      <c r="I481" s="3">
        <v>168</v>
      </c>
      <c r="J481" s="3">
        <v>182</v>
      </c>
      <c r="K481" s="3">
        <v>210</v>
      </c>
      <c r="L481" s="3">
        <v>217</v>
      </c>
      <c r="M481" s="3">
        <v>231</v>
      </c>
      <c r="N481" s="2">
        <f>SUM(O481:V481)</f>
        <v>0.82722194508617675</v>
      </c>
      <c r="O481">
        <f>VLOOKUP(A481,Critic_Ratings!$L$1:$M$25,2,FALSE)</f>
        <v>0.1063060773596809</v>
      </c>
      <c r="P481">
        <f>VLOOKUP(B481,Critic_Ratings!$L$1:$M$25,2,FALSE)</f>
        <v>6.1035086580354128E-2</v>
      </c>
      <c r="Q481">
        <f>VLOOKUP(C481,Critic_Ratings!$L$1:$M$25,2,FALSE)</f>
        <v>8.1464818573918199E-2</v>
      </c>
      <c r="R481">
        <f>VLOOKUP(D481,Critic_Ratings!$L$1:$M$25,2,FALSE)</f>
        <v>5.5720865697643278E-2</v>
      </c>
      <c r="S481">
        <f>VLOOKUP(E481,Critic_Ratings!$L$1:$M$25,2,FALSE)</f>
        <v>2.5705071195561129E-2</v>
      </c>
      <c r="T481">
        <f>VLOOKUP(F481,Critic_Ratings!$L$1:$M$25,2,FALSE)</f>
        <v>0.19172765578337439</v>
      </c>
      <c r="U481">
        <f>VLOOKUP(G481,Critic_Ratings!$L$1:$M$25,2,FALSE)</f>
        <v>0.16956566648501481</v>
      </c>
      <c r="V481">
        <f>VLOOKUP(H481,Critic_Ratings!$L$1:$M$25,2,FALSE)</f>
        <v>0.13569670341062989</v>
      </c>
    </row>
    <row r="482" spans="1:22" x14ac:dyDescent="0.3">
      <c r="A482" t="s">
        <v>5</v>
      </c>
      <c r="B482" t="s">
        <v>8</v>
      </c>
      <c r="C482" t="s">
        <v>9</v>
      </c>
      <c r="D482" t="s">
        <v>11</v>
      </c>
      <c r="E482" t="s">
        <v>12</v>
      </c>
      <c r="F482" t="s">
        <v>22</v>
      </c>
      <c r="G482" t="s">
        <v>23</v>
      </c>
      <c r="H482" t="s">
        <v>24</v>
      </c>
      <c r="I482" s="3">
        <v>168</v>
      </c>
      <c r="J482" s="3">
        <v>182</v>
      </c>
      <c r="K482" s="3">
        <v>210</v>
      </c>
      <c r="L482" s="3">
        <v>217</v>
      </c>
      <c r="M482" s="3">
        <v>231</v>
      </c>
      <c r="N482" s="2">
        <f>SUM(O482:V482)</f>
        <v>0.82561293392696344</v>
      </c>
      <c r="O482">
        <f>VLOOKUP(A482,Critic_Ratings!$L$1:$M$25,2,FALSE)</f>
        <v>0.1063060773596809</v>
      </c>
      <c r="P482">
        <f>VLOOKUP(B482,Critic_Ratings!$L$1:$M$25,2,FALSE)</f>
        <v>6.1035086580354128E-2</v>
      </c>
      <c r="Q482">
        <f>VLOOKUP(C482,Critic_Ratings!$L$1:$M$25,2,FALSE)</f>
        <v>8.1464818573918199E-2</v>
      </c>
      <c r="R482">
        <f>VLOOKUP(D482,Critic_Ratings!$L$1:$M$25,2,FALSE)</f>
        <v>5.5720865697643278E-2</v>
      </c>
      <c r="S482">
        <f>VLOOKUP(E482,Critic_Ratings!$L$1:$M$25,2,FALSE)</f>
        <v>8.0249260423135058E-2</v>
      </c>
      <c r="T482">
        <f>VLOOKUP(F482,Critic_Ratings!$L$1:$M$25,2,FALSE)</f>
        <v>0.16956566648501481</v>
      </c>
      <c r="U482">
        <f>VLOOKUP(G482,Critic_Ratings!$L$1:$M$25,2,FALSE)</f>
        <v>0.13557445539658719</v>
      </c>
      <c r="V482">
        <f>VLOOKUP(H482,Critic_Ratings!$L$1:$M$25,2,FALSE)</f>
        <v>0.13569670341062989</v>
      </c>
    </row>
    <row r="483" spans="1:22" x14ac:dyDescent="0.3">
      <c r="A483" t="s">
        <v>5</v>
      </c>
      <c r="B483" t="s">
        <v>6</v>
      </c>
      <c r="C483" t="s">
        <v>7</v>
      </c>
      <c r="D483" t="s">
        <v>8</v>
      </c>
      <c r="E483" t="s">
        <v>17</v>
      </c>
      <c r="F483" t="s">
        <v>22</v>
      </c>
      <c r="G483" t="s">
        <v>24</v>
      </c>
      <c r="H483" t="s">
        <v>27</v>
      </c>
      <c r="I483" s="3">
        <v>168</v>
      </c>
      <c r="J483" s="3">
        <v>182</v>
      </c>
      <c r="K483" s="3">
        <v>210</v>
      </c>
      <c r="L483" s="3">
        <v>217</v>
      </c>
      <c r="M483" s="3">
        <v>231</v>
      </c>
      <c r="N483" s="2">
        <f>SUM(O483:V483)</f>
        <v>0.82548957725818661</v>
      </c>
      <c r="O483">
        <f>VLOOKUP(A483,Critic_Ratings!$L$1:$M$25,2,FALSE)</f>
        <v>0.1063060773596809</v>
      </c>
      <c r="P483">
        <f>VLOOKUP(B483,Critic_Ratings!$L$1:$M$25,2,FALSE)</f>
        <v>4.5980480434768843E-2</v>
      </c>
      <c r="Q483">
        <f>VLOOKUP(C483,Critic_Ratings!$L$1:$M$25,2,FALSE)</f>
        <v>3.1617371855778412E-2</v>
      </c>
      <c r="R483">
        <f>VLOOKUP(D483,Critic_Ratings!$L$1:$M$25,2,FALSE)</f>
        <v>6.1035086580354128E-2</v>
      </c>
      <c r="S483">
        <f>VLOOKUP(E483,Critic_Ratings!$L$1:$M$25,2,FALSE)</f>
        <v>0.19172765578337439</v>
      </c>
      <c r="T483">
        <f>VLOOKUP(F483,Critic_Ratings!$L$1:$M$25,2,FALSE)</f>
        <v>0.16956566648501481</v>
      </c>
      <c r="U483">
        <f>VLOOKUP(G483,Critic_Ratings!$L$1:$M$25,2,FALSE)</f>
        <v>0.13569670341062989</v>
      </c>
      <c r="V483">
        <f>VLOOKUP(H483,Critic_Ratings!$L$1:$M$25,2,FALSE)</f>
        <v>8.3560535348585249E-2</v>
      </c>
    </row>
    <row r="484" spans="1:22" x14ac:dyDescent="0.3">
      <c r="A484" t="s">
        <v>8</v>
      </c>
      <c r="B484" t="s">
        <v>11</v>
      </c>
      <c r="C484" t="s">
        <v>16</v>
      </c>
      <c r="D484" t="s">
        <v>17</v>
      </c>
      <c r="E484" t="s">
        <v>22</v>
      </c>
      <c r="F484" t="s">
        <v>25</v>
      </c>
      <c r="G484" t="s">
        <v>24</v>
      </c>
      <c r="H484" t="s">
        <v>27</v>
      </c>
      <c r="I484" s="3">
        <v>168</v>
      </c>
      <c r="J484" s="3">
        <v>182</v>
      </c>
      <c r="K484" s="3">
        <v>210</v>
      </c>
      <c r="L484" s="3">
        <v>217</v>
      </c>
      <c r="M484" s="3">
        <v>231</v>
      </c>
      <c r="N484" s="2">
        <f>SUM(O484:V484)</f>
        <v>0.82463620865867981</v>
      </c>
      <c r="O484">
        <f>VLOOKUP(A484,Critic_Ratings!$L$1:$M$25,2,FALSE)</f>
        <v>6.1035086580354128E-2</v>
      </c>
      <c r="P484">
        <f>VLOOKUP(B484,Critic_Ratings!$L$1:$M$25,2,FALSE)</f>
        <v>5.5720865697643278E-2</v>
      </c>
      <c r="Q484">
        <f>VLOOKUP(C484,Critic_Ratings!$L$1:$M$25,2,FALSE)</f>
        <v>0.11003058506726079</v>
      </c>
      <c r="R484">
        <f>VLOOKUP(D484,Critic_Ratings!$L$1:$M$25,2,FALSE)</f>
        <v>0.19172765578337439</v>
      </c>
      <c r="S484">
        <f>VLOOKUP(E484,Critic_Ratings!$L$1:$M$25,2,FALSE)</f>
        <v>0.16956566648501481</v>
      </c>
      <c r="T484">
        <f>VLOOKUP(F484,Critic_Ratings!$L$1:$M$25,2,FALSE)</f>
        <v>1.72991102858173E-2</v>
      </c>
      <c r="U484">
        <f>VLOOKUP(G484,Critic_Ratings!$L$1:$M$25,2,FALSE)</f>
        <v>0.13569670341062989</v>
      </c>
      <c r="V484">
        <f>VLOOKUP(H484,Critic_Ratings!$L$1:$M$25,2,FALSE)</f>
        <v>8.3560535348585249E-2</v>
      </c>
    </row>
    <row r="485" spans="1:22" x14ac:dyDescent="0.3">
      <c r="A485" t="s">
        <v>5</v>
      </c>
      <c r="B485" t="s">
        <v>7</v>
      </c>
      <c r="C485" t="s">
        <v>8</v>
      </c>
      <c r="D485" t="s">
        <v>17</v>
      </c>
      <c r="E485" t="s">
        <v>22</v>
      </c>
      <c r="F485" t="s">
        <v>24</v>
      </c>
      <c r="G485" t="s">
        <v>27</v>
      </c>
      <c r="H485" t="s">
        <v>28</v>
      </c>
      <c r="I485" s="3">
        <v>168</v>
      </c>
      <c r="J485" s="3">
        <v>182</v>
      </c>
      <c r="K485" s="3">
        <v>210</v>
      </c>
      <c r="L485" s="3">
        <v>217</v>
      </c>
      <c r="M485" s="3">
        <v>231</v>
      </c>
      <c r="N485" s="2">
        <f>SUM(O485:V485)</f>
        <v>0.82452410333395165</v>
      </c>
      <c r="O485">
        <f>VLOOKUP(A485,Critic_Ratings!$L$1:$M$25,2,FALSE)</f>
        <v>0.1063060773596809</v>
      </c>
      <c r="P485">
        <f>VLOOKUP(B485,Critic_Ratings!$L$1:$M$25,2,FALSE)</f>
        <v>3.1617371855778412E-2</v>
      </c>
      <c r="Q485">
        <f>VLOOKUP(C485,Critic_Ratings!$L$1:$M$25,2,FALSE)</f>
        <v>6.1035086580354128E-2</v>
      </c>
      <c r="R485">
        <f>VLOOKUP(D485,Critic_Ratings!$L$1:$M$25,2,FALSE)</f>
        <v>0.19172765578337439</v>
      </c>
      <c r="S485">
        <f>VLOOKUP(E485,Critic_Ratings!$L$1:$M$25,2,FALSE)</f>
        <v>0.16956566648501481</v>
      </c>
      <c r="T485">
        <f>VLOOKUP(F485,Critic_Ratings!$L$1:$M$25,2,FALSE)</f>
        <v>0.13569670341062989</v>
      </c>
      <c r="U485">
        <f>VLOOKUP(G485,Critic_Ratings!$L$1:$M$25,2,FALSE)</f>
        <v>8.3560535348585249E-2</v>
      </c>
      <c r="V485">
        <f>VLOOKUP(H485,Critic_Ratings!$L$1:$M$25,2,FALSE)</f>
        <v>4.5015006510533973E-2</v>
      </c>
    </row>
    <row r="486" spans="1:22" x14ac:dyDescent="0.3">
      <c r="A486" t="s">
        <v>8</v>
      </c>
      <c r="B486" t="s">
        <v>11</v>
      </c>
      <c r="C486" t="s">
        <v>16</v>
      </c>
      <c r="D486" t="s">
        <v>19</v>
      </c>
      <c r="E486" t="s">
        <v>17</v>
      </c>
      <c r="F486" t="s">
        <v>22</v>
      </c>
      <c r="G486" t="s">
        <v>24</v>
      </c>
      <c r="H486" t="s">
        <v>27</v>
      </c>
      <c r="I486" s="3">
        <v>168</v>
      </c>
      <c r="J486" s="3">
        <v>182</v>
      </c>
      <c r="K486" s="3">
        <v>210</v>
      </c>
      <c r="L486" s="3">
        <v>217</v>
      </c>
      <c r="M486" s="3">
        <v>231</v>
      </c>
      <c r="N486" s="2">
        <f>SUM(O486:V486)</f>
        <v>0.82450954506753693</v>
      </c>
      <c r="O486">
        <f>VLOOKUP(A486,Critic_Ratings!$L$1:$M$25,2,FALSE)</f>
        <v>6.1035086580354128E-2</v>
      </c>
      <c r="P486">
        <f>VLOOKUP(B486,Critic_Ratings!$L$1:$M$25,2,FALSE)</f>
        <v>5.5720865697643278E-2</v>
      </c>
      <c r="Q486">
        <f>VLOOKUP(C486,Critic_Ratings!$L$1:$M$25,2,FALSE)</f>
        <v>0.11003058506726079</v>
      </c>
      <c r="R486">
        <f>VLOOKUP(D486,Critic_Ratings!$L$1:$M$25,2,FALSE)</f>
        <v>1.717244669467444E-2</v>
      </c>
      <c r="S486">
        <f>VLOOKUP(E486,Critic_Ratings!$L$1:$M$25,2,FALSE)</f>
        <v>0.19172765578337439</v>
      </c>
      <c r="T486">
        <f>VLOOKUP(F486,Critic_Ratings!$L$1:$M$25,2,FALSE)</f>
        <v>0.16956566648501481</v>
      </c>
      <c r="U486">
        <f>VLOOKUP(G486,Critic_Ratings!$L$1:$M$25,2,FALSE)</f>
        <v>0.13569670341062989</v>
      </c>
      <c r="V486">
        <f>VLOOKUP(H486,Critic_Ratings!$L$1:$M$25,2,FALSE)</f>
        <v>8.3560535348585249E-2</v>
      </c>
    </row>
    <row r="487" spans="1:22" x14ac:dyDescent="0.3">
      <c r="A487" t="s">
        <v>5</v>
      </c>
      <c r="B487" t="s">
        <v>8</v>
      </c>
      <c r="C487" t="s">
        <v>11</v>
      </c>
      <c r="D487" t="s">
        <v>21</v>
      </c>
      <c r="E487" t="s">
        <v>17</v>
      </c>
      <c r="F487" t="s">
        <v>22</v>
      </c>
      <c r="G487" t="s">
        <v>24</v>
      </c>
      <c r="H487" t="s">
        <v>27</v>
      </c>
      <c r="I487" s="3">
        <v>168</v>
      </c>
      <c r="J487" s="3">
        <v>182</v>
      </c>
      <c r="K487" s="3">
        <v>210</v>
      </c>
      <c r="L487" s="3">
        <v>217</v>
      </c>
      <c r="M487" s="3">
        <v>231</v>
      </c>
      <c r="N487" s="2">
        <f>SUM(O487:V487)</f>
        <v>0.8236118084636328</v>
      </c>
      <c r="O487">
        <f>VLOOKUP(A487,Critic_Ratings!$L$1:$M$25,2,FALSE)</f>
        <v>0.1063060773596809</v>
      </c>
      <c r="P487">
        <f>VLOOKUP(B487,Critic_Ratings!$L$1:$M$25,2,FALSE)</f>
        <v>6.1035086580354128E-2</v>
      </c>
      <c r="Q487">
        <f>VLOOKUP(C487,Critic_Ratings!$L$1:$M$25,2,FALSE)</f>
        <v>5.5720865697643278E-2</v>
      </c>
      <c r="R487">
        <f>VLOOKUP(D487,Critic_Ratings!$L$1:$M$25,2,FALSE)</f>
        <v>1.999921779835015E-2</v>
      </c>
      <c r="S487">
        <f>VLOOKUP(E487,Critic_Ratings!$L$1:$M$25,2,FALSE)</f>
        <v>0.19172765578337439</v>
      </c>
      <c r="T487">
        <f>VLOOKUP(F487,Critic_Ratings!$L$1:$M$25,2,FALSE)</f>
        <v>0.16956566648501481</v>
      </c>
      <c r="U487">
        <f>VLOOKUP(G487,Critic_Ratings!$L$1:$M$25,2,FALSE)</f>
        <v>0.13569670341062989</v>
      </c>
      <c r="V487">
        <f>VLOOKUP(H487,Critic_Ratings!$L$1:$M$25,2,FALSE)</f>
        <v>8.3560535348585249E-2</v>
      </c>
    </row>
    <row r="488" spans="1:22" x14ac:dyDescent="0.3">
      <c r="A488" t="s">
        <v>6</v>
      </c>
      <c r="B488" t="s">
        <v>8</v>
      </c>
      <c r="C488" t="s">
        <v>11</v>
      </c>
      <c r="D488" t="s">
        <v>12</v>
      </c>
      <c r="E488" t="s">
        <v>17</v>
      </c>
      <c r="F488" t="s">
        <v>22</v>
      </c>
      <c r="G488" t="s">
        <v>24</v>
      </c>
      <c r="H488" t="s">
        <v>27</v>
      </c>
      <c r="I488" s="3">
        <v>168</v>
      </c>
      <c r="J488" s="3">
        <v>182</v>
      </c>
      <c r="K488" s="3">
        <v>210</v>
      </c>
      <c r="L488" s="3">
        <v>217</v>
      </c>
      <c r="M488" s="3">
        <v>231</v>
      </c>
      <c r="N488" s="2">
        <f>SUM(O488:V488)</f>
        <v>0.82353625416350562</v>
      </c>
      <c r="O488">
        <f>VLOOKUP(A488,Critic_Ratings!$L$1:$M$25,2,FALSE)</f>
        <v>4.5980480434768843E-2</v>
      </c>
      <c r="P488">
        <f>VLOOKUP(B488,Critic_Ratings!$L$1:$M$25,2,FALSE)</f>
        <v>6.1035086580354128E-2</v>
      </c>
      <c r="Q488">
        <f>VLOOKUP(C488,Critic_Ratings!$L$1:$M$25,2,FALSE)</f>
        <v>5.5720865697643278E-2</v>
      </c>
      <c r="R488">
        <f>VLOOKUP(D488,Critic_Ratings!$L$1:$M$25,2,FALSE)</f>
        <v>8.0249260423135058E-2</v>
      </c>
      <c r="S488">
        <f>VLOOKUP(E488,Critic_Ratings!$L$1:$M$25,2,FALSE)</f>
        <v>0.19172765578337439</v>
      </c>
      <c r="T488">
        <f>VLOOKUP(F488,Critic_Ratings!$L$1:$M$25,2,FALSE)</f>
        <v>0.16956566648501481</v>
      </c>
      <c r="U488">
        <f>VLOOKUP(G488,Critic_Ratings!$L$1:$M$25,2,FALSE)</f>
        <v>0.13569670341062989</v>
      </c>
      <c r="V488">
        <f>VLOOKUP(H488,Critic_Ratings!$L$1:$M$25,2,FALSE)</f>
        <v>8.3560535348585249E-2</v>
      </c>
    </row>
    <row r="489" spans="1:22" x14ac:dyDescent="0.3">
      <c r="A489" t="s">
        <v>8</v>
      </c>
      <c r="B489" t="s">
        <v>11</v>
      </c>
      <c r="C489" t="s">
        <v>12</v>
      </c>
      <c r="D489" t="s">
        <v>17</v>
      </c>
      <c r="E489" t="s">
        <v>22</v>
      </c>
      <c r="F489" t="s">
        <v>24</v>
      </c>
      <c r="G489" t="s">
        <v>27</v>
      </c>
      <c r="H489" t="s">
        <v>28</v>
      </c>
      <c r="I489" s="3">
        <v>168</v>
      </c>
      <c r="J489" s="3">
        <v>182</v>
      </c>
      <c r="K489" s="3">
        <v>210</v>
      </c>
      <c r="L489" s="3">
        <v>217</v>
      </c>
      <c r="M489" s="3">
        <v>231</v>
      </c>
      <c r="N489" s="2">
        <f>SUM(O489:V489)</f>
        <v>0.82257078023927077</v>
      </c>
      <c r="O489">
        <f>VLOOKUP(A489,Critic_Ratings!$L$1:$M$25,2,FALSE)</f>
        <v>6.1035086580354128E-2</v>
      </c>
      <c r="P489">
        <f>VLOOKUP(B489,Critic_Ratings!$L$1:$M$25,2,FALSE)</f>
        <v>5.5720865697643278E-2</v>
      </c>
      <c r="Q489">
        <f>VLOOKUP(C489,Critic_Ratings!$L$1:$M$25,2,FALSE)</f>
        <v>8.0249260423135058E-2</v>
      </c>
      <c r="R489">
        <f>VLOOKUP(D489,Critic_Ratings!$L$1:$M$25,2,FALSE)</f>
        <v>0.19172765578337439</v>
      </c>
      <c r="S489">
        <f>VLOOKUP(E489,Critic_Ratings!$L$1:$M$25,2,FALSE)</f>
        <v>0.16956566648501481</v>
      </c>
      <c r="T489">
        <f>VLOOKUP(F489,Critic_Ratings!$L$1:$M$25,2,FALSE)</f>
        <v>0.13569670341062989</v>
      </c>
      <c r="U489">
        <f>VLOOKUP(G489,Critic_Ratings!$L$1:$M$25,2,FALSE)</f>
        <v>8.3560535348585249E-2</v>
      </c>
      <c r="V489">
        <f>VLOOKUP(H489,Critic_Ratings!$L$1:$M$25,2,FALSE)</f>
        <v>4.5015006510533973E-2</v>
      </c>
    </row>
    <row r="490" spans="1:22" x14ac:dyDescent="0.3">
      <c r="A490" t="s">
        <v>5</v>
      </c>
      <c r="B490" t="s">
        <v>6</v>
      </c>
      <c r="C490" t="s">
        <v>8</v>
      </c>
      <c r="D490" t="s">
        <v>13</v>
      </c>
      <c r="E490" t="s">
        <v>17</v>
      </c>
      <c r="F490" t="s">
        <v>22</v>
      </c>
      <c r="G490" t="s">
        <v>24</v>
      </c>
      <c r="H490" t="s">
        <v>27</v>
      </c>
      <c r="I490" s="3">
        <v>168</v>
      </c>
      <c r="J490" s="3">
        <v>182</v>
      </c>
      <c r="K490" s="3">
        <v>210</v>
      </c>
      <c r="L490" s="3">
        <v>217</v>
      </c>
      <c r="M490" s="3">
        <v>231</v>
      </c>
      <c r="N490" s="2">
        <f>SUM(O490:V490)</f>
        <v>0.82139665714408672</v>
      </c>
      <c r="O490">
        <f>VLOOKUP(A490,Critic_Ratings!$L$1:$M$25,2,FALSE)</f>
        <v>0.1063060773596809</v>
      </c>
      <c r="P490">
        <f>VLOOKUP(B490,Critic_Ratings!$L$1:$M$25,2,FALSE)</f>
        <v>4.5980480434768843E-2</v>
      </c>
      <c r="Q490">
        <f>VLOOKUP(C490,Critic_Ratings!$L$1:$M$25,2,FALSE)</f>
        <v>6.1035086580354128E-2</v>
      </c>
      <c r="R490">
        <f>VLOOKUP(D490,Critic_Ratings!$L$1:$M$25,2,FALSE)</f>
        <v>2.7524451741678491E-2</v>
      </c>
      <c r="S490">
        <f>VLOOKUP(E490,Critic_Ratings!$L$1:$M$25,2,FALSE)</f>
        <v>0.19172765578337439</v>
      </c>
      <c r="T490">
        <f>VLOOKUP(F490,Critic_Ratings!$L$1:$M$25,2,FALSE)</f>
        <v>0.16956566648501481</v>
      </c>
      <c r="U490">
        <f>VLOOKUP(G490,Critic_Ratings!$L$1:$M$25,2,FALSE)</f>
        <v>0.13569670341062989</v>
      </c>
      <c r="V490">
        <f>VLOOKUP(H490,Critic_Ratings!$L$1:$M$25,2,FALSE)</f>
        <v>8.3560535348585249E-2</v>
      </c>
    </row>
    <row r="491" spans="1:22" x14ac:dyDescent="0.3">
      <c r="A491" t="s">
        <v>5</v>
      </c>
      <c r="B491" t="s">
        <v>8</v>
      </c>
      <c r="C491" t="s">
        <v>9</v>
      </c>
      <c r="D491" t="s">
        <v>11</v>
      </c>
      <c r="E491" t="s">
        <v>16</v>
      </c>
      <c r="F491" t="s">
        <v>17</v>
      </c>
      <c r="G491" t="s">
        <v>22</v>
      </c>
      <c r="H491" t="s">
        <v>28</v>
      </c>
      <c r="I491" s="3">
        <v>168</v>
      </c>
      <c r="J491" s="3">
        <v>182</v>
      </c>
      <c r="K491" s="3">
        <v>210</v>
      </c>
      <c r="L491" s="3">
        <v>217</v>
      </c>
      <c r="M491" s="3">
        <v>231</v>
      </c>
      <c r="N491" s="2">
        <f>SUM(O491:V491)</f>
        <v>0.82086576205778039</v>
      </c>
      <c r="O491">
        <f>VLOOKUP(A491,Critic_Ratings!$L$1:$M$25,2,FALSE)</f>
        <v>0.1063060773596809</v>
      </c>
      <c r="P491">
        <f>VLOOKUP(B491,Critic_Ratings!$L$1:$M$25,2,FALSE)</f>
        <v>6.1035086580354128E-2</v>
      </c>
      <c r="Q491">
        <f>VLOOKUP(C491,Critic_Ratings!$L$1:$M$25,2,FALSE)</f>
        <v>8.1464818573918199E-2</v>
      </c>
      <c r="R491">
        <f>VLOOKUP(D491,Critic_Ratings!$L$1:$M$25,2,FALSE)</f>
        <v>5.5720865697643278E-2</v>
      </c>
      <c r="S491">
        <f>VLOOKUP(E491,Critic_Ratings!$L$1:$M$25,2,FALSE)</f>
        <v>0.11003058506726079</v>
      </c>
      <c r="T491">
        <f>VLOOKUP(F491,Critic_Ratings!$L$1:$M$25,2,FALSE)</f>
        <v>0.19172765578337439</v>
      </c>
      <c r="U491">
        <f>VLOOKUP(G491,Critic_Ratings!$L$1:$M$25,2,FALSE)</f>
        <v>0.16956566648501481</v>
      </c>
      <c r="V491">
        <f>VLOOKUP(H491,Critic_Ratings!$L$1:$M$25,2,FALSE)</f>
        <v>4.5015006510533973E-2</v>
      </c>
    </row>
    <row r="492" spans="1:22" x14ac:dyDescent="0.3">
      <c r="A492" t="s">
        <v>5</v>
      </c>
      <c r="B492" t="s">
        <v>8</v>
      </c>
      <c r="C492" t="s">
        <v>16</v>
      </c>
      <c r="D492" t="s">
        <v>22</v>
      </c>
      <c r="E492" t="s">
        <v>23</v>
      </c>
      <c r="F492" t="s">
        <v>26</v>
      </c>
      <c r="G492" t="s">
        <v>24</v>
      </c>
      <c r="H492" t="s">
        <v>27</v>
      </c>
      <c r="I492" s="3">
        <v>168</v>
      </c>
      <c r="J492" s="3">
        <v>182</v>
      </c>
      <c r="K492" s="3">
        <v>210</v>
      </c>
      <c r="L492" s="3">
        <v>217</v>
      </c>
      <c r="M492" s="3">
        <v>231</v>
      </c>
      <c r="N492" s="2">
        <f>SUM(O492:V492)</f>
        <v>0.82044088714336216</v>
      </c>
      <c r="O492">
        <f>VLOOKUP(A492,Critic_Ratings!$L$1:$M$25,2,FALSE)</f>
        <v>0.1063060773596809</v>
      </c>
      <c r="P492">
        <f>VLOOKUP(B492,Critic_Ratings!$L$1:$M$25,2,FALSE)</f>
        <v>6.1035086580354128E-2</v>
      </c>
      <c r="Q492">
        <f>VLOOKUP(C492,Critic_Ratings!$L$1:$M$25,2,FALSE)</f>
        <v>0.11003058506726079</v>
      </c>
      <c r="R492">
        <f>VLOOKUP(D492,Critic_Ratings!$L$1:$M$25,2,FALSE)</f>
        <v>0.16956566648501481</v>
      </c>
      <c r="S492">
        <f>VLOOKUP(E492,Critic_Ratings!$L$1:$M$25,2,FALSE)</f>
        <v>0.13557445539658719</v>
      </c>
      <c r="T492">
        <f>VLOOKUP(F492,Critic_Ratings!$L$1:$M$25,2,FALSE)</f>
        <v>1.8671777495249269E-2</v>
      </c>
      <c r="U492">
        <f>VLOOKUP(G492,Critic_Ratings!$L$1:$M$25,2,FALSE)</f>
        <v>0.13569670341062989</v>
      </c>
      <c r="V492">
        <f>VLOOKUP(H492,Critic_Ratings!$L$1:$M$25,2,FALSE)</f>
        <v>8.3560535348585249E-2</v>
      </c>
    </row>
    <row r="493" spans="1:22" x14ac:dyDescent="0.3">
      <c r="A493" t="s">
        <v>5</v>
      </c>
      <c r="B493" t="s">
        <v>8</v>
      </c>
      <c r="C493" t="s">
        <v>13</v>
      </c>
      <c r="D493" t="s">
        <v>17</v>
      </c>
      <c r="E493" t="s">
        <v>22</v>
      </c>
      <c r="F493" t="s">
        <v>24</v>
      </c>
      <c r="G493" t="s">
        <v>27</v>
      </c>
      <c r="H493" t="s">
        <v>28</v>
      </c>
      <c r="I493" s="3">
        <v>168</v>
      </c>
      <c r="J493" s="3">
        <v>182</v>
      </c>
      <c r="K493" s="3">
        <v>210</v>
      </c>
      <c r="L493" s="3">
        <v>217</v>
      </c>
      <c r="M493" s="3">
        <v>231</v>
      </c>
      <c r="N493" s="2">
        <f>SUM(O493:V493)</f>
        <v>0.82043118321985187</v>
      </c>
      <c r="O493">
        <f>VLOOKUP(A493,Critic_Ratings!$L$1:$M$25,2,FALSE)</f>
        <v>0.1063060773596809</v>
      </c>
      <c r="P493">
        <f>VLOOKUP(B493,Critic_Ratings!$L$1:$M$25,2,FALSE)</f>
        <v>6.1035086580354128E-2</v>
      </c>
      <c r="Q493">
        <f>VLOOKUP(C493,Critic_Ratings!$L$1:$M$25,2,FALSE)</f>
        <v>2.7524451741678491E-2</v>
      </c>
      <c r="R493">
        <f>VLOOKUP(D493,Critic_Ratings!$L$1:$M$25,2,FALSE)</f>
        <v>0.19172765578337439</v>
      </c>
      <c r="S493">
        <f>VLOOKUP(E493,Critic_Ratings!$L$1:$M$25,2,FALSE)</f>
        <v>0.16956566648501481</v>
      </c>
      <c r="T493">
        <f>VLOOKUP(F493,Critic_Ratings!$L$1:$M$25,2,FALSE)</f>
        <v>0.13569670341062989</v>
      </c>
      <c r="U493">
        <f>VLOOKUP(G493,Critic_Ratings!$L$1:$M$25,2,FALSE)</f>
        <v>8.3560535348585249E-2</v>
      </c>
      <c r="V493">
        <f>VLOOKUP(H493,Critic_Ratings!$L$1:$M$25,2,FALSE)</f>
        <v>4.5015006510533973E-2</v>
      </c>
    </row>
    <row r="494" spans="1:22" x14ac:dyDescent="0.3">
      <c r="A494" t="s">
        <v>5</v>
      </c>
      <c r="B494" t="s">
        <v>8</v>
      </c>
      <c r="C494" t="s">
        <v>16</v>
      </c>
      <c r="D494" t="s">
        <v>22</v>
      </c>
      <c r="E494" t="s">
        <v>23</v>
      </c>
      <c r="F494" t="s">
        <v>25</v>
      </c>
      <c r="G494" t="s">
        <v>24</v>
      </c>
      <c r="H494" t="s">
        <v>27</v>
      </c>
      <c r="I494" s="3">
        <v>168</v>
      </c>
      <c r="J494" s="3">
        <v>182</v>
      </c>
      <c r="K494" s="3">
        <v>210</v>
      </c>
      <c r="L494" s="3">
        <v>217</v>
      </c>
      <c r="M494" s="3">
        <v>231</v>
      </c>
      <c r="N494" s="2">
        <f>SUM(O494:V494)</f>
        <v>0.8190682199339302</v>
      </c>
      <c r="O494">
        <f>VLOOKUP(A494,Critic_Ratings!$L$1:$M$25,2,FALSE)</f>
        <v>0.1063060773596809</v>
      </c>
      <c r="P494">
        <f>VLOOKUP(B494,Critic_Ratings!$L$1:$M$25,2,FALSE)</f>
        <v>6.1035086580354128E-2</v>
      </c>
      <c r="Q494">
        <f>VLOOKUP(C494,Critic_Ratings!$L$1:$M$25,2,FALSE)</f>
        <v>0.11003058506726079</v>
      </c>
      <c r="R494">
        <f>VLOOKUP(D494,Critic_Ratings!$L$1:$M$25,2,FALSE)</f>
        <v>0.16956566648501481</v>
      </c>
      <c r="S494">
        <f>VLOOKUP(E494,Critic_Ratings!$L$1:$M$25,2,FALSE)</f>
        <v>0.13557445539658719</v>
      </c>
      <c r="T494">
        <f>VLOOKUP(F494,Critic_Ratings!$L$1:$M$25,2,FALSE)</f>
        <v>1.72991102858173E-2</v>
      </c>
      <c r="U494">
        <f>VLOOKUP(G494,Critic_Ratings!$L$1:$M$25,2,FALSE)</f>
        <v>0.13569670341062989</v>
      </c>
      <c r="V494">
        <f>VLOOKUP(H494,Critic_Ratings!$L$1:$M$25,2,FALSE)</f>
        <v>8.3560535348585249E-2</v>
      </c>
    </row>
    <row r="495" spans="1:22" x14ac:dyDescent="0.3">
      <c r="A495" t="s">
        <v>5</v>
      </c>
      <c r="B495" t="s">
        <v>8</v>
      </c>
      <c r="C495" t="s">
        <v>16</v>
      </c>
      <c r="D495" t="s">
        <v>19</v>
      </c>
      <c r="E495" t="s">
        <v>22</v>
      </c>
      <c r="F495" t="s">
        <v>23</v>
      </c>
      <c r="G495" t="s">
        <v>24</v>
      </c>
      <c r="H495" t="s">
        <v>27</v>
      </c>
      <c r="I495" s="3">
        <v>168</v>
      </c>
      <c r="J495" s="3">
        <v>182</v>
      </c>
      <c r="K495" s="3">
        <v>210</v>
      </c>
      <c r="L495" s="3">
        <v>217</v>
      </c>
      <c r="M495" s="3">
        <v>231</v>
      </c>
      <c r="N495" s="2">
        <f>SUM(O495:V495)</f>
        <v>0.81894155634278731</v>
      </c>
      <c r="O495">
        <f>VLOOKUP(A495,Critic_Ratings!$L$1:$M$25,2,FALSE)</f>
        <v>0.1063060773596809</v>
      </c>
      <c r="P495">
        <f>VLOOKUP(B495,Critic_Ratings!$L$1:$M$25,2,FALSE)</f>
        <v>6.1035086580354128E-2</v>
      </c>
      <c r="Q495">
        <f>VLOOKUP(C495,Critic_Ratings!$L$1:$M$25,2,FALSE)</f>
        <v>0.11003058506726079</v>
      </c>
      <c r="R495">
        <f>VLOOKUP(D495,Critic_Ratings!$L$1:$M$25,2,FALSE)</f>
        <v>1.717244669467444E-2</v>
      </c>
      <c r="S495">
        <f>VLOOKUP(E495,Critic_Ratings!$L$1:$M$25,2,FALSE)</f>
        <v>0.16956566648501481</v>
      </c>
      <c r="T495">
        <f>VLOOKUP(F495,Critic_Ratings!$L$1:$M$25,2,FALSE)</f>
        <v>0.13557445539658719</v>
      </c>
      <c r="U495">
        <f>VLOOKUP(G495,Critic_Ratings!$L$1:$M$25,2,FALSE)</f>
        <v>0.13569670341062989</v>
      </c>
      <c r="V495">
        <f>VLOOKUP(H495,Critic_Ratings!$L$1:$M$25,2,FALSE)</f>
        <v>8.3560535348585249E-2</v>
      </c>
    </row>
    <row r="496" spans="1:22" x14ac:dyDescent="0.3">
      <c r="A496" t="s">
        <v>5</v>
      </c>
      <c r="B496" t="s">
        <v>8</v>
      </c>
      <c r="C496" t="s">
        <v>9</v>
      </c>
      <c r="D496" t="s">
        <v>11</v>
      </c>
      <c r="E496" t="s">
        <v>17</v>
      </c>
      <c r="F496" t="s">
        <v>22</v>
      </c>
      <c r="G496" t="s">
        <v>25</v>
      </c>
      <c r="H496" t="s">
        <v>24</v>
      </c>
      <c r="I496" s="3">
        <v>168</v>
      </c>
      <c r="J496" s="3">
        <v>182</v>
      </c>
      <c r="K496" s="3">
        <v>210</v>
      </c>
      <c r="L496" s="3">
        <v>217</v>
      </c>
      <c r="M496" s="3">
        <v>231</v>
      </c>
      <c r="N496" s="2">
        <f>SUM(O496:V496)</f>
        <v>0.81881598417643287</v>
      </c>
      <c r="O496">
        <f>VLOOKUP(A496,Critic_Ratings!$L$1:$M$25,2,FALSE)</f>
        <v>0.1063060773596809</v>
      </c>
      <c r="P496">
        <f>VLOOKUP(B496,Critic_Ratings!$L$1:$M$25,2,FALSE)</f>
        <v>6.1035086580354128E-2</v>
      </c>
      <c r="Q496">
        <f>VLOOKUP(C496,Critic_Ratings!$L$1:$M$25,2,FALSE)</f>
        <v>8.1464818573918199E-2</v>
      </c>
      <c r="R496">
        <f>VLOOKUP(D496,Critic_Ratings!$L$1:$M$25,2,FALSE)</f>
        <v>5.5720865697643278E-2</v>
      </c>
      <c r="S496">
        <f>VLOOKUP(E496,Critic_Ratings!$L$1:$M$25,2,FALSE)</f>
        <v>0.19172765578337439</v>
      </c>
      <c r="T496">
        <f>VLOOKUP(F496,Critic_Ratings!$L$1:$M$25,2,FALSE)</f>
        <v>0.16956566648501481</v>
      </c>
      <c r="U496">
        <f>VLOOKUP(G496,Critic_Ratings!$L$1:$M$25,2,FALSE)</f>
        <v>1.72991102858173E-2</v>
      </c>
      <c r="V496">
        <f>VLOOKUP(H496,Critic_Ratings!$L$1:$M$25,2,FALSE)</f>
        <v>0.13569670341062989</v>
      </c>
    </row>
    <row r="497" spans="1:22" x14ac:dyDescent="0.3">
      <c r="A497" t="s">
        <v>5</v>
      </c>
      <c r="B497" t="s">
        <v>8</v>
      </c>
      <c r="C497" t="s">
        <v>9</v>
      </c>
      <c r="D497" t="s">
        <v>11</v>
      </c>
      <c r="E497" t="s">
        <v>19</v>
      </c>
      <c r="F497" t="s">
        <v>17</v>
      </c>
      <c r="G497" t="s">
        <v>22</v>
      </c>
      <c r="H497" t="s">
        <v>24</v>
      </c>
      <c r="I497" s="3">
        <v>168</v>
      </c>
      <c r="J497" s="3">
        <v>182</v>
      </c>
      <c r="K497" s="3">
        <v>210</v>
      </c>
      <c r="L497" s="3">
        <v>217</v>
      </c>
      <c r="M497" s="3">
        <v>231</v>
      </c>
      <c r="N497" s="2">
        <f>SUM(O497:V497)</f>
        <v>0.81868932058528998</v>
      </c>
      <c r="O497">
        <f>VLOOKUP(A497,Critic_Ratings!$L$1:$M$25,2,FALSE)</f>
        <v>0.1063060773596809</v>
      </c>
      <c r="P497">
        <f>VLOOKUP(B497,Critic_Ratings!$L$1:$M$25,2,FALSE)</f>
        <v>6.1035086580354128E-2</v>
      </c>
      <c r="Q497">
        <f>VLOOKUP(C497,Critic_Ratings!$L$1:$M$25,2,FALSE)</f>
        <v>8.1464818573918199E-2</v>
      </c>
      <c r="R497">
        <f>VLOOKUP(D497,Critic_Ratings!$L$1:$M$25,2,FALSE)</f>
        <v>5.5720865697643278E-2</v>
      </c>
      <c r="S497">
        <f>VLOOKUP(E497,Critic_Ratings!$L$1:$M$25,2,FALSE)</f>
        <v>1.717244669467444E-2</v>
      </c>
      <c r="T497">
        <f>VLOOKUP(F497,Critic_Ratings!$L$1:$M$25,2,FALSE)</f>
        <v>0.19172765578337439</v>
      </c>
      <c r="U497">
        <f>VLOOKUP(G497,Critic_Ratings!$L$1:$M$25,2,FALSE)</f>
        <v>0.16956566648501481</v>
      </c>
      <c r="V497">
        <f>VLOOKUP(H497,Critic_Ratings!$L$1:$M$25,2,FALSE)</f>
        <v>0.13569670341062989</v>
      </c>
    </row>
    <row r="498" spans="1:22" x14ac:dyDescent="0.3">
      <c r="A498" t="s">
        <v>5</v>
      </c>
      <c r="B498" t="s">
        <v>8</v>
      </c>
      <c r="C498" t="s">
        <v>12</v>
      </c>
      <c r="D498" t="s">
        <v>16</v>
      </c>
      <c r="E498" t="s">
        <v>20</v>
      </c>
      <c r="F498" t="s">
        <v>22</v>
      </c>
      <c r="G498" t="s">
        <v>24</v>
      </c>
      <c r="H498" t="s">
        <v>27</v>
      </c>
      <c r="I498" s="3">
        <v>168</v>
      </c>
      <c r="J498" s="3">
        <v>182</v>
      </c>
      <c r="K498" s="3">
        <v>210</v>
      </c>
      <c r="L498" s="3">
        <v>217</v>
      </c>
      <c r="M498" s="3">
        <v>231</v>
      </c>
      <c r="N498" s="2">
        <f>SUM(O498:V498)</f>
        <v>0.81820420462580978</v>
      </c>
      <c r="O498">
        <f>VLOOKUP(A498,Critic_Ratings!$L$1:$M$25,2,FALSE)</f>
        <v>0.1063060773596809</v>
      </c>
      <c r="P498">
        <f>VLOOKUP(B498,Critic_Ratings!$L$1:$M$25,2,FALSE)</f>
        <v>6.1035086580354128E-2</v>
      </c>
      <c r="Q498">
        <f>VLOOKUP(C498,Critic_Ratings!$L$1:$M$25,2,FALSE)</f>
        <v>8.0249260423135058E-2</v>
      </c>
      <c r="R498">
        <f>VLOOKUP(D498,Critic_Ratings!$L$1:$M$25,2,FALSE)</f>
        <v>0.11003058506726079</v>
      </c>
      <c r="S498">
        <f>VLOOKUP(E498,Critic_Ratings!$L$1:$M$25,2,FALSE)</f>
        <v>7.1760289951149095E-2</v>
      </c>
      <c r="T498">
        <f>VLOOKUP(F498,Critic_Ratings!$L$1:$M$25,2,FALSE)</f>
        <v>0.16956566648501481</v>
      </c>
      <c r="U498">
        <f>VLOOKUP(G498,Critic_Ratings!$L$1:$M$25,2,FALSE)</f>
        <v>0.13569670341062989</v>
      </c>
      <c r="V498">
        <f>VLOOKUP(H498,Critic_Ratings!$L$1:$M$25,2,FALSE)</f>
        <v>8.3560535348585249E-2</v>
      </c>
    </row>
    <row r="499" spans="1:22" x14ac:dyDescent="0.3">
      <c r="A499" t="s">
        <v>5</v>
      </c>
      <c r="B499" t="s">
        <v>9</v>
      </c>
      <c r="C499" t="s">
        <v>11</v>
      </c>
      <c r="D499" t="s">
        <v>16</v>
      </c>
      <c r="E499" t="s">
        <v>20</v>
      </c>
      <c r="F499" t="s">
        <v>22</v>
      </c>
      <c r="G499" t="s">
        <v>24</v>
      </c>
      <c r="H499" t="s">
        <v>27</v>
      </c>
      <c r="I499" s="3">
        <v>168</v>
      </c>
      <c r="J499" s="3">
        <v>182</v>
      </c>
      <c r="K499" s="3">
        <v>210</v>
      </c>
      <c r="L499" s="3">
        <v>217</v>
      </c>
      <c r="M499" s="3">
        <v>231</v>
      </c>
      <c r="N499" s="2">
        <f>SUM(O499:V499)</f>
        <v>0.81410554189388207</v>
      </c>
      <c r="O499">
        <f>VLOOKUP(A499,Critic_Ratings!$L$1:$M$25,2,FALSE)</f>
        <v>0.1063060773596809</v>
      </c>
      <c r="P499">
        <f>VLOOKUP(B499,Critic_Ratings!$L$1:$M$25,2,FALSE)</f>
        <v>8.1464818573918199E-2</v>
      </c>
      <c r="Q499">
        <f>VLOOKUP(C499,Critic_Ratings!$L$1:$M$25,2,FALSE)</f>
        <v>5.5720865697643278E-2</v>
      </c>
      <c r="R499">
        <f>VLOOKUP(D499,Critic_Ratings!$L$1:$M$25,2,FALSE)</f>
        <v>0.11003058506726079</v>
      </c>
      <c r="S499">
        <f>VLOOKUP(E499,Critic_Ratings!$L$1:$M$25,2,FALSE)</f>
        <v>7.1760289951149095E-2</v>
      </c>
      <c r="T499">
        <f>VLOOKUP(F499,Critic_Ratings!$L$1:$M$25,2,FALSE)</f>
        <v>0.16956566648501481</v>
      </c>
      <c r="U499">
        <f>VLOOKUP(G499,Critic_Ratings!$L$1:$M$25,2,FALSE)</f>
        <v>0.13569670341062989</v>
      </c>
      <c r="V499">
        <f>VLOOKUP(H499,Critic_Ratings!$L$1:$M$25,2,FALSE)</f>
        <v>8.3560535348585249E-2</v>
      </c>
    </row>
    <row r="500" spans="1:22" x14ac:dyDescent="0.3">
      <c r="A500" t="s">
        <v>6</v>
      </c>
      <c r="B500" t="s">
        <v>8</v>
      </c>
      <c r="C500" t="s">
        <v>9</v>
      </c>
      <c r="D500" t="s">
        <v>11</v>
      </c>
      <c r="E500" t="s">
        <v>20</v>
      </c>
      <c r="F500" t="s">
        <v>17</v>
      </c>
      <c r="G500" t="s">
        <v>22</v>
      </c>
      <c r="H500" t="s">
        <v>24</v>
      </c>
      <c r="I500" s="3">
        <v>168</v>
      </c>
      <c r="J500" s="3">
        <v>182</v>
      </c>
      <c r="K500" s="3">
        <v>210</v>
      </c>
      <c r="L500" s="3">
        <v>217</v>
      </c>
      <c r="M500" s="3">
        <v>231</v>
      </c>
      <c r="N500" s="2">
        <f>SUM(O500:V500)</f>
        <v>0.81295156691685266</v>
      </c>
      <c r="O500">
        <f>VLOOKUP(A500,Critic_Ratings!$L$1:$M$25,2,FALSE)</f>
        <v>4.5980480434768843E-2</v>
      </c>
      <c r="P500">
        <f>VLOOKUP(B500,Critic_Ratings!$L$1:$M$25,2,FALSE)</f>
        <v>6.1035086580354128E-2</v>
      </c>
      <c r="Q500">
        <f>VLOOKUP(C500,Critic_Ratings!$L$1:$M$25,2,FALSE)</f>
        <v>8.1464818573918199E-2</v>
      </c>
      <c r="R500">
        <f>VLOOKUP(D500,Critic_Ratings!$L$1:$M$25,2,FALSE)</f>
        <v>5.5720865697643278E-2</v>
      </c>
      <c r="S500">
        <f>VLOOKUP(E500,Critic_Ratings!$L$1:$M$25,2,FALSE)</f>
        <v>7.1760289951149095E-2</v>
      </c>
      <c r="T500">
        <f>VLOOKUP(F500,Critic_Ratings!$L$1:$M$25,2,FALSE)</f>
        <v>0.19172765578337439</v>
      </c>
      <c r="U500">
        <f>VLOOKUP(G500,Critic_Ratings!$L$1:$M$25,2,FALSE)</f>
        <v>0.16956566648501481</v>
      </c>
      <c r="V500">
        <f>VLOOKUP(H500,Critic_Ratings!$L$1:$M$25,2,FALSE)</f>
        <v>0.13569670341062989</v>
      </c>
    </row>
    <row r="501" spans="1:22" x14ac:dyDescent="0.3">
      <c r="A501" t="s">
        <v>6</v>
      </c>
      <c r="B501" t="s">
        <v>8</v>
      </c>
      <c r="C501" t="s">
        <v>12</v>
      </c>
      <c r="D501" t="s">
        <v>17</v>
      </c>
      <c r="E501" t="s">
        <v>22</v>
      </c>
      <c r="F501" t="s">
        <v>24</v>
      </c>
      <c r="G501" t="s">
        <v>27</v>
      </c>
      <c r="H501" t="s">
        <v>28</v>
      </c>
      <c r="I501" s="3">
        <v>168</v>
      </c>
      <c r="J501" s="3">
        <v>182</v>
      </c>
      <c r="K501" s="3">
        <v>210</v>
      </c>
      <c r="L501" s="3">
        <v>217</v>
      </c>
      <c r="M501" s="3">
        <v>231</v>
      </c>
      <c r="N501" s="2">
        <f>SUM(O501:V501)</f>
        <v>0.8128303949763962</v>
      </c>
      <c r="O501">
        <f>VLOOKUP(A501,Critic_Ratings!$L$1:$M$25,2,FALSE)</f>
        <v>4.5980480434768843E-2</v>
      </c>
      <c r="P501">
        <f>VLOOKUP(B501,Critic_Ratings!$L$1:$M$25,2,FALSE)</f>
        <v>6.1035086580354128E-2</v>
      </c>
      <c r="Q501">
        <f>VLOOKUP(C501,Critic_Ratings!$L$1:$M$25,2,FALSE)</f>
        <v>8.0249260423135058E-2</v>
      </c>
      <c r="R501">
        <f>VLOOKUP(D501,Critic_Ratings!$L$1:$M$25,2,FALSE)</f>
        <v>0.19172765578337439</v>
      </c>
      <c r="S501">
        <f>VLOOKUP(E501,Critic_Ratings!$L$1:$M$25,2,FALSE)</f>
        <v>0.16956566648501481</v>
      </c>
      <c r="T501">
        <f>VLOOKUP(F501,Critic_Ratings!$L$1:$M$25,2,FALSE)</f>
        <v>0.13569670341062989</v>
      </c>
      <c r="U501">
        <f>VLOOKUP(G501,Critic_Ratings!$L$1:$M$25,2,FALSE)</f>
        <v>8.3560535348585249E-2</v>
      </c>
      <c r="V501">
        <f>VLOOKUP(H501,Critic_Ratings!$L$1:$M$25,2,FALSE)</f>
        <v>4.5015006510533973E-2</v>
      </c>
    </row>
    <row r="502" spans="1:22" x14ac:dyDescent="0.3">
      <c r="A502" t="s">
        <v>5</v>
      </c>
      <c r="B502" t="s">
        <v>6</v>
      </c>
      <c r="C502" t="s">
        <v>8</v>
      </c>
      <c r="D502" t="s">
        <v>17</v>
      </c>
      <c r="E502" t="s">
        <v>22</v>
      </c>
      <c r="F502" t="s">
        <v>26</v>
      </c>
      <c r="G502" t="s">
        <v>24</v>
      </c>
      <c r="H502" t="s">
        <v>27</v>
      </c>
      <c r="I502" s="3">
        <v>168</v>
      </c>
      <c r="J502" s="3">
        <v>182</v>
      </c>
      <c r="K502" s="3">
        <v>210</v>
      </c>
      <c r="L502" s="3">
        <v>217</v>
      </c>
      <c r="M502" s="3">
        <v>231</v>
      </c>
      <c r="N502" s="2">
        <f>SUM(O502:V502)</f>
        <v>0.8125439828976575</v>
      </c>
      <c r="O502">
        <f>VLOOKUP(A502,Critic_Ratings!$L$1:$M$25,2,FALSE)</f>
        <v>0.1063060773596809</v>
      </c>
      <c r="P502">
        <f>VLOOKUP(B502,Critic_Ratings!$L$1:$M$25,2,FALSE)</f>
        <v>4.5980480434768843E-2</v>
      </c>
      <c r="Q502">
        <f>VLOOKUP(C502,Critic_Ratings!$L$1:$M$25,2,FALSE)</f>
        <v>6.1035086580354128E-2</v>
      </c>
      <c r="R502">
        <f>VLOOKUP(D502,Critic_Ratings!$L$1:$M$25,2,FALSE)</f>
        <v>0.19172765578337439</v>
      </c>
      <c r="S502">
        <f>VLOOKUP(E502,Critic_Ratings!$L$1:$M$25,2,FALSE)</f>
        <v>0.16956566648501481</v>
      </c>
      <c r="T502">
        <f>VLOOKUP(F502,Critic_Ratings!$L$1:$M$25,2,FALSE)</f>
        <v>1.8671777495249269E-2</v>
      </c>
      <c r="U502">
        <f>VLOOKUP(G502,Critic_Ratings!$L$1:$M$25,2,FALSE)</f>
        <v>0.13569670341062989</v>
      </c>
      <c r="V502">
        <f>VLOOKUP(H502,Critic_Ratings!$L$1:$M$25,2,FALSE)</f>
        <v>8.3560535348585249E-2</v>
      </c>
    </row>
    <row r="503" spans="1:22" x14ac:dyDescent="0.3">
      <c r="A503" t="s">
        <v>8</v>
      </c>
      <c r="B503" t="s">
        <v>9</v>
      </c>
      <c r="C503" t="s">
        <v>11</v>
      </c>
      <c r="D503" t="s">
        <v>20</v>
      </c>
      <c r="E503" t="s">
        <v>17</v>
      </c>
      <c r="F503" t="s">
        <v>22</v>
      </c>
      <c r="G503" t="s">
        <v>24</v>
      </c>
      <c r="H503" t="s">
        <v>28</v>
      </c>
      <c r="I503" s="3">
        <v>168</v>
      </c>
      <c r="J503" s="3">
        <v>182</v>
      </c>
      <c r="K503" s="3">
        <v>210</v>
      </c>
      <c r="L503" s="3">
        <v>217</v>
      </c>
      <c r="M503" s="3">
        <v>231</v>
      </c>
      <c r="N503" s="2">
        <f>SUM(O503:V503)</f>
        <v>0.8119860929926177</v>
      </c>
      <c r="O503">
        <f>VLOOKUP(A503,Critic_Ratings!$L$1:$M$25,2,FALSE)</f>
        <v>6.1035086580354128E-2</v>
      </c>
      <c r="P503">
        <f>VLOOKUP(B503,Critic_Ratings!$L$1:$M$25,2,FALSE)</f>
        <v>8.1464818573918199E-2</v>
      </c>
      <c r="Q503">
        <f>VLOOKUP(C503,Critic_Ratings!$L$1:$M$25,2,FALSE)</f>
        <v>5.5720865697643278E-2</v>
      </c>
      <c r="R503">
        <f>VLOOKUP(D503,Critic_Ratings!$L$1:$M$25,2,FALSE)</f>
        <v>7.1760289951149095E-2</v>
      </c>
      <c r="S503">
        <f>VLOOKUP(E503,Critic_Ratings!$L$1:$M$25,2,FALSE)</f>
        <v>0.19172765578337439</v>
      </c>
      <c r="T503">
        <f>VLOOKUP(F503,Critic_Ratings!$L$1:$M$25,2,FALSE)</f>
        <v>0.16956566648501481</v>
      </c>
      <c r="U503">
        <f>VLOOKUP(G503,Critic_Ratings!$L$1:$M$25,2,FALSE)</f>
        <v>0.13569670341062989</v>
      </c>
      <c r="V503">
        <f>VLOOKUP(H503,Critic_Ratings!$L$1:$M$25,2,FALSE)</f>
        <v>4.5015006510533973E-2</v>
      </c>
    </row>
    <row r="504" spans="1:22" x14ac:dyDescent="0.3">
      <c r="A504" t="s">
        <v>5</v>
      </c>
      <c r="B504" t="s">
        <v>6</v>
      </c>
      <c r="C504" t="s">
        <v>11</v>
      </c>
      <c r="D504" t="s">
        <v>20</v>
      </c>
      <c r="E504" t="s">
        <v>22</v>
      </c>
      <c r="F504" t="s">
        <v>23</v>
      </c>
      <c r="G504" t="s">
        <v>24</v>
      </c>
      <c r="H504" t="s">
        <v>27</v>
      </c>
      <c r="I504" s="3">
        <v>168</v>
      </c>
      <c r="J504" s="3">
        <v>182</v>
      </c>
      <c r="K504" s="3">
        <v>210</v>
      </c>
      <c r="L504" s="3">
        <v>217</v>
      </c>
      <c r="M504" s="3">
        <v>231</v>
      </c>
      <c r="N504" s="2">
        <f>SUM(O504:V504)</f>
        <v>0.80416507408405924</v>
      </c>
      <c r="O504">
        <f>VLOOKUP(A504,Critic_Ratings!$L$1:$M$25,2,FALSE)</f>
        <v>0.1063060773596809</v>
      </c>
      <c r="P504">
        <f>VLOOKUP(B504,Critic_Ratings!$L$1:$M$25,2,FALSE)</f>
        <v>4.5980480434768843E-2</v>
      </c>
      <c r="Q504">
        <f>VLOOKUP(C504,Critic_Ratings!$L$1:$M$25,2,FALSE)</f>
        <v>5.5720865697643278E-2</v>
      </c>
      <c r="R504">
        <f>VLOOKUP(D504,Critic_Ratings!$L$1:$M$25,2,FALSE)</f>
        <v>7.1760289951149095E-2</v>
      </c>
      <c r="S504">
        <f>VLOOKUP(E504,Critic_Ratings!$L$1:$M$25,2,FALSE)</f>
        <v>0.16956566648501481</v>
      </c>
      <c r="T504">
        <f>VLOOKUP(F504,Critic_Ratings!$L$1:$M$25,2,FALSE)</f>
        <v>0.13557445539658719</v>
      </c>
      <c r="U504">
        <f>VLOOKUP(G504,Critic_Ratings!$L$1:$M$25,2,FALSE)</f>
        <v>0.13569670341062989</v>
      </c>
      <c r="V504">
        <f>VLOOKUP(H504,Critic_Ratings!$L$1:$M$25,2,FALSE)</f>
        <v>8.3560535348585249E-2</v>
      </c>
    </row>
    <row r="505" spans="1:22" x14ac:dyDescent="0.3">
      <c r="A505" t="s">
        <v>8</v>
      </c>
      <c r="B505" t="s">
        <v>9</v>
      </c>
      <c r="C505" t="s">
        <v>11</v>
      </c>
      <c r="D505" t="s">
        <v>19</v>
      </c>
      <c r="E505" t="s">
        <v>17</v>
      </c>
      <c r="F505" t="s">
        <v>22</v>
      </c>
      <c r="G505" t="s">
        <v>24</v>
      </c>
      <c r="H505" t="s">
        <v>27</v>
      </c>
      <c r="I505" s="3">
        <v>168</v>
      </c>
      <c r="J505" s="3">
        <v>182</v>
      </c>
      <c r="K505" s="3">
        <v>210</v>
      </c>
      <c r="L505" s="3">
        <v>217</v>
      </c>
      <c r="M505" s="3">
        <v>231</v>
      </c>
      <c r="N505" s="2">
        <f>SUM(O505:V505)</f>
        <v>0.79594377857419429</v>
      </c>
      <c r="O505">
        <f>VLOOKUP(A505,Critic_Ratings!$L$1:$M$25,2,FALSE)</f>
        <v>6.1035086580354128E-2</v>
      </c>
      <c r="P505">
        <f>VLOOKUP(B505,Critic_Ratings!$L$1:$M$25,2,FALSE)</f>
        <v>8.1464818573918199E-2</v>
      </c>
      <c r="Q505">
        <f>VLOOKUP(C505,Critic_Ratings!$L$1:$M$25,2,FALSE)</f>
        <v>5.5720865697643278E-2</v>
      </c>
      <c r="R505">
        <f>VLOOKUP(D505,Critic_Ratings!$L$1:$M$25,2,FALSE)</f>
        <v>1.717244669467444E-2</v>
      </c>
      <c r="S505">
        <f>VLOOKUP(E505,Critic_Ratings!$L$1:$M$25,2,FALSE)</f>
        <v>0.19172765578337439</v>
      </c>
      <c r="T505">
        <f>VLOOKUP(F505,Critic_Ratings!$L$1:$M$25,2,FALSE)</f>
        <v>0.16956566648501481</v>
      </c>
      <c r="U505">
        <f>VLOOKUP(G505,Critic_Ratings!$L$1:$M$25,2,FALSE)</f>
        <v>0.13569670341062989</v>
      </c>
      <c r="V505">
        <f>VLOOKUP(H505,Critic_Ratings!$L$1:$M$25,2,FALSE)</f>
        <v>8.3560535348585249E-2</v>
      </c>
    </row>
    <row r="506" spans="1:22" x14ac:dyDescent="0.3">
      <c r="A506" t="s">
        <v>5</v>
      </c>
      <c r="B506" t="s">
        <v>8</v>
      </c>
      <c r="C506" t="s">
        <v>11</v>
      </c>
      <c r="D506" t="s">
        <v>16</v>
      </c>
      <c r="E506" t="s">
        <v>20</v>
      </c>
      <c r="F506" t="s">
        <v>22</v>
      </c>
      <c r="G506" t="s">
        <v>24</v>
      </c>
      <c r="H506" t="s">
        <v>27</v>
      </c>
      <c r="I506" s="3">
        <v>168</v>
      </c>
      <c r="J506" s="3">
        <v>182</v>
      </c>
      <c r="K506" s="3">
        <v>210</v>
      </c>
      <c r="L506" s="3">
        <v>217</v>
      </c>
      <c r="M506" s="3">
        <v>231</v>
      </c>
      <c r="N506" s="2">
        <f>SUM(O506:V506)</f>
        <v>0.79367580990031805</v>
      </c>
      <c r="O506">
        <f>VLOOKUP(A506,Critic_Ratings!$L$1:$M$25,2,FALSE)</f>
        <v>0.1063060773596809</v>
      </c>
      <c r="P506">
        <f>VLOOKUP(B506,Critic_Ratings!$L$1:$M$25,2,FALSE)</f>
        <v>6.1035086580354128E-2</v>
      </c>
      <c r="Q506">
        <f>VLOOKUP(C506,Critic_Ratings!$L$1:$M$25,2,FALSE)</f>
        <v>5.5720865697643278E-2</v>
      </c>
      <c r="R506">
        <f>VLOOKUP(D506,Critic_Ratings!$L$1:$M$25,2,FALSE)</f>
        <v>0.11003058506726079</v>
      </c>
      <c r="S506">
        <f>VLOOKUP(E506,Critic_Ratings!$L$1:$M$25,2,FALSE)</f>
        <v>7.1760289951149095E-2</v>
      </c>
      <c r="T506">
        <f>VLOOKUP(F506,Critic_Ratings!$L$1:$M$25,2,FALSE)</f>
        <v>0.16956566648501481</v>
      </c>
      <c r="U506">
        <f>VLOOKUP(G506,Critic_Ratings!$L$1:$M$25,2,FALSE)</f>
        <v>0.13569670341062989</v>
      </c>
      <c r="V506">
        <f>VLOOKUP(H506,Critic_Ratings!$L$1:$M$25,2,FALSE)</f>
        <v>8.3560535348585249E-2</v>
      </c>
    </row>
    <row r="507" spans="1:22" x14ac:dyDescent="0.3">
      <c r="A507" t="s">
        <v>5</v>
      </c>
      <c r="B507" t="s">
        <v>6</v>
      </c>
      <c r="C507" t="s">
        <v>8</v>
      </c>
      <c r="D507" t="s">
        <v>9</v>
      </c>
      <c r="E507" t="s">
        <v>16</v>
      </c>
      <c r="F507" t="s">
        <v>22</v>
      </c>
      <c r="G507" t="s">
        <v>24</v>
      </c>
      <c r="H507" t="s">
        <v>27</v>
      </c>
      <c r="I507" s="3">
        <v>168</v>
      </c>
      <c r="J507" s="3">
        <v>182</v>
      </c>
      <c r="K507" s="3">
        <v>210</v>
      </c>
      <c r="L507" s="3">
        <v>217</v>
      </c>
      <c r="M507" s="3">
        <v>231</v>
      </c>
      <c r="N507" s="2">
        <f>SUM(O507:V507)</f>
        <v>0.79363995326021275</v>
      </c>
      <c r="O507">
        <f>VLOOKUP(A507,Critic_Ratings!$L$1:$M$25,2,FALSE)</f>
        <v>0.1063060773596809</v>
      </c>
      <c r="P507">
        <f>VLOOKUP(B507,Critic_Ratings!$L$1:$M$25,2,FALSE)</f>
        <v>4.5980480434768843E-2</v>
      </c>
      <c r="Q507">
        <f>VLOOKUP(C507,Critic_Ratings!$L$1:$M$25,2,FALSE)</f>
        <v>6.1035086580354128E-2</v>
      </c>
      <c r="R507">
        <f>VLOOKUP(D507,Critic_Ratings!$L$1:$M$25,2,FALSE)</f>
        <v>8.1464818573918199E-2</v>
      </c>
      <c r="S507">
        <f>VLOOKUP(E507,Critic_Ratings!$L$1:$M$25,2,FALSE)</f>
        <v>0.11003058506726079</v>
      </c>
      <c r="T507">
        <f>VLOOKUP(F507,Critic_Ratings!$L$1:$M$25,2,FALSE)</f>
        <v>0.16956566648501481</v>
      </c>
      <c r="U507">
        <f>VLOOKUP(G507,Critic_Ratings!$L$1:$M$25,2,FALSE)</f>
        <v>0.13569670341062989</v>
      </c>
      <c r="V507">
        <f>VLOOKUP(H507,Critic_Ratings!$L$1:$M$25,2,FALSE)</f>
        <v>8.3560535348585249E-2</v>
      </c>
    </row>
    <row r="508" spans="1:22" x14ac:dyDescent="0.3">
      <c r="A508" t="s">
        <v>5</v>
      </c>
      <c r="B508" t="s">
        <v>8</v>
      </c>
      <c r="C508" t="s">
        <v>9</v>
      </c>
      <c r="D508" t="s">
        <v>15</v>
      </c>
      <c r="E508" t="s">
        <v>16</v>
      </c>
      <c r="F508" t="s">
        <v>22</v>
      </c>
      <c r="G508" t="s">
        <v>24</v>
      </c>
      <c r="H508" t="s">
        <v>27</v>
      </c>
      <c r="I508" s="3">
        <v>168</v>
      </c>
      <c r="J508" s="3">
        <v>182</v>
      </c>
      <c r="K508" s="3">
        <v>210</v>
      </c>
      <c r="L508" s="3">
        <v>217</v>
      </c>
      <c r="M508" s="3">
        <v>231</v>
      </c>
      <c r="N508" s="2">
        <f>SUM(O508:V508)</f>
        <v>0.79281623497039566</v>
      </c>
      <c r="O508">
        <f>VLOOKUP(A508,Critic_Ratings!$L$1:$M$25,2,FALSE)</f>
        <v>0.1063060773596809</v>
      </c>
      <c r="P508">
        <f>VLOOKUP(B508,Critic_Ratings!$L$1:$M$25,2,FALSE)</f>
        <v>6.1035086580354128E-2</v>
      </c>
      <c r="Q508">
        <f>VLOOKUP(C508,Critic_Ratings!$L$1:$M$25,2,FALSE)</f>
        <v>8.1464818573918199E-2</v>
      </c>
      <c r="R508">
        <f>VLOOKUP(D508,Critic_Ratings!$L$1:$M$25,2,FALSE)</f>
        <v>4.5156762144951762E-2</v>
      </c>
      <c r="S508">
        <f>VLOOKUP(E508,Critic_Ratings!$L$1:$M$25,2,FALSE)</f>
        <v>0.11003058506726079</v>
      </c>
      <c r="T508">
        <f>VLOOKUP(F508,Critic_Ratings!$L$1:$M$25,2,FALSE)</f>
        <v>0.16956566648501481</v>
      </c>
      <c r="U508">
        <f>VLOOKUP(G508,Critic_Ratings!$L$1:$M$25,2,FALSE)</f>
        <v>0.13569670341062989</v>
      </c>
      <c r="V508">
        <f>VLOOKUP(H508,Critic_Ratings!$L$1:$M$25,2,FALSE)</f>
        <v>8.3560535348585249E-2</v>
      </c>
    </row>
    <row r="509" spans="1:22" x14ac:dyDescent="0.3">
      <c r="A509" t="s">
        <v>5</v>
      </c>
      <c r="B509" t="s">
        <v>8</v>
      </c>
      <c r="C509" t="s">
        <v>9</v>
      </c>
      <c r="D509" t="s">
        <v>16</v>
      </c>
      <c r="E509" t="s">
        <v>22</v>
      </c>
      <c r="F509" t="s">
        <v>24</v>
      </c>
      <c r="G509" t="s">
        <v>27</v>
      </c>
      <c r="H509" t="s">
        <v>28</v>
      </c>
      <c r="I509" s="3">
        <v>168</v>
      </c>
      <c r="J509" s="3">
        <v>182</v>
      </c>
      <c r="K509" s="3">
        <v>210</v>
      </c>
      <c r="L509" s="3">
        <v>217</v>
      </c>
      <c r="M509" s="3">
        <v>231</v>
      </c>
      <c r="N509" s="2">
        <f>SUM(O509:V509)</f>
        <v>0.7926744793359779</v>
      </c>
      <c r="O509">
        <f>VLOOKUP(A509,Critic_Ratings!$L$1:$M$25,2,FALSE)</f>
        <v>0.1063060773596809</v>
      </c>
      <c r="P509">
        <f>VLOOKUP(B509,Critic_Ratings!$L$1:$M$25,2,FALSE)</f>
        <v>6.1035086580354128E-2</v>
      </c>
      <c r="Q509">
        <f>VLOOKUP(C509,Critic_Ratings!$L$1:$M$25,2,FALSE)</f>
        <v>8.1464818573918199E-2</v>
      </c>
      <c r="R509">
        <f>VLOOKUP(D509,Critic_Ratings!$L$1:$M$25,2,FALSE)</f>
        <v>0.11003058506726079</v>
      </c>
      <c r="S509">
        <f>VLOOKUP(E509,Critic_Ratings!$L$1:$M$25,2,FALSE)</f>
        <v>0.16956566648501481</v>
      </c>
      <c r="T509">
        <f>VLOOKUP(F509,Critic_Ratings!$L$1:$M$25,2,FALSE)</f>
        <v>0.13569670341062989</v>
      </c>
      <c r="U509">
        <f>VLOOKUP(G509,Critic_Ratings!$L$1:$M$25,2,FALSE)</f>
        <v>8.3560535348585249E-2</v>
      </c>
      <c r="V509">
        <f>VLOOKUP(H509,Critic_Ratings!$L$1:$M$25,2,FALSE)</f>
        <v>4.5015006510533973E-2</v>
      </c>
    </row>
    <row r="510" spans="1:22" x14ac:dyDescent="0.3">
      <c r="A510" t="s">
        <v>5</v>
      </c>
      <c r="B510" t="s">
        <v>8</v>
      </c>
      <c r="C510" t="s">
        <v>11</v>
      </c>
      <c r="D510" t="s">
        <v>15</v>
      </c>
      <c r="E510" t="s">
        <v>22</v>
      </c>
      <c r="F510" t="s">
        <v>23</v>
      </c>
      <c r="G510" t="s">
        <v>24</v>
      </c>
      <c r="H510" t="s">
        <v>27</v>
      </c>
      <c r="I510" s="3">
        <v>168</v>
      </c>
      <c r="J510" s="3">
        <v>182</v>
      </c>
      <c r="K510" s="3">
        <v>210</v>
      </c>
      <c r="L510" s="3">
        <v>217</v>
      </c>
      <c r="M510" s="3">
        <v>231</v>
      </c>
      <c r="N510" s="2">
        <f>SUM(O510:V510)</f>
        <v>0.79261615242344718</v>
      </c>
      <c r="O510">
        <f>VLOOKUP(A510,Critic_Ratings!$L$1:$M$25,2,FALSE)</f>
        <v>0.1063060773596809</v>
      </c>
      <c r="P510">
        <f>VLOOKUP(B510,Critic_Ratings!$L$1:$M$25,2,FALSE)</f>
        <v>6.1035086580354128E-2</v>
      </c>
      <c r="Q510">
        <f>VLOOKUP(C510,Critic_Ratings!$L$1:$M$25,2,FALSE)</f>
        <v>5.5720865697643278E-2</v>
      </c>
      <c r="R510">
        <f>VLOOKUP(D510,Critic_Ratings!$L$1:$M$25,2,FALSE)</f>
        <v>4.5156762144951762E-2</v>
      </c>
      <c r="S510">
        <f>VLOOKUP(E510,Critic_Ratings!$L$1:$M$25,2,FALSE)</f>
        <v>0.16956566648501481</v>
      </c>
      <c r="T510">
        <f>VLOOKUP(F510,Critic_Ratings!$L$1:$M$25,2,FALSE)</f>
        <v>0.13557445539658719</v>
      </c>
      <c r="U510">
        <f>VLOOKUP(G510,Critic_Ratings!$L$1:$M$25,2,FALSE)</f>
        <v>0.13569670341062989</v>
      </c>
      <c r="V510">
        <f>VLOOKUP(H510,Critic_Ratings!$L$1:$M$25,2,FALSE)</f>
        <v>8.3560535348585249E-2</v>
      </c>
    </row>
    <row r="511" spans="1:22" x14ac:dyDescent="0.3">
      <c r="A511" t="s">
        <v>5</v>
      </c>
      <c r="B511" t="s">
        <v>6</v>
      </c>
      <c r="C511" t="s">
        <v>8</v>
      </c>
      <c r="D511" t="s">
        <v>9</v>
      </c>
      <c r="E511" t="s">
        <v>11</v>
      </c>
      <c r="F511" t="s">
        <v>22</v>
      </c>
      <c r="G511" t="s">
        <v>23</v>
      </c>
      <c r="H511" t="s">
        <v>24</v>
      </c>
      <c r="I511" s="3">
        <v>168</v>
      </c>
      <c r="J511" s="3">
        <v>182</v>
      </c>
      <c r="K511" s="3">
        <v>210</v>
      </c>
      <c r="L511" s="3">
        <v>217</v>
      </c>
      <c r="M511" s="3">
        <v>231</v>
      </c>
      <c r="N511" s="2">
        <f>SUM(O511:V511)</f>
        <v>0.79134415393859725</v>
      </c>
      <c r="O511">
        <f>VLOOKUP(A511,Critic_Ratings!$L$1:$M$25,2,FALSE)</f>
        <v>0.1063060773596809</v>
      </c>
      <c r="P511">
        <f>VLOOKUP(B511,Critic_Ratings!$L$1:$M$25,2,FALSE)</f>
        <v>4.5980480434768843E-2</v>
      </c>
      <c r="Q511">
        <f>VLOOKUP(C511,Critic_Ratings!$L$1:$M$25,2,FALSE)</f>
        <v>6.1035086580354128E-2</v>
      </c>
      <c r="R511">
        <f>VLOOKUP(D511,Critic_Ratings!$L$1:$M$25,2,FALSE)</f>
        <v>8.1464818573918199E-2</v>
      </c>
      <c r="S511">
        <f>VLOOKUP(E511,Critic_Ratings!$L$1:$M$25,2,FALSE)</f>
        <v>5.5720865697643278E-2</v>
      </c>
      <c r="T511">
        <f>VLOOKUP(F511,Critic_Ratings!$L$1:$M$25,2,FALSE)</f>
        <v>0.16956566648501481</v>
      </c>
      <c r="U511">
        <f>VLOOKUP(G511,Critic_Ratings!$L$1:$M$25,2,FALSE)</f>
        <v>0.13557445539658719</v>
      </c>
      <c r="V511">
        <f>VLOOKUP(H511,Critic_Ratings!$L$1:$M$25,2,FALSE)</f>
        <v>0.13569670341062989</v>
      </c>
    </row>
    <row r="512" spans="1:22" x14ac:dyDescent="0.3">
      <c r="A512" t="s">
        <v>5</v>
      </c>
      <c r="B512" t="s">
        <v>8</v>
      </c>
      <c r="C512" t="s">
        <v>9</v>
      </c>
      <c r="D512" t="s">
        <v>11</v>
      </c>
      <c r="E512" t="s">
        <v>22</v>
      </c>
      <c r="F512" t="s">
        <v>23</v>
      </c>
      <c r="G512" t="s">
        <v>24</v>
      </c>
      <c r="H512" t="s">
        <v>28</v>
      </c>
      <c r="I512" s="3">
        <v>168</v>
      </c>
      <c r="J512" s="3">
        <v>182</v>
      </c>
      <c r="K512" s="3">
        <v>210</v>
      </c>
      <c r="L512" s="3">
        <v>217</v>
      </c>
      <c r="M512" s="3">
        <v>231</v>
      </c>
      <c r="N512" s="2">
        <f>SUM(O512:V512)</f>
        <v>0.7903786800143624</v>
      </c>
      <c r="O512">
        <f>VLOOKUP(A512,Critic_Ratings!$L$1:$M$25,2,FALSE)</f>
        <v>0.1063060773596809</v>
      </c>
      <c r="P512">
        <f>VLOOKUP(B512,Critic_Ratings!$L$1:$M$25,2,FALSE)</f>
        <v>6.1035086580354128E-2</v>
      </c>
      <c r="Q512">
        <f>VLOOKUP(C512,Critic_Ratings!$L$1:$M$25,2,FALSE)</f>
        <v>8.1464818573918199E-2</v>
      </c>
      <c r="R512">
        <f>VLOOKUP(D512,Critic_Ratings!$L$1:$M$25,2,FALSE)</f>
        <v>5.5720865697643278E-2</v>
      </c>
      <c r="S512">
        <f>VLOOKUP(E512,Critic_Ratings!$L$1:$M$25,2,FALSE)</f>
        <v>0.16956566648501481</v>
      </c>
      <c r="T512">
        <f>VLOOKUP(F512,Critic_Ratings!$L$1:$M$25,2,FALSE)</f>
        <v>0.13557445539658719</v>
      </c>
      <c r="U512">
        <f>VLOOKUP(G512,Critic_Ratings!$L$1:$M$25,2,FALSE)</f>
        <v>0.13569670341062989</v>
      </c>
      <c r="V512">
        <f>VLOOKUP(H512,Critic_Ratings!$L$1:$M$25,2,FALSE)</f>
        <v>4.5015006510533973E-2</v>
      </c>
    </row>
    <row r="513" spans="1:22" x14ac:dyDescent="0.3">
      <c r="A513" t="s">
        <v>5</v>
      </c>
      <c r="B513" t="s">
        <v>6</v>
      </c>
      <c r="C513" t="s">
        <v>8</v>
      </c>
      <c r="D513" t="s">
        <v>16</v>
      </c>
      <c r="E513" t="s">
        <v>20</v>
      </c>
      <c r="F513" t="s">
        <v>22</v>
      </c>
      <c r="G513" t="s">
        <v>24</v>
      </c>
      <c r="H513" t="s">
        <v>27</v>
      </c>
      <c r="I513" s="3">
        <v>168</v>
      </c>
      <c r="J513" s="3">
        <v>182</v>
      </c>
      <c r="K513" s="3">
        <v>210</v>
      </c>
      <c r="L513" s="3">
        <v>217</v>
      </c>
      <c r="M513" s="3">
        <v>231</v>
      </c>
      <c r="N513" s="2">
        <f>SUM(O513:V513)</f>
        <v>0.7839354246374437</v>
      </c>
      <c r="O513">
        <f>VLOOKUP(A513,Critic_Ratings!$L$1:$M$25,2,FALSE)</f>
        <v>0.1063060773596809</v>
      </c>
      <c r="P513">
        <f>VLOOKUP(B513,Critic_Ratings!$L$1:$M$25,2,FALSE)</f>
        <v>4.5980480434768843E-2</v>
      </c>
      <c r="Q513">
        <f>VLOOKUP(C513,Critic_Ratings!$L$1:$M$25,2,FALSE)</f>
        <v>6.1035086580354128E-2</v>
      </c>
      <c r="R513">
        <f>VLOOKUP(D513,Critic_Ratings!$L$1:$M$25,2,FALSE)</f>
        <v>0.11003058506726079</v>
      </c>
      <c r="S513">
        <f>VLOOKUP(E513,Critic_Ratings!$L$1:$M$25,2,FALSE)</f>
        <v>7.1760289951149095E-2</v>
      </c>
      <c r="T513">
        <f>VLOOKUP(F513,Critic_Ratings!$L$1:$M$25,2,FALSE)</f>
        <v>0.16956566648501481</v>
      </c>
      <c r="U513">
        <f>VLOOKUP(G513,Critic_Ratings!$L$1:$M$25,2,FALSE)</f>
        <v>0.13569670341062989</v>
      </c>
      <c r="V513">
        <f>VLOOKUP(H513,Critic_Ratings!$L$1:$M$25,2,FALSE)</f>
        <v>8.3560535348585249E-2</v>
      </c>
    </row>
    <row r="514" spans="1:22" x14ac:dyDescent="0.3">
      <c r="A514" t="s">
        <v>5</v>
      </c>
      <c r="B514" t="s">
        <v>8</v>
      </c>
      <c r="C514" t="s">
        <v>16</v>
      </c>
      <c r="D514" t="s">
        <v>20</v>
      </c>
      <c r="E514" t="s">
        <v>22</v>
      </c>
      <c r="F514" t="s">
        <v>24</v>
      </c>
      <c r="G514" t="s">
        <v>27</v>
      </c>
      <c r="H514" t="s">
        <v>28</v>
      </c>
      <c r="I514" s="3">
        <v>168</v>
      </c>
      <c r="J514" s="3">
        <v>182</v>
      </c>
      <c r="K514" s="3">
        <v>210</v>
      </c>
      <c r="L514" s="3">
        <v>217</v>
      </c>
      <c r="M514" s="3">
        <v>231</v>
      </c>
      <c r="N514" s="2">
        <f>SUM(O514:V514)</f>
        <v>0.78296995071320863</v>
      </c>
      <c r="O514">
        <f>VLOOKUP(A514,Critic_Ratings!$L$1:$M$25,2,FALSE)</f>
        <v>0.1063060773596809</v>
      </c>
      <c r="P514">
        <f>VLOOKUP(B514,Critic_Ratings!$L$1:$M$25,2,FALSE)</f>
        <v>6.1035086580354128E-2</v>
      </c>
      <c r="Q514">
        <f>VLOOKUP(C514,Critic_Ratings!$L$1:$M$25,2,FALSE)</f>
        <v>0.11003058506726079</v>
      </c>
      <c r="R514">
        <f>VLOOKUP(D514,Critic_Ratings!$L$1:$M$25,2,FALSE)</f>
        <v>7.1760289951149095E-2</v>
      </c>
      <c r="S514">
        <f>VLOOKUP(E514,Critic_Ratings!$L$1:$M$25,2,FALSE)</f>
        <v>0.16956566648501481</v>
      </c>
      <c r="T514">
        <f>VLOOKUP(F514,Critic_Ratings!$L$1:$M$25,2,FALSE)</f>
        <v>0.13569670341062989</v>
      </c>
      <c r="U514">
        <f>VLOOKUP(G514,Critic_Ratings!$L$1:$M$25,2,FALSE)</f>
        <v>8.3560535348585249E-2</v>
      </c>
      <c r="V514">
        <f>VLOOKUP(H514,Critic_Ratings!$L$1:$M$25,2,FALSE)</f>
        <v>4.5015006510533973E-2</v>
      </c>
    </row>
    <row r="515" spans="1:22" x14ac:dyDescent="0.3">
      <c r="A515" t="s">
        <v>5</v>
      </c>
      <c r="B515" t="s">
        <v>6</v>
      </c>
      <c r="C515" t="s">
        <v>8</v>
      </c>
      <c r="D515" t="s">
        <v>11</v>
      </c>
      <c r="E515" t="s">
        <v>16</v>
      </c>
      <c r="F515" t="s">
        <v>22</v>
      </c>
      <c r="G515" t="s">
        <v>24</v>
      </c>
      <c r="H515" t="s">
        <v>27</v>
      </c>
      <c r="I515" s="3">
        <v>168</v>
      </c>
      <c r="J515" s="3">
        <v>182</v>
      </c>
      <c r="K515" s="3">
        <v>210</v>
      </c>
      <c r="L515" s="3">
        <v>217</v>
      </c>
      <c r="M515" s="3">
        <v>231</v>
      </c>
      <c r="N515" s="2">
        <f>SUM(O515:V515)</f>
        <v>0.7678960003839379</v>
      </c>
      <c r="O515">
        <f>VLOOKUP(A515,Critic_Ratings!$L$1:$M$25,2,FALSE)</f>
        <v>0.1063060773596809</v>
      </c>
      <c r="P515">
        <f>VLOOKUP(B515,Critic_Ratings!$L$1:$M$25,2,FALSE)</f>
        <v>4.5980480434768843E-2</v>
      </c>
      <c r="Q515">
        <f>VLOOKUP(C515,Critic_Ratings!$L$1:$M$25,2,FALSE)</f>
        <v>6.1035086580354128E-2</v>
      </c>
      <c r="R515">
        <f>VLOOKUP(D515,Critic_Ratings!$L$1:$M$25,2,FALSE)</f>
        <v>5.5720865697643278E-2</v>
      </c>
      <c r="S515">
        <f>VLOOKUP(E515,Critic_Ratings!$L$1:$M$25,2,FALSE)</f>
        <v>0.11003058506726079</v>
      </c>
      <c r="T515">
        <f>VLOOKUP(F515,Critic_Ratings!$L$1:$M$25,2,FALSE)</f>
        <v>0.16956566648501481</v>
      </c>
      <c r="U515">
        <f>VLOOKUP(G515,Critic_Ratings!$L$1:$M$25,2,FALSE)</f>
        <v>0.13569670341062989</v>
      </c>
      <c r="V515">
        <f>VLOOKUP(H515,Critic_Ratings!$L$1:$M$25,2,FALSE)</f>
        <v>8.3560535348585249E-2</v>
      </c>
    </row>
    <row r="516" spans="1:22" x14ac:dyDescent="0.3">
      <c r="A516" t="s">
        <v>5</v>
      </c>
      <c r="B516" t="s">
        <v>8</v>
      </c>
      <c r="C516" t="s">
        <v>11</v>
      </c>
      <c r="D516" t="s">
        <v>16</v>
      </c>
      <c r="E516" t="s">
        <v>22</v>
      </c>
      <c r="F516" t="s">
        <v>24</v>
      </c>
      <c r="G516" t="s">
        <v>27</v>
      </c>
      <c r="H516" t="s">
        <v>28</v>
      </c>
      <c r="I516" s="3">
        <v>168</v>
      </c>
      <c r="J516" s="3">
        <v>182</v>
      </c>
      <c r="K516" s="3">
        <v>210</v>
      </c>
      <c r="L516" s="3">
        <v>217</v>
      </c>
      <c r="M516" s="3">
        <v>231</v>
      </c>
      <c r="N516" s="2">
        <f>SUM(O516:V516)</f>
        <v>0.76693052645970305</v>
      </c>
      <c r="O516">
        <f>VLOOKUP(A516,Critic_Ratings!$L$1:$M$25,2,FALSE)</f>
        <v>0.1063060773596809</v>
      </c>
      <c r="P516">
        <f>VLOOKUP(B516,Critic_Ratings!$L$1:$M$25,2,FALSE)</f>
        <v>6.1035086580354128E-2</v>
      </c>
      <c r="Q516">
        <f>VLOOKUP(C516,Critic_Ratings!$L$1:$M$25,2,FALSE)</f>
        <v>5.5720865697643278E-2</v>
      </c>
      <c r="R516">
        <f>VLOOKUP(D516,Critic_Ratings!$L$1:$M$25,2,FALSE)</f>
        <v>0.11003058506726079</v>
      </c>
      <c r="S516">
        <f>VLOOKUP(E516,Critic_Ratings!$L$1:$M$25,2,FALSE)</f>
        <v>0.16956566648501481</v>
      </c>
      <c r="T516">
        <f>VLOOKUP(F516,Critic_Ratings!$L$1:$M$25,2,FALSE)</f>
        <v>0.13569670341062989</v>
      </c>
      <c r="U516">
        <f>VLOOKUP(G516,Critic_Ratings!$L$1:$M$25,2,FALSE)</f>
        <v>8.3560535348585249E-2</v>
      </c>
      <c r="V516">
        <f>VLOOKUP(H516,Critic_Ratings!$L$1:$M$25,2,FALSE)</f>
        <v>4.5015006510533973E-2</v>
      </c>
    </row>
    <row r="517" spans="1:22" x14ac:dyDescent="0.3">
      <c r="A517" t="s">
        <v>5</v>
      </c>
      <c r="B517" t="s">
        <v>8</v>
      </c>
      <c r="C517" t="s">
        <v>9</v>
      </c>
      <c r="D517" t="s">
        <v>11</v>
      </c>
      <c r="E517" t="s">
        <v>20</v>
      </c>
      <c r="F517" t="s">
        <v>22</v>
      </c>
      <c r="G517" t="s">
        <v>24</v>
      </c>
      <c r="H517" t="s">
        <v>27</v>
      </c>
      <c r="I517" s="3">
        <v>168</v>
      </c>
      <c r="J517" s="3">
        <v>182</v>
      </c>
      <c r="K517" s="3">
        <v>210</v>
      </c>
      <c r="L517" s="3">
        <v>217</v>
      </c>
      <c r="M517" s="3">
        <v>231</v>
      </c>
      <c r="N517" s="2">
        <f>SUM(O517:V517)</f>
        <v>0.76511004340697553</v>
      </c>
      <c r="O517">
        <f>VLOOKUP(A517,Critic_Ratings!$L$1:$M$25,2,FALSE)</f>
        <v>0.1063060773596809</v>
      </c>
      <c r="P517">
        <f>VLOOKUP(B517,Critic_Ratings!$L$1:$M$25,2,FALSE)</f>
        <v>6.1035086580354128E-2</v>
      </c>
      <c r="Q517">
        <f>VLOOKUP(C517,Critic_Ratings!$L$1:$M$25,2,FALSE)</f>
        <v>8.1464818573918199E-2</v>
      </c>
      <c r="R517">
        <f>VLOOKUP(D517,Critic_Ratings!$L$1:$M$25,2,FALSE)</f>
        <v>5.5720865697643278E-2</v>
      </c>
      <c r="S517">
        <f>VLOOKUP(E517,Critic_Ratings!$L$1:$M$25,2,FALSE)</f>
        <v>7.1760289951149095E-2</v>
      </c>
      <c r="T517">
        <f>VLOOKUP(F517,Critic_Ratings!$L$1:$M$25,2,FALSE)</f>
        <v>0.16956566648501481</v>
      </c>
      <c r="U517">
        <f>VLOOKUP(G517,Critic_Ratings!$L$1:$M$25,2,FALSE)</f>
        <v>0.13569670341062989</v>
      </c>
      <c r="V517">
        <f>VLOOKUP(H517,Critic_Ratings!$L$1:$M$25,2,FALSE)</f>
        <v>8.3560535348585249E-2</v>
      </c>
    </row>
    <row r="518" spans="1:22" x14ac:dyDescent="0.3">
      <c r="A518" t="s">
        <v>5</v>
      </c>
      <c r="B518" t="s">
        <v>10</v>
      </c>
      <c r="C518" t="s">
        <v>16</v>
      </c>
      <c r="D518" t="s">
        <v>20</v>
      </c>
      <c r="E518" t="s">
        <v>17</v>
      </c>
      <c r="F518" t="s">
        <v>22</v>
      </c>
      <c r="G518" t="s">
        <v>23</v>
      </c>
      <c r="H518" t="s">
        <v>24</v>
      </c>
      <c r="I518" s="3">
        <v>168</v>
      </c>
      <c r="J518" s="3">
        <v>182</v>
      </c>
      <c r="K518" s="3">
        <v>210</v>
      </c>
      <c r="L518" s="3">
        <v>217</v>
      </c>
      <c r="M518" s="3">
        <v>224</v>
      </c>
      <c r="N518" s="2">
        <f>SUM(O518:V518)</f>
        <v>0.92823388262703166</v>
      </c>
      <c r="O518">
        <f>VLOOKUP(A518,Critic_Ratings!$L$1:$M$25,2,FALSE)</f>
        <v>0.1063060773596809</v>
      </c>
      <c r="P518">
        <f>VLOOKUP(B518,Critic_Ratings!$L$1:$M$25,2,FALSE)</f>
        <v>7.5724491733345509E-3</v>
      </c>
      <c r="Q518">
        <f>VLOOKUP(C518,Critic_Ratings!$L$1:$M$25,2,FALSE)</f>
        <v>0.11003058506726079</v>
      </c>
      <c r="R518">
        <f>VLOOKUP(D518,Critic_Ratings!$L$1:$M$25,2,FALSE)</f>
        <v>7.1760289951149095E-2</v>
      </c>
      <c r="S518">
        <f>VLOOKUP(E518,Critic_Ratings!$L$1:$M$25,2,FALSE)</f>
        <v>0.19172765578337439</v>
      </c>
      <c r="T518">
        <f>VLOOKUP(F518,Critic_Ratings!$L$1:$M$25,2,FALSE)</f>
        <v>0.16956566648501481</v>
      </c>
      <c r="U518">
        <f>VLOOKUP(G518,Critic_Ratings!$L$1:$M$25,2,FALSE)</f>
        <v>0.13557445539658719</v>
      </c>
      <c r="V518">
        <f>VLOOKUP(H518,Critic_Ratings!$L$1:$M$25,2,FALSE)</f>
        <v>0.13569670341062989</v>
      </c>
    </row>
    <row r="519" spans="1:22" x14ac:dyDescent="0.3">
      <c r="A519" t="s">
        <v>9</v>
      </c>
      <c r="B519" t="s">
        <v>12</v>
      </c>
      <c r="C519" t="s">
        <v>16</v>
      </c>
      <c r="D519" t="s">
        <v>17</v>
      </c>
      <c r="E519" t="s">
        <v>22</v>
      </c>
      <c r="F519" t="s">
        <v>23</v>
      </c>
      <c r="G519" t="s">
        <v>26</v>
      </c>
      <c r="H519" t="s">
        <v>24</v>
      </c>
      <c r="I519" s="3">
        <v>168</v>
      </c>
      <c r="J519" s="3">
        <v>182</v>
      </c>
      <c r="K519" s="3">
        <v>210</v>
      </c>
      <c r="L519" s="3">
        <v>217</v>
      </c>
      <c r="M519" s="3">
        <v>224</v>
      </c>
      <c r="N519" s="2">
        <f>SUM(O519:V519)</f>
        <v>0.92298092263516962</v>
      </c>
      <c r="O519">
        <f>VLOOKUP(A519,Critic_Ratings!$L$1:$M$25,2,FALSE)</f>
        <v>8.1464818573918199E-2</v>
      </c>
      <c r="P519">
        <f>VLOOKUP(B519,Critic_Ratings!$L$1:$M$25,2,FALSE)</f>
        <v>8.0249260423135058E-2</v>
      </c>
      <c r="Q519">
        <f>VLOOKUP(C519,Critic_Ratings!$L$1:$M$25,2,FALSE)</f>
        <v>0.11003058506726079</v>
      </c>
      <c r="R519">
        <f>VLOOKUP(D519,Critic_Ratings!$L$1:$M$25,2,FALSE)</f>
        <v>0.19172765578337439</v>
      </c>
      <c r="S519">
        <f>VLOOKUP(E519,Critic_Ratings!$L$1:$M$25,2,FALSE)</f>
        <v>0.16956566648501481</v>
      </c>
      <c r="T519">
        <f>VLOOKUP(F519,Critic_Ratings!$L$1:$M$25,2,FALSE)</f>
        <v>0.13557445539658719</v>
      </c>
      <c r="U519">
        <f>VLOOKUP(G519,Critic_Ratings!$L$1:$M$25,2,FALSE)</f>
        <v>1.8671777495249269E-2</v>
      </c>
      <c r="V519">
        <f>VLOOKUP(H519,Critic_Ratings!$L$1:$M$25,2,FALSE)</f>
        <v>0.13569670341062989</v>
      </c>
    </row>
    <row r="520" spans="1:22" x14ac:dyDescent="0.3">
      <c r="A520" t="s">
        <v>9</v>
      </c>
      <c r="B520" t="s">
        <v>12</v>
      </c>
      <c r="C520" t="s">
        <v>16</v>
      </c>
      <c r="D520" t="s">
        <v>17</v>
      </c>
      <c r="E520" t="s">
        <v>22</v>
      </c>
      <c r="F520" t="s">
        <v>23</v>
      </c>
      <c r="G520" t="s">
        <v>25</v>
      </c>
      <c r="H520" t="s">
        <v>24</v>
      </c>
      <c r="I520" s="3">
        <v>168</v>
      </c>
      <c r="J520" s="3">
        <v>182</v>
      </c>
      <c r="K520" s="3">
        <v>210</v>
      </c>
      <c r="L520" s="3">
        <v>217</v>
      </c>
      <c r="M520" s="3">
        <v>224</v>
      </c>
      <c r="N520" s="2">
        <f>SUM(O520:V520)</f>
        <v>0.92160825542573765</v>
      </c>
      <c r="O520">
        <f>VLOOKUP(A520,Critic_Ratings!$L$1:$M$25,2,FALSE)</f>
        <v>8.1464818573918199E-2</v>
      </c>
      <c r="P520">
        <f>VLOOKUP(B520,Critic_Ratings!$L$1:$M$25,2,FALSE)</f>
        <v>8.0249260423135058E-2</v>
      </c>
      <c r="Q520">
        <f>VLOOKUP(C520,Critic_Ratings!$L$1:$M$25,2,FALSE)</f>
        <v>0.11003058506726079</v>
      </c>
      <c r="R520">
        <f>VLOOKUP(D520,Critic_Ratings!$L$1:$M$25,2,FALSE)</f>
        <v>0.19172765578337439</v>
      </c>
      <c r="S520">
        <f>VLOOKUP(E520,Critic_Ratings!$L$1:$M$25,2,FALSE)</f>
        <v>0.16956566648501481</v>
      </c>
      <c r="T520">
        <f>VLOOKUP(F520,Critic_Ratings!$L$1:$M$25,2,FALSE)</f>
        <v>0.13557445539658719</v>
      </c>
      <c r="U520">
        <f>VLOOKUP(G520,Critic_Ratings!$L$1:$M$25,2,FALSE)</f>
        <v>1.72991102858173E-2</v>
      </c>
      <c r="V520">
        <f>VLOOKUP(H520,Critic_Ratings!$L$1:$M$25,2,FALSE)</f>
        <v>0.13569670341062989</v>
      </c>
    </row>
    <row r="521" spans="1:22" x14ac:dyDescent="0.3">
      <c r="A521" t="s">
        <v>9</v>
      </c>
      <c r="B521" t="s">
        <v>12</v>
      </c>
      <c r="C521" t="s">
        <v>16</v>
      </c>
      <c r="D521" t="s">
        <v>19</v>
      </c>
      <c r="E521" t="s">
        <v>17</v>
      </c>
      <c r="F521" t="s">
        <v>22</v>
      </c>
      <c r="G521" t="s">
        <v>23</v>
      </c>
      <c r="H521" t="s">
        <v>24</v>
      </c>
      <c r="I521" s="3">
        <v>168</v>
      </c>
      <c r="J521" s="3">
        <v>182</v>
      </c>
      <c r="K521" s="3">
        <v>210</v>
      </c>
      <c r="L521" s="3">
        <v>217</v>
      </c>
      <c r="M521" s="3">
        <v>224</v>
      </c>
      <c r="N521" s="2">
        <f>SUM(O521:V521)</f>
        <v>0.92148159183459477</v>
      </c>
      <c r="O521">
        <f>VLOOKUP(A521,Critic_Ratings!$L$1:$M$25,2,FALSE)</f>
        <v>8.1464818573918199E-2</v>
      </c>
      <c r="P521">
        <f>VLOOKUP(B521,Critic_Ratings!$L$1:$M$25,2,FALSE)</f>
        <v>8.0249260423135058E-2</v>
      </c>
      <c r="Q521">
        <f>VLOOKUP(C521,Critic_Ratings!$L$1:$M$25,2,FALSE)</f>
        <v>0.11003058506726079</v>
      </c>
      <c r="R521">
        <f>VLOOKUP(D521,Critic_Ratings!$L$1:$M$25,2,FALSE)</f>
        <v>1.717244669467444E-2</v>
      </c>
      <c r="S521">
        <f>VLOOKUP(E521,Critic_Ratings!$L$1:$M$25,2,FALSE)</f>
        <v>0.19172765578337439</v>
      </c>
      <c r="T521">
        <f>VLOOKUP(F521,Critic_Ratings!$L$1:$M$25,2,FALSE)</f>
        <v>0.16956566648501481</v>
      </c>
      <c r="U521">
        <f>VLOOKUP(G521,Critic_Ratings!$L$1:$M$25,2,FALSE)</f>
        <v>0.13557445539658719</v>
      </c>
      <c r="V521">
        <f>VLOOKUP(H521,Critic_Ratings!$L$1:$M$25,2,FALSE)</f>
        <v>0.13569670341062989</v>
      </c>
    </row>
    <row r="522" spans="1:22" x14ac:dyDescent="0.3">
      <c r="A522" t="s">
        <v>5</v>
      </c>
      <c r="B522" t="s">
        <v>9</v>
      </c>
      <c r="C522" t="s">
        <v>12</v>
      </c>
      <c r="D522" t="s">
        <v>21</v>
      </c>
      <c r="E522" t="s">
        <v>17</v>
      </c>
      <c r="F522" t="s">
        <v>22</v>
      </c>
      <c r="G522" t="s">
        <v>23</v>
      </c>
      <c r="H522" t="s">
        <v>24</v>
      </c>
      <c r="I522" s="3">
        <v>168</v>
      </c>
      <c r="J522" s="3">
        <v>182</v>
      </c>
      <c r="K522" s="3">
        <v>210</v>
      </c>
      <c r="L522" s="3">
        <v>217</v>
      </c>
      <c r="M522" s="3">
        <v>224</v>
      </c>
      <c r="N522" s="2">
        <f>SUM(O522:V522)</f>
        <v>0.92058385523069053</v>
      </c>
      <c r="O522">
        <f>VLOOKUP(A522,Critic_Ratings!$L$1:$M$25,2,FALSE)</f>
        <v>0.1063060773596809</v>
      </c>
      <c r="P522">
        <f>VLOOKUP(B522,Critic_Ratings!$L$1:$M$25,2,FALSE)</f>
        <v>8.1464818573918199E-2</v>
      </c>
      <c r="Q522">
        <f>VLOOKUP(C522,Critic_Ratings!$L$1:$M$25,2,FALSE)</f>
        <v>8.0249260423135058E-2</v>
      </c>
      <c r="R522">
        <f>VLOOKUP(D522,Critic_Ratings!$L$1:$M$25,2,FALSE)</f>
        <v>1.999921779835015E-2</v>
      </c>
      <c r="S522">
        <f>VLOOKUP(E522,Critic_Ratings!$L$1:$M$25,2,FALSE)</f>
        <v>0.19172765578337439</v>
      </c>
      <c r="T522">
        <f>VLOOKUP(F522,Critic_Ratings!$L$1:$M$25,2,FALSE)</f>
        <v>0.16956566648501481</v>
      </c>
      <c r="U522">
        <f>VLOOKUP(G522,Critic_Ratings!$L$1:$M$25,2,FALSE)</f>
        <v>0.13557445539658719</v>
      </c>
      <c r="V522">
        <f>VLOOKUP(H522,Critic_Ratings!$L$1:$M$25,2,FALSE)</f>
        <v>0.13569670341062989</v>
      </c>
    </row>
    <row r="523" spans="1:22" x14ac:dyDescent="0.3">
      <c r="A523" t="s">
        <v>5</v>
      </c>
      <c r="B523" t="s">
        <v>9</v>
      </c>
      <c r="C523" t="s">
        <v>12</v>
      </c>
      <c r="D523" t="s">
        <v>14</v>
      </c>
      <c r="E523" t="s">
        <v>17</v>
      </c>
      <c r="F523" t="s">
        <v>22</v>
      </c>
      <c r="G523" t="s">
        <v>23</v>
      </c>
      <c r="H523" t="s">
        <v>24</v>
      </c>
      <c r="I523" s="3">
        <v>168</v>
      </c>
      <c r="J523" s="3">
        <v>182</v>
      </c>
      <c r="K523" s="3">
        <v>210</v>
      </c>
      <c r="L523" s="3">
        <v>217</v>
      </c>
      <c r="M523" s="3">
        <v>224</v>
      </c>
      <c r="N523" s="2">
        <f>SUM(O523:V523)</f>
        <v>0.91858501070790421</v>
      </c>
      <c r="O523">
        <f>VLOOKUP(A523,Critic_Ratings!$L$1:$M$25,2,FALSE)</f>
        <v>0.1063060773596809</v>
      </c>
      <c r="P523">
        <f>VLOOKUP(B523,Critic_Ratings!$L$1:$M$25,2,FALSE)</f>
        <v>8.1464818573918199E-2</v>
      </c>
      <c r="Q523">
        <f>VLOOKUP(C523,Critic_Ratings!$L$1:$M$25,2,FALSE)</f>
        <v>8.0249260423135058E-2</v>
      </c>
      <c r="R523">
        <f>VLOOKUP(D523,Critic_Ratings!$L$1:$M$25,2,FALSE)</f>
        <v>1.8000373275563818E-2</v>
      </c>
      <c r="S523">
        <f>VLOOKUP(E523,Critic_Ratings!$L$1:$M$25,2,FALSE)</f>
        <v>0.19172765578337439</v>
      </c>
      <c r="T523">
        <f>VLOOKUP(F523,Critic_Ratings!$L$1:$M$25,2,FALSE)</f>
        <v>0.16956566648501481</v>
      </c>
      <c r="U523">
        <f>VLOOKUP(G523,Critic_Ratings!$L$1:$M$25,2,FALSE)</f>
        <v>0.13557445539658719</v>
      </c>
      <c r="V523">
        <f>VLOOKUP(H523,Critic_Ratings!$L$1:$M$25,2,FALSE)</f>
        <v>0.13569670341062989</v>
      </c>
    </row>
    <row r="524" spans="1:22" x14ac:dyDescent="0.3">
      <c r="A524" t="s">
        <v>5</v>
      </c>
      <c r="B524" t="s">
        <v>9</v>
      </c>
      <c r="C524" t="s">
        <v>12</v>
      </c>
      <c r="D524" t="s">
        <v>16</v>
      </c>
      <c r="E524" t="s">
        <v>20</v>
      </c>
      <c r="F524" t="s">
        <v>17</v>
      </c>
      <c r="G524" t="s">
        <v>23</v>
      </c>
      <c r="H524" t="s">
        <v>24</v>
      </c>
      <c r="I524" s="3">
        <v>168</v>
      </c>
      <c r="J524" s="3">
        <v>182</v>
      </c>
      <c r="K524" s="3">
        <v>210</v>
      </c>
      <c r="L524" s="3">
        <v>217</v>
      </c>
      <c r="M524" s="3">
        <v>224</v>
      </c>
      <c r="N524" s="2">
        <f>SUM(O524:V524)</f>
        <v>0.91280984596573556</v>
      </c>
      <c r="O524">
        <f>VLOOKUP(A524,Critic_Ratings!$L$1:$M$25,2,FALSE)</f>
        <v>0.1063060773596809</v>
      </c>
      <c r="P524">
        <f>VLOOKUP(B524,Critic_Ratings!$L$1:$M$25,2,FALSE)</f>
        <v>8.1464818573918199E-2</v>
      </c>
      <c r="Q524">
        <f>VLOOKUP(C524,Critic_Ratings!$L$1:$M$25,2,FALSE)</f>
        <v>8.0249260423135058E-2</v>
      </c>
      <c r="R524">
        <f>VLOOKUP(D524,Critic_Ratings!$L$1:$M$25,2,FALSE)</f>
        <v>0.11003058506726079</v>
      </c>
      <c r="S524">
        <f>VLOOKUP(E524,Critic_Ratings!$L$1:$M$25,2,FALSE)</f>
        <v>7.1760289951149095E-2</v>
      </c>
      <c r="T524">
        <f>VLOOKUP(F524,Critic_Ratings!$L$1:$M$25,2,FALSE)</f>
        <v>0.19172765578337439</v>
      </c>
      <c r="U524">
        <f>VLOOKUP(G524,Critic_Ratings!$L$1:$M$25,2,FALSE)</f>
        <v>0.13557445539658719</v>
      </c>
      <c r="V524">
        <f>VLOOKUP(H524,Critic_Ratings!$L$1:$M$25,2,FALSE)</f>
        <v>0.13569670341062989</v>
      </c>
    </row>
    <row r="525" spans="1:22" x14ac:dyDescent="0.3">
      <c r="A525" t="s">
        <v>5</v>
      </c>
      <c r="B525" t="s">
        <v>10</v>
      </c>
      <c r="C525" t="s">
        <v>11</v>
      </c>
      <c r="D525" t="s">
        <v>16</v>
      </c>
      <c r="E525" t="s">
        <v>17</v>
      </c>
      <c r="F525" t="s">
        <v>22</v>
      </c>
      <c r="G525" t="s">
        <v>23</v>
      </c>
      <c r="H525" t="s">
        <v>24</v>
      </c>
      <c r="I525" s="3">
        <v>168</v>
      </c>
      <c r="J525" s="3">
        <v>182</v>
      </c>
      <c r="K525" s="3">
        <v>210</v>
      </c>
      <c r="L525" s="3">
        <v>217</v>
      </c>
      <c r="M525" s="3">
        <v>224</v>
      </c>
      <c r="N525" s="2">
        <f>SUM(O525:V525)</f>
        <v>0.91219445837352575</v>
      </c>
      <c r="O525">
        <f>VLOOKUP(A525,Critic_Ratings!$L$1:$M$25,2,FALSE)</f>
        <v>0.1063060773596809</v>
      </c>
      <c r="P525">
        <f>VLOOKUP(B525,Critic_Ratings!$L$1:$M$25,2,FALSE)</f>
        <v>7.5724491733345509E-3</v>
      </c>
      <c r="Q525">
        <f>VLOOKUP(C525,Critic_Ratings!$L$1:$M$25,2,FALSE)</f>
        <v>5.5720865697643278E-2</v>
      </c>
      <c r="R525">
        <f>VLOOKUP(D525,Critic_Ratings!$L$1:$M$25,2,FALSE)</f>
        <v>0.11003058506726079</v>
      </c>
      <c r="S525">
        <f>VLOOKUP(E525,Critic_Ratings!$L$1:$M$25,2,FALSE)</f>
        <v>0.19172765578337439</v>
      </c>
      <c r="T525">
        <f>VLOOKUP(F525,Critic_Ratings!$L$1:$M$25,2,FALSE)</f>
        <v>0.16956566648501481</v>
      </c>
      <c r="U525">
        <f>VLOOKUP(G525,Critic_Ratings!$L$1:$M$25,2,FALSE)</f>
        <v>0.13557445539658719</v>
      </c>
      <c r="V525">
        <f>VLOOKUP(H525,Critic_Ratings!$L$1:$M$25,2,FALSE)</f>
        <v>0.13569670341062989</v>
      </c>
    </row>
    <row r="526" spans="1:22" x14ac:dyDescent="0.3">
      <c r="A526" t="s">
        <v>7</v>
      </c>
      <c r="B526" t="s">
        <v>9</v>
      </c>
      <c r="C526" t="s">
        <v>11</v>
      </c>
      <c r="D526" t="s">
        <v>16</v>
      </c>
      <c r="E526" t="s">
        <v>17</v>
      </c>
      <c r="F526" t="s">
        <v>22</v>
      </c>
      <c r="G526" t="s">
        <v>23</v>
      </c>
      <c r="H526" t="s">
        <v>24</v>
      </c>
      <c r="I526" s="3">
        <v>168</v>
      </c>
      <c r="J526" s="3">
        <v>182</v>
      </c>
      <c r="K526" s="3">
        <v>210</v>
      </c>
      <c r="L526" s="3">
        <v>217</v>
      </c>
      <c r="M526" s="3">
        <v>224</v>
      </c>
      <c r="N526" s="2">
        <f>SUM(O526:V526)</f>
        <v>0.911398122270207</v>
      </c>
      <c r="O526">
        <f>VLOOKUP(A526,Critic_Ratings!$L$1:$M$25,2,FALSE)</f>
        <v>3.1617371855778412E-2</v>
      </c>
      <c r="P526">
        <f>VLOOKUP(B526,Critic_Ratings!$L$1:$M$25,2,FALSE)</f>
        <v>8.1464818573918199E-2</v>
      </c>
      <c r="Q526">
        <f>VLOOKUP(C526,Critic_Ratings!$L$1:$M$25,2,FALSE)</f>
        <v>5.5720865697643278E-2</v>
      </c>
      <c r="R526">
        <f>VLOOKUP(D526,Critic_Ratings!$L$1:$M$25,2,FALSE)</f>
        <v>0.11003058506726079</v>
      </c>
      <c r="S526">
        <f>VLOOKUP(E526,Critic_Ratings!$L$1:$M$25,2,FALSE)</f>
        <v>0.19172765578337439</v>
      </c>
      <c r="T526">
        <f>VLOOKUP(F526,Critic_Ratings!$L$1:$M$25,2,FALSE)</f>
        <v>0.16956566648501481</v>
      </c>
      <c r="U526">
        <f>VLOOKUP(G526,Critic_Ratings!$L$1:$M$25,2,FALSE)</f>
        <v>0.13557445539658719</v>
      </c>
      <c r="V526">
        <f>VLOOKUP(H526,Critic_Ratings!$L$1:$M$25,2,FALSE)</f>
        <v>0.13569670341062989</v>
      </c>
    </row>
    <row r="527" spans="1:22" x14ac:dyDescent="0.3">
      <c r="A527" t="s">
        <v>5</v>
      </c>
      <c r="B527" t="s">
        <v>10</v>
      </c>
      <c r="C527" t="s">
        <v>12</v>
      </c>
      <c r="D527" t="s">
        <v>17</v>
      </c>
      <c r="E527" t="s">
        <v>22</v>
      </c>
      <c r="F527" t="s">
        <v>23</v>
      </c>
      <c r="G527" t="s">
        <v>24</v>
      </c>
      <c r="H527" t="s">
        <v>27</v>
      </c>
      <c r="I527" s="3">
        <v>168</v>
      </c>
      <c r="J527" s="3">
        <v>182</v>
      </c>
      <c r="K527" s="3">
        <v>210</v>
      </c>
      <c r="L527" s="3">
        <v>217</v>
      </c>
      <c r="M527" s="3">
        <v>224</v>
      </c>
      <c r="N527" s="2">
        <f>SUM(O527:V527)</f>
        <v>0.91025280338034198</v>
      </c>
      <c r="O527">
        <f>VLOOKUP(A527,Critic_Ratings!$L$1:$M$25,2,FALSE)</f>
        <v>0.1063060773596809</v>
      </c>
      <c r="P527">
        <f>VLOOKUP(B527,Critic_Ratings!$L$1:$M$25,2,FALSE)</f>
        <v>7.5724491733345509E-3</v>
      </c>
      <c r="Q527">
        <f>VLOOKUP(C527,Critic_Ratings!$L$1:$M$25,2,FALSE)</f>
        <v>8.0249260423135058E-2</v>
      </c>
      <c r="R527">
        <f>VLOOKUP(D527,Critic_Ratings!$L$1:$M$25,2,FALSE)</f>
        <v>0.19172765578337439</v>
      </c>
      <c r="S527">
        <f>VLOOKUP(E527,Critic_Ratings!$L$1:$M$25,2,FALSE)</f>
        <v>0.16956566648501481</v>
      </c>
      <c r="T527">
        <f>VLOOKUP(F527,Critic_Ratings!$L$1:$M$25,2,FALSE)</f>
        <v>0.13557445539658719</v>
      </c>
      <c r="U527">
        <f>VLOOKUP(G527,Critic_Ratings!$L$1:$M$25,2,FALSE)</f>
        <v>0.13569670341062989</v>
      </c>
      <c r="V527">
        <f>VLOOKUP(H527,Critic_Ratings!$L$1:$M$25,2,FALSE)</f>
        <v>8.3560535348585249E-2</v>
      </c>
    </row>
    <row r="528" spans="1:22" x14ac:dyDescent="0.3">
      <c r="A528" t="s">
        <v>5</v>
      </c>
      <c r="B528" t="s">
        <v>7</v>
      </c>
      <c r="C528" t="s">
        <v>12</v>
      </c>
      <c r="D528" t="s">
        <v>16</v>
      </c>
      <c r="E528" t="s">
        <v>17</v>
      </c>
      <c r="F528" t="s">
        <v>22</v>
      </c>
      <c r="G528" t="s">
        <v>23</v>
      </c>
      <c r="H528" t="s">
        <v>27</v>
      </c>
      <c r="I528" s="3">
        <v>168</v>
      </c>
      <c r="J528" s="3">
        <v>182</v>
      </c>
      <c r="K528" s="3">
        <v>210</v>
      </c>
      <c r="L528" s="3">
        <v>217</v>
      </c>
      <c r="M528" s="3">
        <v>224</v>
      </c>
      <c r="N528" s="2">
        <f>SUM(O528:V528)</f>
        <v>0.90863160771941676</v>
      </c>
      <c r="O528">
        <f>VLOOKUP(A528,Critic_Ratings!$L$1:$M$25,2,FALSE)</f>
        <v>0.1063060773596809</v>
      </c>
      <c r="P528">
        <f>VLOOKUP(B528,Critic_Ratings!$L$1:$M$25,2,FALSE)</f>
        <v>3.1617371855778412E-2</v>
      </c>
      <c r="Q528">
        <f>VLOOKUP(C528,Critic_Ratings!$L$1:$M$25,2,FALSE)</f>
        <v>8.0249260423135058E-2</v>
      </c>
      <c r="R528">
        <f>VLOOKUP(D528,Critic_Ratings!$L$1:$M$25,2,FALSE)</f>
        <v>0.11003058506726079</v>
      </c>
      <c r="S528">
        <f>VLOOKUP(E528,Critic_Ratings!$L$1:$M$25,2,FALSE)</f>
        <v>0.19172765578337439</v>
      </c>
      <c r="T528">
        <f>VLOOKUP(F528,Critic_Ratings!$L$1:$M$25,2,FALSE)</f>
        <v>0.16956566648501481</v>
      </c>
      <c r="U528">
        <f>VLOOKUP(G528,Critic_Ratings!$L$1:$M$25,2,FALSE)</f>
        <v>0.13557445539658719</v>
      </c>
      <c r="V528">
        <f>VLOOKUP(H528,Critic_Ratings!$L$1:$M$25,2,FALSE)</f>
        <v>8.3560535348585249E-2</v>
      </c>
    </row>
    <row r="529" spans="1:22" x14ac:dyDescent="0.3">
      <c r="A529" t="s">
        <v>9</v>
      </c>
      <c r="B529" t="s">
        <v>11</v>
      </c>
      <c r="C529" t="s">
        <v>13</v>
      </c>
      <c r="D529" t="s">
        <v>16</v>
      </c>
      <c r="E529" t="s">
        <v>17</v>
      </c>
      <c r="F529" t="s">
        <v>22</v>
      </c>
      <c r="G529" t="s">
        <v>23</v>
      </c>
      <c r="H529" t="s">
        <v>24</v>
      </c>
      <c r="I529" s="3">
        <v>168</v>
      </c>
      <c r="J529" s="3">
        <v>182</v>
      </c>
      <c r="K529" s="3">
        <v>210</v>
      </c>
      <c r="L529" s="3">
        <v>217</v>
      </c>
      <c r="M529" s="3">
        <v>224</v>
      </c>
      <c r="N529" s="2">
        <f>SUM(O529:V529)</f>
        <v>0.90730520215610699</v>
      </c>
      <c r="O529">
        <f>VLOOKUP(A529,Critic_Ratings!$L$1:$M$25,2,FALSE)</f>
        <v>8.1464818573918199E-2</v>
      </c>
      <c r="P529">
        <f>VLOOKUP(B529,Critic_Ratings!$L$1:$M$25,2,FALSE)</f>
        <v>5.5720865697643278E-2</v>
      </c>
      <c r="Q529">
        <f>VLOOKUP(C529,Critic_Ratings!$L$1:$M$25,2,FALSE)</f>
        <v>2.7524451741678491E-2</v>
      </c>
      <c r="R529">
        <f>VLOOKUP(D529,Critic_Ratings!$L$1:$M$25,2,FALSE)</f>
        <v>0.11003058506726079</v>
      </c>
      <c r="S529">
        <f>VLOOKUP(E529,Critic_Ratings!$L$1:$M$25,2,FALSE)</f>
        <v>0.19172765578337439</v>
      </c>
      <c r="T529">
        <f>VLOOKUP(F529,Critic_Ratings!$L$1:$M$25,2,FALSE)</f>
        <v>0.16956566648501481</v>
      </c>
      <c r="U529">
        <f>VLOOKUP(G529,Critic_Ratings!$L$1:$M$25,2,FALSE)</f>
        <v>0.13557445539658719</v>
      </c>
      <c r="V529">
        <f>VLOOKUP(H529,Critic_Ratings!$L$1:$M$25,2,FALSE)</f>
        <v>0.13569670341062989</v>
      </c>
    </row>
    <row r="530" spans="1:22" x14ac:dyDescent="0.3">
      <c r="A530" t="s">
        <v>5</v>
      </c>
      <c r="B530" t="s">
        <v>12</v>
      </c>
      <c r="C530" t="s">
        <v>13</v>
      </c>
      <c r="D530" t="s">
        <v>16</v>
      </c>
      <c r="E530" t="s">
        <v>17</v>
      </c>
      <c r="F530" t="s">
        <v>22</v>
      </c>
      <c r="G530" t="s">
        <v>24</v>
      </c>
      <c r="H530" t="s">
        <v>27</v>
      </c>
      <c r="I530" s="3">
        <v>168</v>
      </c>
      <c r="J530" s="3">
        <v>182</v>
      </c>
      <c r="K530" s="3">
        <v>210</v>
      </c>
      <c r="L530" s="3">
        <v>217</v>
      </c>
      <c r="M530" s="3">
        <v>224</v>
      </c>
      <c r="N530" s="2">
        <f>SUM(O530:V530)</f>
        <v>0.90466093561935956</v>
      </c>
      <c r="O530">
        <f>VLOOKUP(A530,Critic_Ratings!$L$1:$M$25,2,FALSE)</f>
        <v>0.1063060773596809</v>
      </c>
      <c r="P530">
        <f>VLOOKUP(B530,Critic_Ratings!$L$1:$M$25,2,FALSE)</f>
        <v>8.0249260423135058E-2</v>
      </c>
      <c r="Q530">
        <f>VLOOKUP(C530,Critic_Ratings!$L$1:$M$25,2,FALSE)</f>
        <v>2.7524451741678491E-2</v>
      </c>
      <c r="R530">
        <f>VLOOKUP(D530,Critic_Ratings!$L$1:$M$25,2,FALSE)</f>
        <v>0.11003058506726079</v>
      </c>
      <c r="S530">
        <f>VLOOKUP(E530,Critic_Ratings!$L$1:$M$25,2,FALSE)</f>
        <v>0.19172765578337439</v>
      </c>
      <c r="T530">
        <f>VLOOKUP(F530,Critic_Ratings!$L$1:$M$25,2,FALSE)</f>
        <v>0.16956566648501481</v>
      </c>
      <c r="U530">
        <f>VLOOKUP(G530,Critic_Ratings!$L$1:$M$25,2,FALSE)</f>
        <v>0.13569670341062989</v>
      </c>
      <c r="V530">
        <f>VLOOKUP(H530,Critic_Ratings!$L$1:$M$25,2,FALSE)</f>
        <v>8.3560535348585249E-2</v>
      </c>
    </row>
    <row r="531" spans="1:22" x14ac:dyDescent="0.3">
      <c r="A531" t="s">
        <v>5</v>
      </c>
      <c r="B531" t="s">
        <v>12</v>
      </c>
      <c r="C531" t="s">
        <v>13</v>
      </c>
      <c r="D531" t="s">
        <v>16</v>
      </c>
      <c r="E531" t="s">
        <v>17</v>
      </c>
      <c r="F531" t="s">
        <v>22</v>
      </c>
      <c r="G531" t="s">
        <v>23</v>
      </c>
      <c r="H531" t="s">
        <v>27</v>
      </c>
      <c r="I531" s="3">
        <v>168</v>
      </c>
      <c r="J531" s="3">
        <v>182</v>
      </c>
      <c r="K531" s="3">
        <v>210</v>
      </c>
      <c r="L531" s="3">
        <v>217</v>
      </c>
      <c r="M531" s="3">
        <v>224</v>
      </c>
      <c r="N531" s="2">
        <f>SUM(O531:V531)</f>
        <v>0.90453868760531686</v>
      </c>
      <c r="O531">
        <f>VLOOKUP(A531,Critic_Ratings!$L$1:$M$25,2,FALSE)</f>
        <v>0.1063060773596809</v>
      </c>
      <c r="P531">
        <f>VLOOKUP(B531,Critic_Ratings!$L$1:$M$25,2,FALSE)</f>
        <v>8.0249260423135058E-2</v>
      </c>
      <c r="Q531">
        <f>VLOOKUP(C531,Critic_Ratings!$L$1:$M$25,2,FALSE)</f>
        <v>2.7524451741678491E-2</v>
      </c>
      <c r="R531">
        <f>VLOOKUP(D531,Critic_Ratings!$L$1:$M$25,2,FALSE)</f>
        <v>0.11003058506726079</v>
      </c>
      <c r="S531">
        <f>VLOOKUP(E531,Critic_Ratings!$L$1:$M$25,2,FALSE)</f>
        <v>0.19172765578337439</v>
      </c>
      <c r="T531">
        <f>VLOOKUP(F531,Critic_Ratings!$L$1:$M$25,2,FALSE)</f>
        <v>0.16956566648501481</v>
      </c>
      <c r="U531">
        <f>VLOOKUP(G531,Critic_Ratings!$L$1:$M$25,2,FALSE)</f>
        <v>0.13557445539658719</v>
      </c>
      <c r="V531">
        <f>VLOOKUP(H531,Critic_Ratings!$L$1:$M$25,2,FALSE)</f>
        <v>8.3560535348585249E-2</v>
      </c>
    </row>
    <row r="532" spans="1:22" x14ac:dyDescent="0.3">
      <c r="A532" t="s">
        <v>8</v>
      </c>
      <c r="B532" t="s">
        <v>9</v>
      </c>
      <c r="C532" t="s">
        <v>14</v>
      </c>
      <c r="D532" t="s">
        <v>16</v>
      </c>
      <c r="E532" t="s">
        <v>17</v>
      </c>
      <c r="F532" t="s">
        <v>22</v>
      </c>
      <c r="G532" t="s">
        <v>23</v>
      </c>
      <c r="H532" t="s">
        <v>24</v>
      </c>
      <c r="I532" s="3">
        <v>168</v>
      </c>
      <c r="J532" s="3">
        <v>182</v>
      </c>
      <c r="K532" s="3">
        <v>210</v>
      </c>
      <c r="L532" s="3">
        <v>217</v>
      </c>
      <c r="M532" s="3">
        <v>224</v>
      </c>
      <c r="N532" s="2">
        <f>SUM(O532:V532)</f>
        <v>0.90309534457270324</v>
      </c>
      <c r="O532">
        <f>VLOOKUP(A532,Critic_Ratings!$L$1:$M$25,2,FALSE)</f>
        <v>6.1035086580354128E-2</v>
      </c>
      <c r="P532">
        <f>VLOOKUP(B532,Critic_Ratings!$L$1:$M$25,2,FALSE)</f>
        <v>8.1464818573918199E-2</v>
      </c>
      <c r="Q532">
        <f>VLOOKUP(C532,Critic_Ratings!$L$1:$M$25,2,FALSE)</f>
        <v>1.8000373275563818E-2</v>
      </c>
      <c r="R532">
        <f>VLOOKUP(D532,Critic_Ratings!$L$1:$M$25,2,FALSE)</f>
        <v>0.11003058506726079</v>
      </c>
      <c r="S532">
        <f>VLOOKUP(E532,Critic_Ratings!$L$1:$M$25,2,FALSE)</f>
        <v>0.19172765578337439</v>
      </c>
      <c r="T532">
        <f>VLOOKUP(F532,Critic_Ratings!$L$1:$M$25,2,FALSE)</f>
        <v>0.16956566648501481</v>
      </c>
      <c r="U532">
        <f>VLOOKUP(G532,Critic_Ratings!$L$1:$M$25,2,FALSE)</f>
        <v>0.13557445539658719</v>
      </c>
      <c r="V532">
        <f>VLOOKUP(H532,Critic_Ratings!$L$1:$M$25,2,FALSE)</f>
        <v>0.13569670341062989</v>
      </c>
    </row>
    <row r="533" spans="1:22" x14ac:dyDescent="0.3">
      <c r="A533" t="s">
        <v>5</v>
      </c>
      <c r="B533" t="s">
        <v>6</v>
      </c>
      <c r="C533" t="s">
        <v>10</v>
      </c>
      <c r="D533" t="s">
        <v>16</v>
      </c>
      <c r="E533" t="s">
        <v>17</v>
      </c>
      <c r="F533" t="s">
        <v>22</v>
      </c>
      <c r="G533" t="s">
        <v>23</v>
      </c>
      <c r="H533" t="s">
        <v>24</v>
      </c>
      <c r="I533" s="3">
        <v>168</v>
      </c>
      <c r="J533" s="3">
        <v>182</v>
      </c>
      <c r="K533" s="3">
        <v>210</v>
      </c>
      <c r="L533" s="3">
        <v>217</v>
      </c>
      <c r="M533" s="3">
        <v>224</v>
      </c>
      <c r="N533" s="2">
        <f>SUM(O533:V533)</f>
        <v>0.9024540731106514</v>
      </c>
      <c r="O533">
        <f>VLOOKUP(A533,Critic_Ratings!$L$1:$M$25,2,FALSE)</f>
        <v>0.1063060773596809</v>
      </c>
      <c r="P533">
        <f>VLOOKUP(B533,Critic_Ratings!$L$1:$M$25,2,FALSE)</f>
        <v>4.5980480434768843E-2</v>
      </c>
      <c r="Q533">
        <f>VLOOKUP(C533,Critic_Ratings!$L$1:$M$25,2,FALSE)</f>
        <v>7.5724491733345509E-3</v>
      </c>
      <c r="R533">
        <f>VLOOKUP(D533,Critic_Ratings!$L$1:$M$25,2,FALSE)</f>
        <v>0.11003058506726079</v>
      </c>
      <c r="S533">
        <f>VLOOKUP(E533,Critic_Ratings!$L$1:$M$25,2,FALSE)</f>
        <v>0.19172765578337439</v>
      </c>
      <c r="T533">
        <f>VLOOKUP(F533,Critic_Ratings!$L$1:$M$25,2,FALSE)</f>
        <v>0.16956566648501481</v>
      </c>
      <c r="U533">
        <f>VLOOKUP(G533,Critic_Ratings!$L$1:$M$25,2,FALSE)</f>
        <v>0.13557445539658719</v>
      </c>
      <c r="V533">
        <f>VLOOKUP(H533,Critic_Ratings!$L$1:$M$25,2,FALSE)</f>
        <v>0.13569670341062989</v>
      </c>
    </row>
    <row r="534" spans="1:22" x14ac:dyDescent="0.3">
      <c r="A534" t="s">
        <v>5</v>
      </c>
      <c r="B534" t="s">
        <v>10</v>
      </c>
      <c r="C534" t="s">
        <v>16</v>
      </c>
      <c r="D534" t="s">
        <v>17</v>
      </c>
      <c r="E534" t="s">
        <v>22</v>
      </c>
      <c r="F534" t="s">
        <v>23</v>
      </c>
      <c r="G534" t="s">
        <v>24</v>
      </c>
      <c r="H534" t="s">
        <v>28</v>
      </c>
      <c r="I534" s="3">
        <v>168</v>
      </c>
      <c r="J534" s="3">
        <v>182</v>
      </c>
      <c r="K534" s="3">
        <v>210</v>
      </c>
      <c r="L534" s="3">
        <v>217</v>
      </c>
      <c r="M534" s="3">
        <v>224</v>
      </c>
      <c r="N534" s="2">
        <f>SUM(O534:V534)</f>
        <v>0.90148859918641655</v>
      </c>
      <c r="O534">
        <f>VLOOKUP(A534,Critic_Ratings!$L$1:$M$25,2,FALSE)</f>
        <v>0.1063060773596809</v>
      </c>
      <c r="P534">
        <f>VLOOKUP(B534,Critic_Ratings!$L$1:$M$25,2,FALSE)</f>
        <v>7.5724491733345509E-3</v>
      </c>
      <c r="Q534">
        <f>VLOOKUP(C534,Critic_Ratings!$L$1:$M$25,2,FALSE)</f>
        <v>0.11003058506726079</v>
      </c>
      <c r="R534">
        <f>VLOOKUP(D534,Critic_Ratings!$L$1:$M$25,2,FALSE)</f>
        <v>0.19172765578337439</v>
      </c>
      <c r="S534">
        <f>VLOOKUP(E534,Critic_Ratings!$L$1:$M$25,2,FALSE)</f>
        <v>0.16956566648501481</v>
      </c>
      <c r="T534">
        <f>VLOOKUP(F534,Critic_Ratings!$L$1:$M$25,2,FALSE)</f>
        <v>0.13557445539658719</v>
      </c>
      <c r="U534">
        <f>VLOOKUP(G534,Critic_Ratings!$L$1:$M$25,2,FALSE)</f>
        <v>0.13569670341062989</v>
      </c>
      <c r="V534">
        <f>VLOOKUP(H534,Critic_Ratings!$L$1:$M$25,2,FALSE)</f>
        <v>4.5015006510533973E-2</v>
      </c>
    </row>
    <row r="535" spans="1:22" x14ac:dyDescent="0.3">
      <c r="A535" t="s">
        <v>11</v>
      </c>
      <c r="B535" t="s">
        <v>14</v>
      </c>
      <c r="C535" t="s">
        <v>16</v>
      </c>
      <c r="D535" t="s">
        <v>17</v>
      </c>
      <c r="E535" t="s">
        <v>22</v>
      </c>
      <c r="F535" t="s">
        <v>23</v>
      </c>
      <c r="G535" t="s">
        <v>24</v>
      </c>
      <c r="H535" t="s">
        <v>27</v>
      </c>
      <c r="I535" s="3">
        <v>168</v>
      </c>
      <c r="J535" s="3">
        <v>182</v>
      </c>
      <c r="K535" s="3">
        <v>210</v>
      </c>
      <c r="L535" s="3">
        <v>217</v>
      </c>
      <c r="M535" s="3">
        <v>224</v>
      </c>
      <c r="N535" s="2">
        <f>SUM(O535:V535)</f>
        <v>0.89987684046465932</v>
      </c>
      <c r="O535">
        <f>VLOOKUP(A535,Critic_Ratings!$L$1:$M$25,2,FALSE)</f>
        <v>5.5720865697643278E-2</v>
      </c>
      <c r="P535">
        <f>VLOOKUP(B535,Critic_Ratings!$L$1:$M$25,2,FALSE)</f>
        <v>1.8000373275563818E-2</v>
      </c>
      <c r="Q535">
        <f>VLOOKUP(C535,Critic_Ratings!$L$1:$M$25,2,FALSE)</f>
        <v>0.11003058506726079</v>
      </c>
      <c r="R535">
        <f>VLOOKUP(D535,Critic_Ratings!$L$1:$M$25,2,FALSE)</f>
        <v>0.19172765578337439</v>
      </c>
      <c r="S535">
        <f>VLOOKUP(E535,Critic_Ratings!$L$1:$M$25,2,FALSE)</f>
        <v>0.16956566648501481</v>
      </c>
      <c r="T535">
        <f>VLOOKUP(F535,Critic_Ratings!$L$1:$M$25,2,FALSE)</f>
        <v>0.13557445539658719</v>
      </c>
      <c r="U535">
        <f>VLOOKUP(G535,Critic_Ratings!$L$1:$M$25,2,FALSE)</f>
        <v>0.13569670341062989</v>
      </c>
      <c r="V535">
        <f>VLOOKUP(H535,Critic_Ratings!$L$1:$M$25,2,FALSE)</f>
        <v>8.3560535348585249E-2</v>
      </c>
    </row>
    <row r="536" spans="1:22" x14ac:dyDescent="0.3">
      <c r="A536" t="s">
        <v>5</v>
      </c>
      <c r="B536" t="s">
        <v>9</v>
      </c>
      <c r="C536" t="s">
        <v>10</v>
      </c>
      <c r="D536" t="s">
        <v>20</v>
      </c>
      <c r="E536" t="s">
        <v>17</v>
      </c>
      <c r="F536" t="s">
        <v>22</v>
      </c>
      <c r="G536" t="s">
        <v>23</v>
      </c>
      <c r="H536" t="s">
        <v>24</v>
      </c>
      <c r="I536" s="3">
        <v>168</v>
      </c>
      <c r="J536" s="3">
        <v>182</v>
      </c>
      <c r="K536" s="3">
        <v>210</v>
      </c>
      <c r="L536" s="3">
        <v>217</v>
      </c>
      <c r="M536" s="3">
        <v>224</v>
      </c>
      <c r="N536" s="2">
        <f>SUM(O536:V536)</f>
        <v>0.89966811613368902</v>
      </c>
      <c r="O536">
        <f>VLOOKUP(A536,Critic_Ratings!$L$1:$M$25,2,FALSE)</f>
        <v>0.1063060773596809</v>
      </c>
      <c r="P536">
        <f>VLOOKUP(B536,Critic_Ratings!$L$1:$M$25,2,FALSE)</f>
        <v>8.1464818573918199E-2</v>
      </c>
      <c r="Q536">
        <f>VLOOKUP(C536,Critic_Ratings!$L$1:$M$25,2,FALSE)</f>
        <v>7.5724491733345509E-3</v>
      </c>
      <c r="R536">
        <f>VLOOKUP(D536,Critic_Ratings!$L$1:$M$25,2,FALSE)</f>
        <v>7.1760289951149095E-2</v>
      </c>
      <c r="S536">
        <f>VLOOKUP(E536,Critic_Ratings!$L$1:$M$25,2,FALSE)</f>
        <v>0.19172765578337439</v>
      </c>
      <c r="T536">
        <f>VLOOKUP(F536,Critic_Ratings!$L$1:$M$25,2,FALSE)</f>
        <v>0.16956566648501481</v>
      </c>
      <c r="U536">
        <f>VLOOKUP(G536,Critic_Ratings!$L$1:$M$25,2,FALSE)</f>
        <v>0.13557445539658719</v>
      </c>
      <c r="V536">
        <f>VLOOKUP(H536,Critic_Ratings!$L$1:$M$25,2,FALSE)</f>
        <v>0.13569670341062989</v>
      </c>
    </row>
    <row r="537" spans="1:22" x14ac:dyDescent="0.3">
      <c r="A537" t="s">
        <v>9</v>
      </c>
      <c r="B537" t="s">
        <v>11</v>
      </c>
      <c r="C537" t="s">
        <v>16</v>
      </c>
      <c r="D537" t="s">
        <v>17</v>
      </c>
      <c r="E537" t="s">
        <v>22</v>
      </c>
      <c r="F537" t="s">
        <v>23</v>
      </c>
      <c r="G537" t="s">
        <v>26</v>
      </c>
      <c r="H537" t="s">
        <v>24</v>
      </c>
      <c r="I537" s="3">
        <v>168</v>
      </c>
      <c r="J537" s="3">
        <v>182</v>
      </c>
      <c r="K537" s="3">
        <v>210</v>
      </c>
      <c r="L537" s="3">
        <v>217</v>
      </c>
      <c r="M537" s="3">
        <v>224</v>
      </c>
      <c r="N537" s="2">
        <f>SUM(O537:V537)</f>
        <v>0.89845252790967778</v>
      </c>
      <c r="O537">
        <f>VLOOKUP(A537,Critic_Ratings!$L$1:$M$25,2,FALSE)</f>
        <v>8.1464818573918199E-2</v>
      </c>
      <c r="P537">
        <f>VLOOKUP(B537,Critic_Ratings!$L$1:$M$25,2,FALSE)</f>
        <v>5.5720865697643278E-2</v>
      </c>
      <c r="Q537">
        <f>VLOOKUP(C537,Critic_Ratings!$L$1:$M$25,2,FALSE)</f>
        <v>0.11003058506726079</v>
      </c>
      <c r="R537">
        <f>VLOOKUP(D537,Critic_Ratings!$L$1:$M$25,2,FALSE)</f>
        <v>0.19172765578337439</v>
      </c>
      <c r="S537">
        <f>VLOOKUP(E537,Critic_Ratings!$L$1:$M$25,2,FALSE)</f>
        <v>0.16956566648501481</v>
      </c>
      <c r="T537">
        <f>VLOOKUP(F537,Critic_Ratings!$L$1:$M$25,2,FALSE)</f>
        <v>0.13557445539658719</v>
      </c>
      <c r="U537">
        <f>VLOOKUP(G537,Critic_Ratings!$L$1:$M$25,2,FALSE)</f>
        <v>1.8671777495249269E-2</v>
      </c>
      <c r="V537">
        <f>VLOOKUP(H537,Critic_Ratings!$L$1:$M$25,2,FALSE)</f>
        <v>0.13569670341062989</v>
      </c>
    </row>
    <row r="538" spans="1:22" x14ac:dyDescent="0.3">
      <c r="A538" t="s">
        <v>5</v>
      </c>
      <c r="B538" t="s">
        <v>7</v>
      </c>
      <c r="C538" t="s">
        <v>9</v>
      </c>
      <c r="D538" t="s">
        <v>16</v>
      </c>
      <c r="E538" t="s">
        <v>20</v>
      </c>
      <c r="F538" t="s">
        <v>17</v>
      </c>
      <c r="G538" t="s">
        <v>22</v>
      </c>
      <c r="H538" t="s">
        <v>24</v>
      </c>
      <c r="I538" s="3">
        <v>168</v>
      </c>
      <c r="J538" s="3">
        <v>182</v>
      </c>
      <c r="K538" s="3">
        <v>210</v>
      </c>
      <c r="L538" s="3">
        <v>217</v>
      </c>
      <c r="M538" s="3">
        <v>224</v>
      </c>
      <c r="N538" s="2">
        <f>SUM(O538:V538)</f>
        <v>0.8981691684868065</v>
      </c>
      <c r="O538">
        <f>VLOOKUP(A538,Critic_Ratings!$L$1:$M$25,2,FALSE)</f>
        <v>0.1063060773596809</v>
      </c>
      <c r="P538">
        <f>VLOOKUP(B538,Critic_Ratings!$L$1:$M$25,2,FALSE)</f>
        <v>3.1617371855778412E-2</v>
      </c>
      <c r="Q538">
        <f>VLOOKUP(C538,Critic_Ratings!$L$1:$M$25,2,FALSE)</f>
        <v>8.1464818573918199E-2</v>
      </c>
      <c r="R538">
        <f>VLOOKUP(D538,Critic_Ratings!$L$1:$M$25,2,FALSE)</f>
        <v>0.11003058506726079</v>
      </c>
      <c r="S538">
        <f>VLOOKUP(E538,Critic_Ratings!$L$1:$M$25,2,FALSE)</f>
        <v>7.1760289951149095E-2</v>
      </c>
      <c r="T538">
        <f>VLOOKUP(F538,Critic_Ratings!$L$1:$M$25,2,FALSE)</f>
        <v>0.19172765578337439</v>
      </c>
      <c r="U538">
        <f>VLOOKUP(G538,Critic_Ratings!$L$1:$M$25,2,FALSE)</f>
        <v>0.16956566648501481</v>
      </c>
      <c r="V538">
        <f>VLOOKUP(H538,Critic_Ratings!$L$1:$M$25,2,FALSE)</f>
        <v>0.13569670341062989</v>
      </c>
    </row>
    <row r="539" spans="1:22" x14ac:dyDescent="0.3">
      <c r="A539" t="s">
        <v>5</v>
      </c>
      <c r="B539" t="s">
        <v>12</v>
      </c>
      <c r="C539" t="s">
        <v>16</v>
      </c>
      <c r="D539" t="s">
        <v>17</v>
      </c>
      <c r="E539" t="s">
        <v>22</v>
      </c>
      <c r="F539" t="s">
        <v>23</v>
      </c>
      <c r="G539" t="s">
        <v>26</v>
      </c>
      <c r="H539" t="s">
        <v>27</v>
      </c>
      <c r="I539" s="3">
        <v>168</v>
      </c>
      <c r="J539" s="3">
        <v>182</v>
      </c>
      <c r="K539" s="3">
        <v>210</v>
      </c>
      <c r="L539" s="3">
        <v>217</v>
      </c>
      <c r="M539" s="3">
        <v>224</v>
      </c>
      <c r="N539" s="2">
        <f>SUM(O539:V539)</f>
        <v>0.89568601335888764</v>
      </c>
      <c r="O539">
        <f>VLOOKUP(A539,Critic_Ratings!$L$1:$M$25,2,FALSE)</f>
        <v>0.1063060773596809</v>
      </c>
      <c r="P539">
        <f>VLOOKUP(B539,Critic_Ratings!$L$1:$M$25,2,FALSE)</f>
        <v>8.0249260423135058E-2</v>
      </c>
      <c r="Q539">
        <f>VLOOKUP(C539,Critic_Ratings!$L$1:$M$25,2,FALSE)</f>
        <v>0.11003058506726079</v>
      </c>
      <c r="R539">
        <f>VLOOKUP(D539,Critic_Ratings!$L$1:$M$25,2,FALSE)</f>
        <v>0.19172765578337439</v>
      </c>
      <c r="S539">
        <f>VLOOKUP(E539,Critic_Ratings!$L$1:$M$25,2,FALSE)</f>
        <v>0.16956566648501481</v>
      </c>
      <c r="T539">
        <f>VLOOKUP(F539,Critic_Ratings!$L$1:$M$25,2,FALSE)</f>
        <v>0.13557445539658719</v>
      </c>
      <c r="U539">
        <f>VLOOKUP(G539,Critic_Ratings!$L$1:$M$25,2,FALSE)</f>
        <v>1.8671777495249269E-2</v>
      </c>
      <c r="V539">
        <f>VLOOKUP(H539,Critic_Ratings!$L$1:$M$25,2,FALSE)</f>
        <v>8.3560535348585249E-2</v>
      </c>
    </row>
    <row r="540" spans="1:22" x14ac:dyDescent="0.3">
      <c r="A540" t="s">
        <v>5</v>
      </c>
      <c r="B540" t="s">
        <v>12</v>
      </c>
      <c r="C540" t="s">
        <v>16</v>
      </c>
      <c r="D540" t="s">
        <v>19</v>
      </c>
      <c r="E540" t="s">
        <v>17</v>
      </c>
      <c r="F540" t="s">
        <v>22</v>
      </c>
      <c r="G540" t="s">
        <v>23</v>
      </c>
      <c r="H540" t="s">
        <v>27</v>
      </c>
      <c r="I540" s="3">
        <v>168</v>
      </c>
      <c r="J540" s="3">
        <v>182</v>
      </c>
      <c r="K540" s="3">
        <v>210</v>
      </c>
      <c r="L540" s="3">
        <v>217</v>
      </c>
      <c r="M540" s="3">
        <v>224</v>
      </c>
      <c r="N540" s="2">
        <f>SUM(O540:V540)</f>
        <v>0.8941866825583128</v>
      </c>
      <c r="O540">
        <f>VLOOKUP(A540,Critic_Ratings!$L$1:$M$25,2,FALSE)</f>
        <v>0.1063060773596809</v>
      </c>
      <c r="P540">
        <f>VLOOKUP(B540,Critic_Ratings!$L$1:$M$25,2,FALSE)</f>
        <v>8.0249260423135058E-2</v>
      </c>
      <c r="Q540">
        <f>VLOOKUP(C540,Critic_Ratings!$L$1:$M$25,2,FALSE)</f>
        <v>0.11003058506726079</v>
      </c>
      <c r="R540">
        <f>VLOOKUP(D540,Critic_Ratings!$L$1:$M$25,2,FALSE)</f>
        <v>1.717244669467444E-2</v>
      </c>
      <c r="S540">
        <f>VLOOKUP(E540,Critic_Ratings!$L$1:$M$25,2,FALSE)</f>
        <v>0.19172765578337439</v>
      </c>
      <c r="T540">
        <f>VLOOKUP(F540,Critic_Ratings!$L$1:$M$25,2,FALSE)</f>
        <v>0.16956566648501481</v>
      </c>
      <c r="U540">
        <f>VLOOKUP(G540,Critic_Ratings!$L$1:$M$25,2,FALSE)</f>
        <v>0.13557445539658719</v>
      </c>
      <c r="V540">
        <f>VLOOKUP(H540,Critic_Ratings!$L$1:$M$25,2,FALSE)</f>
        <v>8.3560535348585249E-2</v>
      </c>
    </row>
    <row r="541" spans="1:22" x14ac:dyDescent="0.3">
      <c r="A541" t="s">
        <v>5</v>
      </c>
      <c r="B541" t="s">
        <v>9</v>
      </c>
      <c r="C541" t="s">
        <v>13</v>
      </c>
      <c r="D541" t="s">
        <v>16</v>
      </c>
      <c r="E541" t="s">
        <v>20</v>
      </c>
      <c r="F541" t="s">
        <v>17</v>
      </c>
      <c r="G541" t="s">
        <v>22</v>
      </c>
      <c r="H541" t="s">
        <v>24</v>
      </c>
      <c r="I541" s="3">
        <v>168</v>
      </c>
      <c r="J541" s="3">
        <v>182</v>
      </c>
      <c r="K541" s="3">
        <v>210</v>
      </c>
      <c r="L541" s="3">
        <v>217</v>
      </c>
      <c r="M541" s="3">
        <v>224</v>
      </c>
      <c r="N541" s="2">
        <f>SUM(O541:V541)</f>
        <v>0.89407624837270661</v>
      </c>
      <c r="O541">
        <f>VLOOKUP(A541,Critic_Ratings!$L$1:$M$25,2,FALSE)</f>
        <v>0.1063060773596809</v>
      </c>
      <c r="P541">
        <f>VLOOKUP(B541,Critic_Ratings!$L$1:$M$25,2,FALSE)</f>
        <v>8.1464818573918199E-2</v>
      </c>
      <c r="Q541">
        <f>VLOOKUP(C541,Critic_Ratings!$L$1:$M$25,2,FALSE)</f>
        <v>2.7524451741678491E-2</v>
      </c>
      <c r="R541">
        <f>VLOOKUP(D541,Critic_Ratings!$L$1:$M$25,2,FALSE)</f>
        <v>0.11003058506726079</v>
      </c>
      <c r="S541">
        <f>VLOOKUP(E541,Critic_Ratings!$L$1:$M$25,2,FALSE)</f>
        <v>7.1760289951149095E-2</v>
      </c>
      <c r="T541">
        <f>VLOOKUP(F541,Critic_Ratings!$L$1:$M$25,2,FALSE)</f>
        <v>0.19172765578337439</v>
      </c>
      <c r="U541">
        <f>VLOOKUP(G541,Critic_Ratings!$L$1:$M$25,2,FALSE)</f>
        <v>0.16956566648501481</v>
      </c>
      <c r="V541">
        <f>VLOOKUP(H541,Critic_Ratings!$L$1:$M$25,2,FALSE)</f>
        <v>0.13569670341062989</v>
      </c>
    </row>
    <row r="542" spans="1:22" x14ac:dyDescent="0.3">
      <c r="A542" t="s">
        <v>5</v>
      </c>
      <c r="B542" t="s">
        <v>9</v>
      </c>
      <c r="C542" t="s">
        <v>11</v>
      </c>
      <c r="D542" t="s">
        <v>14</v>
      </c>
      <c r="E542" t="s">
        <v>17</v>
      </c>
      <c r="F542" t="s">
        <v>22</v>
      </c>
      <c r="G542" t="s">
        <v>23</v>
      </c>
      <c r="H542" t="s">
        <v>24</v>
      </c>
      <c r="I542" s="3">
        <v>168</v>
      </c>
      <c r="J542" s="3">
        <v>182</v>
      </c>
      <c r="K542" s="3">
        <v>210</v>
      </c>
      <c r="L542" s="3">
        <v>217</v>
      </c>
      <c r="M542" s="3">
        <v>224</v>
      </c>
      <c r="N542" s="2">
        <f>SUM(O542:V542)</f>
        <v>0.89405661598241248</v>
      </c>
      <c r="O542">
        <f>VLOOKUP(A542,Critic_Ratings!$L$1:$M$25,2,FALSE)</f>
        <v>0.1063060773596809</v>
      </c>
      <c r="P542">
        <f>VLOOKUP(B542,Critic_Ratings!$L$1:$M$25,2,FALSE)</f>
        <v>8.1464818573918199E-2</v>
      </c>
      <c r="Q542">
        <f>VLOOKUP(C542,Critic_Ratings!$L$1:$M$25,2,FALSE)</f>
        <v>5.5720865697643278E-2</v>
      </c>
      <c r="R542">
        <f>VLOOKUP(D542,Critic_Ratings!$L$1:$M$25,2,FALSE)</f>
        <v>1.8000373275563818E-2</v>
      </c>
      <c r="S542">
        <f>VLOOKUP(E542,Critic_Ratings!$L$1:$M$25,2,FALSE)</f>
        <v>0.19172765578337439</v>
      </c>
      <c r="T542">
        <f>VLOOKUP(F542,Critic_Ratings!$L$1:$M$25,2,FALSE)</f>
        <v>0.16956566648501481</v>
      </c>
      <c r="U542">
        <f>VLOOKUP(G542,Critic_Ratings!$L$1:$M$25,2,FALSE)</f>
        <v>0.13557445539658719</v>
      </c>
      <c r="V542">
        <f>VLOOKUP(H542,Critic_Ratings!$L$1:$M$25,2,FALSE)</f>
        <v>0.13569670341062989</v>
      </c>
    </row>
    <row r="543" spans="1:22" x14ac:dyDescent="0.3">
      <c r="A543" t="s">
        <v>8</v>
      </c>
      <c r="B543" t="s">
        <v>9</v>
      </c>
      <c r="C543" t="s">
        <v>10</v>
      </c>
      <c r="D543" t="s">
        <v>16</v>
      </c>
      <c r="E543" t="s">
        <v>17</v>
      </c>
      <c r="F543" t="s">
        <v>22</v>
      </c>
      <c r="G543" t="s">
        <v>23</v>
      </c>
      <c r="H543" t="s">
        <v>24</v>
      </c>
      <c r="I543" s="3">
        <v>168</v>
      </c>
      <c r="J543" s="3">
        <v>182</v>
      </c>
      <c r="K543" s="3">
        <v>210</v>
      </c>
      <c r="L543" s="3">
        <v>217</v>
      </c>
      <c r="M543" s="3">
        <v>224</v>
      </c>
      <c r="N543" s="2">
        <f>SUM(O543:V543)</f>
        <v>0.89266742047047398</v>
      </c>
      <c r="O543">
        <f>VLOOKUP(A543,Critic_Ratings!$L$1:$M$25,2,FALSE)</f>
        <v>6.1035086580354128E-2</v>
      </c>
      <c r="P543">
        <f>VLOOKUP(B543,Critic_Ratings!$L$1:$M$25,2,FALSE)</f>
        <v>8.1464818573918199E-2</v>
      </c>
      <c r="Q543">
        <f>VLOOKUP(C543,Critic_Ratings!$L$1:$M$25,2,FALSE)</f>
        <v>7.5724491733345509E-3</v>
      </c>
      <c r="R543">
        <f>VLOOKUP(D543,Critic_Ratings!$L$1:$M$25,2,FALSE)</f>
        <v>0.11003058506726079</v>
      </c>
      <c r="S543">
        <f>VLOOKUP(E543,Critic_Ratings!$L$1:$M$25,2,FALSE)</f>
        <v>0.19172765578337439</v>
      </c>
      <c r="T543">
        <f>VLOOKUP(F543,Critic_Ratings!$L$1:$M$25,2,FALSE)</f>
        <v>0.16956566648501481</v>
      </c>
      <c r="U543">
        <f>VLOOKUP(G543,Critic_Ratings!$L$1:$M$25,2,FALSE)</f>
        <v>0.13557445539658719</v>
      </c>
      <c r="V543">
        <f>VLOOKUP(H543,Critic_Ratings!$L$1:$M$25,2,FALSE)</f>
        <v>0.13569670341062989</v>
      </c>
    </row>
    <row r="544" spans="1:22" x14ac:dyDescent="0.3">
      <c r="A544" t="s">
        <v>10</v>
      </c>
      <c r="B544" t="s">
        <v>11</v>
      </c>
      <c r="C544" t="s">
        <v>16</v>
      </c>
      <c r="D544" t="s">
        <v>17</v>
      </c>
      <c r="E544" t="s">
        <v>22</v>
      </c>
      <c r="F544" t="s">
        <v>23</v>
      </c>
      <c r="G544" t="s">
        <v>24</v>
      </c>
      <c r="H544" t="s">
        <v>27</v>
      </c>
      <c r="I544" s="3">
        <v>168</v>
      </c>
      <c r="J544" s="3">
        <v>182</v>
      </c>
      <c r="K544" s="3">
        <v>210</v>
      </c>
      <c r="L544" s="3">
        <v>217</v>
      </c>
      <c r="M544" s="3">
        <v>224</v>
      </c>
      <c r="N544" s="2">
        <f>SUM(O544:V544)</f>
        <v>0.88944891636243018</v>
      </c>
      <c r="O544">
        <f>VLOOKUP(A544,Critic_Ratings!$L$1:$M$25,2,FALSE)</f>
        <v>7.5724491733345509E-3</v>
      </c>
      <c r="P544">
        <f>VLOOKUP(B544,Critic_Ratings!$L$1:$M$25,2,FALSE)</f>
        <v>5.5720865697643278E-2</v>
      </c>
      <c r="Q544">
        <f>VLOOKUP(C544,Critic_Ratings!$L$1:$M$25,2,FALSE)</f>
        <v>0.11003058506726079</v>
      </c>
      <c r="R544">
        <f>VLOOKUP(D544,Critic_Ratings!$L$1:$M$25,2,FALSE)</f>
        <v>0.19172765578337439</v>
      </c>
      <c r="S544">
        <f>VLOOKUP(E544,Critic_Ratings!$L$1:$M$25,2,FALSE)</f>
        <v>0.16956566648501481</v>
      </c>
      <c r="T544">
        <f>VLOOKUP(F544,Critic_Ratings!$L$1:$M$25,2,FALSE)</f>
        <v>0.13557445539658719</v>
      </c>
      <c r="U544">
        <f>VLOOKUP(G544,Critic_Ratings!$L$1:$M$25,2,FALSE)</f>
        <v>0.13569670341062989</v>
      </c>
      <c r="V544">
        <f>VLOOKUP(H544,Critic_Ratings!$L$1:$M$25,2,FALSE)</f>
        <v>8.3560535348585249E-2</v>
      </c>
    </row>
    <row r="545" spans="1:22" x14ac:dyDescent="0.3">
      <c r="A545" t="s">
        <v>5</v>
      </c>
      <c r="B545" t="s">
        <v>6</v>
      </c>
      <c r="C545" t="s">
        <v>12</v>
      </c>
      <c r="D545" t="s">
        <v>16</v>
      </c>
      <c r="E545" t="s">
        <v>17</v>
      </c>
      <c r="F545" t="s">
        <v>23</v>
      </c>
      <c r="G545" t="s">
        <v>24</v>
      </c>
      <c r="H545" t="s">
        <v>27</v>
      </c>
      <c r="I545" s="3">
        <v>168</v>
      </c>
      <c r="J545" s="3">
        <v>182</v>
      </c>
      <c r="K545" s="3">
        <v>210</v>
      </c>
      <c r="L545" s="3">
        <v>217</v>
      </c>
      <c r="M545" s="3">
        <v>224</v>
      </c>
      <c r="N545" s="2">
        <f>SUM(O545:V545)</f>
        <v>0.88912575322402221</v>
      </c>
      <c r="O545">
        <f>VLOOKUP(A545,Critic_Ratings!$L$1:$M$25,2,FALSE)</f>
        <v>0.1063060773596809</v>
      </c>
      <c r="P545">
        <f>VLOOKUP(B545,Critic_Ratings!$L$1:$M$25,2,FALSE)</f>
        <v>4.5980480434768843E-2</v>
      </c>
      <c r="Q545">
        <f>VLOOKUP(C545,Critic_Ratings!$L$1:$M$25,2,FALSE)</f>
        <v>8.0249260423135058E-2</v>
      </c>
      <c r="R545">
        <f>VLOOKUP(D545,Critic_Ratings!$L$1:$M$25,2,FALSE)</f>
        <v>0.11003058506726079</v>
      </c>
      <c r="S545">
        <f>VLOOKUP(E545,Critic_Ratings!$L$1:$M$25,2,FALSE)</f>
        <v>0.19172765578337439</v>
      </c>
      <c r="T545">
        <f>VLOOKUP(F545,Critic_Ratings!$L$1:$M$25,2,FALSE)</f>
        <v>0.13557445539658719</v>
      </c>
      <c r="U545">
        <f>VLOOKUP(G545,Critic_Ratings!$L$1:$M$25,2,FALSE)</f>
        <v>0.13569670341062989</v>
      </c>
      <c r="V545">
        <f>VLOOKUP(H545,Critic_Ratings!$L$1:$M$25,2,FALSE)</f>
        <v>8.3560535348585249E-2</v>
      </c>
    </row>
    <row r="546" spans="1:22" x14ac:dyDescent="0.3">
      <c r="A546" t="s">
        <v>5</v>
      </c>
      <c r="B546" t="s">
        <v>12</v>
      </c>
      <c r="C546" t="s">
        <v>16</v>
      </c>
      <c r="D546" t="s">
        <v>17</v>
      </c>
      <c r="E546" t="s">
        <v>23</v>
      </c>
      <c r="F546" t="s">
        <v>24</v>
      </c>
      <c r="G546" t="s">
        <v>27</v>
      </c>
      <c r="H546" t="s">
        <v>28</v>
      </c>
      <c r="I546" s="3">
        <v>168</v>
      </c>
      <c r="J546" s="3">
        <v>182</v>
      </c>
      <c r="K546" s="3">
        <v>210</v>
      </c>
      <c r="L546" s="3">
        <v>217</v>
      </c>
      <c r="M546" s="3">
        <v>224</v>
      </c>
      <c r="N546" s="2">
        <f>SUM(O546:V546)</f>
        <v>0.88816027929978736</v>
      </c>
      <c r="O546">
        <f>VLOOKUP(A546,Critic_Ratings!$L$1:$M$25,2,FALSE)</f>
        <v>0.1063060773596809</v>
      </c>
      <c r="P546">
        <f>VLOOKUP(B546,Critic_Ratings!$L$1:$M$25,2,FALSE)</f>
        <v>8.0249260423135058E-2</v>
      </c>
      <c r="Q546">
        <f>VLOOKUP(C546,Critic_Ratings!$L$1:$M$25,2,FALSE)</f>
        <v>0.11003058506726079</v>
      </c>
      <c r="R546">
        <f>VLOOKUP(D546,Critic_Ratings!$L$1:$M$25,2,FALSE)</f>
        <v>0.19172765578337439</v>
      </c>
      <c r="S546">
        <f>VLOOKUP(E546,Critic_Ratings!$L$1:$M$25,2,FALSE)</f>
        <v>0.13557445539658719</v>
      </c>
      <c r="T546">
        <f>VLOOKUP(F546,Critic_Ratings!$L$1:$M$25,2,FALSE)</f>
        <v>0.13569670341062989</v>
      </c>
      <c r="U546">
        <f>VLOOKUP(G546,Critic_Ratings!$L$1:$M$25,2,FALSE)</f>
        <v>8.3560535348585249E-2</v>
      </c>
      <c r="V546">
        <f>VLOOKUP(H546,Critic_Ratings!$L$1:$M$25,2,FALSE)</f>
        <v>4.5015006510533973E-2</v>
      </c>
    </row>
    <row r="547" spans="1:22" x14ac:dyDescent="0.3">
      <c r="A547" t="s">
        <v>5</v>
      </c>
      <c r="B547" t="s">
        <v>8</v>
      </c>
      <c r="C547" t="s">
        <v>10</v>
      </c>
      <c r="D547" t="s">
        <v>12</v>
      </c>
      <c r="E547" t="s">
        <v>17</v>
      </c>
      <c r="F547" t="s">
        <v>22</v>
      </c>
      <c r="G547" t="s">
        <v>23</v>
      </c>
      <c r="H547" t="s">
        <v>24</v>
      </c>
      <c r="I547" s="3">
        <v>168</v>
      </c>
      <c r="J547" s="3">
        <v>182</v>
      </c>
      <c r="K547" s="3">
        <v>210</v>
      </c>
      <c r="L547" s="3">
        <v>217</v>
      </c>
      <c r="M547" s="3">
        <v>224</v>
      </c>
      <c r="N547" s="2">
        <f>SUM(O547:V547)</f>
        <v>0.88772735461211094</v>
      </c>
      <c r="O547">
        <f>VLOOKUP(A547,Critic_Ratings!$L$1:$M$25,2,FALSE)</f>
        <v>0.1063060773596809</v>
      </c>
      <c r="P547">
        <f>VLOOKUP(B547,Critic_Ratings!$L$1:$M$25,2,FALSE)</f>
        <v>6.1035086580354128E-2</v>
      </c>
      <c r="Q547">
        <f>VLOOKUP(C547,Critic_Ratings!$L$1:$M$25,2,FALSE)</f>
        <v>7.5724491733345509E-3</v>
      </c>
      <c r="R547">
        <f>VLOOKUP(D547,Critic_Ratings!$L$1:$M$25,2,FALSE)</f>
        <v>8.0249260423135058E-2</v>
      </c>
      <c r="S547">
        <f>VLOOKUP(E547,Critic_Ratings!$L$1:$M$25,2,FALSE)</f>
        <v>0.19172765578337439</v>
      </c>
      <c r="T547">
        <f>VLOOKUP(F547,Critic_Ratings!$L$1:$M$25,2,FALSE)</f>
        <v>0.16956566648501481</v>
      </c>
      <c r="U547">
        <f>VLOOKUP(G547,Critic_Ratings!$L$1:$M$25,2,FALSE)</f>
        <v>0.13557445539658719</v>
      </c>
      <c r="V547">
        <f>VLOOKUP(H547,Critic_Ratings!$L$1:$M$25,2,FALSE)</f>
        <v>0.13569670341062989</v>
      </c>
    </row>
    <row r="548" spans="1:22" x14ac:dyDescent="0.3">
      <c r="A548" t="s">
        <v>5</v>
      </c>
      <c r="B548" t="s">
        <v>14</v>
      </c>
      <c r="C548" t="s">
        <v>16</v>
      </c>
      <c r="D548" t="s">
        <v>20</v>
      </c>
      <c r="E548" t="s">
        <v>17</v>
      </c>
      <c r="F548" t="s">
        <v>22</v>
      </c>
      <c r="G548" t="s">
        <v>24</v>
      </c>
      <c r="H548" t="s">
        <v>27</v>
      </c>
      <c r="I548" s="3">
        <v>168</v>
      </c>
      <c r="J548" s="3">
        <v>182</v>
      </c>
      <c r="K548" s="3">
        <v>210</v>
      </c>
      <c r="L548" s="3">
        <v>217</v>
      </c>
      <c r="M548" s="3">
        <v>224</v>
      </c>
      <c r="N548" s="2">
        <f>SUM(O548:V548)</f>
        <v>0.88664788668125893</v>
      </c>
      <c r="O548">
        <f>VLOOKUP(A548,Critic_Ratings!$L$1:$M$25,2,FALSE)</f>
        <v>0.1063060773596809</v>
      </c>
      <c r="P548">
        <f>VLOOKUP(B548,Critic_Ratings!$L$1:$M$25,2,FALSE)</f>
        <v>1.8000373275563818E-2</v>
      </c>
      <c r="Q548">
        <f>VLOOKUP(C548,Critic_Ratings!$L$1:$M$25,2,FALSE)</f>
        <v>0.11003058506726079</v>
      </c>
      <c r="R548">
        <f>VLOOKUP(D548,Critic_Ratings!$L$1:$M$25,2,FALSE)</f>
        <v>7.1760289951149095E-2</v>
      </c>
      <c r="S548">
        <f>VLOOKUP(E548,Critic_Ratings!$L$1:$M$25,2,FALSE)</f>
        <v>0.19172765578337439</v>
      </c>
      <c r="T548">
        <f>VLOOKUP(F548,Critic_Ratings!$L$1:$M$25,2,FALSE)</f>
        <v>0.16956566648501481</v>
      </c>
      <c r="U548">
        <f>VLOOKUP(G548,Critic_Ratings!$L$1:$M$25,2,FALSE)</f>
        <v>0.13569670341062989</v>
      </c>
      <c r="V548">
        <f>VLOOKUP(H548,Critic_Ratings!$L$1:$M$25,2,FALSE)</f>
        <v>8.3560535348585249E-2</v>
      </c>
    </row>
    <row r="549" spans="1:22" x14ac:dyDescent="0.3">
      <c r="A549" t="s">
        <v>6</v>
      </c>
      <c r="B549" t="s">
        <v>9</v>
      </c>
      <c r="C549" t="s">
        <v>12</v>
      </c>
      <c r="D549" t="s">
        <v>16</v>
      </c>
      <c r="E549" t="s">
        <v>20</v>
      </c>
      <c r="F549" t="s">
        <v>17</v>
      </c>
      <c r="G549" t="s">
        <v>22</v>
      </c>
      <c r="H549" t="s">
        <v>24</v>
      </c>
      <c r="I549" s="3">
        <v>168</v>
      </c>
      <c r="J549" s="3">
        <v>182</v>
      </c>
      <c r="K549" s="3">
        <v>210</v>
      </c>
      <c r="L549" s="3">
        <v>217</v>
      </c>
      <c r="M549" s="3">
        <v>224</v>
      </c>
      <c r="N549" s="2">
        <f>SUM(O549:V549)</f>
        <v>0.88647546012925105</v>
      </c>
      <c r="O549">
        <f>VLOOKUP(A549,Critic_Ratings!$L$1:$M$25,2,FALSE)</f>
        <v>4.5980480434768843E-2</v>
      </c>
      <c r="P549">
        <f>VLOOKUP(B549,Critic_Ratings!$L$1:$M$25,2,FALSE)</f>
        <v>8.1464818573918199E-2</v>
      </c>
      <c r="Q549">
        <f>VLOOKUP(C549,Critic_Ratings!$L$1:$M$25,2,FALSE)</f>
        <v>8.0249260423135058E-2</v>
      </c>
      <c r="R549">
        <f>VLOOKUP(D549,Critic_Ratings!$L$1:$M$25,2,FALSE)</f>
        <v>0.11003058506726079</v>
      </c>
      <c r="S549">
        <f>VLOOKUP(E549,Critic_Ratings!$L$1:$M$25,2,FALSE)</f>
        <v>7.1760289951149095E-2</v>
      </c>
      <c r="T549">
        <f>VLOOKUP(F549,Critic_Ratings!$L$1:$M$25,2,FALSE)</f>
        <v>0.19172765578337439</v>
      </c>
      <c r="U549">
        <f>VLOOKUP(G549,Critic_Ratings!$L$1:$M$25,2,FALSE)</f>
        <v>0.16956566648501481</v>
      </c>
      <c r="V549">
        <f>VLOOKUP(H549,Critic_Ratings!$L$1:$M$25,2,FALSE)</f>
        <v>0.13569670341062989</v>
      </c>
    </row>
    <row r="550" spans="1:22" x14ac:dyDescent="0.3">
      <c r="A550" t="s">
        <v>9</v>
      </c>
      <c r="B550" t="s">
        <v>12</v>
      </c>
      <c r="C550" t="s">
        <v>16</v>
      </c>
      <c r="D550" t="s">
        <v>20</v>
      </c>
      <c r="E550" t="s">
        <v>17</v>
      </c>
      <c r="F550" t="s">
        <v>22</v>
      </c>
      <c r="G550" t="s">
        <v>24</v>
      </c>
      <c r="H550" t="s">
        <v>28</v>
      </c>
      <c r="I550" s="3">
        <v>168</v>
      </c>
      <c r="J550" s="3">
        <v>182</v>
      </c>
      <c r="K550" s="3">
        <v>210</v>
      </c>
      <c r="L550" s="3">
        <v>217</v>
      </c>
      <c r="M550" s="3">
        <v>224</v>
      </c>
      <c r="N550" s="2">
        <f>SUM(O550:V550)</f>
        <v>0.8855099862050162</v>
      </c>
      <c r="O550">
        <f>VLOOKUP(A550,Critic_Ratings!$L$1:$M$25,2,FALSE)</f>
        <v>8.1464818573918199E-2</v>
      </c>
      <c r="P550">
        <f>VLOOKUP(B550,Critic_Ratings!$L$1:$M$25,2,FALSE)</f>
        <v>8.0249260423135058E-2</v>
      </c>
      <c r="Q550">
        <f>VLOOKUP(C550,Critic_Ratings!$L$1:$M$25,2,FALSE)</f>
        <v>0.11003058506726079</v>
      </c>
      <c r="R550">
        <f>VLOOKUP(D550,Critic_Ratings!$L$1:$M$25,2,FALSE)</f>
        <v>7.1760289951149095E-2</v>
      </c>
      <c r="S550">
        <f>VLOOKUP(E550,Critic_Ratings!$L$1:$M$25,2,FALSE)</f>
        <v>0.19172765578337439</v>
      </c>
      <c r="T550">
        <f>VLOOKUP(F550,Critic_Ratings!$L$1:$M$25,2,FALSE)</f>
        <v>0.16956566648501481</v>
      </c>
      <c r="U550">
        <f>VLOOKUP(G550,Critic_Ratings!$L$1:$M$25,2,FALSE)</f>
        <v>0.13569670341062989</v>
      </c>
      <c r="V550">
        <f>VLOOKUP(H550,Critic_Ratings!$L$1:$M$25,2,FALSE)</f>
        <v>4.5015006510533973E-2</v>
      </c>
    </row>
    <row r="551" spans="1:22" x14ac:dyDescent="0.3">
      <c r="A551" t="s">
        <v>5</v>
      </c>
      <c r="B551" t="s">
        <v>9</v>
      </c>
      <c r="C551" t="s">
        <v>16</v>
      </c>
      <c r="D551" t="s">
        <v>20</v>
      </c>
      <c r="E551" t="s">
        <v>17</v>
      </c>
      <c r="F551" t="s">
        <v>22</v>
      </c>
      <c r="G551" t="s">
        <v>26</v>
      </c>
      <c r="H551" t="s">
        <v>24</v>
      </c>
      <c r="I551" s="3">
        <v>168</v>
      </c>
      <c r="J551" s="3">
        <v>182</v>
      </c>
      <c r="K551" s="3">
        <v>210</v>
      </c>
      <c r="L551" s="3">
        <v>217</v>
      </c>
      <c r="M551" s="3">
        <v>224</v>
      </c>
      <c r="N551" s="2">
        <f>SUM(O551:V551)</f>
        <v>0.88522357412627739</v>
      </c>
      <c r="O551">
        <f>VLOOKUP(A551,Critic_Ratings!$L$1:$M$25,2,FALSE)</f>
        <v>0.1063060773596809</v>
      </c>
      <c r="P551">
        <f>VLOOKUP(B551,Critic_Ratings!$L$1:$M$25,2,FALSE)</f>
        <v>8.1464818573918199E-2</v>
      </c>
      <c r="Q551">
        <f>VLOOKUP(C551,Critic_Ratings!$L$1:$M$25,2,FALSE)</f>
        <v>0.11003058506726079</v>
      </c>
      <c r="R551">
        <f>VLOOKUP(D551,Critic_Ratings!$L$1:$M$25,2,FALSE)</f>
        <v>7.1760289951149095E-2</v>
      </c>
      <c r="S551">
        <f>VLOOKUP(E551,Critic_Ratings!$L$1:$M$25,2,FALSE)</f>
        <v>0.19172765578337439</v>
      </c>
      <c r="T551">
        <f>VLOOKUP(F551,Critic_Ratings!$L$1:$M$25,2,FALSE)</f>
        <v>0.16956566648501481</v>
      </c>
      <c r="U551">
        <f>VLOOKUP(G551,Critic_Ratings!$L$1:$M$25,2,FALSE)</f>
        <v>1.8671777495249269E-2</v>
      </c>
      <c r="V551">
        <f>VLOOKUP(H551,Critic_Ratings!$L$1:$M$25,2,FALSE)</f>
        <v>0.13569670341062989</v>
      </c>
    </row>
    <row r="552" spans="1:22" x14ac:dyDescent="0.3">
      <c r="A552" t="s">
        <v>5</v>
      </c>
      <c r="B552" t="s">
        <v>9</v>
      </c>
      <c r="C552" t="s">
        <v>10</v>
      </c>
      <c r="D552" t="s">
        <v>11</v>
      </c>
      <c r="E552" t="s">
        <v>17</v>
      </c>
      <c r="F552" t="s">
        <v>22</v>
      </c>
      <c r="G552" t="s">
        <v>23</v>
      </c>
      <c r="H552" t="s">
        <v>24</v>
      </c>
      <c r="I552" s="3">
        <v>168</v>
      </c>
      <c r="J552" s="3">
        <v>182</v>
      </c>
      <c r="K552" s="3">
        <v>210</v>
      </c>
      <c r="L552" s="3">
        <v>217</v>
      </c>
      <c r="M552" s="3">
        <v>224</v>
      </c>
      <c r="N552" s="2">
        <f>SUM(O552:V552)</f>
        <v>0.88362869188018323</v>
      </c>
      <c r="O552">
        <f>VLOOKUP(A552,Critic_Ratings!$L$1:$M$25,2,FALSE)</f>
        <v>0.1063060773596809</v>
      </c>
      <c r="P552">
        <f>VLOOKUP(B552,Critic_Ratings!$L$1:$M$25,2,FALSE)</f>
        <v>8.1464818573918199E-2</v>
      </c>
      <c r="Q552">
        <f>VLOOKUP(C552,Critic_Ratings!$L$1:$M$25,2,FALSE)</f>
        <v>7.5724491733345509E-3</v>
      </c>
      <c r="R552">
        <f>VLOOKUP(D552,Critic_Ratings!$L$1:$M$25,2,FALSE)</f>
        <v>5.5720865697643278E-2</v>
      </c>
      <c r="S552">
        <f>VLOOKUP(E552,Critic_Ratings!$L$1:$M$25,2,FALSE)</f>
        <v>0.19172765578337439</v>
      </c>
      <c r="T552">
        <f>VLOOKUP(F552,Critic_Ratings!$L$1:$M$25,2,FALSE)</f>
        <v>0.16956566648501481</v>
      </c>
      <c r="U552">
        <f>VLOOKUP(G552,Critic_Ratings!$L$1:$M$25,2,FALSE)</f>
        <v>0.13557445539658719</v>
      </c>
      <c r="V552">
        <f>VLOOKUP(H552,Critic_Ratings!$L$1:$M$25,2,FALSE)</f>
        <v>0.13569670341062989</v>
      </c>
    </row>
    <row r="553" spans="1:22" x14ac:dyDescent="0.3">
      <c r="A553" t="s">
        <v>5</v>
      </c>
      <c r="B553" t="s">
        <v>9</v>
      </c>
      <c r="C553" t="s">
        <v>14</v>
      </c>
      <c r="D553" t="s">
        <v>17</v>
      </c>
      <c r="E553" t="s">
        <v>22</v>
      </c>
      <c r="F553" t="s">
        <v>23</v>
      </c>
      <c r="G553" t="s">
        <v>24</v>
      </c>
      <c r="H553" t="s">
        <v>28</v>
      </c>
      <c r="I553" s="3">
        <v>168</v>
      </c>
      <c r="J553" s="3">
        <v>182</v>
      </c>
      <c r="K553" s="3">
        <v>210</v>
      </c>
      <c r="L553" s="3">
        <v>217</v>
      </c>
      <c r="M553" s="3">
        <v>224</v>
      </c>
      <c r="N553" s="2">
        <f>SUM(O553:V553)</f>
        <v>0.88335075679530317</v>
      </c>
      <c r="O553">
        <f>VLOOKUP(A553,Critic_Ratings!$L$1:$M$25,2,FALSE)</f>
        <v>0.1063060773596809</v>
      </c>
      <c r="P553">
        <f>VLOOKUP(B553,Critic_Ratings!$L$1:$M$25,2,FALSE)</f>
        <v>8.1464818573918199E-2</v>
      </c>
      <c r="Q553">
        <f>VLOOKUP(C553,Critic_Ratings!$L$1:$M$25,2,FALSE)</f>
        <v>1.8000373275563818E-2</v>
      </c>
      <c r="R553">
        <f>VLOOKUP(D553,Critic_Ratings!$L$1:$M$25,2,FALSE)</f>
        <v>0.19172765578337439</v>
      </c>
      <c r="S553">
        <f>VLOOKUP(E553,Critic_Ratings!$L$1:$M$25,2,FALSE)</f>
        <v>0.16956566648501481</v>
      </c>
      <c r="T553">
        <f>VLOOKUP(F553,Critic_Ratings!$L$1:$M$25,2,FALSE)</f>
        <v>0.13557445539658719</v>
      </c>
      <c r="U553">
        <f>VLOOKUP(G553,Critic_Ratings!$L$1:$M$25,2,FALSE)</f>
        <v>0.13569670341062989</v>
      </c>
      <c r="V553">
        <f>VLOOKUP(H553,Critic_Ratings!$L$1:$M$25,2,FALSE)</f>
        <v>4.5015006510533973E-2</v>
      </c>
    </row>
    <row r="554" spans="1:22" x14ac:dyDescent="0.3">
      <c r="A554" t="s">
        <v>8</v>
      </c>
      <c r="B554" t="s">
        <v>9</v>
      </c>
      <c r="C554" t="s">
        <v>12</v>
      </c>
      <c r="D554" t="s">
        <v>13</v>
      </c>
      <c r="E554" t="s">
        <v>17</v>
      </c>
      <c r="F554" t="s">
        <v>22</v>
      </c>
      <c r="G554" t="s">
        <v>23</v>
      </c>
      <c r="H554" t="s">
        <v>24</v>
      </c>
      <c r="I554" s="3">
        <v>168</v>
      </c>
      <c r="J554" s="3">
        <v>182</v>
      </c>
      <c r="K554" s="3">
        <v>210</v>
      </c>
      <c r="L554" s="3">
        <v>217</v>
      </c>
      <c r="M554" s="3">
        <v>224</v>
      </c>
      <c r="N554" s="2">
        <f>SUM(O554:V554)</f>
        <v>0.88283809839469218</v>
      </c>
      <c r="O554">
        <f>VLOOKUP(A554,Critic_Ratings!$L$1:$M$25,2,FALSE)</f>
        <v>6.1035086580354128E-2</v>
      </c>
      <c r="P554">
        <f>VLOOKUP(B554,Critic_Ratings!$L$1:$M$25,2,FALSE)</f>
        <v>8.1464818573918199E-2</v>
      </c>
      <c r="Q554">
        <f>VLOOKUP(C554,Critic_Ratings!$L$1:$M$25,2,FALSE)</f>
        <v>8.0249260423135058E-2</v>
      </c>
      <c r="R554">
        <f>VLOOKUP(D554,Critic_Ratings!$L$1:$M$25,2,FALSE)</f>
        <v>2.7524451741678491E-2</v>
      </c>
      <c r="S554">
        <f>VLOOKUP(E554,Critic_Ratings!$L$1:$M$25,2,FALSE)</f>
        <v>0.19172765578337439</v>
      </c>
      <c r="T554">
        <f>VLOOKUP(F554,Critic_Ratings!$L$1:$M$25,2,FALSE)</f>
        <v>0.16956566648501481</v>
      </c>
      <c r="U554">
        <f>VLOOKUP(G554,Critic_Ratings!$L$1:$M$25,2,FALSE)</f>
        <v>0.13557445539658719</v>
      </c>
      <c r="V554">
        <f>VLOOKUP(H554,Critic_Ratings!$L$1:$M$25,2,FALSE)</f>
        <v>0.13569670341062989</v>
      </c>
    </row>
    <row r="555" spans="1:22" x14ac:dyDescent="0.3">
      <c r="A555" t="s">
        <v>5</v>
      </c>
      <c r="B555" t="s">
        <v>8</v>
      </c>
      <c r="C555" t="s">
        <v>12</v>
      </c>
      <c r="D555" t="s">
        <v>16</v>
      </c>
      <c r="E555" t="s">
        <v>18</v>
      </c>
      <c r="F555" t="s">
        <v>17</v>
      </c>
      <c r="G555" t="s">
        <v>22</v>
      </c>
      <c r="H555" t="s">
        <v>23</v>
      </c>
      <c r="I555" s="3">
        <v>168</v>
      </c>
      <c r="J555" s="3">
        <v>182</v>
      </c>
      <c r="K555" s="3">
        <v>210</v>
      </c>
      <c r="L555" s="3">
        <v>217</v>
      </c>
      <c r="M555" s="3">
        <v>224</v>
      </c>
      <c r="N555" s="2">
        <f>SUM(O555:V555)</f>
        <v>0.88019385829096841</v>
      </c>
      <c r="O555">
        <f>VLOOKUP(A555,Critic_Ratings!$L$1:$M$25,2,FALSE)</f>
        <v>0.1063060773596809</v>
      </c>
      <c r="P555">
        <f>VLOOKUP(B555,Critic_Ratings!$L$1:$M$25,2,FALSE)</f>
        <v>6.1035086580354128E-2</v>
      </c>
      <c r="Q555">
        <f>VLOOKUP(C555,Critic_Ratings!$L$1:$M$25,2,FALSE)</f>
        <v>8.0249260423135058E-2</v>
      </c>
      <c r="R555">
        <f>VLOOKUP(D555,Critic_Ratings!$L$1:$M$25,2,FALSE)</f>
        <v>0.11003058506726079</v>
      </c>
      <c r="S555">
        <f>VLOOKUP(E555,Critic_Ratings!$L$1:$M$25,2,FALSE)</f>
        <v>2.5705071195561129E-2</v>
      </c>
      <c r="T555">
        <f>VLOOKUP(F555,Critic_Ratings!$L$1:$M$25,2,FALSE)</f>
        <v>0.19172765578337439</v>
      </c>
      <c r="U555">
        <f>VLOOKUP(G555,Critic_Ratings!$L$1:$M$25,2,FALSE)</f>
        <v>0.16956566648501481</v>
      </c>
      <c r="V555">
        <f>VLOOKUP(H555,Critic_Ratings!$L$1:$M$25,2,FALSE)</f>
        <v>0.13557445539658719</v>
      </c>
    </row>
    <row r="556" spans="1:22" x14ac:dyDescent="0.3">
      <c r="A556" t="s">
        <v>11</v>
      </c>
      <c r="B556" t="s">
        <v>12</v>
      </c>
      <c r="C556" t="s">
        <v>13</v>
      </c>
      <c r="D556" t="s">
        <v>17</v>
      </c>
      <c r="E556" t="s">
        <v>22</v>
      </c>
      <c r="F556" t="s">
        <v>23</v>
      </c>
      <c r="G556" t="s">
        <v>24</v>
      </c>
      <c r="H556" t="s">
        <v>27</v>
      </c>
      <c r="I556" s="3">
        <v>168</v>
      </c>
      <c r="J556" s="3">
        <v>182</v>
      </c>
      <c r="K556" s="3">
        <v>210</v>
      </c>
      <c r="L556" s="3">
        <v>217</v>
      </c>
      <c r="M556" s="3">
        <v>224</v>
      </c>
      <c r="N556" s="2">
        <f>SUM(O556:V556)</f>
        <v>0.87961959428664827</v>
      </c>
      <c r="O556">
        <f>VLOOKUP(A556,Critic_Ratings!$L$1:$M$25,2,FALSE)</f>
        <v>5.5720865697643278E-2</v>
      </c>
      <c r="P556">
        <f>VLOOKUP(B556,Critic_Ratings!$L$1:$M$25,2,FALSE)</f>
        <v>8.0249260423135058E-2</v>
      </c>
      <c r="Q556">
        <f>VLOOKUP(C556,Critic_Ratings!$L$1:$M$25,2,FALSE)</f>
        <v>2.7524451741678491E-2</v>
      </c>
      <c r="R556">
        <f>VLOOKUP(D556,Critic_Ratings!$L$1:$M$25,2,FALSE)</f>
        <v>0.19172765578337439</v>
      </c>
      <c r="S556">
        <f>VLOOKUP(E556,Critic_Ratings!$L$1:$M$25,2,FALSE)</f>
        <v>0.16956566648501481</v>
      </c>
      <c r="T556">
        <f>VLOOKUP(F556,Critic_Ratings!$L$1:$M$25,2,FALSE)</f>
        <v>0.13557445539658719</v>
      </c>
      <c r="U556">
        <f>VLOOKUP(G556,Critic_Ratings!$L$1:$M$25,2,FALSE)</f>
        <v>0.13569670341062989</v>
      </c>
      <c r="V556">
        <f>VLOOKUP(H556,Critic_Ratings!$L$1:$M$25,2,FALSE)</f>
        <v>8.3560535348585249E-2</v>
      </c>
    </row>
    <row r="557" spans="1:22" x14ac:dyDescent="0.3">
      <c r="A557" t="s">
        <v>5</v>
      </c>
      <c r="B557" t="s">
        <v>6</v>
      </c>
      <c r="C557" t="s">
        <v>9</v>
      </c>
      <c r="D557" t="s">
        <v>16</v>
      </c>
      <c r="E557" t="s">
        <v>20</v>
      </c>
      <c r="F557" t="s">
        <v>17</v>
      </c>
      <c r="G557" t="s">
        <v>23</v>
      </c>
      <c r="H557" t="s">
        <v>24</v>
      </c>
      <c r="I557" s="3">
        <v>168</v>
      </c>
      <c r="J557" s="3">
        <v>182</v>
      </c>
      <c r="K557" s="3">
        <v>210</v>
      </c>
      <c r="L557" s="3">
        <v>217</v>
      </c>
      <c r="M557" s="3">
        <v>224</v>
      </c>
      <c r="N557" s="2">
        <f>SUM(O557:V557)</f>
        <v>0.87854106597736936</v>
      </c>
      <c r="O557">
        <f>VLOOKUP(A557,Critic_Ratings!$L$1:$M$25,2,FALSE)</f>
        <v>0.1063060773596809</v>
      </c>
      <c r="P557">
        <f>VLOOKUP(B557,Critic_Ratings!$L$1:$M$25,2,FALSE)</f>
        <v>4.5980480434768843E-2</v>
      </c>
      <c r="Q557">
        <f>VLOOKUP(C557,Critic_Ratings!$L$1:$M$25,2,FALSE)</f>
        <v>8.1464818573918199E-2</v>
      </c>
      <c r="R557">
        <f>VLOOKUP(D557,Critic_Ratings!$L$1:$M$25,2,FALSE)</f>
        <v>0.11003058506726079</v>
      </c>
      <c r="S557">
        <f>VLOOKUP(E557,Critic_Ratings!$L$1:$M$25,2,FALSE)</f>
        <v>7.1760289951149095E-2</v>
      </c>
      <c r="T557">
        <f>VLOOKUP(F557,Critic_Ratings!$L$1:$M$25,2,FALSE)</f>
        <v>0.19172765578337439</v>
      </c>
      <c r="U557">
        <f>VLOOKUP(G557,Critic_Ratings!$L$1:$M$25,2,FALSE)</f>
        <v>0.13557445539658719</v>
      </c>
      <c r="V557">
        <f>VLOOKUP(H557,Critic_Ratings!$L$1:$M$25,2,FALSE)</f>
        <v>0.13569670341062989</v>
      </c>
    </row>
    <row r="558" spans="1:22" x14ac:dyDescent="0.3">
      <c r="A558" t="s">
        <v>5</v>
      </c>
      <c r="B558" t="s">
        <v>9</v>
      </c>
      <c r="C558" t="s">
        <v>11</v>
      </c>
      <c r="D558" t="s">
        <v>13</v>
      </c>
      <c r="E558" t="s">
        <v>16</v>
      </c>
      <c r="F558" t="s">
        <v>17</v>
      </c>
      <c r="G558" t="s">
        <v>22</v>
      </c>
      <c r="H558" t="s">
        <v>24</v>
      </c>
      <c r="I558" s="3">
        <v>168</v>
      </c>
      <c r="J558" s="3">
        <v>182</v>
      </c>
      <c r="K558" s="3">
        <v>210</v>
      </c>
      <c r="L558" s="3">
        <v>217</v>
      </c>
      <c r="M558" s="3">
        <v>224</v>
      </c>
      <c r="N558" s="2">
        <f>SUM(O558:V558)</f>
        <v>0.8780368241192007</v>
      </c>
      <c r="O558">
        <f>VLOOKUP(A558,Critic_Ratings!$L$1:$M$25,2,FALSE)</f>
        <v>0.1063060773596809</v>
      </c>
      <c r="P558">
        <f>VLOOKUP(B558,Critic_Ratings!$L$1:$M$25,2,FALSE)</f>
        <v>8.1464818573918199E-2</v>
      </c>
      <c r="Q558">
        <f>VLOOKUP(C558,Critic_Ratings!$L$1:$M$25,2,FALSE)</f>
        <v>5.5720865697643278E-2</v>
      </c>
      <c r="R558">
        <f>VLOOKUP(D558,Critic_Ratings!$L$1:$M$25,2,FALSE)</f>
        <v>2.7524451741678491E-2</v>
      </c>
      <c r="S558">
        <f>VLOOKUP(E558,Critic_Ratings!$L$1:$M$25,2,FALSE)</f>
        <v>0.11003058506726079</v>
      </c>
      <c r="T558">
        <f>VLOOKUP(F558,Critic_Ratings!$L$1:$M$25,2,FALSE)</f>
        <v>0.19172765578337439</v>
      </c>
      <c r="U558">
        <f>VLOOKUP(G558,Critic_Ratings!$L$1:$M$25,2,FALSE)</f>
        <v>0.16956566648501481</v>
      </c>
      <c r="V558">
        <f>VLOOKUP(H558,Critic_Ratings!$L$1:$M$25,2,FALSE)</f>
        <v>0.13569670341062989</v>
      </c>
    </row>
    <row r="559" spans="1:22" x14ac:dyDescent="0.3">
      <c r="A559" t="s">
        <v>5</v>
      </c>
      <c r="B559" t="s">
        <v>9</v>
      </c>
      <c r="C559" t="s">
        <v>16</v>
      </c>
      <c r="D559" t="s">
        <v>20</v>
      </c>
      <c r="E559" t="s">
        <v>17</v>
      </c>
      <c r="F559" t="s">
        <v>23</v>
      </c>
      <c r="G559" t="s">
        <v>24</v>
      </c>
      <c r="H559" t="s">
        <v>28</v>
      </c>
      <c r="I559" s="3">
        <v>168</v>
      </c>
      <c r="J559" s="3">
        <v>182</v>
      </c>
      <c r="K559" s="3">
        <v>210</v>
      </c>
      <c r="L559" s="3">
        <v>217</v>
      </c>
      <c r="M559" s="3">
        <v>224</v>
      </c>
      <c r="N559" s="2">
        <f>SUM(O559:V559)</f>
        <v>0.87757559205313451</v>
      </c>
      <c r="O559">
        <f>VLOOKUP(A559,Critic_Ratings!$L$1:$M$25,2,FALSE)</f>
        <v>0.1063060773596809</v>
      </c>
      <c r="P559">
        <f>VLOOKUP(B559,Critic_Ratings!$L$1:$M$25,2,FALSE)</f>
        <v>8.1464818573918199E-2</v>
      </c>
      <c r="Q559">
        <f>VLOOKUP(C559,Critic_Ratings!$L$1:$M$25,2,FALSE)</f>
        <v>0.11003058506726079</v>
      </c>
      <c r="R559">
        <f>VLOOKUP(D559,Critic_Ratings!$L$1:$M$25,2,FALSE)</f>
        <v>7.1760289951149095E-2</v>
      </c>
      <c r="S559">
        <f>VLOOKUP(E559,Critic_Ratings!$L$1:$M$25,2,FALSE)</f>
        <v>0.19172765578337439</v>
      </c>
      <c r="T559">
        <f>VLOOKUP(F559,Critic_Ratings!$L$1:$M$25,2,FALSE)</f>
        <v>0.13557445539658719</v>
      </c>
      <c r="U559">
        <f>VLOOKUP(G559,Critic_Ratings!$L$1:$M$25,2,FALSE)</f>
        <v>0.13569670341062989</v>
      </c>
      <c r="V559">
        <f>VLOOKUP(H559,Critic_Ratings!$L$1:$M$25,2,FALSE)</f>
        <v>4.5015006510533973E-2</v>
      </c>
    </row>
    <row r="560" spans="1:22" x14ac:dyDescent="0.3">
      <c r="A560" t="s">
        <v>5</v>
      </c>
      <c r="B560" t="s">
        <v>10</v>
      </c>
      <c r="C560" t="s">
        <v>16</v>
      </c>
      <c r="D560" t="s">
        <v>20</v>
      </c>
      <c r="E560" t="s">
        <v>17</v>
      </c>
      <c r="F560" t="s">
        <v>22</v>
      </c>
      <c r="G560" t="s">
        <v>24</v>
      </c>
      <c r="H560" t="s">
        <v>27</v>
      </c>
      <c r="I560" s="3">
        <v>168</v>
      </c>
      <c r="J560" s="3">
        <v>182</v>
      </c>
      <c r="K560" s="3">
        <v>210</v>
      </c>
      <c r="L560" s="3">
        <v>217</v>
      </c>
      <c r="M560" s="3">
        <v>224</v>
      </c>
      <c r="N560" s="2">
        <f>SUM(O560:V560)</f>
        <v>0.87621996257902968</v>
      </c>
      <c r="O560">
        <f>VLOOKUP(A560,Critic_Ratings!$L$1:$M$25,2,FALSE)</f>
        <v>0.1063060773596809</v>
      </c>
      <c r="P560">
        <f>VLOOKUP(B560,Critic_Ratings!$L$1:$M$25,2,FALSE)</f>
        <v>7.5724491733345509E-3</v>
      </c>
      <c r="Q560">
        <f>VLOOKUP(C560,Critic_Ratings!$L$1:$M$25,2,FALSE)</f>
        <v>0.11003058506726079</v>
      </c>
      <c r="R560">
        <f>VLOOKUP(D560,Critic_Ratings!$L$1:$M$25,2,FALSE)</f>
        <v>7.1760289951149095E-2</v>
      </c>
      <c r="S560">
        <f>VLOOKUP(E560,Critic_Ratings!$L$1:$M$25,2,FALSE)</f>
        <v>0.19172765578337439</v>
      </c>
      <c r="T560">
        <f>VLOOKUP(F560,Critic_Ratings!$L$1:$M$25,2,FALSE)</f>
        <v>0.16956566648501481</v>
      </c>
      <c r="U560">
        <f>VLOOKUP(G560,Critic_Ratings!$L$1:$M$25,2,FALSE)</f>
        <v>0.13569670341062989</v>
      </c>
      <c r="V560">
        <f>VLOOKUP(H560,Critic_Ratings!$L$1:$M$25,2,FALSE)</f>
        <v>8.3560535348585249E-2</v>
      </c>
    </row>
    <row r="561" spans="1:22" x14ac:dyDescent="0.3">
      <c r="A561" t="s">
        <v>5</v>
      </c>
      <c r="B561" t="s">
        <v>9</v>
      </c>
      <c r="C561" t="s">
        <v>12</v>
      </c>
      <c r="D561" t="s">
        <v>13</v>
      </c>
      <c r="E561" t="s">
        <v>17</v>
      </c>
      <c r="F561" t="s">
        <v>22</v>
      </c>
      <c r="G561" t="s">
        <v>24</v>
      </c>
      <c r="H561" t="s">
        <v>27</v>
      </c>
      <c r="I561" s="3">
        <v>168</v>
      </c>
      <c r="J561" s="3">
        <v>182</v>
      </c>
      <c r="K561" s="3">
        <v>210</v>
      </c>
      <c r="L561" s="3">
        <v>217</v>
      </c>
      <c r="M561" s="3">
        <v>224</v>
      </c>
      <c r="N561" s="2">
        <f>SUM(O561:V561)</f>
        <v>0.87609516912601693</v>
      </c>
      <c r="O561">
        <f>VLOOKUP(A561,Critic_Ratings!$L$1:$M$25,2,FALSE)</f>
        <v>0.1063060773596809</v>
      </c>
      <c r="P561">
        <f>VLOOKUP(B561,Critic_Ratings!$L$1:$M$25,2,FALSE)</f>
        <v>8.1464818573918199E-2</v>
      </c>
      <c r="Q561">
        <f>VLOOKUP(C561,Critic_Ratings!$L$1:$M$25,2,FALSE)</f>
        <v>8.0249260423135058E-2</v>
      </c>
      <c r="R561">
        <f>VLOOKUP(D561,Critic_Ratings!$L$1:$M$25,2,FALSE)</f>
        <v>2.7524451741678491E-2</v>
      </c>
      <c r="S561">
        <f>VLOOKUP(E561,Critic_Ratings!$L$1:$M$25,2,FALSE)</f>
        <v>0.19172765578337439</v>
      </c>
      <c r="T561">
        <f>VLOOKUP(F561,Critic_Ratings!$L$1:$M$25,2,FALSE)</f>
        <v>0.16956566648501481</v>
      </c>
      <c r="U561">
        <f>VLOOKUP(G561,Critic_Ratings!$L$1:$M$25,2,FALSE)</f>
        <v>0.13569670341062989</v>
      </c>
      <c r="V561">
        <f>VLOOKUP(H561,Critic_Ratings!$L$1:$M$25,2,FALSE)</f>
        <v>8.3560535348585249E-2</v>
      </c>
    </row>
    <row r="562" spans="1:22" x14ac:dyDescent="0.3">
      <c r="A562" t="s">
        <v>8</v>
      </c>
      <c r="B562" t="s">
        <v>12</v>
      </c>
      <c r="C562" t="s">
        <v>14</v>
      </c>
      <c r="D562" t="s">
        <v>17</v>
      </c>
      <c r="E562" t="s">
        <v>22</v>
      </c>
      <c r="F562" t="s">
        <v>23</v>
      </c>
      <c r="G562" t="s">
        <v>24</v>
      </c>
      <c r="H562" t="s">
        <v>27</v>
      </c>
      <c r="I562" s="3">
        <v>168</v>
      </c>
      <c r="J562" s="3">
        <v>182</v>
      </c>
      <c r="K562" s="3">
        <v>210</v>
      </c>
      <c r="L562" s="3">
        <v>217</v>
      </c>
      <c r="M562" s="3">
        <v>224</v>
      </c>
      <c r="N562" s="2">
        <f>SUM(O562:V562)</f>
        <v>0.87540973670324451</v>
      </c>
      <c r="O562">
        <f>VLOOKUP(A562,Critic_Ratings!$L$1:$M$25,2,FALSE)</f>
        <v>6.1035086580354128E-2</v>
      </c>
      <c r="P562">
        <f>VLOOKUP(B562,Critic_Ratings!$L$1:$M$25,2,FALSE)</f>
        <v>8.0249260423135058E-2</v>
      </c>
      <c r="Q562">
        <f>VLOOKUP(C562,Critic_Ratings!$L$1:$M$25,2,FALSE)</f>
        <v>1.8000373275563818E-2</v>
      </c>
      <c r="R562">
        <f>VLOOKUP(D562,Critic_Ratings!$L$1:$M$25,2,FALSE)</f>
        <v>0.19172765578337439</v>
      </c>
      <c r="S562">
        <f>VLOOKUP(E562,Critic_Ratings!$L$1:$M$25,2,FALSE)</f>
        <v>0.16956566648501481</v>
      </c>
      <c r="T562">
        <f>VLOOKUP(F562,Critic_Ratings!$L$1:$M$25,2,FALSE)</f>
        <v>0.13557445539658719</v>
      </c>
      <c r="U562">
        <f>VLOOKUP(G562,Critic_Ratings!$L$1:$M$25,2,FALSE)</f>
        <v>0.13569670341062989</v>
      </c>
      <c r="V562">
        <f>VLOOKUP(H562,Critic_Ratings!$L$1:$M$25,2,FALSE)</f>
        <v>8.3560535348585249E-2</v>
      </c>
    </row>
    <row r="563" spans="1:22" x14ac:dyDescent="0.3">
      <c r="A563" t="s">
        <v>8</v>
      </c>
      <c r="B563" t="s">
        <v>9</v>
      </c>
      <c r="C563" t="s">
        <v>12</v>
      </c>
      <c r="D563" t="s">
        <v>15</v>
      </c>
      <c r="E563" t="s">
        <v>16</v>
      </c>
      <c r="F563" t="s">
        <v>17</v>
      </c>
      <c r="G563" t="s">
        <v>22</v>
      </c>
      <c r="H563" t="s">
        <v>24</v>
      </c>
      <c r="I563" s="3">
        <v>168</v>
      </c>
      <c r="J563" s="3">
        <v>182</v>
      </c>
      <c r="K563" s="3">
        <v>210</v>
      </c>
      <c r="L563" s="3">
        <v>217</v>
      </c>
      <c r="M563" s="3">
        <v>224</v>
      </c>
      <c r="N563" s="2">
        <f>SUM(O563:V563)</f>
        <v>0.87492653846863899</v>
      </c>
      <c r="O563">
        <f>VLOOKUP(A563,Critic_Ratings!$L$1:$M$25,2,FALSE)</f>
        <v>6.1035086580354128E-2</v>
      </c>
      <c r="P563">
        <f>VLOOKUP(B563,Critic_Ratings!$L$1:$M$25,2,FALSE)</f>
        <v>8.1464818573918199E-2</v>
      </c>
      <c r="Q563">
        <f>VLOOKUP(C563,Critic_Ratings!$L$1:$M$25,2,FALSE)</f>
        <v>8.0249260423135058E-2</v>
      </c>
      <c r="R563">
        <f>VLOOKUP(D563,Critic_Ratings!$L$1:$M$25,2,FALSE)</f>
        <v>4.5156762144951762E-2</v>
      </c>
      <c r="S563">
        <f>VLOOKUP(E563,Critic_Ratings!$L$1:$M$25,2,FALSE)</f>
        <v>0.11003058506726079</v>
      </c>
      <c r="T563">
        <f>VLOOKUP(F563,Critic_Ratings!$L$1:$M$25,2,FALSE)</f>
        <v>0.19172765578337439</v>
      </c>
      <c r="U563">
        <f>VLOOKUP(G563,Critic_Ratings!$L$1:$M$25,2,FALSE)</f>
        <v>0.16956566648501481</v>
      </c>
      <c r="V563">
        <f>VLOOKUP(H563,Critic_Ratings!$L$1:$M$25,2,FALSE)</f>
        <v>0.13569670341062989</v>
      </c>
    </row>
    <row r="564" spans="1:22" x14ac:dyDescent="0.3">
      <c r="A564" t="s">
        <v>5</v>
      </c>
      <c r="B564" t="s">
        <v>6</v>
      </c>
      <c r="C564" t="s">
        <v>7</v>
      </c>
      <c r="D564" t="s">
        <v>16</v>
      </c>
      <c r="E564" t="s">
        <v>17</v>
      </c>
      <c r="F564" t="s">
        <v>22</v>
      </c>
      <c r="G564" t="s">
        <v>23</v>
      </c>
      <c r="H564" t="s">
        <v>27</v>
      </c>
      <c r="I564" s="3">
        <v>168</v>
      </c>
      <c r="J564" s="3">
        <v>182</v>
      </c>
      <c r="K564" s="3">
        <v>210</v>
      </c>
      <c r="L564" s="3">
        <v>217</v>
      </c>
      <c r="M564" s="3">
        <v>224</v>
      </c>
      <c r="N564" s="2">
        <f>SUM(O564:V564)</f>
        <v>0.87436282773105056</v>
      </c>
      <c r="O564">
        <f>VLOOKUP(A564,Critic_Ratings!$L$1:$M$25,2,FALSE)</f>
        <v>0.1063060773596809</v>
      </c>
      <c r="P564">
        <f>VLOOKUP(B564,Critic_Ratings!$L$1:$M$25,2,FALSE)</f>
        <v>4.5980480434768843E-2</v>
      </c>
      <c r="Q564">
        <f>VLOOKUP(C564,Critic_Ratings!$L$1:$M$25,2,FALSE)</f>
        <v>3.1617371855778412E-2</v>
      </c>
      <c r="R564">
        <f>VLOOKUP(D564,Critic_Ratings!$L$1:$M$25,2,FALSE)</f>
        <v>0.11003058506726079</v>
      </c>
      <c r="S564">
        <f>VLOOKUP(E564,Critic_Ratings!$L$1:$M$25,2,FALSE)</f>
        <v>0.19172765578337439</v>
      </c>
      <c r="T564">
        <f>VLOOKUP(F564,Critic_Ratings!$L$1:$M$25,2,FALSE)</f>
        <v>0.16956566648501481</v>
      </c>
      <c r="U564">
        <f>VLOOKUP(G564,Critic_Ratings!$L$1:$M$25,2,FALSE)</f>
        <v>0.13557445539658719</v>
      </c>
      <c r="V564">
        <f>VLOOKUP(H564,Critic_Ratings!$L$1:$M$25,2,FALSE)</f>
        <v>8.3560535348585249E-2</v>
      </c>
    </row>
    <row r="565" spans="1:22" x14ac:dyDescent="0.3">
      <c r="A565" t="s">
        <v>5</v>
      </c>
      <c r="B565" t="s">
        <v>9</v>
      </c>
      <c r="C565" t="s">
        <v>12</v>
      </c>
      <c r="D565" t="s">
        <v>18</v>
      </c>
      <c r="E565" t="s">
        <v>17</v>
      </c>
      <c r="F565" t="s">
        <v>22</v>
      </c>
      <c r="G565" t="s">
        <v>23</v>
      </c>
      <c r="H565" t="s">
        <v>27</v>
      </c>
      <c r="I565" s="3">
        <v>168</v>
      </c>
      <c r="J565" s="3">
        <v>182</v>
      </c>
      <c r="K565" s="3">
        <v>210</v>
      </c>
      <c r="L565" s="3">
        <v>217</v>
      </c>
      <c r="M565" s="3">
        <v>224</v>
      </c>
      <c r="N565" s="2">
        <f>SUM(O565:V565)</f>
        <v>0.87415354056585692</v>
      </c>
      <c r="O565">
        <f>VLOOKUP(A565,Critic_Ratings!$L$1:$M$25,2,FALSE)</f>
        <v>0.1063060773596809</v>
      </c>
      <c r="P565">
        <f>VLOOKUP(B565,Critic_Ratings!$L$1:$M$25,2,FALSE)</f>
        <v>8.1464818573918199E-2</v>
      </c>
      <c r="Q565">
        <f>VLOOKUP(C565,Critic_Ratings!$L$1:$M$25,2,FALSE)</f>
        <v>8.0249260423135058E-2</v>
      </c>
      <c r="R565">
        <f>VLOOKUP(D565,Critic_Ratings!$L$1:$M$25,2,FALSE)</f>
        <v>2.5705071195561129E-2</v>
      </c>
      <c r="S565">
        <f>VLOOKUP(E565,Critic_Ratings!$L$1:$M$25,2,FALSE)</f>
        <v>0.19172765578337439</v>
      </c>
      <c r="T565">
        <f>VLOOKUP(F565,Critic_Ratings!$L$1:$M$25,2,FALSE)</f>
        <v>0.16956566648501481</v>
      </c>
      <c r="U565">
        <f>VLOOKUP(G565,Critic_Ratings!$L$1:$M$25,2,FALSE)</f>
        <v>0.13557445539658719</v>
      </c>
      <c r="V565">
        <f>VLOOKUP(H565,Critic_Ratings!$L$1:$M$25,2,FALSE)</f>
        <v>8.3560535348585249E-2</v>
      </c>
    </row>
    <row r="566" spans="1:22" x14ac:dyDescent="0.3">
      <c r="A566" t="s">
        <v>5</v>
      </c>
      <c r="B566" t="s">
        <v>8</v>
      </c>
      <c r="C566" t="s">
        <v>9</v>
      </c>
      <c r="D566" t="s">
        <v>14</v>
      </c>
      <c r="E566" t="s">
        <v>16</v>
      </c>
      <c r="F566" t="s">
        <v>17</v>
      </c>
      <c r="G566" t="s">
        <v>22</v>
      </c>
      <c r="H566" t="s">
        <v>24</v>
      </c>
      <c r="I566" s="3">
        <v>168</v>
      </c>
      <c r="J566" s="3">
        <v>182</v>
      </c>
      <c r="K566" s="3">
        <v>210</v>
      </c>
      <c r="L566" s="3">
        <v>217</v>
      </c>
      <c r="M566" s="3">
        <v>224</v>
      </c>
      <c r="N566" s="2">
        <f>SUM(O566:V566)</f>
        <v>0.87382696653579683</v>
      </c>
      <c r="O566">
        <f>VLOOKUP(A566,Critic_Ratings!$L$1:$M$25,2,FALSE)</f>
        <v>0.1063060773596809</v>
      </c>
      <c r="P566">
        <f>VLOOKUP(B566,Critic_Ratings!$L$1:$M$25,2,FALSE)</f>
        <v>6.1035086580354128E-2</v>
      </c>
      <c r="Q566">
        <f>VLOOKUP(C566,Critic_Ratings!$L$1:$M$25,2,FALSE)</f>
        <v>8.1464818573918199E-2</v>
      </c>
      <c r="R566">
        <f>VLOOKUP(D566,Critic_Ratings!$L$1:$M$25,2,FALSE)</f>
        <v>1.8000373275563818E-2</v>
      </c>
      <c r="S566">
        <f>VLOOKUP(E566,Critic_Ratings!$L$1:$M$25,2,FALSE)</f>
        <v>0.11003058506726079</v>
      </c>
      <c r="T566">
        <f>VLOOKUP(F566,Critic_Ratings!$L$1:$M$25,2,FALSE)</f>
        <v>0.19172765578337439</v>
      </c>
      <c r="U566">
        <f>VLOOKUP(G566,Critic_Ratings!$L$1:$M$25,2,FALSE)</f>
        <v>0.16956566648501481</v>
      </c>
      <c r="V566">
        <f>VLOOKUP(H566,Critic_Ratings!$L$1:$M$25,2,FALSE)</f>
        <v>0.13569670341062989</v>
      </c>
    </row>
    <row r="567" spans="1:22" x14ac:dyDescent="0.3">
      <c r="A567" t="s">
        <v>5</v>
      </c>
      <c r="B567" t="s">
        <v>7</v>
      </c>
      <c r="C567" t="s">
        <v>16</v>
      </c>
      <c r="D567" t="s">
        <v>17</v>
      </c>
      <c r="E567" t="s">
        <v>22</v>
      </c>
      <c r="F567" t="s">
        <v>23</v>
      </c>
      <c r="G567" t="s">
        <v>27</v>
      </c>
      <c r="H567" t="s">
        <v>28</v>
      </c>
      <c r="I567" s="3">
        <v>168</v>
      </c>
      <c r="J567" s="3">
        <v>182</v>
      </c>
      <c r="K567" s="3">
        <v>210</v>
      </c>
      <c r="L567" s="3">
        <v>217</v>
      </c>
      <c r="M567" s="3">
        <v>224</v>
      </c>
      <c r="N567" s="2">
        <f>SUM(O567:V567)</f>
        <v>0.8733973538068156</v>
      </c>
      <c r="O567">
        <f>VLOOKUP(A567,Critic_Ratings!$L$1:$M$25,2,FALSE)</f>
        <v>0.1063060773596809</v>
      </c>
      <c r="P567">
        <f>VLOOKUP(B567,Critic_Ratings!$L$1:$M$25,2,FALSE)</f>
        <v>3.1617371855778412E-2</v>
      </c>
      <c r="Q567">
        <f>VLOOKUP(C567,Critic_Ratings!$L$1:$M$25,2,FALSE)</f>
        <v>0.11003058506726079</v>
      </c>
      <c r="R567">
        <f>VLOOKUP(D567,Critic_Ratings!$L$1:$M$25,2,FALSE)</f>
        <v>0.19172765578337439</v>
      </c>
      <c r="S567">
        <f>VLOOKUP(E567,Critic_Ratings!$L$1:$M$25,2,FALSE)</f>
        <v>0.16956566648501481</v>
      </c>
      <c r="T567">
        <f>VLOOKUP(F567,Critic_Ratings!$L$1:$M$25,2,FALSE)</f>
        <v>0.13557445539658719</v>
      </c>
      <c r="U567">
        <f>VLOOKUP(G567,Critic_Ratings!$L$1:$M$25,2,FALSE)</f>
        <v>8.3560535348585249E-2</v>
      </c>
      <c r="V567">
        <f>VLOOKUP(H567,Critic_Ratings!$L$1:$M$25,2,FALSE)</f>
        <v>4.5015006510533973E-2</v>
      </c>
    </row>
    <row r="568" spans="1:22" x14ac:dyDescent="0.3">
      <c r="A568" t="s">
        <v>5</v>
      </c>
      <c r="B568" t="s">
        <v>11</v>
      </c>
      <c r="C568" t="s">
        <v>16</v>
      </c>
      <c r="D568" t="s">
        <v>21</v>
      </c>
      <c r="E568" t="s">
        <v>17</v>
      </c>
      <c r="F568" t="s">
        <v>22</v>
      </c>
      <c r="G568" t="s">
        <v>24</v>
      </c>
      <c r="H568" t="s">
        <v>27</v>
      </c>
      <c r="I568" s="3">
        <v>168</v>
      </c>
      <c r="J568" s="3">
        <v>182</v>
      </c>
      <c r="K568" s="3">
        <v>210</v>
      </c>
      <c r="L568" s="3">
        <v>217</v>
      </c>
      <c r="M568" s="3">
        <v>224</v>
      </c>
      <c r="N568" s="2">
        <f>SUM(O568:V568)</f>
        <v>0.87260730695053934</v>
      </c>
      <c r="O568">
        <f>VLOOKUP(A568,Critic_Ratings!$L$1:$M$25,2,FALSE)</f>
        <v>0.1063060773596809</v>
      </c>
      <c r="P568">
        <f>VLOOKUP(B568,Critic_Ratings!$L$1:$M$25,2,FALSE)</f>
        <v>5.5720865697643278E-2</v>
      </c>
      <c r="Q568">
        <f>VLOOKUP(C568,Critic_Ratings!$L$1:$M$25,2,FALSE)</f>
        <v>0.11003058506726079</v>
      </c>
      <c r="R568">
        <f>VLOOKUP(D568,Critic_Ratings!$L$1:$M$25,2,FALSE)</f>
        <v>1.999921779835015E-2</v>
      </c>
      <c r="S568">
        <f>VLOOKUP(E568,Critic_Ratings!$L$1:$M$25,2,FALSE)</f>
        <v>0.19172765578337439</v>
      </c>
      <c r="T568">
        <f>VLOOKUP(F568,Critic_Ratings!$L$1:$M$25,2,FALSE)</f>
        <v>0.16956566648501481</v>
      </c>
      <c r="U568">
        <f>VLOOKUP(G568,Critic_Ratings!$L$1:$M$25,2,FALSE)</f>
        <v>0.13569670341062989</v>
      </c>
      <c r="V568">
        <f>VLOOKUP(H568,Critic_Ratings!$L$1:$M$25,2,FALSE)</f>
        <v>8.3560535348585249E-2</v>
      </c>
    </row>
    <row r="569" spans="1:22" x14ac:dyDescent="0.3">
      <c r="A569" t="s">
        <v>11</v>
      </c>
      <c r="B569" t="s">
        <v>12</v>
      </c>
      <c r="C569" t="s">
        <v>15</v>
      </c>
      <c r="D569" t="s">
        <v>16</v>
      </c>
      <c r="E569" t="s">
        <v>17</v>
      </c>
      <c r="F569" t="s">
        <v>22</v>
      </c>
      <c r="G569" t="s">
        <v>24</v>
      </c>
      <c r="H569" t="s">
        <v>27</v>
      </c>
      <c r="I569" s="3">
        <v>168</v>
      </c>
      <c r="J569" s="3">
        <v>182</v>
      </c>
      <c r="K569" s="3">
        <v>210</v>
      </c>
      <c r="L569" s="3">
        <v>217</v>
      </c>
      <c r="M569" s="3">
        <v>224</v>
      </c>
      <c r="N569" s="2">
        <f>SUM(O569:V569)</f>
        <v>0.87170803436059519</v>
      </c>
      <c r="O569">
        <f>VLOOKUP(A569,Critic_Ratings!$L$1:$M$25,2,FALSE)</f>
        <v>5.5720865697643278E-2</v>
      </c>
      <c r="P569">
        <f>VLOOKUP(B569,Critic_Ratings!$L$1:$M$25,2,FALSE)</f>
        <v>8.0249260423135058E-2</v>
      </c>
      <c r="Q569">
        <f>VLOOKUP(C569,Critic_Ratings!$L$1:$M$25,2,FALSE)</f>
        <v>4.5156762144951762E-2</v>
      </c>
      <c r="R569">
        <f>VLOOKUP(D569,Critic_Ratings!$L$1:$M$25,2,FALSE)</f>
        <v>0.11003058506726079</v>
      </c>
      <c r="S569">
        <f>VLOOKUP(E569,Critic_Ratings!$L$1:$M$25,2,FALSE)</f>
        <v>0.19172765578337439</v>
      </c>
      <c r="T569">
        <f>VLOOKUP(F569,Critic_Ratings!$L$1:$M$25,2,FALSE)</f>
        <v>0.16956566648501481</v>
      </c>
      <c r="U569">
        <f>VLOOKUP(G569,Critic_Ratings!$L$1:$M$25,2,FALSE)</f>
        <v>0.13569670341062989</v>
      </c>
      <c r="V569">
        <f>VLOOKUP(H569,Critic_Ratings!$L$1:$M$25,2,FALSE)</f>
        <v>8.3560535348585249E-2</v>
      </c>
    </row>
    <row r="570" spans="1:22" x14ac:dyDescent="0.3">
      <c r="A570" t="s">
        <v>5</v>
      </c>
      <c r="B570" t="s">
        <v>7</v>
      </c>
      <c r="C570" t="s">
        <v>9</v>
      </c>
      <c r="D570" t="s">
        <v>20</v>
      </c>
      <c r="E570" t="s">
        <v>17</v>
      </c>
      <c r="F570" t="s">
        <v>22</v>
      </c>
      <c r="G570" t="s">
        <v>23</v>
      </c>
      <c r="H570" t="s">
        <v>27</v>
      </c>
      <c r="I570" s="3">
        <v>168</v>
      </c>
      <c r="J570" s="3">
        <v>182</v>
      </c>
      <c r="K570" s="3">
        <v>210</v>
      </c>
      <c r="L570" s="3">
        <v>217</v>
      </c>
      <c r="M570" s="3">
        <v>224</v>
      </c>
      <c r="N570" s="2">
        <f>SUM(O570:V570)</f>
        <v>0.87157687075408818</v>
      </c>
      <c r="O570">
        <f>VLOOKUP(A570,Critic_Ratings!$L$1:$M$25,2,FALSE)</f>
        <v>0.1063060773596809</v>
      </c>
      <c r="P570">
        <f>VLOOKUP(B570,Critic_Ratings!$L$1:$M$25,2,FALSE)</f>
        <v>3.1617371855778412E-2</v>
      </c>
      <c r="Q570">
        <f>VLOOKUP(C570,Critic_Ratings!$L$1:$M$25,2,FALSE)</f>
        <v>8.1464818573918199E-2</v>
      </c>
      <c r="R570">
        <f>VLOOKUP(D570,Critic_Ratings!$L$1:$M$25,2,FALSE)</f>
        <v>7.1760289951149095E-2</v>
      </c>
      <c r="S570">
        <f>VLOOKUP(E570,Critic_Ratings!$L$1:$M$25,2,FALSE)</f>
        <v>0.19172765578337439</v>
      </c>
      <c r="T570">
        <f>VLOOKUP(F570,Critic_Ratings!$L$1:$M$25,2,FALSE)</f>
        <v>0.16956566648501481</v>
      </c>
      <c r="U570">
        <f>VLOOKUP(G570,Critic_Ratings!$L$1:$M$25,2,FALSE)</f>
        <v>0.13557445539658719</v>
      </c>
      <c r="V570">
        <f>VLOOKUP(H570,Critic_Ratings!$L$1:$M$25,2,FALSE)</f>
        <v>8.3560535348585249E-2</v>
      </c>
    </row>
    <row r="571" spans="1:22" x14ac:dyDescent="0.3">
      <c r="A571" t="s">
        <v>9</v>
      </c>
      <c r="B571" t="s">
        <v>13</v>
      </c>
      <c r="C571" t="s">
        <v>16</v>
      </c>
      <c r="D571" t="s">
        <v>20</v>
      </c>
      <c r="E571" t="s">
        <v>17</v>
      </c>
      <c r="F571" t="s">
        <v>22</v>
      </c>
      <c r="G571" t="s">
        <v>24</v>
      </c>
      <c r="H571" t="s">
        <v>27</v>
      </c>
      <c r="I571" s="3">
        <v>168</v>
      </c>
      <c r="J571" s="3">
        <v>182</v>
      </c>
      <c r="K571" s="3">
        <v>210</v>
      </c>
      <c r="L571" s="3">
        <v>217</v>
      </c>
      <c r="M571" s="3">
        <v>224</v>
      </c>
      <c r="N571" s="2">
        <f>SUM(O571:V571)</f>
        <v>0.87133070636161092</v>
      </c>
      <c r="O571">
        <f>VLOOKUP(A571,Critic_Ratings!$L$1:$M$25,2,FALSE)</f>
        <v>8.1464818573918199E-2</v>
      </c>
      <c r="P571">
        <f>VLOOKUP(B571,Critic_Ratings!$L$1:$M$25,2,FALSE)</f>
        <v>2.7524451741678491E-2</v>
      </c>
      <c r="Q571">
        <f>VLOOKUP(C571,Critic_Ratings!$L$1:$M$25,2,FALSE)</f>
        <v>0.11003058506726079</v>
      </c>
      <c r="R571">
        <f>VLOOKUP(D571,Critic_Ratings!$L$1:$M$25,2,FALSE)</f>
        <v>7.1760289951149095E-2</v>
      </c>
      <c r="S571">
        <f>VLOOKUP(E571,Critic_Ratings!$L$1:$M$25,2,FALSE)</f>
        <v>0.19172765578337439</v>
      </c>
      <c r="T571">
        <f>VLOOKUP(F571,Critic_Ratings!$L$1:$M$25,2,FALSE)</f>
        <v>0.16956566648501481</v>
      </c>
      <c r="U571">
        <f>VLOOKUP(G571,Critic_Ratings!$L$1:$M$25,2,FALSE)</f>
        <v>0.13569670341062989</v>
      </c>
      <c r="V571">
        <f>VLOOKUP(H571,Critic_Ratings!$L$1:$M$25,2,FALSE)</f>
        <v>8.3560535348585249E-2</v>
      </c>
    </row>
    <row r="572" spans="1:22" x14ac:dyDescent="0.3">
      <c r="A572" t="s">
        <v>9</v>
      </c>
      <c r="B572" t="s">
        <v>11</v>
      </c>
      <c r="C572" t="s">
        <v>14</v>
      </c>
      <c r="D572" t="s">
        <v>17</v>
      </c>
      <c r="E572" t="s">
        <v>22</v>
      </c>
      <c r="F572" t="s">
        <v>23</v>
      </c>
      <c r="G572" t="s">
        <v>24</v>
      </c>
      <c r="H572" t="s">
        <v>27</v>
      </c>
      <c r="I572" s="3">
        <v>168</v>
      </c>
      <c r="J572" s="3">
        <v>182</v>
      </c>
      <c r="K572" s="3">
        <v>210</v>
      </c>
      <c r="L572" s="3">
        <v>217</v>
      </c>
      <c r="M572" s="3">
        <v>224</v>
      </c>
      <c r="N572" s="2">
        <f>SUM(O572:V572)</f>
        <v>0.8713110739713168</v>
      </c>
      <c r="O572">
        <f>VLOOKUP(A572,Critic_Ratings!$L$1:$M$25,2,FALSE)</f>
        <v>8.1464818573918199E-2</v>
      </c>
      <c r="P572">
        <f>VLOOKUP(B572,Critic_Ratings!$L$1:$M$25,2,FALSE)</f>
        <v>5.5720865697643278E-2</v>
      </c>
      <c r="Q572">
        <f>VLOOKUP(C572,Critic_Ratings!$L$1:$M$25,2,FALSE)</f>
        <v>1.8000373275563818E-2</v>
      </c>
      <c r="R572">
        <f>VLOOKUP(D572,Critic_Ratings!$L$1:$M$25,2,FALSE)</f>
        <v>0.19172765578337439</v>
      </c>
      <c r="S572">
        <f>VLOOKUP(E572,Critic_Ratings!$L$1:$M$25,2,FALSE)</f>
        <v>0.16956566648501481</v>
      </c>
      <c r="T572">
        <f>VLOOKUP(F572,Critic_Ratings!$L$1:$M$25,2,FALSE)</f>
        <v>0.13557445539658719</v>
      </c>
      <c r="U572">
        <f>VLOOKUP(G572,Critic_Ratings!$L$1:$M$25,2,FALSE)</f>
        <v>0.13569670341062989</v>
      </c>
      <c r="V572">
        <f>VLOOKUP(H572,Critic_Ratings!$L$1:$M$25,2,FALSE)</f>
        <v>8.3560535348585249E-2</v>
      </c>
    </row>
    <row r="573" spans="1:22" x14ac:dyDescent="0.3">
      <c r="A573" t="s">
        <v>5</v>
      </c>
      <c r="B573" t="s">
        <v>9</v>
      </c>
      <c r="C573" t="s">
        <v>16</v>
      </c>
      <c r="D573" t="s">
        <v>18</v>
      </c>
      <c r="E573" t="s">
        <v>17</v>
      </c>
      <c r="F573" t="s">
        <v>23</v>
      </c>
      <c r="G573" t="s">
        <v>24</v>
      </c>
      <c r="H573" t="s">
        <v>27</v>
      </c>
      <c r="I573" s="3">
        <v>168</v>
      </c>
      <c r="J573" s="3">
        <v>182</v>
      </c>
      <c r="K573" s="3">
        <v>210</v>
      </c>
      <c r="L573" s="3">
        <v>217</v>
      </c>
      <c r="M573" s="3">
        <v>224</v>
      </c>
      <c r="N573" s="2">
        <f>SUM(O573:V573)</f>
        <v>0.87006590213559776</v>
      </c>
      <c r="O573">
        <f>VLOOKUP(A573,Critic_Ratings!$L$1:$M$25,2,FALSE)</f>
        <v>0.1063060773596809</v>
      </c>
      <c r="P573">
        <f>VLOOKUP(B573,Critic_Ratings!$L$1:$M$25,2,FALSE)</f>
        <v>8.1464818573918199E-2</v>
      </c>
      <c r="Q573">
        <f>VLOOKUP(C573,Critic_Ratings!$L$1:$M$25,2,FALSE)</f>
        <v>0.11003058506726079</v>
      </c>
      <c r="R573">
        <f>VLOOKUP(D573,Critic_Ratings!$L$1:$M$25,2,FALSE)</f>
        <v>2.5705071195561129E-2</v>
      </c>
      <c r="S573">
        <f>VLOOKUP(E573,Critic_Ratings!$L$1:$M$25,2,FALSE)</f>
        <v>0.19172765578337439</v>
      </c>
      <c r="T573">
        <f>VLOOKUP(F573,Critic_Ratings!$L$1:$M$25,2,FALSE)</f>
        <v>0.13557445539658719</v>
      </c>
      <c r="U573">
        <f>VLOOKUP(G573,Critic_Ratings!$L$1:$M$25,2,FALSE)</f>
        <v>0.13569670341062989</v>
      </c>
      <c r="V573">
        <f>VLOOKUP(H573,Critic_Ratings!$L$1:$M$25,2,FALSE)</f>
        <v>8.3560535348585249E-2</v>
      </c>
    </row>
    <row r="574" spans="1:22" x14ac:dyDescent="0.3">
      <c r="A574" t="s">
        <v>5</v>
      </c>
      <c r="B574" t="s">
        <v>13</v>
      </c>
      <c r="C574" t="s">
        <v>16</v>
      </c>
      <c r="D574" t="s">
        <v>17</v>
      </c>
      <c r="E574" t="s">
        <v>22</v>
      </c>
      <c r="F574" t="s">
        <v>23</v>
      </c>
      <c r="G574" t="s">
        <v>27</v>
      </c>
      <c r="H574" t="s">
        <v>28</v>
      </c>
      <c r="I574" s="3">
        <v>168</v>
      </c>
      <c r="J574" s="3">
        <v>182</v>
      </c>
      <c r="K574" s="3">
        <v>210</v>
      </c>
      <c r="L574" s="3">
        <v>217</v>
      </c>
      <c r="M574" s="3">
        <v>224</v>
      </c>
      <c r="N574" s="2">
        <f>SUM(O574:V574)</f>
        <v>0.86930443369271582</v>
      </c>
      <c r="O574">
        <f>VLOOKUP(A574,Critic_Ratings!$L$1:$M$25,2,FALSE)</f>
        <v>0.1063060773596809</v>
      </c>
      <c r="P574">
        <f>VLOOKUP(B574,Critic_Ratings!$L$1:$M$25,2,FALSE)</f>
        <v>2.7524451741678491E-2</v>
      </c>
      <c r="Q574">
        <f>VLOOKUP(C574,Critic_Ratings!$L$1:$M$25,2,FALSE)</f>
        <v>0.11003058506726079</v>
      </c>
      <c r="R574">
        <f>VLOOKUP(D574,Critic_Ratings!$L$1:$M$25,2,FALSE)</f>
        <v>0.19172765578337439</v>
      </c>
      <c r="S574">
        <f>VLOOKUP(E574,Critic_Ratings!$L$1:$M$25,2,FALSE)</f>
        <v>0.16956566648501481</v>
      </c>
      <c r="T574">
        <f>VLOOKUP(F574,Critic_Ratings!$L$1:$M$25,2,FALSE)</f>
        <v>0.13557445539658719</v>
      </c>
      <c r="U574">
        <f>VLOOKUP(G574,Critic_Ratings!$L$1:$M$25,2,FALSE)</f>
        <v>8.3560535348585249E-2</v>
      </c>
      <c r="V574">
        <f>VLOOKUP(H574,Critic_Ratings!$L$1:$M$25,2,FALSE)</f>
        <v>4.5015006510533973E-2</v>
      </c>
    </row>
    <row r="575" spans="1:22" x14ac:dyDescent="0.3">
      <c r="A575" t="s">
        <v>5</v>
      </c>
      <c r="B575" t="s">
        <v>9</v>
      </c>
      <c r="C575" t="s">
        <v>12</v>
      </c>
      <c r="D575" t="s">
        <v>15</v>
      </c>
      <c r="E575" t="s">
        <v>16</v>
      </c>
      <c r="F575" t="s">
        <v>17</v>
      </c>
      <c r="G575" t="s">
        <v>22</v>
      </c>
      <c r="H575" t="s">
        <v>27</v>
      </c>
      <c r="I575" s="3">
        <v>168</v>
      </c>
      <c r="J575" s="3">
        <v>182</v>
      </c>
      <c r="K575" s="3">
        <v>210</v>
      </c>
      <c r="L575" s="3">
        <v>217</v>
      </c>
      <c r="M575" s="3">
        <v>224</v>
      </c>
      <c r="N575" s="2">
        <f>SUM(O575:V575)</f>
        <v>0.86806136118592114</v>
      </c>
      <c r="O575">
        <f>VLOOKUP(A575,Critic_Ratings!$L$1:$M$25,2,FALSE)</f>
        <v>0.1063060773596809</v>
      </c>
      <c r="P575">
        <f>VLOOKUP(B575,Critic_Ratings!$L$1:$M$25,2,FALSE)</f>
        <v>8.1464818573918199E-2</v>
      </c>
      <c r="Q575">
        <f>VLOOKUP(C575,Critic_Ratings!$L$1:$M$25,2,FALSE)</f>
        <v>8.0249260423135058E-2</v>
      </c>
      <c r="R575">
        <f>VLOOKUP(D575,Critic_Ratings!$L$1:$M$25,2,FALSE)</f>
        <v>4.5156762144951762E-2</v>
      </c>
      <c r="S575">
        <f>VLOOKUP(E575,Critic_Ratings!$L$1:$M$25,2,FALSE)</f>
        <v>0.11003058506726079</v>
      </c>
      <c r="T575">
        <f>VLOOKUP(F575,Critic_Ratings!$L$1:$M$25,2,FALSE)</f>
        <v>0.19172765578337439</v>
      </c>
      <c r="U575">
        <f>VLOOKUP(G575,Critic_Ratings!$L$1:$M$25,2,FALSE)</f>
        <v>0.16956566648501481</v>
      </c>
      <c r="V575">
        <f>VLOOKUP(H575,Critic_Ratings!$L$1:$M$25,2,FALSE)</f>
        <v>8.3560535348585249E-2</v>
      </c>
    </row>
    <row r="576" spans="1:22" x14ac:dyDescent="0.3">
      <c r="A576" t="s">
        <v>5</v>
      </c>
      <c r="B576" t="s">
        <v>9</v>
      </c>
      <c r="C576" t="s">
        <v>12</v>
      </c>
      <c r="D576" t="s">
        <v>17</v>
      </c>
      <c r="E576" t="s">
        <v>22</v>
      </c>
      <c r="F576" t="s">
        <v>23</v>
      </c>
      <c r="G576" t="s">
        <v>26</v>
      </c>
      <c r="H576" t="s">
        <v>27</v>
      </c>
      <c r="I576" s="3">
        <v>168</v>
      </c>
      <c r="J576" s="3">
        <v>182</v>
      </c>
      <c r="K576" s="3">
        <v>210</v>
      </c>
      <c r="L576" s="3">
        <v>217</v>
      </c>
      <c r="M576" s="3">
        <v>224</v>
      </c>
      <c r="N576" s="2">
        <f>SUM(O576:V576)</f>
        <v>0.86712024686554501</v>
      </c>
      <c r="O576">
        <f>VLOOKUP(A576,Critic_Ratings!$L$1:$M$25,2,FALSE)</f>
        <v>0.1063060773596809</v>
      </c>
      <c r="P576">
        <f>VLOOKUP(B576,Critic_Ratings!$L$1:$M$25,2,FALSE)</f>
        <v>8.1464818573918199E-2</v>
      </c>
      <c r="Q576">
        <f>VLOOKUP(C576,Critic_Ratings!$L$1:$M$25,2,FALSE)</f>
        <v>8.0249260423135058E-2</v>
      </c>
      <c r="R576">
        <f>VLOOKUP(D576,Critic_Ratings!$L$1:$M$25,2,FALSE)</f>
        <v>0.19172765578337439</v>
      </c>
      <c r="S576">
        <f>VLOOKUP(E576,Critic_Ratings!$L$1:$M$25,2,FALSE)</f>
        <v>0.16956566648501481</v>
      </c>
      <c r="T576">
        <f>VLOOKUP(F576,Critic_Ratings!$L$1:$M$25,2,FALSE)</f>
        <v>0.13557445539658719</v>
      </c>
      <c r="U576">
        <f>VLOOKUP(G576,Critic_Ratings!$L$1:$M$25,2,FALSE)</f>
        <v>1.8671777495249269E-2</v>
      </c>
      <c r="V576">
        <f>VLOOKUP(H576,Critic_Ratings!$L$1:$M$25,2,FALSE)</f>
        <v>8.3560535348585249E-2</v>
      </c>
    </row>
    <row r="577" spans="1:22" x14ac:dyDescent="0.3">
      <c r="A577" t="s">
        <v>5</v>
      </c>
      <c r="B577" t="s">
        <v>8</v>
      </c>
      <c r="C577" t="s">
        <v>9</v>
      </c>
      <c r="D577" t="s">
        <v>15</v>
      </c>
      <c r="E577" t="s">
        <v>16</v>
      </c>
      <c r="F577" t="s">
        <v>17</v>
      </c>
      <c r="G577" t="s">
        <v>23</v>
      </c>
      <c r="H577" t="s">
        <v>24</v>
      </c>
      <c r="I577" s="3">
        <v>168</v>
      </c>
      <c r="J577" s="3">
        <v>182</v>
      </c>
      <c r="K577" s="3">
        <v>210</v>
      </c>
      <c r="L577" s="3">
        <v>217</v>
      </c>
      <c r="M577" s="3">
        <v>224</v>
      </c>
      <c r="N577" s="2">
        <f>SUM(O577:V577)</f>
        <v>0.8669921443167572</v>
      </c>
      <c r="O577">
        <f>VLOOKUP(A577,Critic_Ratings!$L$1:$M$25,2,FALSE)</f>
        <v>0.1063060773596809</v>
      </c>
      <c r="P577">
        <f>VLOOKUP(B577,Critic_Ratings!$L$1:$M$25,2,FALSE)</f>
        <v>6.1035086580354128E-2</v>
      </c>
      <c r="Q577">
        <f>VLOOKUP(C577,Critic_Ratings!$L$1:$M$25,2,FALSE)</f>
        <v>8.1464818573918199E-2</v>
      </c>
      <c r="R577">
        <f>VLOOKUP(D577,Critic_Ratings!$L$1:$M$25,2,FALSE)</f>
        <v>4.5156762144951762E-2</v>
      </c>
      <c r="S577">
        <f>VLOOKUP(E577,Critic_Ratings!$L$1:$M$25,2,FALSE)</f>
        <v>0.11003058506726079</v>
      </c>
      <c r="T577">
        <f>VLOOKUP(F577,Critic_Ratings!$L$1:$M$25,2,FALSE)</f>
        <v>0.19172765578337439</v>
      </c>
      <c r="U577">
        <f>VLOOKUP(G577,Critic_Ratings!$L$1:$M$25,2,FALSE)</f>
        <v>0.13557445539658719</v>
      </c>
      <c r="V577">
        <f>VLOOKUP(H577,Critic_Ratings!$L$1:$M$25,2,FALSE)</f>
        <v>0.13569670341062989</v>
      </c>
    </row>
    <row r="578" spans="1:22" x14ac:dyDescent="0.3">
      <c r="A578" t="s">
        <v>5</v>
      </c>
      <c r="B578" t="s">
        <v>6</v>
      </c>
      <c r="C578" t="s">
        <v>9</v>
      </c>
      <c r="D578" t="s">
        <v>11</v>
      </c>
      <c r="E578" t="s">
        <v>12</v>
      </c>
      <c r="F578" t="s">
        <v>17</v>
      </c>
      <c r="G578" t="s">
        <v>22</v>
      </c>
      <c r="H578" t="s">
        <v>23</v>
      </c>
      <c r="I578" s="3">
        <v>168</v>
      </c>
      <c r="J578" s="3">
        <v>182</v>
      </c>
      <c r="K578" s="3">
        <v>210</v>
      </c>
      <c r="L578" s="3">
        <v>217</v>
      </c>
      <c r="M578" s="3">
        <v>224</v>
      </c>
      <c r="N578" s="2">
        <f>SUM(O578:V578)</f>
        <v>0.86658928015412273</v>
      </c>
      <c r="O578">
        <f>VLOOKUP(A578,Critic_Ratings!$L$1:$M$25,2,FALSE)</f>
        <v>0.1063060773596809</v>
      </c>
      <c r="P578">
        <f>VLOOKUP(B578,Critic_Ratings!$L$1:$M$25,2,FALSE)</f>
        <v>4.5980480434768843E-2</v>
      </c>
      <c r="Q578">
        <f>VLOOKUP(C578,Critic_Ratings!$L$1:$M$25,2,FALSE)</f>
        <v>8.1464818573918199E-2</v>
      </c>
      <c r="R578">
        <f>VLOOKUP(D578,Critic_Ratings!$L$1:$M$25,2,FALSE)</f>
        <v>5.5720865697643278E-2</v>
      </c>
      <c r="S578">
        <f>VLOOKUP(E578,Critic_Ratings!$L$1:$M$25,2,FALSE)</f>
        <v>8.0249260423135058E-2</v>
      </c>
      <c r="T578">
        <f>VLOOKUP(F578,Critic_Ratings!$L$1:$M$25,2,FALSE)</f>
        <v>0.19172765578337439</v>
      </c>
      <c r="U578">
        <f>VLOOKUP(G578,Critic_Ratings!$L$1:$M$25,2,FALSE)</f>
        <v>0.16956566648501481</v>
      </c>
      <c r="V578">
        <f>VLOOKUP(H578,Critic_Ratings!$L$1:$M$25,2,FALSE)</f>
        <v>0.13557445539658719</v>
      </c>
    </row>
    <row r="579" spans="1:22" x14ac:dyDescent="0.3">
      <c r="A579" t="s">
        <v>5</v>
      </c>
      <c r="B579" t="s">
        <v>11</v>
      </c>
      <c r="C579" t="s">
        <v>16</v>
      </c>
      <c r="D579" t="s">
        <v>18</v>
      </c>
      <c r="E579" t="s">
        <v>20</v>
      </c>
      <c r="F579" t="s">
        <v>17</v>
      </c>
      <c r="G579" t="s">
        <v>22</v>
      </c>
      <c r="H579" t="s">
        <v>24</v>
      </c>
      <c r="I579" s="3">
        <v>168</v>
      </c>
      <c r="J579" s="3">
        <v>182</v>
      </c>
      <c r="K579" s="3">
        <v>210</v>
      </c>
      <c r="L579" s="3">
        <v>217</v>
      </c>
      <c r="M579" s="3">
        <v>224</v>
      </c>
      <c r="N579" s="2">
        <f>SUM(O579:V579)</f>
        <v>0.86651291495031424</v>
      </c>
      <c r="O579">
        <f>VLOOKUP(A579,Critic_Ratings!$L$1:$M$25,2,FALSE)</f>
        <v>0.1063060773596809</v>
      </c>
      <c r="P579">
        <f>VLOOKUP(B579,Critic_Ratings!$L$1:$M$25,2,FALSE)</f>
        <v>5.5720865697643278E-2</v>
      </c>
      <c r="Q579">
        <f>VLOOKUP(C579,Critic_Ratings!$L$1:$M$25,2,FALSE)</f>
        <v>0.11003058506726079</v>
      </c>
      <c r="R579">
        <f>VLOOKUP(D579,Critic_Ratings!$L$1:$M$25,2,FALSE)</f>
        <v>2.5705071195561129E-2</v>
      </c>
      <c r="S579">
        <f>VLOOKUP(E579,Critic_Ratings!$L$1:$M$25,2,FALSE)</f>
        <v>7.1760289951149095E-2</v>
      </c>
      <c r="T579">
        <f>VLOOKUP(F579,Critic_Ratings!$L$1:$M$25,2,FALSE)</f>
        <v>0.19172765578337439</v>
      </c>
      <c r="U579">
        <f>VLOOKUP(G579,Critic_Ratings!$L$1:$M$25,2,FALSE)</f>
        <v>0.16956566648501481</v>
      </c>
      <c r="V579">
        <f>VLOOKUP(H579,Critic_Ratings!$L$1:$M$25,2,FALSE)</f>
        <v>0.13569670341062989</v>
      </c>
    </row>
    <row r="580" spans="1:22" x14ac:dyDescent="0.3">
      <c r="A580" t="s">
        <v>5</v>
      </c>
      <c r="B580" t="s">
        <v>12</v>
      </c>
      <c r="C580" t="s">
        <v>13</v>
      </c>
      <c r="D580" t="s">
        <v>20</v>
      </c>
      <c r="E580" t="s">
        <v>17</v>
      </c>
      <c r="F580" t="s">
        <v>22</v>
      </c>
      <c r="G580" t="s">
        <v>24</v>
      </c>
      <c r="H580" t="s">
        <v>27</v>
      </c>
      <c r="I580" s="3">
        <v>168</v>
      </c>
      <c r="J580" s="3">
        <v>182</v>
      </c>
      <c r="K580" s="3">
        <v>210</v>
      </c>
      <c r="L580" s="3">
        <v>217</v>
      </c>
      <c r="M580" s="3">
        <v>224</v>
      </c>
      <c r="N580" s="2">
        <f>SUM(O580:V580)</f>
        <v>0.86639064050324788</v>
      </c>
      <c r="O580">
        <f>VLOOKUP(A580,Critic_Ratings!$L$1:$M$25,2,FALSE)</f>
        <v>0.1063060773596809</v>
      </c>
      <c r="P580">
        <f>VLOOKUP(B580,Critic_Ratings!$L$1:$M$25,2,FALSE)</f>
        <v>8.0249260423135058E-2</v>
      </c>
      <c r="Q580">
        <f>VLOOKUP(C580,Critic_Ratings!$L$1:$M$25,2,FALSE)</f>
        <v>2.7524451741678491E-2</v>
      </c>
      <c r="R580">
        <f>VLOOKUP(D580,Critic_Ratings!$L$1:$M$25,2,FALSE)</f>
        <v>7.1760289951149095E-2</v>
      </c>
      <c r="S580">
        <f>VLOOKUP(E580,Critic_Ratings!$L$1:$M$25,2,FALSE)</f>
        <v>0.19172765578337439</v>
      </c>
      <c r="T580">
        <f>VLOOKUP(F580,Critic_Ratings!$L$1:$M$25,2,FALSE)</f>
        <v>0.16956566648501481</v>
      </c>
      <c r="U580">
        <f>VLOOKUP(G580,Critic_Ratings!$L$1:$M$25,2,FALSE)</f>
        <v>0.13569670341062989</v>
      </c>
      <c r="V580">
        <f>VLOOKUP(H580,Critic_Ratings!$L$1:$M$25,2,FALSE)</f>
        <v>8.3560535348585249E-2</v>
      </c>
    </row>
    <row r="581" spans="1:22" x14ac:dyDescent="0.3">
      <c r="A581" t="s">
        <v>5</v>
      </c>
      <c r="B581" t="s">
        <v>12</v>
      </c>
      <c r="C581" t="s">
        <v>15</v>
      </c>
      <c r="D581" t="s">
        <v>16</v>
      </c>
      <c r="E581" t="s">
        <v>22</v>
      </c>
      <c r="F581" t="s">
        <v>23</v>
      </c>
      <c r="G581" t="s">
        <v>24</v>
      </c>
      <c r="H581" t="s">
        <v>27</v>
      </c>
      <c r="I581" s="3">
        <v>168</v>
      </c>
      <c r="J581" s="3">
        <v>182</v>
      </c>
      <c r="K581" s="3">
        <v>210</v>
      </c>
      <c r="L581" s="3">
        <v>217</v>
      </c>
      <c r="M581" s="3">
        <v>224</v>
      </c>
      <c r="N581" s="2">
        <f>SUM(O581:V581)</f>
        <v>0.86614004563584568</v>
      </c>
      <c r="O581">
        <f>VLOOKUP(A581,Critic_Ratings!$L$1:$M$25,2,FALSE)</f>
        <v>0.1063060773596809</v>
      </c>
      <c r="P581">
        <f>VLOOKUP(B581,Critic_Ratings!$L$1:$M$25,2,FALSE)</f>
        <v>8.0249260423135058E-2</v>
      </c>
      <c r="Q581">
        <f>VLOOKUP(C581,Critic_Ratings!$L$1:$M$25,2,FALSE)</f>
        <v>4.5156762144951762E-2</v>
      </c>
      <c r="R581">
        <f>VLOOKUP(D581,Critic_Ratings!$L$1:$M$25,2,FALSE)</f>
        <v>0.11003058506726079</v>
      </c>
      <c r="S581">
        <f>VLOOKUP(E581,Critic_Ratings!$L$1:$M$25,2,FALSE)</f>
        <v>0.16956566648501481</v>
      </c>
      <c r="T581">
        <f>VLOOKUP(F581,Critic_Ratings!$L$1:$M$25,2,FALSE)</f>
        <v>0.13557445539658719</v>
      </c>
      <c r="U581">
        <f>VLOOKUP(G581,Critic_Ratings!$L$1:$M$25,2,FALSE)</f>
        <v>0.13569670341062989</v>
      </c>
      <c r="V581">
        <f>VLOOKUP(H581,Critic_Ratings!$L$1:$M$25,2,FALSE)</f>
        <v>8.3560535348585249E-2</v>
      </c>
    </row>
    <row r="582" spans="1:22" x14ac:dyDescent="0.3">
      <c r="A582" t="s">
        <v>5</v>
      </c>
      <c r="B582" t="s">
        <v>9</v>
      </c>
      <c r="C582" t="s">
        <v>11</v>
      </c>
      <c r="D582" t="s">
        <v>12</v>
      </c>
      <c r="E582" t="s">
        <v>15</v>
      </c>
      <c r="F582" t="s">
        <v>17</v>
      </c>
      <c r="G582" t="s">
        <v>22</v>
      </c>
      <c r="H582" t="s">
        <v>24</v>
      </c>
      <c r="I582" s="3">
        <v>168</v>
      </c>
      <c r="J582" s="3">
        <v>182</v>
      </c>
      <c r="K582" s="3">
        <v>210</v>
      </c>
      <c r="L582" s="3">
        <v>217</v>
      </c>
      <c r="M582" s="3">
        <v>224</v>
      </c>
      <c r="N582" s="2">
        <f>SUM(O582:V582)</f>
        <v>0.86588780987834824</v>
      </c>
      <c r="O582">
        <f>VLOOKUP(A582,Critic_Ratings!$L$1:$M$25,2,FALSE)</f>
        <v>0.1063060773596809</v>
      </c>
      <c r="P582">
        <f>VLOOKUP(B582,Critic_Ratings!$L$1:$M$25,2,FALSE)</f>
        <v>8.1464818573918199E-2</v>
      </c>
      <c r="Q582">
        <f>VLOOKUP(C582,Critic_Ratings!$L$1:$M$25,2,FALSE)</f>
        <v>5.5720865697643278E-2</v>
      </c>
      <c r="R582">
        <f>VLOOKUP(D582,Critic_Ratings!$L$1:$M$25,2,FALSE)</f>
        <v>8.0249260423135058E-2</v>
      </c>
      <c r="S582">
        <f>VLOOKUP(E582,Critic_Ratings!$L$1:$M$25,2,FALSE)</f>
        <v>4.5156762144951762E-2</v>
      </c>
      <c r="T582">
        <f>VLOOKUP(F582,Critic_Ratings!$L$1:$M$25,2,FALSE)</f>
        <v>0.19172765578337439</v>
      </c>
      <c r="U582">
        <f>VLOOKUP(G582,Critic_Ratings!$L$1:$M$25,2,FALSE)</f>
        <v>0.16956566648501481</v>
      </c>
      <c r="V582">
        <f>VLOOKUP(H582,Critic_Ratings!$L$1:$M$25,2,FALSE)</f>
        <v>0.13569670341062989</v>
      </c>
    </row>
    <row r="583" spans="1:22" x14ac:dyDescent="0.3">
      <c r="A583" t="s">
        <v>5</v>
      </c>
      <c r="B583" t="s">
        <v>9</v>
      </c>
      <c r="C583" t="s">
        <v>11</v>
      </c>
      <c r="D583" t="s">
        <v>12</v>
      </c>
      <c r="E583" t="s">
        <v>15</v>
      </c>
      <c r="F583" t="s">
        <v>17</v>
      </c>
      <c r="G583" t="s">
        <v>22</v>
      </c>
      <c r="H583" t="s">
        <v>23</v>
      </c>
      <c r="I583" s="3">
        <v>168</v>
      </c>
      <c r="J583" s="3">
        <v>182</v>
      </c>
      <c r="K583" s="3">
        <v>210</v>
      </c>
      <c r="L583" s="3">
        <v>217</v>
      </c>
      <c r="M583" s="3">
        <v>224</v>
      </c>
      <c r="N583" s="2">
        <f>SUM(O583:V583)</f>
        <v>0.86576556186430553</v>
      </c>
      <c r="O583">
        <f>VLOOKUP(A583,Critic_Ratings!$L$1:$M$25,2,FALSE)</f>
        <v>0.1063060773596809</v>
      </c>
      <c r="P583">
        <f>VLOOKUP(B583,Critic_Ratings!$L$1:$M$25,2,FALSE)</f>
        <v>8.1464818573918199E-2</v>
      </c>
      <c r="Q583">
        <f>VLOOKUP(C583,Critic_Ratings!$L$1:$M$25,2,FALSE)</f>
        <v>5.5720865697643278E-2</v>
      </c>
      <c r="R583">
        <f>VLOOKUP(D583,Critic_Ratings!$L$1:$M$25,2,FALSE)</f>
        <v>8.0249260423135058E-2</v>
      </c>
      <c r="S583">
        <f>VLOOKUP(E583,Critic_Ratings!$L$1:$M$25,2,FALSE)</f>
        <v>4.5156762144951762E-2</v>
      </c>
      <c r="T583">
        <f>VLOOKUP(F583,Critic_Ratings!$L$1:$M$25,2,FALSE)</f>
        <v>0.19172765578337439</v>
      </c>
      <c r="U583">
        <f>VLOOKUP(G583,Critic_Ratings!$L$1:$M$25,2,FALSE)</f>
        <v>0.16956566648501481</v>
      </c>
      <c r="V583">
        <f>VLOOKUP(H583,Critic_Ratings!$L$1:$M$25,2,FALSE)</f>
        <v>0.13557445539658719</v>
      </c>
    </row>
    <row r="584" spans="1:22" x14ac:dyDescent="0.3">
      <c r="A584" t="s">
        <v>5</v>
      </c>
      <c r="B584" t="s">
        <v>9</v>
      </c>
      <c r="C584" t="s">
        <v>12</v>
      </c>
      <c r="D584" t="s">
        <v>17</v>
      </c>
      <c r="E584" t="s">
        <v>22</v>
      </c>
      <c r="F584" t="s">
        <v>23</v>
      </c>
      <c r="G584" t="s">
        <v>25</v>
      </c>
      <c r="H584" t="s">
        <v>27</v>
      </c>
      <c r="I584" s="3">
        <v>168</v>
      </c>
      <c r="J584" s="3">
        <v>182</v>
      </c>
      <c r="K584" s="3">
        <v>210</v>
      </c>
      <c r="L584" s="3">
        <v>217</v>
      </c>
      <c r="M584" s="3">
        <v>224</v>
      </c>
      <c r="N584" s="2">
        <f>SUM(O584:V584)</f>
        <v>0.86574757965611304</v>
      </c>
      <c r="O584">
        <f>VLOOKUP(A584,Critic_Ratings!$L$1:$M$25,2,FALSE)</f>
        <v>0.1063060773596809</v>
      </c>
      <c r="P584">
        <f>VLOOKUP(B584,Critic_Ratings!$L$1:$M$25,2,FALSE)</f>
        <v>8.1464818573918199E-2</v>
      </c>
      <c r="Q584">
        <f>VLOOKUP(C584,Critic_Ratings!$L$1:$M$25,2,FALSE)</f>
        <v>8.0249260423135058E-2</v>
      </c>
      <c r="R584">
        <f>VLOOKUP(D584,Critic_Ratings!$L$1:$M$25,2,FALSE)</f>
        <v>0.19172765578337439</v>
      </c>
      <c r="S584">
        <f>VLOOKUP(E584,Critic_Ratings!$L$1:$M$25,2,FALSE)</f>
        <v>0.16956566648501481</v>
      </c>
      <c r="T584">
        <f>VLOOKUP(F584,Critic_Ratings!$L$1:$M$25,2,FALSE)</f>
        <v>0.13557445539658719</v>
      </c>
      <c r="U584">
        <f>VLOOKUP(G584,Critic_Ratings!$L$1:$M$25,2,FALSE)</f>
        <v>1.72991102858173E-2</v>
      </c>
      <c r="V584">
        <f>VLOOKUP(H584,Critic_Ratings!$L$1:$M$25,2,FALSE)</f>
        <v>8.3560535348585249E-2</v>
      </c>
    </row>
    <row r="585" spans="1:22" x14ac:dyDescent="0.3">
      <c r="A585" t="s">
        <v>5</v>
      </c>
      <c r="B585" t="s">
        <v>9</v>
      </c>
      <c r="C585" t="s">
        <v>11</v>
      </c>
      <c r="D585" t="s">
        <v>12</v>
      </c>
      <c r="E585" t="s">
        <v>17</v>
      </c>
      <c r="F585" t="s">
        <v>22</v>
      </c>
      <c r="G585" t="s">
        <v>23</v>
      </c>
      <c r="H585" t="s">
        <v>28</v>
      </c>
      <c r="I585" s="3">
        <v>168</v>
      </c>
      <c r="J585" s="3">
        <v>182</v>
      </c>
      <c r="K585" s="3">
        <v>210</v>
      </c>
      <c r="L585" s="3">
        <v>217</v>
      </c>
      <c r="M585" s="3">
        <v>224</v>
      </c>
      <c r="N585" s="2">
        <f>SUM(O585:V585)</f>
        <v>0.86562380622988777</v>
      </c>
      <c r="O585">
        <f>VLOOKUP(A585,Critic_Ratings!$L$1:$M$25,2,FALSE)</f>
        <v>0.1063060773596809</v>
      </c>
      <c r="P585">
        <f>VLOOKUP(B585,Critic_Ratings!$L$1:$M$25,2,FALSE)</f>
        <v>8.1464818573918199E-2</v>
      </c>
      <c r="Q585">
        <f>VLOOKUP(C585,Critic_Ratings!$L$1:$M$25,2,FALSE)</f>
        <v>5.5720865697643278E-2</v>
      </c>
      <c r="R585">
        <f>VLOOKUP(D585,Critic_Ratings!$L$1:$M$25,2,FALSE)</f>
        <v>8.0249260423135058E-2</v>
      </c>
      <c r="S585">
        <f>VLOOKUP(E585,Critic_Ratings!$L$1:$M$25,2,FALSE)</f>
        <v>0.19172765578337439</v>
      </c>
      <c r="T585">
        <f>VLOOKUP(F585,Critic_Ratings!$L$1:$M$25,2,FALSE)</f>
        <v>0.16956566648501481</v>
      </c>
      <c r="U585">
        <f>VLOOKUP(G585,Critic_Ratings!$L$1:$M$25,2,FALSE)</f>
        <v>0.13557445539658719</v>
      </c>
      <c r="V585">
        <f>VLOOKUP(H585,Critic_Ratings!$L$1:$M$25,2,FALSE)</f>
        <v>4.5015006510533973E-2</v>
      </c>
    </row>
    <row r="586" spans="1:22" x14ac:dyDescent="0.3">
      <c r="A586" t="s">
        <v>5</v>
      </c>
      <c r="B586" t="s">
        <v>9</v>
      </c>
      <c r="C586" t="s">
        <v>12</v>
      </c>
      <c r="D586" t="s">
        <v>19</v>
      </c>
      <c r="E586" t="s">
        <v>17</v>
      </c>
      <c r="F586" t="s">
        <v>22</v>
      </c>
      <c r="G586" t="s">
        <v>23</v>
      </c>
      <c r="H586" t="s">
        <v>27</v>
      </c>
      <c r="I586" s="3">
        <v>168</v>
      </c>
      <c r="J586" s="3">
        <v>182</v>
      </c>
      <c r="K586" s="3">
        <v>210</v>
      </c>
      <c r="L586" s="3">
        <v>217</v>
      </c>
      <c r="M586" s="3">
        <v>224</v>
      </c>
      <c r="N586" s="2">
        <f>SUM(O586:V586)</f>
        <v>0.86562091606497016</v>
      </c>
      <c r="O586">
        <f>VLOOKUP(A586,Critic_Ratings!$L$1:$M$25,2,FALSE)</f>
        <v>0.1063060773596809</v>
      </c>
      <c r="P586">
        <f>VLOOKUP(B586,Critic_Ratings!$L$1:$M$25,2,FALSE)</f>
        <v>8.1464818573918199E-2</v>
      </c>
      <c r="Q586">
        <f>VLOOKUP(C586,Critic_Ratings!$L$1:$M$25,2,FALSE)</f>
        <v>8.0249260423135058E-2</v>
      </c>
      <c r="R586">
        <f>VLOOKUP(D586,Critic_Ratings!$L$1:$M$25,2,FALSE)</f>
        <v>1.717244669467444E-2</v>
      </c>
      <c r="S586">
        <f>VLOOKUP(E586,Critic_Ratings!$L$1:$M$25,2,FALSE)</f>
        <v>0.19172765578337439</v>
      </c>
      <c r="T586">
        <f>VLOOKUP(F586,Critic_Ratings!$L$1:$M$25,2,FALSE)</f>
        <v>0.16956566648501481</v>
      </c>
      <c r="U586">
        <f>VLOOKUP(G586,Critic_Ratings!$L$1:$M$25,2,FALSE)</f>
        <v>0.13557445539658719</v>
      </c>
      <c r="V586">
        <f>VLOOKUP(H586,Critic_Ratings!$L$1:$M$25,2,FALSE)</f>
        <v>8.3560535348585249E-2</v>
      </c>
    </row>
    <row r="587" spans="1:22" x14ac:dyDescent="0.3">
      <c r="A587" t="s">
        <v>5</v>
      </c>
      <c r="B587" t="s">
        <v>8</v>
      </c>
      <c r="C587" t="s">
        <v>9</v>
      </c>
      <c r="D587" t="s">
        <v>12</v>
      </c>
      <c r="E587" t="s">
        <v>20</v>
      </c>
      <c r="F587" t="s">
        <v>17</v>
      </c>
      <c r="G587" t="s">
        <v>23</v>
      </c>
      <c r="H587" t="s">
        <v>24</v>
      </c>
      <c r="I587" s="3">
        <v>168</v>
      </c>
      <c r="J587" s="3">
        <v>182</v>
      </c>
      <c r="K587" s="3">
        <v>210</v>
      </c>
      <c r="L587" s="3">
        <v>217</v>
      </c>
      <c r="M587" s="3">
        <v>224</v>
      </c>
      <c r="N587" s="2">
        <f>SUM(O587:V587)</f>
        <v>0.86381434747882879</v>
      </c>
      <c r="O587">
        <f>VLOOKUP(A587,Critic_Ratings!$L$1:$M$25,2,FALSE)</f>
        <v>0.1063060773596809</v>
      </c>
      <c r="P587">
        <f>VLOOKUP(B587,Critic_Ratings!$L$1:$M$25,2,FALSE)</f>
        <v>6.1035086580354128E-2</v>
      </c>
      <c r="Q587">
        <f>VLOOKUP(C587,Critic_Ratings!$L$1:$M$25,2,FALSE)</f>
        <v>8.1464818573918199E-2</v>
      </c>
      <c r="R587">
        <f>VLOOKUP(D587,Critic_Ratings!$L$1:$M$25,2,FALSE)</f>
        <v>8.0249260423135058E-2</v>
      </c>
      <c r="S587">
        <f>VLOOKUP(E587,Critic_Ratings!$L$1:$M$25,2,FALSE)</f>
        <v>7.1760289951149095E-2</v>
      </c>
      <c r="T587">
        <f>VLOOKUP(F587,Critic_Ratings!$L$1:$M$25,2,FALSE)</f>
        <v>0.19172765578337439</v>
      </c>
      <c r="U587">
        <f>VLOOKUP(G587,Critic_Ratings!$L$1:$M$25,2,FALSE)</f>
        <v>0.13557445539658719</v>
      </c>
      <c r="V587">
        <f>VLOOKUP(H587,Critic_Ratings!$L$1:$M$25,2,FALSE)</f>
        <v>0.13569670341062989</v>
      </c>
    </row>
    <row r="588" spans="1:22" x14ac:dyDescent="0.3">
      <c r="A588" t="s">
        <v>5</v>
      </c>
      <c r="B588" t="s">
        <v>11</v>
      </c>
      <c r="C588" t="s">
        <v>15</v>
      </c>
      <c r="D588" t="s">
        <v>16</v>
      </c>
      <c r="E588" t="s">
        <v>17</v>
      </c>
      <c r="F588" t="s">
        <v>23</v>
      </c>
      <c r="G588" t="s">
        <v>24</v>
      </c>
      <c r="H588" t="s">
        <v>27</v>
      </c>
      <c r="I588" s="3">
        <v>168</v>
      </c>
      <c r="J588" s="3">
        <v>182</v>
      </c>
      <c r="K588" s="3">
        <v>210</v>
      </c>
      <c r="L588" s="3">
        <v>217</v>
      </c>
      <c r="M588" s="3">
        <v>224</v>
      </c>
      <c r="N588" s="2">
        <f>SUM(O588:V588)</f>
        <v>0.86377364020871339</v>
      </c>
      <c r="O588">
        <f>VLOOKUP(A588,Critic_Ratings!$L$1:$M$25,2,FALSE)</f>
        <v>0.1063060773596809</v>
      </c>
      <c r="P588">
        <f>VLOOKUP(B588,Critic_Ratings!$L$1:$M$25,2,FALSE)</f>
        <v>5.5720865697643278E-2</v>
      </c>
      <c r="Q588">
        <f>VLOOKUP(C588,Critic_Ratings!$L$1:$M$25,2,FALSE)</f>
        <v>4.5156762144951762E-2</v>
      </c>
      <c r="R588">
        <f>VLOOKUP(D588,Critic_Ratings!$L$1:$M$25,2,FALSE)</f>
        <v>0.11003058506726079</v>
      </c>
      <c r="S588">
        <f>VLOOKUP(E588,Critic_Ratings!$L$1:$M$25,2,FALSE)</f>
        <v>0.19172765578337439</v>
      </c>
      <c r="T588">
        <f>VLOOKUP(F588,Critic_Ratings!$L$1:$M$25,2,FALSE)</f>
        <v>0.13557445539658719</v>
      </c>
      <c r="U588">
        <f>VLOOKUP(G588,Critic_Ratings!$L$1:$M$25,2,FALSE)</f>
        <v>0.13569670341062989</v>
      </c>
      <c r="V588">
        <f>VLOOKUP(H588,Critic_Ratings!$L$1:$M$25,2,FALSE)</f>
        <v>8.3560535348585249E-2</v>
      </c>
    </row>
    <row r="589" spans="1:22" x14ac:dyDescent="0.3">
      <c r="A589" t="s">
        <v>5</v>
      </c>
      <c r="B589" t="s">
        <v>8</v>
      </c>
      <c r="C589" t="s">
        <v>9</v>
      </c>
      <c r="D589" t="s">
        <v>10</v>
      </c>
      <c r="E589" t="s">
        <v>16</v>
      </c>
      <c r="F589" t="s">
        <v>17</v>
      </c>
      <c r="G589" t="s">
        <v>22</v>
      </c>
      <c r="H589" t="s">
        <v>24</v>
      </c>
      <c r="I589" s="3">
        <v>168</v>
      </c>
      <c r="J589" s="3">
        <v>182</v>
      </c>
      <c r="K589" s="3">
        <v>210</v>
      </c>
      <c r="L589" s="3">
        <v>217</v>
      </c>
      <c r="M589" s="3">
        <v>224</v>
      </c>
      <c r="N589" s="2">
        <f>SUM(O589:V589)</f>
        <v>0.86339904243356758</v>
      </c>
      <c r="O589">
        <f>VLOOKUP(A589,Critic_Ratings!$L$1:$M$25,2,FALSE)</f>
        <v>0.1063060773596809</v>
      </c>
      <c r="P589">
        <f>VLOOKUP(B589,Critic_Ratings!$L$1:$M$25,2,FALSE)</f>
        <v>6.1035086580354128E-2</v>
      </c>
      <c r="Q589">
        <f>VLOOKUP(C589,Critic_Ratings!$L$1:$M$25,2,FALSE)</f>
        <v>8.1464818573918199E-2</v>
      </c>
      <c r="R589">
        <f>VLOOKUP(D589,Critic_Ratings!$L$1:$M$25,2,FALSE)</f>
        <v>7.5724491733345509E-3</v>
      </c>
      <c r="S589">
        <f>VLOOKUP(E589,Critic_Ratings!$L$1:$M$25,2,FALSE)</f>
        <v>0.11003058506726079</v>
      </c>
      <c r="T589">
        <f>VLOOKUP(F589,Critic_Ratings!$L$1:$M$25,2,FALSE)</f>
        <v>0.19172765578337439</v>
      </c>
      <c r="U589">
        <f>VLOOKUP(G589,Critic_Ratings!$L$1:$M$25,2,FALSE)</f>
        <v>0.16956566648501481</v>
      </c>
      <c r="V589">
        <f>VLOOKUP(H589,Critic_Ratings!$L$1:$M$25,2,FALSE)</f>
        <v>0.13569670341062989</v>
      </c>
    </row>
    <row r="590" spans="1:22" x14ac:dyDescent="0.3">
      <c r="A590" t="s">
        <v>5</v>
      </c>
      <c r="B590" t="s">
        <v>6</v>
      </c>
      <c r="C590" t="s">
        <v>16</v>
      </c>
      <c r="D590" t="s">
        <v>21</v>
      </c>
      <c r="E590" t="s">
        <v>17</v>
      </c>
      <c r="F590" t="s">
        <v>22</v>
      </c>
      <c r="G590" t="s">
        <v>24</v>
      </c>
      <c r="H590" t="s">
        <v>27</v>
      </c>
      <c r="I590" s="3">
        <v>168</v>
      </c>
      <c r="J590" s="3">
        <v>182</v>
      </c>
      <c r="K590" s="3">
        <v>210</v>
      </c>
      <c r="L590" s="3">
        <v>217</v>
      </c>
      <c r="M590" s="3">
        <v>224</v>
      </c>
      <c r="N590" s="2">
        <f>SUM(O590:V590)</f>
        <v>0.86286692168766499</v>
      </c>
      <c r="O590">
        <f>VLOOKUP(A590,Critic_Ratings!$L$1:$M$25,2,FALSE)</f>
        <v>0.1063060773596809</v>
      </c>
      <c r="P590">
        <f>VLOOKUP(B590,Critic_Ratings!$L$1:$M$25,2,FALSE)</f>
        <v>4.5980480434768843E-2</v>
      </c>
      <c r="Q590">
        <f>VLOOKUP(C590,Critic_Ratings!$L$1:$M$25,2,FALSE)</f>
        <v>0.11003058506726079</v>
      </c>
      <c r="R590">
        <f>VLOOKUP(D590,Critic_Ratings!$L$1:$M$25,2,FALSE)</f>
        <v>1.999921779835015E-2</v>
      </c>
      <c r="S590">
        <f>VLOOKUP(E590,Critic_Ratings!$L$1:$M$25,2,FALSE)</f>
        <v>0.19172765578337439</v>
      </c>
      <c r="T590">
        <f>VLOOKUP(F590,Critic_Ratings!$L$1:$M$25,2,FALSE)</f>
        <v>0.16956566648501481</v>
      </c>
      <c r="U590">
        <f>VLOOKUP(G590,Critic_Ratings!$L$1:$M$25,2,FALSE)</f>
        <v>0.13569670341062989</v>
      </c>
      <c r="V590">
        <f>VLOOKUP(H590,Critic_Ratings!$L$1:$M$25,2,FALSE)</f>
        <v>8.3560535348585249E-2</v>
      </c>
    </row>
    <row r="591" spans="1:22" x14ac:dyDescent="0.3">
      <c r="A591" t="s">
        <v>5</v>
      </c>
      <c r="B591" t="s">
        <v>6</v>
      </c>
      <c r="C591" t="s">
        <v>9</v>
      </c>
      <c r="D591" t="s">
        <v>11</v>
      </c>
      <c r="E591" t="s">
        <v>16</v>
      </c>
      <c r="F591" t="s">
        <v>17</v>
      </c>
      <c r="G591" t="s">
        <v>23</v>
      </c>
      <c r="H591" t="s">
        <v>24</v>
      </c>
      <c r="I591" s="3">
        <v>168</v>
      </c>
      <c r="J591" s="3">
        <v>182</v>
      </c>
      <c r="K591" s="3">
        <v>210</v>
      </c>
      <c r="L591" s="3">
        <v>217</v>
      </c>
      <c r="M591" s="3">
        <v>224</v>
      </c>
      <c r="N591" s="2">
        <f>SUM(O591:V591)</f>
        <v>0.86250164172386345</v>
      </c>
      <c r="O591">
        <f>VLOOKUP(A591,Critic_Ratings!$L$1:$M$25,2,FALSE)</f>
        <v>0.1063060773596809</v>
      </c>
      <c r="P591">
        <f>VLOOKUP(B591,Critic_Ratings!$L$1:$M$25,2,FALSE)</f>
        <v>4.5980480434768843E-2</v>
      </c>
      <c r="Q591">
        <f>VLOOKUP(C591,Critic_Ratings!$L$1:$M$25,2,FALSE)</f>
        <v>8.1464818573918199E-2</v>
      </c>
      <c r="R591">
        <f>VLOOKUP(D591,Critic_Ratings!$L$1:$M$25,2,FALSE)</f>
        <v>5.5720865697643278E-2</v>
      </c>
      <c r="S591">
        <f>VLOOKUP(E591,Critic_Ratings!$L$1:$M$25,2,FALSE)</f>
        <v>0.11003058506726079</v>
      </c>
      <c r="T591">
        <f>VLOOKUP(F591,Critic_Ratings!$L$1:$M$25,2,FALSE)</f>
        <v>0.19172765578337439</v>
      </c>
      <c r="U591">
        <f>VLOOKUP(G591,Critic_Ratings!$L$1:$M$25,2,FALSE)</f>
        <v>0.13557445539658719</v>
      </c>
      <c r="V591">
        <f>VLOOKUP(H591,Critic_Ratings!$L$1:$M$25,2,FALSE)</f>
        <v>0.13569670341062989</v>
      </c>
    </row>
    <row r="592" spans="1:22" x14ac:dyDescent="0.3">
      <c r="A592" t="s">
        <v>5</v>
      </c>
      <c r="B592" t="s">
        <v>9</v>
      </c>
      <c r="C592" t="s">
        <v>16</v>
      </c>
      <c r="D592" t="s">
        <v>17</v>
      </c>
      <c r="E592" t="s">
        <v>23</v>
      </c>
      <c r="F592" t="s">
        <v>25</v>
      </c>
      <c r="G592" t="s">
        <v>24</v>
      </c>
      <c r="H592" t="s">
        <v>27</v>
      </c>
      <c r="I592" s="3">
        <v>168</v>
      </c>
      <c r="J592" s="3">
        <v>182</v>
      </c>
      <c r="K592" s="3">
        <v>210</v>
      </c>
      <c r="L592" s="3">
        <v>217</v>
      </c>
      <c r="M592" s="3">
        <v>224</v>
      </c>
      <c r="N592" s="2">
        <f>SUM(O592:V592)</f>
        <v>0.86165994122585388</v>
      </c>
      <c r="O592">
        <f>VLOOKUP(A592,Critic_Ratings!$L$1:$M$25,2,FALSE)</f>
        <v>0.1063060773596809</v>
      </c>
      <c r="P592">
        <f>VLOOKUP(B592,Critic_Ratings!$L$1:$M$25,2,FALSE)</f>
        <v>8.1464818573918199E-2</v>
      </c>
      <c r="Q592">
        <f>VLOOKUP(C592,Critic_Ratings!$L$1:$M$25,2,FALSE)</f>
        <v>0.11003058506726079</v>
      </c>
      <c r="R592">
        <f>VLOOKUP(D592,Critic_Ratings!$L$1:$M$25,2,FALSE)</f>
        <v>0.19172765578337439</v>
      </c>
      <c r="S592">
        <f>VLOOKUP(E592,Critic_Ratings!$L$1:$M$25,2,FALSE)</f>
        <v>0.13557445539658719</v>
      </c>
      <c r="T592">
        <f>VLOOKUP(F592,Critic_Ratings!$L$1:$M$25,2,FALSE)</f>
        <v>1.72991102858173E-2</v>
      </c>
      <c r="U592">
        <f>VLOOKUP(G592,Critic_Ratings!$L$1:$M$25,2,FALSE)</f>
        <v>0.13569670341062989</v>
      </c>
      <c r="V592">
        <f>VLOOKUP(H592,Critic_Ratings!$L$1:$M$25,2,FALSE)</f>
        <v>8.3560535348585249E-2</v>
      </c>
    </row>
    <row r="593" spans="1:22" x14ac:dyDescent="0.3">
      <c r="A593" t="s">
        <v>5</v>
      </c>
      <c r="B593" t="s">
        <v>9</v>
      </c>
      <c r="C593" t="s">
        <v>11</v>
      </c>
      <c r="D593" t="s">
        <v>16</v>
      </c>
      <c r="E593" t="s">
        <v>17</v>
      </c>
      <c r="F593" t="s">
        <v>23</v>
      </c>
      <c r="G593" t="s">
        <v>24</v>
      </c>
      <c r="H593" t="s">
        <v>28</v>
      </c>
      <c r="I593" s="3">
        <v>168</v>
      </c>
      <c r="J593" s="3">
        <v>182</v>
      </c>
      <c r="K593" s="3">
        <v>210</v>
      </c>
      <c r="L593" s="3">
        <v>217</v>
      </c>
      <c r="M593" s="3">
        <v>224</v>
      </c>
      <c r="N593" s="2">
        <f>SUM(O593:V593)</f>
        <v>0.86153616779962849</v>
      </c>
      <c r="O593">
        <f>VLOOKUP(A593,Critic_Ratings!$L$1:$M$25,2,FALSE)</f>
        <v>0.1063060773596809</v>
      </c>
      <c r="P593">
        <f>VLOOKUP(B593,Critic_Ratings!$L$1:$M$25,2,FALSE)</f>
        <v>8.1464818573918199E-2</v>
      </c>
      <c r="Q593">
        <f>VLOOKUP(C593,Critic_Ratings!$L$1:$M$25,2,FALSE)</f>
        <v>5.5720865697643278E-2</v>
      </c>
      <c r="R593">
        <f>VLOOKUP(D593,Critic_Ratings!$L$1:$M$25,2,FALSE)</f>
        <v>0.11003058506726079</v>
      </c>
      <c r="S593">
        <f>VLOOKUP(E593,Critic_Ratings!$L$1:$M$25,2,FALSE)</f>
        <v>0.19172765578337439</v>
      </c>
      <c r="T593">
        <f>VLOOKUP(F593,Critic_Ratings!$L$1:$M$25,2,FALSE)</f>
        <v>0.13557445539658719</v>
      </c>
      <c r="U593">
        <f>VLOOKUP(G593,Critic_Ratings!$L$1:$M$25,2,FALSE)</f>
        <v>0.13569670341062989</v>
      </c>
      <c r="V593">
        <f>VLOOKUP(H593,Critic_Ratings!$L$1:$M$25,2,FALSE)</f>
        <v>4.5015006510533973E-2</v>
      </c>
    </row>
    <row r="594" spans="1:22" x14ac:dyDescent="0.3">
      <c r="A594" t="s">
        <v>9</v>
      </c>
      <c r="B594" t="s">
        <v>10</v>
      </c>
      <c r="C594" t="s">
        <v>11</v>
      </c>
      <c r="D594" t="s">
        <v>17</v>
      </c>
      <c r="E594" t="s">
        <v>22</v>
      </c>
      <c r="F594" t="s">
        <v>23</v>
      </c>
      <c r="G594" t="s">
        <v>24</v>
      </c>
      <c r="H594" t="s">
        <v>27</v>
      </c>
      <c r="I594" s="3">
        <v>168</v>
      </c>
      <c r="J594" s="3">
        <v>182</v>
      </c>
      <c r="K594" s="3">
        <v>210</v>
      </c>
      <c r="L594" s="3">
        <v>217</v>
      </c>
      <c r="M594" s="3">
        <v>224</v>
      </c>
      <c r="N594" s="2">
        <f>SUM(O594:V594)</f>
        <v>0.86088314986908754</v>
      </c>
      <c r="O594">
        <f>VLOOKUP(A594,Critic_Ratings!$L$1:$M$25,2,FALSE)</f>
        <v>8.1464818573918199E-2</v>
      </c>
      <c r="P594">
        <f>VLOOKUP(B594,Critic_Ratings!$L$1:$M$25,2,FALSE)</f>
        <v>7.5724491733345509E-3</v>
      </c>
      <c r="Q594">
        <f>VLOOKUP(C594,Critic_Ratings!$L$1:$M$25,2,FALSE)</f>
        <v>5.5720865697643278E-2</v>
      </c>
      <c r="R594">
        <f>VLOOKUP(D594,Critic_Ratings!$L$1:$M$25,2,FALSE)</f>
        <v>0.19172765578337439</v>
      </c>
      <c r="S594">
        <f>VLOOKUP(E594,Critic_Ratings!$L$1:$M$25,2,FALSE)</f>
        <v>0.16956566648501481</v>
      </c>
      <c r="T594">
        <f>VLOOKUP(F594,Critic_Ratings!$L$1:$M$25,2,FALSE)</f>
        <v>0.13557445539658719</v>
      </c>
      <c r="U594">
        <f>VLOOKUP(G594,Critic_Ratings!$L$1:$M$25,2,FALSE)</f>
        <v>0.13569670341062989</v>
      </c>
      <c r="V594">
        <f>VLOOKUP(H594,Critic_Ratings!$L$1:$M$25,2,FALSE)</f>
        <v>8.3560535348585249E-2</v>
      </c>
    </row>
    <row r="595" spans="1:22" x14ac:dyDescent="0.3">
      <c r="A595" t="s">
        <v>5</v>
      </c>
      <c r="B595" t="s">
        <v>11</v>
      </c>
      <c r="C595" t="s">
        <v>12</v>
      </c>
      <c r="D595" t="s">
        <v>20</v>
      </c>
      <c r="E595" t="s">
        <v>17</v>
      </c>
      <c r="F595" t="s">
        <v>23</v>
      </c>
      <c r="G595" t="s">
        <v>24</v>
      </c>
      <c r="H595" t="s">
        <v>27</v>
      </c>
      <c r="I595" s="3">
        <v>168</v>
      </c>
      <c r="J595" s="3">
        <v>182</v>
      </c>
      <c r="K595" s="3">
        <v>210</v>
      </c>
      <c r="L595" s="3">
        <v>217</v>
      </c>
      <c r="M595" s="3">
        <v>224</v>
      </c>
      <c r="N595" s="2">
        <f>SUM(O595:V595)</f>
        <v>0.86059584337078499</v>
      </c>
      <c r="O595">
        <f>VLOOKUP(A595,Critic_Ratings!$L$1:$M$25,2,FALSE)</f>
        <v>0.1063060773596809</v>
      </c>
      <c r="P595">
        <f>VLOOKUP(B595,Critic_Ratings!$L$1:$M$25,2,FALSE)</f>
        <v>5.5720865697643278E-2</v>
      </c>
      <c r="Q595">
        <f>VLOOKUP(C595,Critic_Ratings!$L$1:$M$25,2,FALSE)</f>
        <v>8.0249260423135058E-2</v>
      </c>
      <c r="R595">
        <f>VLOOKUP(D595,Critic_Ratings!$L$1:$M$25,2,FALSE)</f>
        <v>7.1760289951149095E-2</v>
      </c>
      <c r="S595">
        <f>VLOOKUP(E595,Critic_Ratings!$L$1:$M$25,2,FALSE)</f>
        <v>0.19172765578337439</v>
      </c>
      <c r="T595">
        <f>VLOOKUP(F595,Critic_Ratings!$L$1:$M$25,2,FALSE)</f>
        <v>0.13557445539658719</v>
      </c>
      <c r="U595">
        <f>VLOOKUP(G595,Critic_Ratings!$L$1:$M$25,2,FALSE)</f>
        <v>0.13569670341062989</v>
      </c>
      <c r="V595">
        <f>VLOOKUP(H595,Critic_Ratings!$L$1:$M$25,2,FALSE)</f>
        <v>8.3560535348585249E-2</v>
      </c>
    </row>
    <row r="596" spans="1:22" x14ac:dyDescent="0.3">
      <c r="A596" t="s">
        <v>5</v>
      </c>
      <c r="B596" t="s">
        <v>6</v>
      </c>
      <c r="C596" t="s">
        <v>9</v>
      </c>
      <c r="D596" t="s">
        <v>12</v>
      </c>
      <c r="E596" t="s">
        <v>17</v>
      </c>
      <c r="F596" t="s">
        <v>23</v>
      </c>
      <c r="G596" t="s">
        <v>24</v>
      </c>
      <c r="H596" t="s">
        <v>27</v>
      </c>
      <c r="I596" s="3">
        <v>168</v>
      </c>
      <c r="J596" s="3">
        <v>182</v>
      </c>
      <c r="K596" s="3">
        <v>210</v>
      </c>
      <c r="L596" s="3">
        <v>217</v>
      </c>
      <c r="M596" s="3">
        <v>224</v>
      </c>
      <c r="N596" s="2">
        <f>SUM(O596:V596)</f>
        <v>0.86055998673067968</v>
      </c>
      <c r="O596">
        <f>VLOOKUP(A596,Critic_Ratings!$L$1:$M$25,2,FALSE)</f>
        <v>0.1063060773596809</v>
      </c>
      <c r="P596">
        <f>VLOOKUP(B596,Critic_Ratings!$L$1:$M$25,2,FALSE)</f>
        <v>4.5980480434768843E-2</v>
      </c>
      <c r="Q596">
        <f>VLOOKUP(C596,Critic_Ratings!$L$1:$M$25,2,FALSE)</f>
        <v>8.1464818573918199E-2</v>
      </c>
      <c r="R596">
        <f>VLOOKUP(D596,Critic_Ratings!$L$1:$M$25,2,FALSE)</f>
        <v>8.0249260423135058E-2</v>
      </c>
      <c r="S596">
        <f>VLOOKUP(E596,Critic_Ratings!$L$1:$M$25,2,FALSE)</f>
        <v>0.19172765578337439</v>
      </c>
      <c r="T596">
        <f>VLOOKUP(F596,Critic_Ratings!$L$1:$M$25,2,FALSE)</f>
        <v>0.13557445539658719</v>
      </c>
      <c r="U596">
        <f>VLOOKUP(G596,Critic_Ratings!$L$1:$M$25,2,FALSE)</f>
        <v>0.13569670341062989</v>
      </c>
      <c r="V596">
        <f>VLOOKUP(H596,Critic_Ratings!$L$1:$M$25,2,FALSE)</f>
        <v>8.3560535348585249E-2</v>
      </c>
    </row>
    <row r="597" spans="1:22" x14ac:dyDescent="0.3">
      <c r="A597" t="s">
        <v>5</v>
      </c>
      <c r="B597" t="s">
        <v>7</v>
      </c>
      <c r="C597" t="s">
        <v>8</v>
      </c>
      <c r="D597" t="s">
        <v>12</v>
      </c>
      <c r="E597" t="s">
        <v>17</v>
      </c>
      <c r="F597" t="s">
        <v>22</v>
      </c>
      <c r="G597" t="s">
        <v>23</v>
      </c>
      <c r="H597" t="s">
        <v>27</v>
      </c>
      <c r="I597" s="3">
        <v>168</v>
      </c>
      <c r="J597" s="3">
        <v>182</v>
      </c>
      <c r="K597" s="3">
        <v>210</v>
      </c>
      <c r="L597" s="3">
        <v>217</v>
      </c>
      <c r="M597" s="3">
        <v>224</v>
      </c>
      <c r="N597" s="2">
        <f>SUM(O597:V597)</f>
        <v>0.8596361092325101</v>
      </c>
      <c r="O597">
        <f>VLOOKUP(A597,Critic_Ratings!$L$1:$M$25,2,FALSE)</f>
        <v>0.1063060773596809</v>
      </c>
      <c r="P597">
        <f>VLOOKUP(B597,Critic_Ratings!$L$1:$M$25,2,FALSE)</f>
        <v>3.1617371855778412E-2</v>
      </c>
      <c r="Q597">
        <f>VLOOKUP(C597,Critic_Ratings!$L$1:$M$25,2,FALSE)</f>
        <v>6.1035086580354128E-2</v>
      </c>
      <c r="R597">
        <f>VLOOKUP(D597,Critic_Ratings!$L$1:$M$25,2,FALSE)</f>
        <v>8.0249260423135058E-2</v>
      </c>
      <c r="S597">
        <f>VLOOKUP(E597,Critic_Ratings!$L$1:$M$25,2,FALSE)</f>
        <v>0.19172765578337439</v>
      </c>
      <c r="T597">
        <f>VLOOKUP(F597,Critic_Ratings!$L$1:$M$25,2,FALSE)</f>
        <v>0.16956566648501481</v>
      </c>
      <c r="U597">
        <f>VLOOKUP(G597,Critic_Ratings!$L$1:$M$25,2,FALSE)</f>
        <v>0.13557445539658719</v>
      </c>
      <c r="V597">
        <f>VLOOKUP(H597,Critic_Ratings!$L$1:$M$25,2,FALSE)</f>
        <v>8.3560535348585249E-2</v>
      </c>
    </row>
    <row r="598" spans="1:22" x14ac:dyDescent="0.3">
      <c r="A598" t="s">
        <v>5</v>
      </c>
      <c r="B598" t="s">
        <v>9</v>
      </c>
      <c r="C598" t="s">
        <v>12</v>
      </c>
      <c r="D598" t="s">
        <v>17</v>
      </c>
      <c r="E598" t="s">
        <v>23</v>
      </c>
      <c r="F598" t="s">
        <v>24</v>
      </c>
      <c r="G598" t="s">
        <v>27</v>
      </c>
      <c r="H598" t="s">
        <v>28</v>
      </c>
      <c r="I598" s="3">
        <v>168</v>
      </c>
      <c r="J598" s="3">
        <v>182</v>
      </c>
      <c r="K598" s="3">
        <v>210</v>
      </c>
      <c r="L598" s="3">
        <v>217</v>
      </c>
      <c r="M598" s="3">
        <v>224</v>
      </c>
      <c r="N598" s="2">
        <f>SUM(O598:V598)</f>
        <v>0.85959451280644483</v>
      </c>
      <c r="O598">
        <f>VLOOKUP(A598,Critic_Ratings!$L$1:$M$25,2,FALSE)</f>
        <v>0.1063060773596809</v>
      </c>
      <c r="P598">
        <f>VLOOKUP(B598,Critic_Ratings!$L$1:$M$25,2,FALSE)</f>
        <v>8.1464818573918199E-2</v>
      </c>
      <c r="Q598">
        <f>VLOOKUP(C598,Critic_Ratings!$L$1:$M$25,2,FALSE)</f>
        <v>8.0249260423135058E-2</v>
      </c>
      <c r="R598">
        <f>VLOOKUP(D598,Critic_Ratings!$L$1:$M$25,2,FALSE)</f>
        <v>0.19172765578337439</v>
      </c>
      <c r="S598">
        <f>VLOOKUP(E598,Critic_Ratings!$L$1:$M$25,2,FALSE)</f>
        <v>0.13557445539658719</v>
      </c>
      <c r="T598">
        <f>VLOOKUP(F598,Critic_Ratings!$L$1:$M$25,2,FALSE)</f>
        <v>0.13569670341062989</v>
      </c>
      <c r="U598">
        <f>VLOOKUP(G598,Critic_Ratings!$L$1:$M$25,2,FALSE)</f>
        <v>8.3560535348585249E-2</v>
      </c>
      <c r="V598">
        <f>VLOOKUP(H598,Critic_Ratings!$L$1:$M$25,2,FALSE)</f>
        <v>4.5015006510533973E-2</v>
      </c>
    </row>
    <row r="599" spans="1:22" x14ac:dyDescent="0.3">
      <c r="A599" t="s">
        <v>5</v>
      </c>
      <c r="B599" t="s">
        <v>6</v>
      </c>
      <c r="C599" t="s">
        <v>12</v>
      </c>
      <c r="D599" t="s">
        <v>16</v>
      </c>
      <c r="E599" t="s">
        <v>20</v>
      </c>
      <c r="F599" t="s">
        <v>17</v>
      </c>
      <c r="G599" t="s">
        <v>22</v>
      </c>
      <c r="H599" t="s">
        <v>27</v>
      </c>
      <c r="I599" s="3">
        <v>168</v>
      </c>
      <c r="J599" s="3">
        <v>182</v>
      </c>
      <c r="K599" s="3">
        <v>210</v>
      </c>
      <c r="L599" s="3">
        <v>217</v>
      </c>
      <c r="M599" s="3">
        <v>224</v>
      </c>
      <c r="N599" s="2">
        <f>SUM(O599:V599)</f>
        <v>0.85918055085296907</v>
      </c>
      <c r="O599">
        <f>VLOOKUP(A599,Critic_Ratings!$L$1:$M$25,2,FALSE)</f>
        <v>0.1063060773596809</v>
      </c>
      <c r="P599">
        <f>VLOOKUP(B599,Critic_Ratings!$L$1:$M$25,2,FALSE)</f>
        <v>4.5980480434768843E-2</v>
      </c>
      <c r="Q599">
        <f>VLOOKUP(C599,Critic_Ratings!$L$1:$M$25,2,FALSE)</f>
        <v>8.0249260423135058E-2</v>
      </c>
      <c r="R599">
        <f>VLOOKUP(D599,Critic_Ratings!$L$1:$M$25,2,FALSE)</f>
        <v>0.11003058506726079</v>
      </c>
      <c r="S599">
        <f>VLOOKUP(E599,Critic_Ratings!$L$1:$M$25,2,FALSE)</f>
        <v>7.1760289951149095E-2</v>
      </c>
      <c r="T599">
        <f>VLOOKUP(F599,Critic_Ratings!$L$1:$M$25,2,FALSE)</f>
        <v>0.19172765578337439</v>
      </c>
      <c r="U599">
        <f>VLOOKUP(G599,Critic_Ratings!$L$1:$M$25,2,FALSE)</f>
        <v>0.16956566648501481</v>
      </c>
      <c r="V599">
        <f>VLOOKUP(H599,Critic_Ratings!$L$1:$M$25,2,FALSE)</f>
        <v>8.3560535348585249E-2</v>
      </c>
    </row>
    <row r="600" spans="1:22" x14ac:dyDescent="0.3">
      <c r="A600" t="s">
        <v>5</v>
      </c>
      <c r="B600" t="s">
        <v>12</v>
      </c>
      <c r="C600" t="s">
        <v>16</v>
      </c>
      <c r="D600" t="s">
        <v>20</v>
      </c>
      <c r="E600" t="s">
        <v>17</v>
      </c>
      <c r="F600" t="s">
        <v>22</v>
      </c>
      <c r="G600" t="s">
        <v>27</v>
      </c>
      <c r="H600" t="s">
        <v>28</v>
      </c>
      <c r="I600" s="3">
        <v>168</v>
      </c>
      <c r="J600" s="3">
        <v>182</v>
      </c>
      <c r="K600" s="3">
        <v>210</v>
      </c>
      <c r="L600" s="3">
        <v>217</v>
      </c>
      <c r="M600" s="3">
        <v>224</v>
      </c>
      <c r="N600" s="2">
        <f>SUM(O600:V600)</f>
        <v>0.85821507692873422</v>
      </c>
      <c r="O600">
        <f>VLOOKUP(A600,Critic_Ratings!$L$1:$M$25,2,FALSE)</f>
        <v>0.1063060773596809</v>
      </c>
      <c r="P600">
        <f>VLOOKUP(B600,Critic_Ratings!$L$1:$M$25,2,FALSE)</f>
        <v>8.0249260423135058E-2</v>
      </c>
      <c r="Q600">
        <f>VLOOKUP(C600,Critic_Ratings!$L$1:$M$25,2,FALSE)</f>
        <v>0.11003058506726079</v>
      </c>
      <c r="R600">
        <f>VLOOKUP(D600,Critic_Ratings!$L$1:$M$25,2,FALSE)</f>
        <v>7.1760289951149095E-2</v>
      </c>
      <c r="S600">
        <f>VLOOKUP(E600,Critic_Ratings!$L$1:$M$25,2,FALSE)</f>
        <v>0.19172765578337439</v>
      </c>
      <c r="T600">
        <f>VLOOKUP(F600,Critic_Ratings!$L$1:$M$25,2,FALSE)</f>
        <v>0.16956566648501481</v>
      </c>
      <c r="U600">
        <f>VLOOKUP(G600,Critic_Ratings!$L$1:$M$25,2,FALSE)</f>
        <v>8.3560535348585249E-2</v>
      </c>
      <c r="V600">
        <f>VLOOKUP(H600,Critic_Ratings!$L$1:$M$25,2,FALSE)</f>
        <v>4.5015006510533973E-2</v>
      </c>
    </row>
    <row r="601" spans="1:22" x14ac:dyDescent="0.3">
      <c r="A601" t="s">
        <v>5</v>
      </c>
      <c r="B601" t="s">
        <v>9</v>
      </c>
      <c r="C601" t="s">
        <v>14</v>
      </c>
      <c r="D601" t="s">
        <v>20</v>
      </c>
      <c r="E601" t="s">
        <v>17</v>
      </c>
      <c r="F601" t="s">
        <v>22</v>
      </c>
      <c r="G601" t="s">
        <v>24</v>
      </c>
      <c r="H601" t="s">
        <v>27</v>
      </c>
      <c r="I601" s="3">
        <v>168</v>
      </c>
      <c r="J601" s="3">
        <v>182</v>
      </c>
      <c r="K601" s="3">
        <v>210</v>
      </c>
      <c r="L601" s="3">
        <v>217</v>
      </c>
      <c r="M601" s="3">
        <v>224</v>
      </c>
      <c r="N601" s="2">
        <f>SUM(O601:V601)</f>
        <v>0.8580821201879163</v>
      </c>
      <c r="O601">
        <f>VLOOKUP(A601,Critic_Ratings!$L$1:$M$25,2,FALSE)</f>
        <v>0.1063060773596809</v>
      </c>
      <c r="P601">
        <f>VLOOKUP(B601,Critic_Ratings!$L$1:$M$25,2,FALSE)</f>
        <v>8.1464818573918199E-2</v>
      </c>
      <c r="Q601">
        <f>VLOOKUP(C601,Critic_Ratings!$L$1:$M$25,2,FALSE)</f>
        <v>1.8000373275563818E-2</v>
      </c>
      <c r="R601">
        <f>VLOOKUP(D601,Critic_Ratings!$L$1:$M$25,2,FALSE)</f>
        <v>7.1760289951149095E-2</v>
      </c>
      <c r="S601">
        <f>VLOOKUP(E601,Critic_Ratings!$L$1:$M$25,2,FALSE)</f>
        <v>0.19172765578337439</v>
      </c>
      <c r="T601">
        <f>VLOOKUP(F601,Critic_Ratings!$L$1:$M$25,2,FALSE)</f>
        <v>0.16956566648501481</v>
      </c>
      <c r="U601">
        <f>VLOOKUP(G601,Critic_Ratings!$L$1:$M$25,2,FALSE)</f>
        <v>0.13569670341062989</v>
      </c>
      <c r="V601">
        <f>VLOOKUP(H601,Critic_Ratings!$L$1:$M$25,2,FALSE)</f>
        <v>8.3560535348585249E-2</v>
      </c>
    </row>
    <row r="602" spans="1:22" x14ac:dyDescent="0.3">
      <c r="A602" t="s">
        <v>8</v>
      </c>
      <c r="B602" t="s">
        <v>12</v>
      </c>
      <c r="C602" t="s">
        <v>16</v>
      </c>
      <c r="D602" t="s">
        <v>18</v>
      </c>
      <c r="E602" t="s">
        <v>17</v>
      </c>
      <c r="F602" t="s">
        <v>22</v>
      </c>
      <c r="G602" t="s">
        <v>24</v>
      </c>
      <c r="H602" t="s">
        <v>27</v>
      </c>
      <c r="I602" s="3">
        <v>168</v>
      </c>
      <c r="J602" s="3">
        <v>182</v>
      </c>
      <c r="K602" s="3">
        <v>210</v>
      </c>
      <c r="L602" s="3">
        <v>217</v>
      </c>
      <c r="M602" s="3">
        <v>224</v>
      </c>
      <c r="N602" s="2">
        <f>SUM(O602:V602)</f>
        <v>0.85757056429391543</v>
      </c>
      <c r="O602">
        <f>VLOOKUP(A602,Critic_Ratings!$L$1:$M$25,2,FALSE)</f>
        <v>6.1035086580354128E-2</v>
      </c>
      <c r="P602">
        <f>VLOOKUP(B602,Critic_Ratings!$L$1:$M$25,2,FALSE)</f>
        <v>8.0249260423135058E-2</v>
      </c>
      <c r="Q602">
        <f>VLOOKUP(C602,Critic_Ratings!$L$1:$M$25,2,FALSE)</f>
        <v>0.11003058506726079</v>
      </c>
      <c r="R602">
        <f>VLOOKUP(D602,Critic_Ratings!$L$1:$M$25,2,FALSE)</f>
        <v>2.5705071195561129E-2</v>
      </c>
      <c r="S602">
        <f>VLOOKUP(E602,Critic_Ratings!$L$1:$M$25,2,FALSE)</f>
        <v>0.19172765578337439</v>
      </c>
      <c r="T602">
        <f>VLOOKUP(F602,Critic_Ratings!$L$1:$M$25,2,FALSE)</f>
        <v>0.16956566648501481</v>
      </c>
      <c r="U602">
        <f>VLOOKUP(G602,Critic_Ratings!$L$1:$M$25,2,FALSE)</f>
        <v>0.13569670341062989</v>
      </c>
      <c r="V602">
        <f>VLOOKUP(H602,Critic_Ratings!$L$1:$M$25,2,FALSE)</f>
        <v>8.3560535348585249E-2</v>
      </c>
    </row>
    <row r="603" spans="1:22" x14ac:dyDescent="0.3">
      <c r="A603" t="s">
        <v>5</v>
      </c>
      <c r="B603" t="s">
        <v>6</v>
      </c>
      <c r="C603" t="s">
        <v>9</v>
      </c>
      <c r="D603" t="s">
        <v>12</v>
      </c>
      <c r="E603" t="s">
        <v>17</v>
      </c>
      <c r="F603" t="s">
        <v>22</v>
      </c>
      <c r="G603" t="s">
        <v>23</v>
      </c>
      <c r="H603" t="s">
        <v>28</v>
      </c>
      <c r="I603" s="3">
        <v>168</v>
      </c>
      <c r="J603" s="3">
        <v>182</v>
      </c>
      <c r="K603" s="3">
        <v>210</v>
      </c>
      <c r="L603" s="3">
        <v>217</v>
      </c>
      <c r="M603" s="3">
        <v>224</v>
      </c>
      <c r="N603" s="2">
        <f>SUM(O603:V603)</f>
        <v>0.85588342096701342</v>
      </c>
      <c r="O603">
        <f>VLOOKUP(A603,Critic_Ratings!$L$1:$M$25,2,FALSE)</f>
        <v>0.1063060773596809</v>
      </c>
      <c r="P603">
        <f>VLOOKUP(B603,Critic_Ratings!$L$1:$M$25,2,FALSE)</f>
        <v>4.5980480434768843E-2</v>
      </c>
      <c r="Q603">
        <f>VLOOKUP(C603,Critic_Ratings!$L$1:$M$25,2,FALSE)</f>
        <v>8.1464818573918199E-2</v>
      </c>
      <c r="R603">
        <f>VLOOKUP(D603,Critic_Ratings!$L$1:$M$25,2,FALSE)</f>
        <v>8.0249260423135058E-2</v>
      </c>
      <c r="S603">
        <f>VLOOKUP(E603,Critic_Ratings!$L$1:$M$25,2,FALSE)</f>
        <v>0.19172765578337439</v>
      </c>
      <c r="T603">
        <f>VLOOKUP(F603,Critic_Ratings!$L$1:$M$25,2,FALSE)</f>
        <v>0.16956566648501481</v>
      </c>
      <c r="U603">
        <f>VLOOKUP(G603,Critic_Ratings!$L$1:$M$25,2,FALSE)</f>
        <v>0.13557445539658719</v>
      </c>
      <c r="V603">
        <f>VLOOKUP(H603,Critic_Ratings!$L$1:$M$25,2,FALSE)</f>
        <v>4.5015006510533973E-2</v>
      </c>
    </row>
    <row r="604" spans="1:22" x14ac:dyDescent="0.3">
      <c r="A604" t="s">
        <v>5</v>
      </c>
      <c r="B604" t="s">
        <v>8</v>
      </c>
      <c r="C604" t="s">
        <v>12</v>
      </c>
      <c r="D604" t="s">
        <v>13</v>
      </c>
      <c r="E604" t="s">
        <v>17</v>
      </c>
      <c r="F604" t="s">
        <v>22</v>
      </c>
      <c r="G604" t="s">
        <v>23</v>
      </c>
      <c r="H604" t="s">
        <v>27</v>
      </c>
      <c r="I604" s="3">
        <v>168</v>
      </c>
      <c r="J604" s="3">
        <v>182</v>
      </c>
      <c r="K604" s="3">
        <v>210</v>
      </c>
      <c r="L604" s="3">
        <v>217</v>
      </c>
      <c r="M604" s="3">
        <v>224</v>
      </c>
      <c r="N604" s="2">
        <f>SUM(O604:V604)</f>
        <v>0.85554318911841021</v>
      </c>
      <c r="O604">
        <f>VLOOKUP(A604,Critic_Ratings!$L$1:$M$25,2,FALSE)</f>
        <v>0.1063060773596809</v>
      </c>
      <c r="P604">
        <f>VLOOKUP(B604,Critic_Ratings!$L$1:$M$25,2,FALSE)</f>
        <v>6.1035086580354128E-2</v>
      </c>
      <c r="Q604">
        <f>VLOOKUP(C604,Critic_Ratings!$L$1:$M$25,2,FALSE)</f>
        <v>8.0249260423135058E-2</v>
      </c>
      <c r="R604">
        <f>VLOOKUP(D604,Critic_Ratings!$L$1:$M$25,2,FALSE)</f>
        <v>2.7524451741678491E-2</v>
      </c>
      <c r="S604">
        <f>VLOOKUP(E604,Critic_Ratings!$L$1:$M$25,2,FALSE)</f>
        <v>0.19172765578337439</v>
      </c>
      <c r="T604">
        <f>VLOOKUP(F604,Critic_Ratings!$L$1:$M$25,2,FALSE)</f>
        <v>0.16956566648501481</v>
      </c>
      <c r="U604">
        <f>VLOOKUP(G604,Critic_Ratings!$L$1:$M$25,2,FALSE)</f>
        <v>0.13557445539658719</v>
      </c>
      <c r="V604">
        <f>VLOOKUP(H604,Critic_Ratings!$L$1:$M$25,2,FALSE)</f>
        <v>8.3560535348585249E-2</v>
      </c>
    </row>
    <row r="605" spans="1:22" x14ac:dyDescent="0.3">
      <c r="A605" t="s">
        <v>5</v>
      </c>
      <c r="B605" t="s">
        <v>7</v>
      </c>
      <c r="C605" t="s">
        <v>9</v>
      </c>
      <c r="D605" t="s">
        <v>11</v>
      </c>
      <c r="E605" t="s">
        <v>17</v>
      </c>
      <c r="F605" t="s">
        <v>22</v>
      </c>
      <c r="G605" t="s">
        <v>23</v>
      </c>
      <c r="H605" t="s">
        <v>27</v>
      </c>
      <c r="I605" s="3">
        <v>168</v>
      </c>
      <c r="J605" s="3">
        <v>182</v>
      </c>
      <c r="K605" s="3">
        <v>210</v>
      </c>
      <c r="L605" s="3">
        <v>217</v>
      </c>
      <c r="M605" s="3">
        <v>224</v>
      </c>
      <c r="N605" s="2">
        <f>SUM(O605:V605)</f>
        <v>0.85553744650058239</v>
      </c>
      <c r="O605">
        <f>VLOOKUP(A605,Critic_Ratings!$L$1:$M$25,2,FALSE)</f>
        <v>0.1063060773596809</v>
      </c>
      <c r="P605">
        <f>VLOOKUP(B605,Critic_Ratings!$L$1:$M$25,2,FALSE)</f>
        <v>3.1617371855778412E-2</v>
      </c>
      <c r="Q605">
        <f>VLOOKUP(C605,Critic_Ratings!$L$1:$M$25,2,FALSE)</f>
        <v>8.1464818573918199E-2</v>
      </c>
      <c r="R605">
        <f>VLOOKUP(D605,Critic_Ratings!$L$1:$M$25,2,FALSE)</f>
        <v>5.5720865697643278E-2</v>
      </c>
      <c r="S605">
        <f>VLOOKUP(E605,Critic_Ratings!$L$1:$M$25,2,FALSE)</f>
        <v>0.19172765578337439</v>
      </c>
      <c r="T605">
        <f>VLOOKUP(F605,Critic_Ratings!$L$1:$M$25,2,FALSE)</f>
        <v>0.16956566648501481</v>
      </c>
      <c r="U605">
        <f>VLOOKUP(G605,Critic_Ratings!$L$1:$M$25,2,FALSE)</f>
        <v>0.13557445539658719</v>
      </c>
      <c r="V605">
        <f>VLOOKUP(H605,Critic_Ratings!$L$1:$M$25,2,FALSE)</f>
        <v>8.3560535348585249E-2</v>
      </c>
    </row>
    <row r="606" spans="1:22" x14ac:dyDescent="0.3">
      <c r="A606" t="s">
        <v>7</v>
      </c>
      <c r="B606" t="s">
        <v>8</v>
      </c>
      <c r="C606" t="s">
        <v>16</v>
      </c>
      <c r="D606" t="s">
        <v>20</v>
      </c>
      <c r="E606" t="s">
        <v>17</v>
      </c>
      <c r="F606" t="s">
        <v>22</v>
      </c>
      <c r="G606" t="s">
        <v>24</v>
      </c>
      <c r="H606" t="s">
        <v>27</v>
      </c>
      <c r="I606" s="3">
        <v>168</v>
      </c>
      <c r="J606" s="3">
        <v>182</v>
      </c>
      <c r="K606" s="3">
        <v>210</v>
      </c>
      <c r="L606" s="3">
        <v>217</v>
      </c>
      <c r="M606" s="3">
        <v>224</v>
      </c>
      <c r="N606" s="2">
        <f>SUM(O606:V606)</f>
        <v>0.85499389448214669</v>
      </c>
      <c r="O606">
        <f>VLOOKUP(A606,Critic_Ratings!$L$1:$M$25,2,FALSE)</f>
        <v>3.1617371855778412E-2</v>
      </c>
      <c r="P606">
        <f>VLOOKUP(B606,Critic_Ratings!$L$1:$M$25,2,FALSE)</f>
        <v>6.1035086580354128E-2</v>
      </c>
      <c r="Q606">
        <f>VLOOKUP(C606,Critic_Ratings!$L$1:$M$25,2,FALSE)</f>
        <v>0.11003058506726079</v>
      </c>
      <c r="R606">
        <f>VLOOKUP(D606,Critic_Ratings!$L$1:$M$25,2,FALSE)</f>
        <v>7.1760289951149095E-2</v>
      </c>
      <c r="S606">
        <f>VLOOKUP(E606,Critic_Ratings!$L$1:$M$25,2,FALSE)</f>
        <v>0.19172765578337439</v>
      </c>
      <c r="T606">
        <f>VLOOKUP(F606,Critic_Ratings!$L$1:$M$25,2,FALSE)</f>
        <v>0.16956566648501481</v>
      </c>
      <c r="U606">
        <f>VLOOKUP(G606,Critic_Ratings!$L$1:$M$25,2,FALSE)</f>
        <v>0.13569670341062989</v>
      </c>
      <c r="V606">
        <f>VLOOKUP(H606,Critic_Ratings!$L$1:$M$25,2,FALSE)</f>
        <v>8.3560535348585249E-2</v>
      </c>
    </row>
    <row r="607" spans="1:22" x14ac:dyDescent="0.3">
      <c r="A607" t="s">
        <v>5</v>
      </c>
      <c r="B607" t="s">
        <v>6</v>
      </c>
      <c r="C607" t="s">
        <v>8</v>
      </c>
      <c r="D607" t="s">
        <v>10</v>
      </c>
      <c r="E607" t="s">
        <v>17</v>
      </c>
      <c r="F607" t="s">
        <v>22</v>
      </c>
      <c r="G607" t="s">
        <v>23</v>
      </c>
      <c r="H607" t="s">
        <v>24</v>
      </c>
      <c r="I607" s="3">
        <v>168</v>
      </c>
      <c r="J607" s="3">
        <v>182</v>
      </c>
      <c r="K607" s="3">
        <v>210</v>
      </c>
      <c r="L607" s="3">
        <v>217</v>
      </c>
      <c r="M607" s="3">
        <v>224</v>
      </c>
      <c r="N607" s="2">
        <f>SUM(O607:V607)</f>
        <v>0.85345857462374475</v>
      </c>
      <c r="O607">
        <f>VLOOKUP(A607,Critic_Ratings!$L$1:$M$25,2,FALSE)</f>
        <v>0.1063060773596809</v>
      </c>
      <c r="P607">
        <f>VLOOKUP(B607,Critic_Ratings!$L$1:$M$25,2,FALSE)</f>
        <v>4.5980480434768843E-2</v>
      </c>
      <c r="Q607">
        <f>VLOOKUP(C607,Critic_Ratings!$L$1:$M$25,2,FALSE)</f>
        <v>6.1035086580354128E-2</v>
      </c>
      <c r="R607">
        <f>VLOOKUP(D607,Critic_Ratings!$L$1:$M$25,2,FALSE)</f>
        <v>7.5724491733345509E-3</v>
      </c>
      <c r="S607">
        <f>VLOOKUP(E607,Critic_Ratings!$L$1:$M$25,2,FALSE)</f>
        <v>0.19172765578337439</v>
      </c>
      <c r="T607">
        <f>VLOOKUP(F607,Critic_Ratings!$L$1:$M$25,2,FALSE)</f>
        <v>0.16956566648501481</v>
      </c>
      <c r="U607">
        <f>VLOOKUP(G607,Critic_Ratings!$L$1:$M$25,2,FALSE)</f>
        <v>0.13557445539658719</v>
      </c>
      <c r="V607">
        <f>VLOOKUP(H607,Critic_Ratings!$L$1:$M$25,2,FALSE)</f>
        <v>0.13569670341062989</v>
      </c>
    </row>
    <row r="608" spans="1:22" x14ac:dyDescent="0.3">
      <c r="A608" t="s">
        <v>8</v>
      </c>
      <c r="B608" t="s">
        <v>9</v>
      </c>
      <c r="C608" t="s">
        <v>16</v>
      </c>
      <c r="D608" t="s">
        <v>21</v>
      </c>
      <c r="E608" t="s">
        <v>17</v>
      </c>
      <c r="F608" t="s">
        <v>22</v>
      </c>
      <c r="G608" t="s">
        <v>24</v>
      </c>
      <c r="H608" t="s">
        <v>27</v>
      </c>
      <c r="I608" s="3">
        <v>168</v>
      </c>
      <c r="J608" s="3">
        <v>182</v>
      </c>
      <c r="K608" s="3">
        <v>210</v>
      </c>
      <c r="L608" s="3">
        <v>217</v>
      </c>
      <c r="M608" s="3">
        <v>224</v>
      </c>
      <c r="N608" s="2">
        <f>SUM(O608:V608)</f>
        <v>0.85308026904748757</v>
      </c>
      <c r="O608">
        <f>VLOOKUP(A608,Critic_Ratings!$L$1:$M$25,2,FALSE)</f>
        <v>6.1035086580354128E-2</v>
      </c>
      <c r="P608">
        <f>VLOOKUP(B608,Critic_Ratings!$L$1:$M$25,2,FALSE)</f>
        <v>8.1464818573918199E-2</v>
      </c>
      <c r="Q608">
        <f>VLOOKUP(C608,Critic_Ratings!$L$1:$M$25,2,FALSE)</f>
        <v>0.11003058506726079</v>
      </c>
      <c r="R608">
        <f>VLOOKUP(D608,Critic_Ratings!$L$1:$M$25,2,FALSE)</f>
        <v>1.999921779835015E-2</v>
      </c>
      <c r="S608">
        <f>VLOOKUP(E608,Critic_Ratings!$L$1:$M$25,2,FALSE)</f>
        <v>0.19172765578337439</v>
      </c>
      <c r="T608">
        <f>VLOOKUP(F608,Critic_Ratings!$L$1:$M$25,2,FALSE)</f>
        <v>0.16956566648501481</v>
      </c>
      <c r="U608">
        <f>VLOOKUP(G608,Critic_Ratings!$L$1:$M$25,2,FALSE)</f>
        <v>0.13569670341062989</v>
      </c>
      <c r="V608">
        <f>VLOOKUP(H608,Critic_Ratings!$L$1:$M$25,2,FALSE)</f>
        <v>8.3560535348585249E-2</v>
      </c>
    </row>
    <row r="609" spans="1:22" x14ac:dyDescent="0.3">
      <c r="A609" t="s">
        <v>5</v>
      </c>
      <c r="B609" t="s">
        <v>8</v>
      </c>
      <c r="C609" t="s">
        <v>10</v>
      </c>
      <c r="D609" t="s">
        <v>17</v>
      </c>
      <c r="E609" t="s">
        <v>22</v>
      </c>
      <c r="F609" t="s">
        <v>23</v>
      </c>
      <c r="G609" t="s">
        <v>24</v>
      </c>
      <c r="H609" t="s">
        <v>28</v>
      </c>
      <c r="I609" s="3">
        <v>168</v>
      </c>
      <c r="J609" s="3">
        <v>182</v>
      </c>
      <c r="K609" s="3">
        <v>210</v>
      </c>
      <c r="L609" s="3">
        <v>217</v>
      </c>
      <c r="M609" s="3">
        <v>224</v>
      </c>
      <c r="N609" s="2">
        <f>SUM(O609:V609)</f>
        <v>0.85249310069950979</v>
      </c>
      <c r="O609">
        <f>VLOOKUP(A609,Critic_Ratings!$L$1:$M$25,2,FALSE)</f>
        <v>0.1063060773596809</v>
      </c>
      <c r="P609">
        <f>VLOOKUP(B609,Critic_Ratings!$L$1:$M$25,2,FALSE)</f>
        <v>6.1035086580354128E-2</v>
      </c>
      <c r="Q609">
        <f>VLOOKUP(C609,Critic_Ratings!$L$1:$M$25,2,FALSE)</f>
        <v>7.5724491733345509E-3</v>
      </c>
      <c r="R609">
        <f>VLOOKUP(D609,Critic_Ratings!$L$1:$M$25,2,FALSE)</f>
        <v>0.19172765578337439</v>
      </c>
      <c r="S609">
        <f>VLOOKUP(E609,Critic_Ratings!$L$1:$M$25,2,FALSE)</f>
        <v>0.16956566648501481</v>
      </c>
      <c r="T609">
        <f>VLOOKUP(F609,Critic_Ratings!$L$1:$M$25,2,FALSE)</f>
        <v>0.13557445539658719</v>
      </c>
      <c r="U609">
        <f>VLOOKUP(G609,Critic_Ratings!$L$1:$M$25,2,FALSE)</f>
        <v>0.13569670341062989</v>
      </c>
      <c r="V609">
        <f>VLOOKUP(H609,Critic_Ratings!$L$1:$M$25,2,FALSE)</f>
        <v>4.5015006510533973E-2</v>
      </c>
    </row>
    <row r="610" spans="1:22" x14ac:dyDescent="0.3">
      <c r="A610" t="s">
        <v>5</v>
      </c>
      <c r="B610" t="s">
        <v>8</v>
      </c>
      <c r="C610" t="s">
        <v>9</v>
      </c>
      <c r="D610" t="s">
        <v>12</v>
      </c>
      <c r="E610" t="s">
        <v>18</v>
      </c>
      <c r="F610" t="s">
        <v>17</v>
      </c>
      <c r="G610" t="s">
        <v>22</v>
      </c>
      <c r="H610" t="s">
        <v>24</v>
      </c>
      <c r="I610" s="3">
        <v>168</v>
      </c>
      <c r="J610" s="3">
        <v>182</v>
      </c>
      <c r="K610" s="3">
        <v>210</v>
      </c>
      <c r="L610" s="3">
        <v>217</v>
      </c>
      <c r="M610" s="3">
        <v>224</v>
      </c>
      <c r="N610" s="2">
        <f>SUM(O610:V610)</f>
        <v>0.85175033981166848</v>
      </c>
      <c r="O610">
        <f>VLOOKUP(A610,Critic_Ratings!$L$1:$M$25,2,FALSE)</f>
        <v>0.1063060773596809</v>
      </c>
      <c r="P610">
        <f>VLOOKUP(B610,Critic_Ratings!$L$1:$M$25,2,FALSE)</f>
        <v>6.1035086580354128E-2</v>
      </c>
      <c r="Q610">
        <f>VLOOKUP(C610,Critic_Ratings!$L$1:$M$25,2,FALSE)</f>
        <v>8.1464818573918199E-2</v>
      </c>
      <c r="R610">
        <f>VLOOKUP(D610,Critic_Ratings!$L$1:$M$25,2,FALSE)</f>
        <v>8.0249260423135058E-2</v>
      </c>
      <c r="S610">
        <f>VLOOKUP(E610,Critic_Ratings!$L$1:$M$25,2,FALSE)</f>
        <v>2.5705071195561129E-2</v>
      </c>
      <c r="T610">
        <f>VLOOKUP(F610,Critic_Ratings!$L$1:$M$25,2,FALSE)</f>
        <v>0.19172765578337439</v>
      </c>
      <c r="U610">
        <f>VLOOKUP(G610,Critic_Ratings!$L$1:$M$25,2,FALSE)</f>
        <v>0.16956566648501481</v>
      </c>
      <c r="V610">
        <f>VLOOKUP(H610,Critic_Ratings!$L$1:$M$25,2,FALSE)</f>
        <v>0.13569670341062989</v>
      </c>
    </row>
    <row r="611" spans="1:22" x14ac:dyDescent="0.3">
      <c r="A611" t="s">
        <v>8</v>
      </c>
      <c r="B611" t="s">
        <v>9</v>
      </c>
      <c r="C611" t="s">
        <v>14</v>
      </c>
      <c r="D611" t="s">
        <v>16</v>
      </c>
      <c r="E611" t="s">
        <v>17</v>
      </c>
      <c r="F611" t="s">
        <v>22</v>
      </c>
      <c r="G611" t="s">
        <v>24</v>
      </c>
      <c r="H611" t="s">
        <v>27</v>
      </c>
      <c r="I611" s="3">
        <v>168</v>
      </c>
      <c r="J611" s="3">
        <v>182</v>
      </c>
      <c r="K611" s="3">
        <v>210</v>
      </c>
      <c r="L611" s="3">
        <v>217</v>
      </c>
      <c r="M611" s="3">
        <v>224</v>
      </c>
      <c r="N611" s="2">
        <f>SUM(O611:V611)</f>
        <v>0.85108142452470126</v>
      </c>
      <c r="O611">
        <f>VLOOKUP(A611,Critic_Ratings!$L$1:$M$25,2,FALSE)</f>
        <v>6.1035086580354128E-2</v>
      </c>
      <c r="P611">
        <f>VLOOKUP(B611,Critic_Ratings!$L$1:$M$25,2,FALSE)</f>
        <v>8.1464818573918199E-2</v>
      </c>
      <c r="Q611">
        <f>VLOOKUP(C611,Critic_Ratings!$L$1:$M$25,2,FALSE)</f>
        <v>1.8000373275563818E-2</v>
      </c>
      <c r="R611">
        <f>VLOOKUP(D611,Critic_Ratings!$L$1:$M$25,2,FALSE)</f>
        <v>0.11003058506726079</v>
      </c>
      <c r="S611">
        <f>VLOOKUP(E611,Critic_Ratings!$L$1:$M$25,2,FALSE)</f>
        <v>0.19172765578337439</v>
      </c>
      <c r="T611">
        <f>VLOOKUP(F611,Critic_Ratings!$L$1:$M$25,2,FALSE)</f>
        <v>0.16956566648501481</v>
      </c>
      <c r="U611">
        <f>VLOOKUP(G611,Critic_Ratings!$L$1:$M$25,2,FALSE)</f>
        <v>0.13569670341062989</v>
      </c>
      <c r="V611">
        <f>VLOOKUP(H611,Critic_Ratings!$L$1:$M$25,2,FALSE)</f>
        <v>8.3560535348585249E-2</v>
      </c>
    </row>
    <row r="612" spans="1:22" x14ac:dyDescent="0.3">
      <c r="A612" t="s">
        <v>8</v>
      </c>
      <c r="B612" t="s">
        <v>13</v>
      </c>
      <c r="C612" t="s">
        <v>16</v>
      </c>
      <c r="D612" t="s">
        <v>20</v>
      </c>
      <c r="E612" t="s">
        <v>17</v>
      </c>
      <c r="F612" t="s">
        <v>22</v>
      </c>
      <c r="G612" t="s">
        <v>24</v>
      </c>
      <c r="H612" t="s">
        <v>27</v>
      </c>
      <c r="I612" s="3">
        <v>168</v>
      </c>
      <c r="J612" s="3">
        <v>182</v>
      </c>
      <c r="K612" s="3">
        <v>210</v>
      </c>
      <c r="L612" s="3">
        <v>217</v>
      </c>
      <c r="M612" s="3">
        <v>224</v>
      </c>
      <c r="N612" s="2">
        <f>SUM(O612:V612)</f>
        <v>0.85090097436804679</v>
      </c>
      <c r="O612">
        <f>VLOOKUP(A612,Critic_Ratings!$L$1:$M$25,2,FALSE)</f>
        <v>6.1035086580354128E-2</v>
      </c>
      <c r="P612">
        <f>VLOOKUP(B612,Critic_Ratings!$L$1:$M$25,2,FALSE)</f>
        <v>2.7524451741678491E-2</v>
      </c>
      <c r="Q612">
        <f>VLOOKUP(C612,Critic_Ratings!$L$1:$M$25,2,FALSE)</f>
        <v>0.11003058506726079</v>
      </c>
      <c r="R612">
        <f>VLOOKUP(D612,Critic_Ratings!$L$1:$M$25,2,FALSE)</f>
        <v>7.1760289951149095E-2</v>
      </c>
      <c r="S612">
        <f>VLOOKUP(E612,Critic_Ratings!$L$1:$M$25,2,FALSE)</f>
        <v>0.19172765578337439</v>
      </c>
      <c r="T612">
        <f>VLOOKUP(F612,Critic_Ratings!$L$1:$M$25,2,FALSE)</f>
        <v>0.16956566648501481</v>
      </c>
      <c r="U612">
        <f>VLOOKUP(G612,Critic_Ratings!$L$1:$M$25,2,FALSE)</f>
        <v>0.13569670341062989</v>
      </c>
      <c r="V612">
        <f>VLOOKUP(H612,Critic_Ratings!$L$1:$M$25,2,FALSE)</f>
        <v>8.3560535348585249E-2</v>
      </c>
    </row>
    <row r="613" spans="1:22" x14ac:dyDescent="0.3">
      <c r="A613" t="s">
        <v>8</v>
      </c>
      <c r="B613" t="s">
        <v>11</v>
      </c>
      <c r="C613" t="s">
        <v>14</v>
      </c>
      <c r="D613" t="s">
        <v>17</v>
      </c>
      <c r="E613" t="s">
        <v>22</v>
      </c>
      <c r="F613" t="s">
        <v>23</v>
      </c>
      <c r="G613" t="s">
        <v>24</v>
      </c>
      <c r="H613" t="s">
        <v>27</v>
      </c>
      <c r="I613" s="3">
        <v>168</v>
      </c>
      <c r="J613" s="3">
        <v>182</v>
      </c>
      <c r="K613" s="3">
        <v>210</v>
      </c>
      <c r="L613" s="3">
        <v>217</v>
      </c>
      <c r="M613" s="3">
        <v>224</v>
      </c>
      <c r="N613" s="2">
        <f>SUM(O613:V613)</f>
        <v>0.85088134197775267</v>
      </c>
      <c r="O613">
        <f>VLOOKUP(A613,Critic_Ratings!$L$1:$M$25,2,FALSE)</f>
        <v>6.1035086580354128E-2</v>
      </c>
      <c r="P613">
        <f>VLOOKUP(B613,Critic_Ratings!$L$1:$M$25,2,FALSE)</f>
        <v>5.5720865697643278E-2</v>
      </c>
      <c r="Q613">
        <f>VLOOKUP(C613,Critic_Ratings!$L$1:$M$25,2,FALSE)</f>
        <v>1.8000373275563818E-2</v>
      </c>
      <c r="R613">
        <f>VLOOKUP(D613,Critic_Ratings!$L$1:$M$25,2,FALSE)</f>
        <v>0.19172765578337439</v>
      </c>
      <c r="S613">
        <f>VLOOKUP(E613,Critic_Ratings!$L$1:$M$25,2,FALSE)</f>
        <v>0.16956566648501481</v>
      </c>
      <c r="T613">
        <f>VLOOKUP(F613,Critic_Ratings!$L$1:$M$25,2,FALSE)</f>
        <v>0.13557445539658719</v>
      </c>
      <c r="U613">
        <f>VLOOKUP(G613,Critic_Ratings!$L$1:$M$25,2,FALSE)</f>
        <v>0.13569670341062989</v>
      </c>
      <c r="V613">
        <f>VLOOKUP(H613,Critic_Ratings!$L$1:$M$25,2,FALSE)</f>
        <v>8.3560535348585249E-2</v>
      </c>
    </row>
    <row r="614" spans="1:22" x14ac:dyDescent="0.3">
      <c r="A614" t="s">
        <v>5</v>
      </c>
      <c r="B614" t="s">
        <v>8</v>
      </c>
      <c r="C614" t="s">
        <v>16</v>
      </c>
      <c r="D614" t="s">
        <v>18</v>
      </c>
      <c r="E614" t="s">
        <v>17</v>
      </c>
      <c r="F614" t="s">
        <v>23</v>
      </c>
      <c r="G614" t="s">
        <v>24</v>
      </c>
      <c r="H614" t="s">
        <v>27</v>
      </c>
      <c r="I614" s="3">
        <v>168</v>
      </c>
      <c r="J614" s="3">
        <v>182</v>
      </c>
      <c r="K614" s="3">
        <v>210</v>
      </c>
      <c r="L614" s="3">
        <v>217</v>
      </c>
      <c r="M614" s="3">
        <v>224</v>
      </c>
      <c r="N614" s="2">
        <f>SUM(O614:V614)</f>
        <v>0.84963617014203363</v>
      </c>
      <c r="O614">
        <f>VLOOKUP(A614,Critic_Ratings!$L$1:$M$25,2,FALSE)</f>
        <v>0.1063060773596809</v>
      </c>
      <c r="P614">
        <f>VLOOKUP(B614,Critic_Ratings!$L$1:$M$25,2,FALSE)</f>
        <v>6.1035086580354128E-2</v>
      </c>
      <c r="Q614">
        <f>VLOOKUP(C614,Critic_Ratings!$L$1:$M$25,2,FALSE)</f>
        <v>0.11003058506726079</v>
      </c>
      <c r="R614">
        <f>VLOOKUP(D614,Critic_Ratings!$L$1:$M$25,2,FALSE)</f>
        <v>2.5705071195561129E-2</v>
      </c>
      <c r="S614">
        <f>VLOOKUP(E614,Critic_Ratings!$L$1:$M$25,2,FALSE)</f>
        <v>0.19172765578337439</v>
      </c>
      <c r="T614">
        <f>VLOOKUP(F614,Critic_Ratings!$L$1:$M$25,2,FALSE)</f>
        <v>0.13557445539658719</v>
      </c>
      <c r="U614">
        <f>VLOOKUP(G614,Critic_Ratings!$L$1:$M$25,2,FALSE)</f>
        <v>0.13569670341062989</v>
      </c>
      <c r="V614">
        <f>VLOOKUP(H614,Critic_Ratings!$L$1:$M$25,2,FALSE)</f>
        <v>8.3560535348585249E-2</v>
      </c>
    </row>
    <row r="615" spans="1:22" x14ac:dyDescent="0.3">
      <c r="A615" t="s">
        <v>8</v>
      </c>
      <c r="B615" t="s">
        <v>12</v>
      </c>
      <c r="C615" t="s">
        <v>16</v>
      </c>
      <c r="D615" t="s">
        <v>17</v>
      </c>
      <c r="E615" t="s">
        <v>22</v>
      </c>
      <c r="F615" t="s">
        <v>25</v>
      </c>
      <c r="G615" t="s">
        <v>24</v>
      </c>
      <c r="H615" t="s">
        <v>27</v>
      </c>
      <c r="I615" s="3">
        <v>168</v>
      </c>
      <c r="J615" s="3">
        <v>182</v>
      </c>
      <c r="K615" s="3">
        <v>210</v>
      </c>
      <c r="L615" s="3">
        <v>217</v>
      </c>
      <c r="M615" s="3">
        <v>224</v>
      </c>
      <c r="N615" s="2">
        <f>SUM(O615:V615)</f>
        <v>0.84916460338417155</v>
      </c>
      <c r="O615">
        <f>VLOOKUP(A615,Critic_Ratings!$L$1:$M$25,2,FALSE)</f>
        <v>6.1035086580354128E-2</v>
      </c>
      <c r="P615">
        <f>VLOOKUP(B615,Critic_Ratings!$L$1:$M$25,2,FALSE)</f>
        <v>8.0249260423135058E-2</v>
      </c>
      <c r="Q615">
        <f>VLOOKUP(C615,Critic_Ratings!$L$1:$M$25,2,FALSE)</f>
        <v>0.11003058506726079</v>
      </c>
      <c r="R615">
        <f>VLOOKUP(D615,Critic_Ratings!$L$1:$M$25,2,FALSE)</f>
        <v>0.19172765578337439</v>
      </c>
      <c r="S615">
        <f>VLOOKUP(E615,Critic_Ratings!$L$1:$M$25,2,FALSE)</f>
        <v>0.16956566648501481</v>
      </c>
      <c r="T615">
        <f>VLOOKUP(F615,Critic_Ratings!$L$1:$M$25,2,FALSE)</f>
        <v>1.72991102858173E-2</v>
      </c>
      <c r="U615">
        <f>VLOOKUP(G615,Critic_Ratings!$L$1:$M$25,2,FALSE)</f>
        <v>0.13569670341062989</v>
      </c>
      <c r="V615">
        <f>VLOOKUP(H615,Critic_Ratings!$L$1:$M$25,2,FALSE)</f>
        <v>8.3560535348585249E-2</v>
      </c>
    </row>
    <row r="616" spans="1:22" x14ac:dyDescent="0.3">
      <c r="A616" t="s">
        <v>5</v>
      </c>
      <c r="B616" t="s">
        <v>7</v>
      </c>
      <c r="C616" t="s">
        <v>8</v>
      </c>
      <c r="D616" t="s">
        <v>9</v>
      </c>
      <c r="E616" t="s">
        <v>20</v>
      </c>
      <c r="F616" t="s">
        <v>17</v>
      </c>
      <c r="G616" t="s">
        <v>22</v>
      </c>
      <c r="H616" t="s">
        <v>23</v>
      </c>
      <c r="I616" s="3">
        <v>168</v>
      </c>
      <c r="J616" s="3">
        <v>182</v>
      </c>
      <c r="K616" s="3">
        <v>210</v>
      </c>
      <c r="L616" s="3">
        <v>217</v>
      </c>
      <c r="M616" s="3">
        <v>224</v>
      </c>
      <c r="N616" s="2">
        <f>SUM(O616:V616)</f>
        <v>0.84905142198585704</v>
      </c>
      <c r="O616">
        <f>VLOOKUP(A616,Critic_Ratings!$L$1:$M$25,2,FALSE)</f>
        <v>0.1063060773596809</v>
      </c>
      <c r="P616">
        <f>VLOOKUP(B616,Critic_Ratings!$L$1:$M$25,2,FALSE)</f>
        <v>3.1617371855778412E-2</v>
      </c>
      <c r="Q616">
        <f>VLOOKUP(C616,Critic_Ratings!$L$1:$M$25,2,FALSE)</f>
        <v>6.1035086580354128E-2</v>
      </c>
      <c r="R616">
        <f>VLOOKUP(D616,Critic_Ratings!$L$1:$M$25,2,FALSE)</f>
        <v>8.1464818573918199E-2</v>
      </c>
      <c r="S616">
        <f>VLOOKUP(E616,Critic_Ratings!$L$1:$M$25,2,FALSE)</f>
        <v>7.1760289951149095E-2</v>
      </c>
      <c r="T616">
        <f>VLOOKUP(F616,Critic_Ratings!$L$1:$M$25,2,FALSE)</f>
        <v>0.19172765578337439</v>
      </c>
      <c r="U616">
        <f>VLOOKUP(G616,Critic_Ratings!$L$1:$M$25,2,FALSE)</f>
        <v>0.16956566648501481</v>
      </c>
      <c r="V616">
        <f>VLOOKUP(H616,Critic_Ratings!$L$1:$M$25,2,FALSE)</f>
        <v>0.13557445539658719</v>
      </c>
    </row>
    <row r="617" spans="1:22" x14ac:dyDescent="0.3">
      <c r="A617" t="s">
        <v>8</v>
      </c>
      <c r="B617" t="s">
        <v>12</v>
      </c>
      <c r="C617" t="s">
        <v>16</v>
      </c>
      <c r="D617" t="s">
        <v>19</v>
      </c>
      <c r="E617" t="s">
        <v>17</v>
      </c>
      <c r="F617" t="s">
        <v>22</v>
      </c>
      <c r="G617" t="s">
        <v>24</v>
      </c>
      <c r="H617" t="s">
        <v>27</v>
      </c>
      <c r="I617" s="3">
        <v>168</v>
      </c>
      <c r="J617" s="3">
        <v>182</v>
      </c>
      <c r="K617" s="3">
        <v>210</v>
      </c>
      <c r="L617" s="3">
        <v>217</v>
      </c>
      <c r="M617" s="3">
        <v>224</v>
      </c>
      <c r="N617" s="2">
        <f>SUM(O617:V617)</f>
        <v>0.84903793979302866</v>
      </c>
      <c r="O617">
        <f>VLOOKUP(A617,Critic_Ratings!$L$1:$M$25,2,FALSE)</f>
        <v>6.1035086580354128E-2</v>
      </c>
      <c r="P617">
        <f>VLOOKUP(B617,Critic_Ratings!$L$1:$M$25,2,FALSE)</f>
        <v>8.0249260423135058E-2</v>
      </c>
      <c r="Q617">
        <f>VLOOKUP(C617,Critic_Ratings!$L$1:$M$25,2,FALSE)</f>
        <v>0.11003058506726079</v>
      </c>
      <c r="R617">
        <f>VLOOKUP(D617,Critic_Ratings!$L$1:$M$25,2,FALSE)</f>
        <v>1.717244669467444E-2</v>
      </c>
      <c r="S617">
        <f>VLOOKUP(E617,Critic_Ratings!$L$1:$M$25,2,FALSE)</f>
        <v>0.19172765578337439</v>
      </c>
      <c r="T617">
        <f>VLOOKUP(F617,Critic_Ratings!$L$1:$M$25,2,FALSE)</f>
        <v>0.16956566648501481</v>
      </c>
      <c r="U617">
        <f>VLOOKUP(G617,Critic_Ratings!$L$1:$M$25,2,FALSE)</f>
        <v>0.13569670341062989</v>
      </c>
      <c r="V617">
        <f>VLOOKUP(H617,Critic_Ratings!$L$1:$M$25,2,FALSE)</f>
        <v>8.3560535348585249E-2</v>
      </c>
    </row>
    <row r="618" spans="1:22" x14ac:dyDescent="0.3">
      <c r="A618" t="s">
        <v>5</v>
      </c>
      <c r="B618" t="s">
        <v>8</v>
      </c>
      <c r="C618" t="s">
        <v>12</v>
      </c>
      <c r="D618" t="s">
        <v>21</v>
      </c>
      <c r="E618" t="s">
        <v>17</v>
      </c>
      <c r="F618" t="s">
        <v>22</v>
      </c>
      <c r="G618" t="s">
        <v>24</v>
      </c>
      <c r="H618" t="s">
        <v>27</v>
      </c>
      <c r="I618" s="3">
        <v>168</v>
      </c>
      <c r="J618" s="3">
        <v>182</v>
      </c>
      <c r="K618" s="3">
        <v>210</v>
      </c>
      <c r="L618" s="3">
        <v>217</v>
      </c>
      <c r="M618" s="3">
        <v>224</v>
      </c>
      <c r="N618" s="2">
        <f>SUM(O618:V618)</f>
        <v>0.84814020318912453</v>
      </c>
      <c r="O618">
        <f>VLOOKUP(A618,Critic_Ratings!$L$1:$M$25,2,FALSE)</f>
        <v>0.1063060773596809</v>
      </c>
      <c r="P618">
        <f>VLOOKUP(B618,Critic_Ratings!$L$1:$M$25,2,FALSE)</f>
        <v>6.1035086580354128E-2</v>
      </c>
      <c r="Q618">
        <f>VLOOKUP(C618,Critic_Ratings!$L$1:$M$25,2,FALSE)</f>
        <v>8.0249260423135058E-2</v>
      </c>
      <c r="R618">
        <f>VLOOKUP(D618,Critic_Ratings!$L$1:$M$25,2,FALSE)</f>
        <v>1.999921779835015E-2</v>
      </c>
      <c r="S618">
        <f>VLOOKUP(E618,Critic_Ratings!$L$1:$M$25,2,FALSE)</f>
        <v>0.19172765578337439</v>
      </c>
      <c r="T618">
        <f>VLOOKUP(F618,Critic_Ratings!$L$1:$M$25,2,FALSE)</f>
        <v>0.16956566648501481</v>
      </c>
      <c r="U618">
        <f>VLOOKUP(G618,Critic_Ratings!$L$1:$M$25,2,FALSE)</f>
        <v>0.13569670341062989</v>
      </c>
      <c r="V618">
        <f>VLOOKUP(H618,Critic_Ratings!$L$1:$M$25,2,FALSE)</f>
        <v>8.3560535348585249E-2</v>
      </c>
    </row>
    <row r="619" spans="1:22" x14ac:dyDescent="0.3">
      <c r="A619" t="s">
        <v>5</v>
      </c>
      <c r="B619" t="s">
        <v>8</v>
      </c>
      <c r="C619" t="s">
        <v>9</v>
      </c>
      <c r="D619" t="s">
        <v>11</v>
      </c>
      <c r="E619" t="s">
        <v>12</v>
      </c>
      <c r="F619" t="s">
        <v>17</v>
      </c>
      <c r="G619" t="s">
        <v>23</v>
      </c>
      <c r="H619" t="s">
        <v>24</v>
      </c>
      <c r="I619" s="3">
        <v>168</v>
      </c>
      <c r="J619" s="3">
        <v>182</v>
      </c>
      <c r="K619" s="3">
        <v>210</v>
      </c>
      <c r="L619" s="3">
        <v>217</v>
      </c>
      <c r="M619" s="3">
        <v>224</v>
      </c>
      <c r="N619" s="2">
        <f>SUM(O619:V619)</f>
        <v>0.847774923225323</v>
      </c>
      <c r="O619">
        <f>VLOOKUP(A619,Critic_Ratings!$L$1:$M$25,2,FALSE)</f>
        <v>0.1063060773596809</v>
      </c>
      <c r="P619">
        <f>VLOOKUP(B619,Critic_Ratings!$L$1:$M$25,2,FALSE)</f>
        <v>6.1035086580354128E-2</v>
      </c>
      <c r="Q619">
        <f>VLOOKUP(C619,Critic_Ratings!$L$1:$M$25,2,FALSE)</f>
        <v>8.1464818573918199E-2</v>
      </c>
      <c r="R619">
        <f>VLOOKUP(D619,Critic_Ratings!$L$1:$M$25,2,FALSE)</f>
        <v>5.5720865697643278E-2</v>
      </c>
      <c r="S619">
        <f>VLOOKUP(E619,Critic_Ratings!$L$1:$M$25,2,FALSE)</f>
        <v>8.0249260423135058E-2</v>
      </c>
      <c r="T619">
        <f>VLOOKUP(F619,Critic_Ratings!$L$1:$M$25,2,FALSE)</f>
        <v>0.19172765578337439</v>
      </c>
      <c r="U619">
        <f>VLOOKUP(G619,Critic_Ratings!$L$1:$M$25,2,FALSE)</f>
        <v>0.13557445539658719</v>
      </c>
      <c r="V619">
        <f>VLOOKUP(H619,Critic_Ratings!$L$1:$M$25,2,FALSE)</f>
        <v>0.13569670341062989</v>
      </c>
    </row>
    <row r="620" spans="1:22" x14ac:dyDescent="0.3">
      <c r="A620" t="s">
        <v>5</v>
      </c>
      <c r="B620" t="s">
        <v>8</v>
      </c>
      <c r="C620" t="s">
        <v>12</v>
      </c>
      <c r="D620" t="s">
        <v>15</v>
      </c>
      <c r="E620" t="s">
        <v>16</v>
      </c>
      <c r="F620" t="s">
        <v>17</v>
      </c>
      <c r="G620" t="s">
        <v>22</v>
      </c>
      <c r="H620" t="s">
        <v>27</v>
      </c>
      <c r="I620" s="3">
        <v>168</v>
      </c>
      <c r="J620" s="3">
        <v>182</v>
      </c>
      <c r="K620" s="3">
        <v>210</v>
      </c>
      <c r="L620" s="3">
        <v>217</v>
      </c>
      <c r="M620" s="3">
        <v>224</v>
      </c>
      <c r="N620" s="2">
        <f>SUM(O620:V620)</f>
        <v>0.84763162919235702</v>
      </c>
      <c r="O620">
        <f>VLOOKUP(A620,Critic_Ratings!$L$1:$M$25,2,FALSE)</f>
        <v>0.1063060773596809</v>
      </c>
      <c r="P620">
        <f>VLOOKUP(B620,Critic_Ratings!$L$1:$M$25,2,FALSE)</f>
        <v>6.1035086580354128E-2</v>
      </c>
      <c r="Q620">
        <f>VLOOKUP(C620,Critic_Ratings!$L$1:$M$25,2,FALSE)</f>
        <v>8.0249260423135058E-2</v>
      </c>
      <c r="R620">
        <f>VLOOKUP(D620,Critic_Ratings!$L$1:$M$25,2,FALSE)</f>
        <v>4.5156762144951762E-2</v>
      </c>
      <c r="S620">
        <f>VLOOKUP(E620,Critic_Ratings!$L$1:$M$25,2,FALSE)</f>
        <v>0.11003058506726079</v>
      </c>
      <c r="T620">
        <f>VLOOKUP(F620,Critic_Ratings!$L$1:$M$25,2,FALSE)</f>
        <v>0.19172765578337439</v>
      </c>
      <c r="U620">
        <f>VLOOKUP(G620,Critic_Ratings!$L$1:$M$25,2,FALSE)</f>
        <v>0.16956566648501481</v>
      </c>
      <c r="V620">
        <f>VLOOKUP(H620,Critic_Ratings!$L$1:$M$25,2,FALSE)</f>
        <v>8.3560535348585249E-2</v>
      </c>
    </row>
    <row r="621" spans="1:22" x14ac:dyDescent="0.3">
      <c r="A621" t="s">
        <v>5</v>
      </c>
      <c r="B621" t="s">
        <v>8</v>
      </c>
      <c r="C621" t="s">
        <v>12</v>
      </c>
      <c r="D621" t="s">
        <v>17</v>
      </c>
      <c r="E621" t="s">
        <v>22</v>
      </c>
      <c r="F621" t="s">
        <v>23</v>
      </c>
      <c r="G621" t="s">
        <v>26</v>
      </c>
      <c r="H621" t="s">
        <v>27</v>
      </c>
      <c r="I621" s="3">
        <v>168</v>
      </c>
      <c r="J621" s="3">
        <v>182</v>
      </c>
      <c r="K621" s="3">
        <v>210</v>
      </c>
      <c r="L621" s="3">
        <v>217</v>
      </c>
      <c r="M621" s="3">
        <v>224</v>
      </c>
      <c r="N621" s="2">
        <f>SUM(O621:V621)</f>
        <v>0.84669051487198099</v>
      </c>
      <c r="O621">
        <f>VLOOKUP(A621,Critic_Ratings!$L$1:$M$25,2,FALSE)</f>
        <v>0.1063060773596809</v>
      </c>
      <c r="P621">
        <f>VLOOKUP(B621,Critic_Ratings!$L$1:$M$25,2,FALSE)</f>
        <v>6.1035086580354128E-2</v>
      </c>
      <c r="Q621">
        <f>VLOOKUP(C621,Critic_Ratings!$L$1:$M$25,2,FALSE)</f>
        <v>8.0249260423135058E-2</v>
      </c>
      <c r="R621">
        <f>VLOOKUP(D621,Critic_Ratings!$L$1:$M$25,2,FALSE)</f>
        <v>0.19172765578337439</v>
      </c>
      <c r="S621">
        <f>VLOOKUP(E621,Critic_Ratings!$L$1:$M$25,2,FALSE)</f>
        <v>0.16956566648501481</v>
      </c>
      <c r="T621">
        <f>VLOOKUP(F621,Critic_Ratings!$L$1:$M$25,2,FALSE)</f>
        <v>0.13557445539658719</v>
      </c>
      <c r="U621">
        <f>VLOOKUP(G621,Critic_Ratings!$L$1:$M$25,2,FALSE)</f>
        <v>1.8671777495249269E-2</v>
      </c>
      <c r="V621">
        <f>VLOOKUP(H621,Critic_Ratings!$L$1:$M$25,2,FALSE)</f>
        <v>8.3560535348585249E-2</v>
      </c>
    </row>
    <row r="622" spans="1:22" x14ac:dyDescent="0.3">
      <c r="A622" t="s">
        <v>5</v>
      </c>
      <c r="B622" t="s">
        <v>7</v>
      </c>
      <c r="C622" t="s">
        <v>11</v>
      </c>
      <c r="D622" t="s">
        <v>20</v>
      </c>
      <c r="E622" t="s">
        <v>17</v>
      </c>
      <c r="F622" t="s">
        <v>22</v>
      </c>
      <c r="G622" t="s">
        <v>24</v>
      </c>
      <c r="H622" t="s">
        <v>27</v>
      </c>
      <c r="I622" s="3">
        <v>168</v>
      </c>
      <c r="J622" s="3">
        <v>182</v>
      </c>
      <c r="K622" s="3">
        <v>210</v>
      </c>
      <c r="L622" s="3">
        <v>217</v>
      </c>
      <c r="M622" s="3">
        <v>224</v>
      </c>
      <c r="N622" s="2">
        <f>SUM(O622:V622)</f>
        <v>0.84595516589185593</v>
      </c>
      <c r="O622">
        <f>VLOOKUP(A622,Critic_Ratings!$L$1:$M$25,2,FALSE)</f>
        <v>0.1063060773596809</v>
      </c>
      <c r="P622">
        <f>VLOOKUP(B622,Critic_Ratings!$L$1:$M$25,2,FALSE)</f>
        <v>3.1617371855778412E-2</v>
      </c>
      <c r="Q622">
        <f>VLOOKUP(C622,Critic_Ratings!$L$1:$M$25,2,FALSE)</f>
        <v>5.5720865697643278E-2</v>
      </c>
      <c r="R622">
        <f>VLOOKUP(D622,Critic_Ratings!$L$1:$M$25,2,FALSE)</f>
        <v>7.1760289951149095E-2</v>
      </c>
      <c r="S622">
        <f>VLOOKUP(E622,Critic_Ratings!$L$1:$M$25,2,FALSE)</f>
        <v>0.19172765578337439</v>
      </c>
      <c r="T622">
        <f>VLOOKUP(F622,Critic_Ratings!$L$1:$M$25,2,FALSE)</f>
        <v>0.16956566648501481</v>
      </c>
      <c r="U622">
        <f>VLOOKUP(G622,Critic_Ratings!$L$1:$M$25,2,FALSE)</f>
        <v>0.13569670341062989</v>
      </c>
      <c r="V622">
        <f>VLOOKUP(H622,Critic_Ratings!$L$1:$M$25,2,FALSE)</f>
        <v>8.3560535348585249E-2</v>
      </c>
    </row>
    <row r="623" spans="1:22" x14ac:dyDescent="0.3">
      <c r="A623" t="s">
        <v>5</v>
      </c>
      <c r="B623" t="s">
        <v>7</v>
      </c>
      <c r="C623" t="s">
        <v>11</v>
      </c>
      <c r="D623" t="s">
        <v>20</v>
      </c>
      <c r="E623" t="s">
        <v>17</v>
      </c>
      <c r="F623" t="s">
        <v>22</v>
      </c>
      <c r="G623" t="s">
        <v>23</v>
      </c>
      <c r="H623" t="s">
        <v>27</v>
      </c>
      <c r="I623" s="3">
        <v>168</v>
      </c>
      <c r="J623" s="3">
        <v>182</v>
      </c>
      <c r="K623" s="3">
        <v>210</v>
      </c>
      <c r="L623" s="3">
        <v>217</v>
      </c>
      <c r="M623" s="3">
        <v>224</v>
      </c>
      <c r="N623" s="2">
        <f>SUM(O623:V623)</f>
        <v>0.84583291787781323</v>
      </c>
      <c r="O623">
        <f>VLOOKUP(A623,Critic_Ratings!$L$1:$M$25,2,FALSE)</f>
        <v>0.1063060773596809</v>
      </c>
      <c r="P623">
        <f>VLOOKUP(B623,Critic_Ratings!$L$1:$M$25,2,FALSE)</f>
        <v>3.1617371855778412E-2</v>
      </c>
      <c r="Q623">
        <f>VLOOKUP(C623,Critic_Ratings!$L$1:$M$25,2,FALSE)</f>
        <v>5.5720865697643278E-2</v>
      </c>
      <c r="R623">
        <f>VLOOKUP(D623,Critic_Ratings!$L$1:$M$25,2,FALSE)</f>
        <v>7.1760289951149095E-2</v>
      </c>
      <c r="S623">
        <f>VLOOKUP(E623,Critic_Ratings!$L$1:$M$25,2,FALSE)</f>
        <v>0.19172765578337439</v>
      </c>
      <c r="T623">
        <f>VLOOKUP(F623,Critic_Ratings!$L$1:$M$25,2,FALSE)</f>
        <v>0.16956566648501481</v>
      </c>
      <c r="U623">
        <f>VLOOKUP(G623,Critic_Ratings!$L$1:$M$25,2,FALSE)</f>
        <v>0.13557445539658719</v>
      </c>
      <c r="V623">
        <f>VLOOKUP(H623,Critic_Ratings!$L$1:$M$25,2,FALSE)</f>
        <v>8.3560535348585249E-2</v>
      </c>
    </row>
    <row r="624" spans="1:22" x14ac:dyDescent="0.3">
      <c r="A624" t="s">
        <v>5</v>
      </c>
      <c r="B624" t="s">
        <v>8</v>
      </c>
      <c r="C624" t="s">
        <v>9</v>
      </c>
      <c r="D624" t="s">
        <v>12</v>
      </c>
      <c r="E624" t="s">
        <v>16</v>
      </c>
      <c r="F624" t="s">
        <v>17</v>
      </c>
      <c r="G624" t="s">
        <v>22</v>
      </c>
      <c r="H624" t="s">
        <v>28</v>
      </c>
      <c r="I624" s="3">
        <v>168</v>
      </c>
      <c r="J624" s="3">
        <v>182</v>
      </c>
      <c r="K624" s="3">
        <v>210</v>
      </c>
      <c r="L624" s="3">
        <v>217</v>
      </c>
      <c r="M624" s="3">
        <v>224</v>
      </c>
      <c r="N624" s="2">
        <f>SUM(O624:V624)</f>
        <v>0.84539415678327212</v>
      </c>
      <c r="O624">
        <f>VLOOKUP(A624,Critic_Ratings!$L$1:$M$25,2,FALSE)</f>
        <v>0.1063060773596809</v>
      </c>
      <c r="P624">
        <f>VLOOKUP(B624,Critic_Ratings!$L$1:$M$25,2,FALSE)</f>
        <v>6.1035086580354128E-2</v>
      </c>
      <c r="Q624">
        <f>VLOOKUP(C624,Critic_Ratings!$L$1:$M$25,2,FALSE)</f>
        <v>8.1464818573918199E-2</v>
      </c>
      <c r="R624">
        <f>VLOOKUP(D624,Critic_Ratings!$L$1:$M$25,2,FALSE)</f>
        <v>8.0249260423135058E-2</v>
      </c>
      <c r="S624">
        <f>VLOOKUP(E624,Critic_Ratings!$L$1:$M$25,2,FALSE)</f>
        <v>0.11003058506726079</v>
      </c>
      <c r="T624">
        <f>VLOOKUP(F624,Critic_Ratings!$L$1:$M$25,2,FALSE)</f>
        <v>0.19172765578337439</v>
      </c>
      <c r="U624">
        <f>VLOOKUP(G624,Critic_Ratings!$L$1:$M$25,2,FALSE)</f>
        <v>0.16956566648501481</v>
      </c>
      <c r="V624">
        <f>VLOOKUP(H624,Critic_Ratings!$L$1:$M$25,2,FALSE)</f>
        <v>4.5015006510533973E-2</v>
      </c>
    </row>
    <row r="625" spans="1:22" x14ac:dyDescent="0.3">
      <c r="A625" t="s">
        <v>5</v>
      </c>
      <c r="B625" t="s">
        <v>8</v>
      </c>
      <c r="C625" t="s">
        <v>16</v>
      </c>
      <c r="D625" t="s">
        <v>18</v>
      </c>
      <c r="E625" t="s">
        <v>17</v>
      </c>
      <c r="F625" t="s">
        <v>22</v>
      </c>
      <c r="G625" t="s">
        <v>23</v>
      </c>
      <c r="H625" t="s">
        <v>28</v>
      </c>
      <c r="I625" s="3">
        <v>168</v>
      </c>
      <c r="J625" s="3">
        <v>182</v>
      </c>
      <c r="K625" s="3">
        <v>210</v>
      </c>
      <c r="L625" s="3">
        <v>217</v>
      </c>
      <c r="M625" s="3">
        <v>224</v>
      </c>
      <c r="N625" s="2">
        <f>SUM(O625:V625)</f>
        <v>0.84495960437836737</v>
      </c>
      <c r="O625">
        <f>VLOOKUP(A625,Critic_Ratings!$L$1:$M$25,2,FALSE)</f>
        <v>0.1063060773596809</v>
      </c>
      <c r="P625">
        <f>VLOOKUP(B625,Critic_Ratings!$L$1:$M$25,2,FALSE)</f>
        <v>6.1035086580354128E-2</v>
      </c>
      <c r="Q625">
        <f>VLOOKUP(C625,Critic_Ratings!$L$1:$M$25,2,FALSE)</f>
        <v>0.11003058506726079</v>
      </c>
      <c r="R625">
        <f>VLOOKUP(D625,Critic_Ratings!$L$1:$M$25,2,FALSE)</f>
        <v>2.5705071195561129E-2</v>
      </c>
      <c r="S625">
        <f>VLOOKUP(E625,Critic_Ratings!$L$1:$M$25,2,FALSE)</f>
        <v>0.19172765578337439</v>
      </c>
      <c r="T625">
        <f>VLOOKUP(F625,Critic_Ratings!$L$1:$M$25,2,FALSE)</f>
        <v>0.16956566648501481</v>
      </c>
      <c r="U625">
        <f>VLOOKUP(G625,Critic_Ratings!$L$1:$M$25,2,FALSE)</f>
        <v>0.13557445539658719</v>
      </c>
      <c r="V625">
        <f>VLOOKUP(H625,Critic_Ratings!$L$1:$M$25,2,FALSE)</f>
        <v>4.5015006510533973E-2</v>
      </c>
    </row>
    <row r="626" spans="1:22" x14ac:dyDescent="0.3">
      <c r="A626" t="s">
        <v>5</v>
      </c>
      <c r="B626" t="s">
        <v>9</v>
      </c>
      <c r="C626" t="s">
        <v>11</v>
      </c>
      <c r="D626" t="s">
        <v>21</v>
      </c>
      <c r="E626" t="s">
        <v>17</v>
      </c>
      <c r="F626" t="s">
        <v>22</v>
      </c>
      <c r="G626" t="s">
        <v>24</v>
      </c>
      <c r="H626" t="s">
        <v>27</v>
      </c>
      <c r="I626" s="3">
        <v>168</v>
      </c>
      <c r="J626" s="3">
        <v>182</v>
      </c>
      <c r="K626" s="3">
        <v>210</v>
      </c>
      <c r="L626" s="3">
        <v>217</v>
      </c>
      <c r="M626" s="3">
        <v>224</v>
      </c>
      <c r="N626" s="2">
        <f>SUM(O626:V626)</f>
        <v>0.84404154045719681</v>
      </c>
      <c r="O626">
        <f>VLOOKUP(A626,Critic_Ratings!$L$1:$M$25,2,FALSE)</f>
        <v>0.1063060773596809</v>
      </c>
      <c r="P626">
        <f>VLOOKUP(B626,Critic_Ratings!$L$1:$M$25,2,FALSE)</f>
        <v>8.1464818573918199E-2</v>
      </c>
      <c r="Q626">
        <f>VLOOKUP(C626,Critic_Ratings!$L$1:$M$25,2,FALSE)</f>
        <v>5.5720865697643278E-2</v>
      </c>
      <c r="R626">
        <f>VLOOKUP(D626,Critic_Ratings!$L$1:$M$25,2,FALSE)</f>
        <v>1.999921779835015E-2</v>
      </c>
      <c r="S626">
        <f>VLOOKUP(E626,Critic_Ratings!$L$1:$M$25,2,FALSE)</f>
        <v>0.19172765578337439</v>
      </c>
      <c r="T626">
        <f>VLOOKUP(F626,Critic_Ratings!$L$1:$M$25,2,FALSE)</f>
        <v>0.16956566648501481</v>
      </c>
      <c r="U626">
        <f>VLOOKUP(G626,Critic_Ratings!$L$1:$M$25,2,FALSE)</f>
        <v>0.13569670341062989</v>
      </c>
      <c r="V626">
        <f>VLOOKUP(H626,Critic_Ratings!$L$1:$M$25,2,FALSE)</f>
        <v>8.3560535348585249E-2</v>
      </c>
    </row>
    <row r="627" spans="1:22" x14ac:dyDescent="0.3">
      <c r="A627" t="s">
        <v>5</v>
      </c>
      <c r="B627" t="s">
        <v>8</v>
      </c>
      <c r="C627" t="s">
        <v>9</v>
      </c>
      <c r="D627" t="s">
        <v>12</v>
      </c>
      <c r="E627" t="s">
        <v>17</v>
      </c>
      <c r="F627" t="s">
        <v>22</v>
      </c>
      <c r="G627" t="s">
        <v>25</v>
      </c>
      <c r="H627" t="s">
        <v>24</v>
      </c>
      <c r="I627" s="3">
        <v>168</v>
      </c>
      <c r="J627" s="3">
        <v>182</v>
      </c>
      <c r="K627" s="3">
        <v>210</v>
      </c>
      <c r="L627" s="3">
        <v>217</v>
      </c>
      <c r="M627" s="3">
        <v>224</v>
      </c>
      <c r="N627" s="2">
        <f>SUM(O627:V627)</f>
        <v>0.84334437890192471</v>
      </c>
      <c r="O627">
        <f>VLOOKUP(A627,Critic_Ratings!$L$1:$M$25,2,FALSE)</f>
        <v>0.1063060773596809</v>
      </c>
      <c r="P627">
        <f>VLOOKUP(B627,Critic_Ratings!$L$1:$M$25,2,FALSE)</f>
        <v>6.1035086580354128E-2</v>
      </c>
      <c r="Q627">
        <f>VLOOKUP(C627,Critic_Ratings!$L$1:$M$25,2,FALSE)</f>
        <v>8.1464818573918199E-2</v>
      </c>
      <c r="R627">
        <f>VLOOKUP(D627,Critic_Ratings!$L$1:$M$25,2,FALSE)</f>
        <v>8.0249260423135058E-2</v>
      </c>
      <c r="S627">
        <f>VLOOKUP(E627,Critic_Ratings!$L$1:$M$25,2,FALSE)</f>
        <v>0.19172765578337439</v>
      </c>
      <c r="T627">
        <f>VLOOKUP(F627,Critic_Ratings!$L$1:$M$25,2,FALSE)</f>
        <v>0.16956566648501481</v>
      </c>
      <c r="U627">
        <f>VLOOKUP(G627,Critic_Ratings!$L$1:$M$25,2,FALSE)</f>
        <v>1.72991102858173E-2</v>
      </c>
      <c r="V627">
        <f>VLOOKUP(H627,Critic_Ratings!$L$1:$M$25,2,FALSE)</f>
        <v>0.13569670341062989</v>
      </c>
    </row>
    <row r="628" spans="1:22" x14ac:dyDescent="0.3">
      <c r="A628" t="s">
        <v>5</v>
      </c>
      <c r="B628" t="s">
        <v>8</v>
      </c>
      <c r="C628" t="s">
        <v>9</v>
      </c>
      <c r="D628" t="s">
        <v>12</v>
      </c>
      <c r="E628" t="s">
        <v>19</v>
      </c>
      <c r="F628" t="s">
        <v>17</v>
      </c>
      <c r="G628" t="s">
        <v>22</v>
      </c>
      <c r="H628" t="s">
        <v>24</v>
      </c>
      <c r="I628" s="3">
        <v>168</v>
      </c>
      <c r="J628" s="3">
        <v>182</v>
      </c>
      <c r="K628" s="3">
        <v>210</v>
      </c>
      <c r="L628" s="3">
        <v>217</v>
      </c>
      <c r="M628" s="3">
        <v>224</v>
      </c>
      <c r="N628" s="2">
        <f>SUM(O628:V628)</f>
        <v>0.84321771531078182</v>
      </c>
      <c r="O628">
        <f>VLOOKUP(A628,Critic_Ratings!$L$1:$M$25,2,FALSE)</f>
        <v>0.1063060773596809</v>
      </c>
      <c r="P628">
        <f>VLOOKUP(B628,Critic_Ratings!$L$1:$M$25,2,FALSE)</f>
        <v>6.1035086580354128E-2</v>
      </c>
      <c r="Q628">
        <f>VLOOKUP(C628,Critic_Ratings!$L$1:$M$25,2,FALSE)</f>
        <v>8.1464818573918199E-2</v>
      </c>
      <c r="R628">
        <f>VLOOKUP(D628,Critic_Ratings!$L$1:$M$25,2,FALSE)</f>
        <v>8.0249260423135058E-2</v>
      </c>
      <c r="S628">
        <f>VLOOKUP(E628,Critic_Ratings!$L$1:$M$25,2,FALSE)</f>
        <v>1.717244669467444E-2</v>
      </c>
      <c r="T628">
        <f>VLOOKUP(F628,Critic_Ratings!$L$1:$M$25,2,FALSE)</f>
        <v>0.19172765578337439</v>
      </c>
      <c r="U628">
        <f>VLOOKUP(G628,Critic_Ratings!$L$1:$M$25,2,FALSE)</f>
        <v>0.16956566648501481</v>
      </c>
      <c r="V628">
        <f>VLOOKUP(H628,Critic_Ratings!$L$1:$M$25,2,FALSE)</f>
        <v>0.13569670341062989</v>
      </c>
    </row>
    <row r="629" spans="1:22" x14ac:dyDescent="0.3">
      <c r="A629" t="s">
        <v>5</v>
      </c>
      <c r="B629" t="s">
        <v>8</v>
      </c>
      <c r="C629" t="s">
        <v>9</v>
      </c>
      <c r="D629" t="s">
        <v>12</v>
      </c>
      <c r="E629" t="s">
        <v>19</v>
      </c>
      <c r="F629" t="s">
        <v>17</v>
      </c>
      <c r="G629" t="s">
        <v>22</v>
      </c>
      <c r="H629" t="s">
        <v>23</v>
      </c>
      <c r="I629" s="3">
        <v>168</v>
      </c>
      <c r="J629" s="3">
        <v>182</v>
      </c>
      <c r="K629" s="3">
        <v>210</v>
      </c>
      <c r="L629" s="3">
        <v>217</v>
      </c>
      <c r="M629" s="3">
        <v>224</v>
      </c>
      <c r="N629" s="2">
        <f>SUM(O629:V629)</f>
        <v>0.84309546729673912</v>
      </c>
      <c r="O629">
        <f>VLOOKUP(A629,Critic_Ratings!$L$1:$M$25,2,FALSE)</f>
        <v>0.1063060773596809</v>
      </c>
      <c r="P629">
        <f>VLOOKUP(B629,Critic_Ratings!$L$1:$M$25,2,FALSE)</f>
        <v>6.1035086580354128E-2</v>
      </c>
      <c r="Q629">
        <f>VLOOKUP(C629,Critic_Ratings!$L$1:$M$25,2,FALSE)</f>
        <v>8.1464818573918199E-2</v>
      </c>
      <c r="R629">
        <f>VLOOKUP(D629,Critic_Ratings!$L$1:$M$25,2,FALSE)</f>
        <v>8.0249260423135058E-2</v>
      </c>
      <c r="S629">
        <f>VLOOKUP(E629,Critic_Ratings!$L$1:$M$25,2,FALSE)</f>
        <v>1.717244669467444E-2</v>
      </c>
      <c r="T629">
        <f>VLOOKUP(F629,Critic_Ratings!$L$1:$M$25,2,FALSE)</f>
        <v>0.19172765578337439</v>
      </c>
      <c r="U629">
        <f>VLOOKUP(G629,Critic_Ratings!$L$1:$M$25,2,FALSE)</f>
        <v>0.16956566648501481</v>
      </c>
      <c r="V629">
        <f>VLOOKUP(H629,Critic_Ratings!$L$1:$M$25,2,FALSE)</f>
        <v>0.13557445539658719</v>
      </c>
    </row>
    <row r="630" spans="1:22" x14ac:dyDescent="0.3">
      <c r="A630" t="s">
        <v>5</v>
      </c>
      <c r="B630" t="s">
        <v>11</v>
      </c>
      <c r="C630" t="s">
        <v>13</v>
      </c>
      <c r="D630" t="s">
        <v>20</v>
      </c>
      <c r="E630" t="s">
        <v>17</v>
      </c>
      <c r="F630" t="s">
        <v>22</v>
      </c>
      <c r="G630" t="s">
        <v>24</v>
      </c>
      <c r="H630" t="s">
        <v>27</v>
      </c>
      <c r="I630" s="3">
        <v>168</v>
      </c>
      <c r="J630" s="3">
        <v>182</v>
      </c>
      <c r="K630" s="3">
        <v>210</v>
      </c>
      <c r="L630" s="3">
        <v>217</v>
      </c>
      <c r="M630" s="3">
        <v>224</v>
      </c>
      <c r="N630" s="2">
        <f>SUM(O630:V630)</f>
        <v>0.84186224577775604</v>
      </c>
      <c r="O630">
        <f>VLOOKUP(A630,Critic_Ratings!$L$1:$M$25,2,FALSE)</f>
        <v>0.1063060773596809</v>
      </c>
      <c r="P630">
        <f>VLOOKUP(B630,Critic_Ratings!$L$1:$M$25,2,FALSE)</f>
        <v>5.5720865697643278E-2</v>
      </c>
      <c r="Q630">
        <f>VLOOKUP(C630,Critic_Ratings!$L$1:$M$25,2,FALSE)</f>
        <v>2.7524451741678491E-2</v>
      </c>
      <c r="R630">
        <f>VLOOKUP(D630,Critic_Ratings!$L$1:$M$25,2,FALSE)</f>
        <v>7.1760289951149095E-2</v>
      </c>
      <c r="S630">
        <f>VLOOKUP(E630,Critic_Ratings!$L$1:$M$25,2,FALSE)</f>
        <v>0.19172765578337439</v>
      </c>
      <c r="T630">
        <f>VLOOKUP(F630,Critic_Ratings!$L$1:$M$25,2,FALSE)</f>
        <v>0.16956566648501481</v>
      </c>
      <c r="U630">
        <f>VLOOKUP(G630,Critic_Ratings!$L$1:$M$25,2,FALSE)</f>
        <v>0.13569670341062989</v>
      </c>
      <c r="V630">
        <f>VLOOKUP(H630,Critic_Ratings!$L$1:$M$25,2,FALSE)</f>
        <v>8.3560535348585249E-2</v>
      </c>
    </row>
    <row r="631" spans="1:22" x14ac:dyDescent="0.3">
      <c r="A631" t="s">
        <v>5</v>
      </c>
      <c r="B631" t="s">
        <v>8</v>
      </c>
      <c r="C631" t="s">
        <v>16</v>
      </c>
      <c r="D631" t="s">
        <v>17</v>
      </c>
      <c r="E631" t="s">
        <v>23</v>
      </c>
      <c r="F631" t="s">
        <v>25</v>
      </c>
      <c r="G631" t="s">
        <v>24</v>
      </c>
      <c r="H631" t="s">
        <v>27</v>
      </c>
      <c r="I631" s="3">
        <v>168</v>
      </c>
      <c r="J631" s="3">
        <v>182</v>
      </c>
      <c r="K631" s="3">
        <v>210</v>
      </c>
      <c r="L631" s="3">
        <v>217</v>
      </c>
      <c r="M631" s="3">
        <v>224</v>
      </c>
      <c r="N631" s="2">
        <f>SUM(O631:V631)</f>
        <v>0.84123020923228975</v>
      </c>
      <c r="O631">
        <f>VLOOKUP(A631,Critic_Ratings!$L$1:$M$25,2,FALSE)</f>
        <v>0.1063060773596809</v>
      </c>
      <c r="P631">
        <f>VLOOKUP(B631,Critic_Ratings!$L$1:$M$25,2,FALSE)</f>
        <v>6.1035086580354128E-2</v>
      </c>
      <c r="Q631">
        <f>VLOOKUP(C631,Critic_Ratings!$L$1:$M$25,2,FALSE)</f>
        <v>0.11003058506726079</v>
      </c>
      <c r="R631">
        <f>VLOOKUP(D631,Critic_Ratings!$L$1:$M$25,2,FALSE)</f>
        <v>0.19172765578337439</v>
      </c>
      <c r="S631">
        <f>VLOOKUP(E631,Critic_Ratings!$L$1:$M$25,2,FALSE)</f>
        <v>0.13557445539658719</v>
      </c>
      <c r="T631">
        <f>VLOOKUP(F631,Critic_Ratings!$L$1:$M$25,2,FALSE)</f>
        <v>1.72991102858173E-2</v>
      </c>
      <c r="U631">
        <f>VLOOKUP(G631,Critic_Ratings!$L$1:$M$25,2,FALSE)</f>
        <v>0.13569670341062989</v>
      </c>
      <c r="V631">
        <f>VLOOKUP(H631,Critic_Ratings!$L$1:$M$25,2,FALSE)</f>
        <v>8.3560535348585249E-2</v>
      </c>
    </row>
    <row r="632" spans="1:22" x14ac:dyDescent="0.3">
      <c r="A632" t="s">
        <v>5</v>
      </c>
      <c r="B632" t="s">
        <v>8</v>
      </c>
      <c r="C632" t="s">
        <v>16</v>
      </c>
      <c r="D632" t="s">
        <v>19</v>
      </c>
      <c r="E632" t="s">
        <v>17</v>
      </c>
      <c r="F632" t="s">
        <v>23</v>
      </c>
      <c r="G632" t="s">
        <v>24</v>
      </c>
      <c r="H632" t="s">
        <v>27</v>
      </c>
      <c r="I632" s="3">
        <v>168</v>
      </c>
      <c r="J632" s="3">
        <v>182</v>
      </c>
      <c r="K632" s="3">
        <v>210</v>
      </c>
      <c r="L632" s="3">
        <v>217</v>
      </c>
      <c r="M632" s="3">
        <v>224</v>
      </c>
      <c r="N632" s="2">
        <f>SUM(O632:V632)</f>
        <v>0.84110354564114687</v>
      </c>
      <c r="O632">
        <f>VLOOKUP(A632,Critic_Ratings!$L$1:$M$25,2,FALSE)</f>
        <v>0.1063060773596809</v>
      </c>
      <c r="P632">
        <f>VLOOKUP(B632,Critic_Ratings!$L$1:$M$25,2,FALSE)</f>
        <v>6.1035086580354128E-2</v>
      </c>
      <c r="Q632">
        <f>VLOOKUP(C632,Critic_Ratings!$L$1:$M$25,2,FALSE)</f>
        <v>0.11003058506726079</v>
      </c>
      <c r="R632">
        <f>VLOOKUP(D632,Critic_Ratings!$L$1:$M$25,2,FALSE)</f>
        <v>1.717244669467444E-2</v>
      </c>
      <c r="S632">
        <f>VLOOKUP(E632,Critic_Ratings!$L$1:$M$25,2,FALSE)</f>
        <v>0.19172765578337439</v>
      </c>
      <c r="T632">
        <f>VLOOKUP(F632,Critic_Ratings!$L$1:$M$25,2,FALSE)</f>
        <v>0.13557445539658719</v>
      </c>
      <c r="U632">
        <f>VLOOKUP(G632,Critic_Ratings!$L$1:$M$25,2,FALSE)</f>
        <v>0.13569670341062989</v>
      </c>
      <c r="V632">
        <f>VLOOKUP(H632,Critic_Ratings!$L$1:$M$25,2,FALSE)</f>
        <v>8.3560535348585249E-2</v>
      </c>
    </row>
    <row r="633" spans="1:22" x14ac:dyDescent="0.3">
      <c r="A633" t="s">
        <v>5</v>
      </c>
      <c r="B633" t="s">
        <v>9</v>
      </c>
      <c r="C633" t="s">
        <v>16</v>
      </c>
      <c r="D633" t="s">
        <v>22</v>
      </c>
      <c r="E633" t="s">
        <v>23</v>
      </c>
      <c r="F633" t="s">
        <v>26</v>
      </c>
      <c r="G633" t="s">
        <v>24</v>
      </c>
      <c r="H633" t="s">
        <v>27</v>
      </c>
      <c r="I633" s="3">
        <v>168</v>
      </c>
      <c r="J633" s="3">
        <v>182</v>
      </c>
      <c r="K633" s="3">
        <v>210</v>
      </c>
      <c r="L633" s="3">
        <v>217</v>
      </c>
      <c r="M633" s="3">
        <v>224</v>
      </c>
      <c r="N633" s="2">
        <f>SUM(O633:V633)</f>
        <v>0.84087061913692629</v>
      </c>
      <c r="O633">
        <f>VLOOKUP(A633,Critic_Ratings!$L$1:$M$25,2,FALSE)</f>
        <v>0.1063060773596809</v>
      </c>
      <c r="P633">
        <f>VLOOKUP(B633,Critic_Ratings!$L$1:$M$25,2,FALSE)</f>
        <v>8.1464818573918199E-2</v>
      </c>
      <c r="Q633">
        <f>VLOOKUP(C633,Critic_Ratings!$L$1:$M$25,2,FALSE)</f>
        <v>0.11003058506726079</v>
      </c>
      <c r="R633">
        <f>VLOOKUP(D633,Critic_Ratings!$L$1:$M$25,2,FALSE)</f>
        <v>0.16956566648501481</v>
      </c>
      <c r="S633">
        <f>VLOOKUP(E633,Critic_Ratings!$L$1:$M$25,2,FALSE)</f>
        <v>0.13557445539658719</v>
      </c>
      <c r="T633">
        <f>VLOOKUP(F633,Critic_Ratings!$L$1:$M$25,2,FALSE)</f>
        <v>1.8671777495249269E-2</v>
      </c>
      <c r="U633">
        <f>VLOOKUP(G633,Critic_Ratings!$L$1:$M$25,2,FALSE)</f>
        <v>0.13569670341062989</v>
      </c>
      <c r="V633">
        <f>VLOOKUP(H633,Critic_Ratings!$L$1:$M$25,2,FALSE)</f>
        <v>8.3560535348585249E-2</v>
      </c>
    </row>
    <row r="634" spans="1:22" x14ac:dyDescent="0.3">
      <c r="A634" t="s">
        <v>5</v>
      </c>
      <c r="B634" t="s">
        <v>9</v>
      </c>
      <c r="C634" t="s">
        <v>13</v>
      </c>
      <c r="D634" t="s">
        <v>17</v>
      </c>
      <c r="E634" t="s">
        <v>22</v>
      </c>
      <c r="F634" t="s">
        <v>24</v>
      </c>
      <c r="G634" t="s">
        <v>27</v>
      </c>
      <c r="H634" t="s">
        <v>28</v>
      </c>
      <c r="I634" s="3">
        <v>168</v>
      </c>
      <c r="J634" s="3">
        <v>182</v>
      </c>
      <c r="K634" s="3">
        <v>210</v>
      </c>
      <c r="L634" s="3">
        <v>217</v>
      </c>
      <c r="M634" s="3">
        <v>224</v>
      </c>
      <c r="N634" s="2">
        <f>SUM(O634:V634)</f>
        <v>0.84086091521341588</v>
      </c>
      <c r="O634">
        <f>VLOOKUP(A634,Critic_Ratings!$L$1:$M$25,2,FALSE)</f>
        <v>0.1063060773596809</v>
      </c>
      <c r="P634">
        <f>VLOOKUP(B634,Critic_Ratings!$L$1:$M$25,2,FALSE)</f>
        <v>8.1464818573918199E-2</v>
      </c>
      <c r="Q634">
        <f>VLOOKUP(C634,Critic_Ratings!$L$1:$M$25,2,FALSE)</f>
        <v>2.7524451741678491E-2</v>
      </c>
      <c r="R634">
        <f>VLOOKUP(D634,Critic_Ratings!$L$1:$M$25,2,FALSE)</f>
        <v>0.19172765578337439</v>
      </c>
      <c r="S634">
        <f>VLOOKUP(E634,Critic_Ratings!$L$1:$M$25,2,FALSE)</f>
        <v>0.16956566648501481</v>
      </c>
      <c r="T634">
        <f>VLOOKUP(F634,Critic_Ratings!$L$1:$M$25,2,FALSE)</f>
        <v>0.13569670341062989</v>
      </c>
      <c r="U634">
        <f>VLOOKUP(G634,Critic_Ratings!$L$1:$M$25,2,FALSE)</f>
        <v>8.3560535348585249E-2</v>
      </c>
      <c r="V634">
        <f>VLOOKUP(H634,Critic_Ratings!$L$1:$M$25,2,FALSE)</f>
        <v>4.5015006510533973E-2</v>
      </c>
    </row>
    <row r="635" spans="1:22" x14ac:dyDescent="0.3">
      <c r="A635" t="s">
        <v>5</v>
      </c>
      <c r="B635" t="s">
        <v>9</v>
      </c>
      <c r="C635" t="s">
        <v>13</v>
      </c>
      <c r="D635" t="s">
        <v>17</v>
      </c>
      <c r="E635" t="s">
        <v>22</v>
      </c>
      <c r="F635" t="s">
        <v>23</v>
      </c>
      <c r="G635" t="s">
        <v>27</v>
      </c>
      <c r="H635" t="s">
        <v>28</v>
      </c>
      <c r="I635" s="3">
        <v>168</v>
      </c>
      <c r="J635" s="3">
        <v>182</v>
      </c>
      <c r="K635" s="3">
        <v>210</v>
      </c>
      <c r="L635" s="3">
        <v>217</v>
      </c>
      <c r="M635" s="3">
        <v>224</v>
      </c>
      <c r="N635" s="2">
        <f>SUM(O635:V635)</f>
        <v>0.84073866719937307</v>
      </c>
      <c r="O635">
        <f>VLOOKUP(A635,Critic_Ratings!$L$1:$M$25,2,FALSE)</f>
        <v>0.1063060773596809</v>
      </c>
      <c r="P635">
        <f>VLOOKUP(B635,Critic_Ratings!$L$1:$M$25,2,FALSE)</f>
        <v>8.1464818573918199E-2</v>
      </c>
      <c r="Q635">
        <f>VLOOKUP(C635,Critic_Ratings!$L$1:$M$25,2,FALSE)</f>
        <v>2.7524451741678491E-2</v>
      </c>
      <c r="R635">
        <f>VLOOKUP(D635,Critic_Ratings!$L$1:$M$25,2,FALSE)</f>
        <v>0.19172765578337439</v>
      </c>
      <c r="S635">
        <f>VLOOKUP(E635,Critic_Ratings!$L$1:$M$25,2,FALSE)</f>
        <v>0.16956566648501481</v>
      </c>
      <c r="T635">
        <f>VLOOKUP(F635,Critic_Ratings!$L$1:$M$25,2,FALSE)</f>
        <v>0.13557445539658719</v>
      </c>
      <c r="U635">
        <f>VLOOKUP(G635,Critic_Ratings!$L$1:$M$25,2,FALSE)</f>
        <v>8.3560535348585249E-2</v>
      </c>
      <c r="V635">
        <f>VLOOKUP(H635,Critic_Ratings!$L$1:$M$25,2,FALSE)</f>
        <v>4.5015006510533973E-2</v>
      </c>
    </row>
    <row r="636" spans="1:22" x14ac:dyDescent="0.3">
      <c r="A636" t="s">
        <v>8</v>
      </c>
      <c r="B636" t="s">
        <v>10</v>
      </c>
      <c r="C636" t="s">
        <v>11</v>
      </c>
      <c r="D636" t="s">
        <v>17</v>
      </c>
      <c r="E636" t="s">
        <v>22</v>
      </c>
      <c r="F636" t="s">
        <v>23</v>
      </c>
      <c r="G636" t="s">
        <v>24</v>
      </c>
      <c r="H636" t="s">
        <v>27</v>
      </c>
      <c r="I636" s="3">
        <v>168</v>
      </c>
      <c r="J636" s="3">
        <v>182</v>
      </c>
      <c r="K636" s="3">
        <v>210</v>
      </c>
      <c r="L636" s="3">
        <v>217</v>
      </c>
      <c r="M636" s="3">
        <v>224</v>
      </c>
      <c r="N636" s="2">
        <f>SUM(O636:V636)</f>
        <v>0.84045341787552341</v>
      </c>
      <c r="O636">
        <f>VLOOKUP(A636,Critic_Ratings!$L$1:$M$25,2,FALSE)</f>
        <v>6.1035086580354128E-2</v>
      </c>
      <c r="P636">
        <f>VLOOKUP(B636,Critic_Ratings!$L$1:$M$25,2,FALSE)</f>
        <v>7.5724491733345509E-3</v>
      </c>
      <c r="Q636">
        <f>VLOOKUP(C636,Critic_Ratings!$L$1:$M$25,2,FALSE)</f>
        <v>5.5720865697643278E-2</v>
      </c>
      <c r="R636">
        <f>VLOOKUP(D636,Critic_Ratings!$L$1:$M$25,2,FALSE)</f>
        <v>0.19172765578337439</v>
      </c>
      <c r="S636">
        <f>VLOOKUP(E636,Critic_Ratings!$L$1:$M$25,2,FALSE)</f>
        <v>0.16956566648501481</v>
      </c>
      <c r="T636">
        <f>VLOOKUP(F636,Critic_Ratings!$L$1:$M$25,2,FALSE)</f>
        <v>0.13557445539658719</v>
      </c>
      <c r="U636">
        <f>VLOOKUP(G636,Critic_Ratings!$L$1:$M$25,2,FALSE)</f>
        <v>0.13569670341062989</v>
      </c>
      <c r="V636">
        <f>VLOOKUP(H636,Critic_Ratings!$L$1:$M$25,2,FALSE)</f>
        <v>8.3560535348585249E-2</v>
      </c>
    </row>
    <row r="637" spans="1:22" x14ac:dyDescent="0.3">
      <c r="A637" t="s">
        <v>5</v>
      </c>
      <c r="B637" t="s">
        <v>9</v>
      </c>
      <c r="C637" t="s">
        <v>11</v>
      </c>
      <c r="D637" t="s">
        <v>12</v>
      </c>
      <c r="E637" t="s">
        <v>20</v>
      </c>
      <c r="F637" t="s">
        <v>17</v>
      </c>
      <c r="G637" t="s">
        <v>22</v>
      </c>
      <c r="H637" t="s">
        <v>27</v>
      </c>
      <c r="I637" s="3">
        <v>168</v>
      </c>
      <c r="J637" s="3">
        <v>182</v>
      </c>
      <c r="K637" s="3">
        <v>210</v>
      </c>
      <c r="L637" s="3">
        <v>217</v>
      </c>
      <c r="M637" s="3">
        <v>224</v>
      </c>
      <c r="N637" s="2">
        <f>SUM(O637:V637)</f>
        <v>0.8403551696225009</v>
      </c>
      <c r="O637">
        <f>VLOOKUP(A637,Critic_Ratings!$L$1:$M$25,2,FALSE)</f>
        <v>0.1063060773596809</v>
      </c>
      <c r="P637">
        <f>VLOOKUP(B637,Critic_Ratings!$L$1:$M$25,2,FALSE)</f>
        <v>8.1464818573918199E-2</v>
      </c>
      <c r="Q637">
        <f>VLOOKUP(C637,Critic_Ratings!$L$1:$M$25,2,FALSE)</f>
        <v>5.5720865697643278E-2</v>
      </c>
      <c r="R637">
        <f>VLOOKUP(D637,Critic_Ratings!$L$1:$M$25,2,FALSE)</f>
        <v>8.0249260423135058E-2</v>
      </c>
      <c r="S637">
        <f>VLOOKUP(E637,Critic_Ratings!$L$1:$M$25,2,FALSE)</f>
        <v>7.1760289951149095E-2</v>
      </c>
      <c r="T637">
        <f>VLOOKUP(F637,Critic_Ratings!$L$1:$M$25,2,FALSE)</f>
        <v>0.19172765578337439</v>
      </c>
      <c r="U637">
        <f>VLOOKUP(G637,Critic_Ratings!$L$1:$M$25,2,FALSE)</f>
        <v>0.16956566648501481</v>
      </c>
      <c r="V637">
        <f>VLOOKUP(H637,Critic_Ratings!$L$1:$M$25,2,FALSE)</f>
        <v>8.3560535348585249E-2</v>
      </c>
    </row>
    <row r="638" spans="1:22" x14ac:dyDescent="0.3">
      <c r="A638" t="s">
        <v>5</v>
      </c>
      <c r="B638" t="s">
        <v>8</v>
      </c>
      <c r="C638" t="s">
        <v>12</v>
      </c>
      <c r="D638" t="s">
        <v>15</v>
      </c>
      <c r="E638" t="s">
        <v>17</v>
      </c>
      <c r="F638" t="s">
        <v>23</v>
      </c>
      <c r="G638" t="s">
        <v>24</v>
      </c>
      <c r="H638" t="s">
        <v>27</v>
      </c>
      <c r="I638" s="3">
        <v>168</v>
      </c>
      <c r="J638" s="3">
        <v>182</v>
      </c>
      <c r="K638" s="3">
        <v>210</v>
      </c>
      <c r="L638" s="3">
        <v>217</v>
      </c>
      <c r="M638" s="3">
        <v>224</v>
      </c>
      <c r="N638" s="2">
        <f>SUM(O638:V638)</f>
        <v>0.83930653644729847</v>
      </c>
      <c r="O638">
        <f>VLOOKUP(A638,Critic_Ratings!$L$1:$M$25,2,FALSE)</f>
        <v>0.1063060773596809</v>
      </c>
      <c r="P638">
        <f>VLOOKUP(B638,Critic_Ratings!$L$1:$M$25,2,FALSE)</f>
        <v>6.1035086580354128E-2</v>
      </c>
      <c r="Q638">
        <f>VLOOKUP(C638,Critic_Ratings!$L$1:$M$25,2,FALSE)</f>
        <v>8.0249260423135058E-2</v>
      </c>
      <c r="R638">
        <f>VLOOKUP(D638,Critic_Ratings!$L$1:$M$25,2,FALSE)</f>
        <v>4.5156762144951762E-2</v>
      </c>
      <c r="S638">
        <f>VLOOKUP(E638,Critic_Ratings!$L$1:$M$25,2,FALSE)</f>
        <v>0.19172765578337439</v>
      </c>
      <c r="T638">
        <f>VLOOKUP(F638,Critic_Ratings!$L$1:$M$25,2,FALSE)</f>
        <v>0.13557445539658719</v>
      </c>
      <c r="U638">
        <f>VLOOKUP(G638,Critic_Ratings!$L$1:$M$25,2,FALSE)</f>
        <v>0.13569670341062989</v>
      </c>
      <c r="V638">
        <f>VLOOKUP(H638,Critic_Ratings!$L$1:$M$25,2,FALSE)</f>
        <v>8.3560535348585249E-2</v>
      </c>
    </row>
    <row r="639" spans="1:22" x14ac:dyDescent="0.3">
      <c r="A639" t="s">
        <v>5</v>
      </c>
      <c r="B639" t="s">
        <v>9</v>
      </c>
      <c r="C639" t="s">
        <v>12</v>
      </c>
      <c r="D639" t="s">
        <v>16</v>
      </c>
      <c r="E639" t="s">
        <v>20</v>
      </c>
      <c r="F639" t="s">
        <v>22</v>
      </c>
      <c r="G639" t="s">
        <v>24</v>
      </c>
      <c r="H639" t="s">
        <v>27</v>
      </c>
      <c r="I639" s="3">
        <v>168</v>
      </c>
      <c r="J639" s="3">
        <v>182</v>
      </c>
      <c r="K639" s="3">
        <v>210</v>
      </c>
      <c r="L639" s="3">
        <v>217</v>
      </c>
      <c r="M639" s="3">
        <v>224</v>
      </c>
      <c r="N639" s="2">
        <f>SUM(O639:V639)</f>
        <v>0.83863393661937402</v>
      </c>
      <c r="O639">
        <f>VLOOKUP(A639,Critic_Ratings!$L$1:$M$25,2,FALSE)</f>
        <v>0.1063060773596809</v>
      </c>
      <c r="P639">
        <f>VLOOKUP(B639,Critic_Ratings!$L$1:$M$25,2,FALSE)</f>
        <v>8.1464818573918199E-2</v>
      </c>
      <c r="Q639">
        <f>VLOOKUP(C639,Critic_Ratings!$L$1:$M$25,2,FALSE)</f>
        <v>8.0249260423135058E-2</v>
      </c>
      <c r="R639">
        <f>VLOOKUP(D639,Critic_Ratings!$L$1:$M$25,2,FALSE)</f>
        <v>0.11003058506726079</v>
      </c>
      <c r="S639">
        <f>VLOOKUP(E639,Critic_Ratings!$L$1:$M$25,2,FALSE)</f>
        <v>7.1760289951149095E-2</v>
      </c>
      <c r="T639">
        <f>VLOOKUP(F639,Critic_Ratings!$L$1:$M$25,2,FALSE)</f>
        <v>0.16956566648501481</v>
      </c>
      <c r="U639">
        <f>VLOOKUP(G639,Critic_Ratings!$L$1:$M$25,2,FALSE)</f>
        <v>0.13569670341062989</v>
      </c>
      <c r="V639">
        <f>VLOOKUP(H639,Critic_Ratings!$L$1:$M$25,2,FALSE)</f>
        <v>8.3560535348585249E-2</v>
      </c>
    </row>
    <row r="640" spans="1:22" x14ac:dyDescent="0.3">
      <c r="A640" t="s">
        <v>8</v>
      </c>
      <c r="B640" t="s">
        <v>9</v>
      </c>
      <c r="C640" t="s">
        <v>16</v>
      </c>
      <c r="D640" t="s">
        <v>19</v>
      </c>
      <c r="E640" t="s">
        <v>20</v>
      </c>
      <c r="F640" t="s">
        <v>17</v>
      </c>
      <c r="G640" t="s">
        <v>22</v>
      </c>
      <c r="H640" t="s">
        <v>24</v>
      </c>
      <c r="I640" s="3">
        <v>168</v>
      </c>
      <c r="J640" s="3">
        <v>182</v>
      </c>
      <c r="K640" s="3">
        <v>210</v>
      </c>
      <c r="L640" s="3">
        <v>217</v>
      </c>
      <c r="M640" s="3">
        <v>224</v>
      </c>
      <c r="N640" s="2">
        <f>SUM(O640:V640)</f>
        <v>0.8384532525463757</v>
      </c>
      <c r="O640">
        <f>VLOOKUP(A640,Critic_Ratings!$L$1:$M$25,2,FALSE)</f>
        <v>6.1035086580354128E-2</v>
      </c>
      <c r="P640">
        <f>VLOOKUP(B640,Critic_Ratings!$L$1:$M$25,2,FALSE)</f>
        <v>8.1464818573918199E-2</v>
      </c>
      <c r="Q640">
        <f>VLOOKUP(C640,Critic_Ratings!$L$1:$M$25,2,FALSE)</f>
        <v>0.11003058506726079</v>
      </c>
      <c r="R640">
        <f>VLOOKUP(D640,Critic_Ratings!$L$1:$M$25,2,FALSE)</f>
        <v>1.717244669467444E-2</v>
      </c>
      <c r="S640">
        <f>VLOOKUP(E640,Critic_Ratings!$L$1:$M$25,2,FALSE)</f>
        <v>7.1760289951149095E-2</v>
      </c>
      <c r="T640">
        <f>VLOOKUP(F640,Critic_Ratings!$L$1:$M$25,2,FALSE)</f>
        <v>0.19172765578337439</v>
      </c>
      <c r="U640">
        <f>VLOOKUP(G640,Critic_Ratings!$L$1:$M$25,2,FALSE)</f>
        <v>0.16956566648501481</v>
      </c>
      <c r="V640">
        <f>VLOOKUP(H640,Critic_Ratings!$L$1:$M$25,2,FALSE)</f>
        <v>0.13569670341062989</v>
      </c>
    </row>
    <row r="641" spans="1:22" x14ac:dyDescent="0.3">
      <c r="A641" t="s">
        <v>5</v>
      </c>
      <c r="B641" t="s">
        <v>8</v>
      </c>
      <c r="C641" t="s">
        <v>14</v>
      </c>
      <c r="D641" t="s">
        <v>20</v>
      </c>
      <c r="E641" t="s">
        <v>17</v>
      </c>
      <c r="F641" t="s">
        <v>22</v>
      </c>
      <c r="G641" t="s">
        <v>24</v>
      </c>
      <c r="H641" t="s">
        <v>27</v>
      </c>
      <c r="I641" s="3">
        <v>168</v>
      </c>
      <c r="J641" s="3">
        <v>182</v>
      </c>
      <c r="K641" s="3">
        <v>210</v>
      </c>
      <c r="L641" s="3">
        <v>217</v>
      </c>
      <c r="M641" s="3">
        <v>224</v>
      </c>
      <c r="N641" s="2">
        <f>SUM(O641:V641)</f>
        <v>0.83765238819435217</v>
      </c>
      <c r="O641">
        <f>VLOOKUP(A641,Critic_Ratings!$L$1:$M$25,2,FALSE)</f>
        <v>0.1063060773596809</v>
      </c>
      <c r="P641">
        <f>VLOOKUP(B641,Critic_Ratings!$L$1:$M$25,2,FALSE)</f>
        <v>6.1035086580354128E-2</v>
      </c>
      <c r="Q641">
        <f>VLOOKUP(C641,Critic_Ratings!$L$1:$M$25,2,FALSE)</f>
        <v>1.8000373275563818E-2</v>
      </c>
      <c r="R641">
        <f>VLOOKUP(D641,Critic_Ratings!$L$1:$M$25,2,FALSE)</f>
        <v>7.1760289951149095E-2</v>
      </c>
      <c r="S641">
        <f>VLOOKUP(E641,Critic_Ratings!$L$1:$M$25,2,FALSE)</f>
        <v>0.19172765578337439</v>
      </c>
      <c r="T641">
        <f>VLOOKUP(F641,Critic_Ratings!$L$1:$M$25,2,FALSE)</f>
        <v>0.16956566648501481</v>
      </c>
      <c r="U641">
        <f>VLOOKUP(G641,Critic_Ratings!$L$1:$M$25,2,FALSE)</f>
        <v>0.13569670341062989</v>
      </c>
      <c r="V641">
        <f>VLOOKUP(H641,Critic_Ratings!$L$1:$M$25,2,FALSE)</f>
        <v>8.3560535348585249E-2</v>
      </c>
    </row>
    <row r="642" spans="1:22" x14ac:dyDescent="0.3">
      <c r="A642" t="s">
        <v>5</v>
      </c>
      <c r="B642" t="s">
        <v>8</v>
      </c>
      <c r="C642" t="s">
        <v>9</v>
      </c>
      <c r="D642" t="s">
        <v>21</v>
      </c>
      <c r="E642" t="s">
        <v>20</v>
      </c>
      <c r="F642" t="s">
        <v>17</v>
      </c>
      <c r="G642" t="s">
        <v>22</v>
      </c>
      <c r="H642" t="s">
        <v>24</v>
      </c>
      <c r="I642" s="3">
        <v>168</v>
      </c>
      <c r="J642" s="3">
        <v>182</v>
      </c>
      <c r="K642" s="3">
        <v>210</v>
      </c>
      <c r="L642" s="3">
        <v>217</v>
      </c>
      <c r="M642" s="3">
        <v>224</v>
      </c>
      <c r="N642" s="2">
        <f>SUM(O642:V642)</f>
        <v>0.83755551594247157</v>
      </c>
      <c r="O642">
        <f>VLOOKUP(A642,Critic_Ratings!$L$1:$M$25,2,FALSE)</f>
        <v>0.1063060773596809</v>
      </c>
      <c r="P642">
        <f>VLOOKUP(B642,Critic_Ratings!$L$1:$M$25,2,FALSE)</f>
        <v>6.1035086580354128E-2</v>
      </c>
      <c r="Q642">
        <f>VLOOKUP(C642,Critic_Ratings!$L$1:$M$25,2,FALSE)</f>
        <v>8.1464818573918199E-2</v>
      </c>
      <c r="R642">
        <f>VLOOKUP(D642,Critic_Ratings!$L$1:$M$25,2,FALSE)</f>
        <v>1.999921779835015E-2</v>
      </c>
      <c r="S642">
        <f>VLOOKUP(E642,Critic_Ratings!$L$1:$M$25,2,FALSE)</f>
        <v>7.1760289951149095E-2</v>
      </c>
      <c r="T642">
        <f>VLOOKUP(F642,Critic_Ratings!$L$1:$M$25,2,FALSE)</f>
        <v>0.19172765578337439</v>
      </c>
      <c r="U642">
        <f>VLOOKUP(G642,Critic_Ratings!$L$1:$M$25,2,FALSE)</f>
        <v>0.16956566648501481</v>
      </c>
      <c r="V642">
        <f>VLOOKUP(H642,Critic_Ratings!$L$1:$M$25,2,FALSE)</f>
        <v>0.13569670341062989</v>
      </c>
    </row>
    <row r="643" spans="1:22" x14ac:dyDescent="0.3">
      <c r="A643" t="s">
        <v>6</v>
      </c>
      <c r="B643" t="s">
        <v>8</v>
      </c>
      <c r="C643" t="s">
        <v>9</v>
      </c>
      <c r="D643" t="s">
        <v>12</v>
      </c>
      <c r="E643" t="s">
        <v>20</v>
      </c>
      <c r="F643" t="s">
        <v>17</v>
      </c>
      <c r="G643" t="s">
        <v>22</v>
      </c>
      <c r="H643" t="s">
        <v>24</v>
      </c>
      <c r="I643" s="3">
        <v>168</v>
      </c>
      <c r="J643" s="3">
        <v>182</v>
      </c>
      <c r="K643" s="3">
        <v>210</v>
      </c>
      <c r="L643" s="3">
        <v>217</v>
      </c>
      <c r="M643" s="3">
        <v>224</v>
      </c>
      <c r="N643" s="2">
        <f>SUM(O643:V643)</f>
        <v>0.83747996164234439</v>
      </c>
      <c r="O643">
        <f>VLOOKUP(A643,Critic_Ratings!$L$1:$M$25,2,FALSE)</f>
        <v>4.5980480434768843E-2</v>
      </c>
      <c r="P643">
        <f>VLOOKUP(B643,Critic_Ratings!$L$1:$M$25,2,FALSE)</f>
        <v>6.1035086580354128E-2</v>
      </c>
      <c r="Q643">
        <f>VLOOKUP(C643,Critic_Ratings!$L$1:$M$25,2,FALSE)</f>
        <v>8.1464818573918199E-2</v>
      </c>
      <c r="R643">
        <f>VLOOKUP(D643,Critic_Ratings!$L$1:$M$25,2,FALSE)</f>
        <v>8.0249260423135058E-2</v>
      </c>
      <c r="S643">
        <f>VLOOKUP(E643,Critic_Ratings!$L$1:$M$25,2,FALSE)</f>
        <v>7.1760289951149095E-2</v>
      </c>
      <c r="T643">
        <f>VLOOKUP(F643,Critic_Ratings!$L$1:$M$25,2,FALSE)</f>
        <v>0.19172765578337439</v>
      </c>
      <c r="U643">
        <f>VLOOKUP(G643,Critic_Ratings!$L$1:$M$25,2,FALSE)</f>
        <v>0.16956566648501481</v>
      </c>
      <c r="V643">
        <f>VLOOKUP(H643,Critic_Ratings!$L$1:$M$25,2,FALSE)</f>
        <v>0.13569670341062989</v>
      </c>
    </row>
    <row r="644" spans="1:22" x14ac:dyDescent="0.3">
      <c r="A644" t="s">
        <v>8</v>
      </c>
      <c r="B644" t="s">
        <v>9</v>
      </c>
      <c r="C644" t="s">
        <v>12</v>
      </c>
      <c r="D644" t="s">
        <v>20</v>
      </c>
      <c r="E644" t="s">
        <v>17</v>
      </c>
      <c r="F644" t="s">
        <v>22</v>
      </c>
      <c r="G644" t="s">
        <v>24</v>
      </c>
      <c r="H644" t="s">
        <v>28</v>
      </c>
      <c r="I644" s="3">
        <v>168</v>
      </c>
      <c r="J644" s="3">
        <v>182</v>
      </c>
      <c r="K644" s="3">
        <v>210</v>
      </c>
      <c r="L644" s="3">
        <v>217</v>
      </c>
      <c r="M644" s="3">
        <v>224</v>
      </c>
      <c r="N644" s="2">
        <f>SUM(O644:V644)</f>
        <v>0.83651448771810943</v>
      </c>
      <c r="O644">
        <f>VLOOKUP(A644,Critic_Ratings!$L$1:$M$25,2,FALSE)</f>
        <v>6.1035086580354128E-2</v>
      </c>
      <c r="P644">
        <f>VLOOKUP(B644,Critic_Ratings!$L$1:$M$25,2,FALSE)</f>
        <v>8.1464818573918199E-2</v>
      </c>
      <c r="Q644">
        <f>VLOOKUP(C644,Critic_Ratings!$L$1:$M$25,2,FALSE)</f>
        <v>8.0249260423135058E-2</v>
      </c>
      <c r="R644">
        <f>VLOOKUP(D644,Critic_Ratings!$L$1:$M$25,2,FALSE)</f>
        <v>7.1760289951149095E-2</v>
      </c>
      <c r="S644">
        <f>VLOOKUP(E644,Critic_Ratings!$L$1:$M$25,2,FALSE)</f>
        <v>0.19172765578337439</v>
      </c>
      <c r="T644">
        <f>VLOOKUP(F644,Critic_Ratings!$L$1:$M$25,2,FALSE)</f>
        <v>0.16956566648501481</v>
      </c>
      <c r="U644">
        <f>VLOOKUP(G644,Critic_Ratings!$L$1:$M$25,2,FALSE)</f>
        <v>0.13569670341062989</v>
      </c>
      <c r="V644">
        <f>VLOOKUP(H644,Critic_Ratings!$L$1:$M$25,2,FALSE)</f>
        <v>4.5015006510533973E-2</v>
      </c>
    </row>
    <row r="645" spans="1:22" x14ac:dyDescent="0.3">
      <c r="A645" t="s">
        <v>5</v>
      </c>
      <c r="B645" t="s">
        <v>9</v>
      </c>
      <c r="C645" t="s">
        <v>11</v>
      </c>
      <c r="D645" t="s">
        <v>16</v>
      </c>
      <c r="E645" t="s">
        <v>20</v>
      </c>
      <c r="F645" t="s">
        <v>17</v>
      </c>
      <c r="G645" t="s">
        <v>24</v>
      </c>
      <c r="H645" t="s">
        <v>27</v>
      </c>
      <c r="I645" s="3">
        <v>168</v>
      </c>
      <c r="J645" s="3">
        <v>182</v>
      </c>
      <c r="K645" s="3">
        <v>210</v>
      </c>
      <c r="L645" s="3">
        <v>217</v>
      </c>
      <c r="M645" s="3">
        <v>224</v>
      </c>
      <c r="N645" s="2">
        <f>SUM(O645:V645)</f>
        <v>0.83626753119224173</v>
      </c>
      <c r="O645">
        <f>VLOOKUP(A645,Critic_Ratings!$L$1:$M$25,2,FALSE)</f>
        <v>0.1063060773596809</v>
      </c>
      <c r="P645">
        <f>VLOOKUP(B645,Critic_Ratings!$L$1:$M$25,2,FALSE)</f>
        <v>8.1464818573918199E-2</v>
      </c>
      <c r="Q645">
        <f>VLOOKUP(C645,Critic_Ratings!$L$1:$M$25,2,FALSE)</f>
        <v>5.5720865697643278E-2</v>
      </c>
      <c r="R645">
        <f>VLOOKUP(D645,Critic_Ratings!$L$1:$M$25,2,FALSE)</f>
        <v>0.11003058506726079</v>
      </c>
      <c r="S645">
        <f>VLOOKUP(E645,Critic_Ratings!$L$1:$M$25,2,FALSE)</f>
        <v>7.1760289951149095E-2</v>
      </c>
      <c r="T645">
        <f>VLOOKUP(F645,Critic_Ratings!$L$1:$M$25,2,FALSE)</f>
        <v>0.19172765578337439</v>
      </c>
      <c r="U645">
        <f>VLOOKUP(G645,Critic_Ratings!$L$1:$M$25,2,FALSE)</f>
        <v>0.13569670341062989</v>
      </c>
      <c r="V645">
        <f>VLOOKUP(H645,Critic_Ratings!$L$1:$M$25,2,FALSE)</f>
        <v>8.3560535348585249E-2</v>
      </c>
    </row>
    <row r="646" spans="1:22" x14ac:dyDescent="0.3">
      <c r="A646" t="s">
        <v>5</v>
      </c>
      <c r="B646" t="s">
        <v>8</v>
      </c>
      <c r="C646" t="s">
        <v>9</v>
      </c>
      <c r="D646" t="s">
        <v>20</v>
      </c>
      <c r="E646" t="s">
        <v>17</v>
      </c>
      <c r="F646" t="s">
        <v>22</v>
      </c>
      <c r="G646" t="s">
        <v>26</v>
      </c>
      <c r="H646" t="s">
        <v>24</v>
      </c>
      <c r="I646" s="3">
        <v>168</v>
      </c>
      <c r="J646" s="3">
        <v>182</v>
      </c>
      <c r="K646" s="3">
        <v>210</v>
      </c>
      <c r="L646" s="3">
        <v>217</v>
      </c>
      <c r="M646" s="3">
        <v>224</v>
      </c>
      <c r="N646" s="2">
        <f>SUM(O646:V646)</f>
        <v>0.83622807563937063</v>
      </c>
      <c r="O646">
        <f>VLOOKUP(A646,Critic_Ratings!$L$1:$M$25,2,FALSE)</f>
        <v>0.1063060773596809</v>
      </c>
      <c r="P646">
        <f>VLOOKUP(B646,Critic_Ratings!$L$1:$M$25,2,FALSE)</f>
        <v>6.1035086580354128E-2</v>
      </c>
      <c r="Q646">
        <f>VLOOKUP(C646,Critic_Ratings!$L$1:$M$25,2,FALSE)</f>
        <v>8.1464818573918199E-2</v>
      </c>
      <c r="R646">
        <f>VLOOKUP(D646,Critic_Ratings!$L$1:$M$25,2,FALSE)</f>
        <v>7.1760289951149095E-2</v>
      </c>
      <c r="S646">
        <f>VLOOKUP(E646,Critic_Ratings!$L$1:$M$25,2,FALSE)</f>
        <v>0.19172765578337439</v>
      </c>
      <c r="T646">
        <f>VLOOKUP(F646,Critic_Ratings!$L$1:$M$25,2,FALSE)</f>
        <v>0.16956566648501481</v>
      </c>
      <c r="U646">
        <f>VLOOKUP(G646,Critic_Ratings!$L$1:$M$25,2,FALSE)</f>
        <v>1.8671777495249269E-2</v>
      </c>
      <c r="V646">
        <f>VLOOKUP(H646,Critic_Ratings!$L$1:$M$25,2,FALSE)</f>
        <v>0.13569670341062989</v>
      </c>
    </row>
    <row r="647" spans="1:22" x14ac:dyDescent="0.3">
      <c r="A647" t="s">
        <v>5</v>
      </c>
      <c r="B647" t="s">
        <v>9</v>
      </c>
      <c r="C647" t="s">
        <v>11</v>
      </c>
      <c r="D647" t="s">
        <v>15</v>
      </c>
      <c r="E647" t="s">
        <v>17</v>
      </c>
      <c r="F647" t="s">
        <v>23</v>
      </c>
      <c r="G647" t="s">
        <v>24</v>
      </c>
      <c r="H647" t="s">
        <v>27</v>
      </c>
      <c r="I647" s="3">
        <v>168</v>
      </c>
      <c r="J647" s="3">
        <v>182</v>
      </c>
      <c r="K647" s="3">
        <v>210</v>
      </c>
      <c r="L647" s="3">
        <v>217</v>
      </c>
      <c r="M647" s="3">
        <v>224</v>
      </c>
      <c r="N647" s="2">
        <f>SUM(O647:V647)</f>
        <v>0.83520787371537075</v>
      </c>
      <c r="O647">
        <f>VLOOKUP(A647,Critic_Ratings!$L$1:$M$25,2,FALSE)</f>
        <v>0.1063060773596809</v>
      </c>
      <c r="P647">
        <f>VLOOKUP(B647,Critic_Ratings!$L$1:$M$25,2,FALSE)</f>
        <v>8.1464818573918199E-2</v>
      </c>
      <c r="Q647">
        <f>VLOOKUP(C647,Critic_Ratings!$L$1:$M$25,2,FALSE)</f>
        <v>5.5720865697643278E-2</v>
      </c>
      <c r="R647">
        <f>VLOOKUP(D647,Critic_Ratings!$L$1:$M$25,2,FALSE)</f>
        <v>4.5156762144951762E-2</v>
      </c>
      <c r="S647">
        <f>VLOOKUP(E647,Critic_Ratings!$L$1:$M$25,2,FALSE)</f>
        <v>0.19172765578337439</v>
      </c>
      <c r="T647">
        <f>VLOOKUP(F647,Critic_Ratings!$L$1:$M$25,2,FALSE)</f>
        <v>0.13557445539658719</v>
      </c>
      <c r="U647">
        <f>VLOOKUP(G647,Critic_Ratings!$L$1:$M$25,2,FALSE)</f>
        <v>0.13569670341062989</v>
      </c>
      <c r="V647">
        <f>VLOOKUP(H647,Critic_Ratings!$L$1:$M$25,2,FALSE)</f>
        <v>8.3560535348585249E-2</v>
      </c>
    </row>
    <row r="648" spans="1:22" x14ac:dyDescent="0.3">
      <c r="A648" t="s">
        <v>8</v>
      </c>
      <c r="B648" t="s">
        <v>11</v>
      </c>
      <c r="C648" t="s">
        <v>13</v>
      </c>
      <c r="D648" t="s">
        <v>16</v>
      </c>
      <c r="E648" t="s">
        <v>17</v>
      </c>
      <c r="F648" t="s">
        <v>22</v>
      </c>
      <c r="G648" t="s">
        <v>24</v>
      </c>
      <c r="H648" t="s">
        <v>27</v>
      </c>
      <c r="I648" s="3">
        <v>168</v>
      </c>
      <c r="J648" s="3">
        <v>182</v>
      </c>
      <c r="K648" s="3">
        <v>210</v>
      </c>
      <c r="L648" s="3">
        <v>217</v>
      </c>
      <c r="M648" s="3">
        <v>224</v>
      </c>
      <c r="N648" s="2">
        <f>SUM(O648:V648)</f>
        <v>0.834861550114541</v>
      </c>
      <c r="O648">
        <f>VLOOKUP(A648,Critic_Ratings!$L$1:$M$25,2,FALSE)</f>
        <v>6.1035086580354128E-2</v>
      </c>
      <c r="P648">
        <f>VLOOKUP(B648,Critic_Ratings!$L$1:$M$25,2,FALSE)</f>
        <v>5.5720865697643278E-2</v>
      </c>
      <c r="Q648">
        <f>VLOOKUP(C648,Critic_Ratings!$L$1:$M$25,2,FALSE)</f>
        <v>2.7524451741678491E-2</v>
      </c>
      <c r="R648">
        <f>VLOOKUP(D648,Critic_Ratings!$L$1:$M$25,2,FALSE)</f>
        <v>0.11003058506726079</v>
      </c>
      <c r="S648">
        <f>VLOOKUP(E648,Critic_Ratings!$L$1:$M$25,2,FALSE)</f>
        <v>0.19172765578337439</v>
      </c>
      <c r="T648">
        <f>VLOOKUP(F648,Critic_Ratings!$L$1:$M$25,2,FALSE)</f>
        <v>0.16956566648501481</v>
      </c>
      <c r="U648">
        <f>VLOOKUP(G648,Critic_Ratings!$L$1:$M$25,2,FALSE)</f>
        <v>0.13569670341062989</v>
      </c>
      <c r="V648">
        <f>VLOOKUP(H648,Critic_Ratings!$L$1:$M$25,2,FALSE)</f>
        <v>8.3560535348585249E-2</v>
      </c>
    </row>
    <row r="649" spans="1:22" x14ac:dyDescent="0.3">
      <c r="A649" t="s">
        <v>6</v>
      </c>
      <c r="B649" t="s">
        <v>11</v>
      </c>
      <c r="C649" t="s">
        <v>12</v>
      </c>
      <c r="D649" t="s">
        <v>20</v>
      </c>
      <c r="E649" t="s">
        <v>17</v>
      </c>
      <c r="F649" t="s">
        <v>22</v>
      </c>
      <c r="G649" t="s">
        <v>24</v>
      </c>
      <c r="H649" t="s">
        <v>27</v>
      </c>
      <c r="I649" s="3">
        <v>168</v>
      </c>
      <c r="J649" s="3">
        <v>182</v>
      </c>
      <c r="K649" s="3">
        <v>210</v>
      </c>
      <c r="L649" s="3">
        <v>217</v>
      </c>
      <c r="M649" s="3">
        <v>224</v>
      </c>
      <c r="N649" s="2">
        <f>SUM(O649:V649)</f>
        <v>0.83426145753430059</v>
      </c>
      <c r="O649">
        <f>VLOOKUP(A649,Critic_Ratings!$L$1:$M$25,2,FALSE)</f>
        <v>4.5980480434768843E-2</v>
      </c>
      <c r="P649">
        <f>VLOOKUP(B649,Critic_Ratings!$L$1:$M$25,2,FALSE)</f>
        <v>5.5720865697643278E-2</v>
      </c>
      <c r="Q649">
        <f>VLOOKUP(C649,Critic_Ratings!$L$1:$M$25,2,FALSE)</f>
        <v>8.0249260423135058E-2</v>
      </c>
      <c r="R649">
        <f>VLOOKUP(D649,Critic_Ratings!$L$1:$M$25,2,FALSE)</f>
        <v>7.1760289951149095E-2</v>
      </c>
      <c r="S649">
        <f>VLOOKUP(E649,Critic_Ratings!$L$1:$M$25,2,FALSE)</f>
        <v>0.19172765578337439</v>
      </c>
      <c r="T649">
        <f>VLOOKUP(F649,Critic_Ratings!$L$1:$M$25,2,FALSE)</f>
        <v>0.16956566648501481</v>
      </c>
      <c r="U649">
        <f>VLOOKUP(G649,Critic_Ratings!$L$1:$M$25,2,FALSE)</f>
        <v>0.13569670341062989</v>
      </c>
      <c r="V649">
        <f>VLOOKUP(H649,Critic_Ratings!$L$1:$M$25,2,FALSE)</f>
        <v>8.3560535348585249E-2</v>
      </c>
    </row>
    <row r="650" spans="1:22" x14ac:dyDescent="0.3">
      <c r="A650" t="s">
        <v>5</v>
      </c>
      <c r="B650" t="s">
        <v>9</v>
      </c>
      <c r="C650" t="s">
        <v>15</v>
      </c>
      <c r="D650" t="s">
        <v>16</v>
      </c>
      <c r="E650" t="s">
        <v>17</v>
      </c>
      <c r="F650" t="s">
        <v>22</v>
      </c>
      <c r="G650" t="s">
        <v>27</v>
      </c>
      <c r="H650" t="s">
        <v>28</v>
      </c>
      <c r="I650" s="3">
        <v>168</v>
      </c>
      <c r="J650" s="3">
        <v>182</v>
      </c>
      <c r="K650" s="3">
        <v>210</v>
      </c>
      <c r="L650" s="3">
        <v>217</v>
      </c>
      <c r="M650" s="3">
        <v>224</v>
      </c>
      <c r="N650" s="2">
        <f>SUM(O650:V650)</f>
        <v>0.83282710727331999</v>
      </c>
      <c r="O650">
        <f>VLOOKUP(A650,Critic_Ratings!$L$1:$M$25,2,FALSE)</f>
        <v>0.1063060773596809</v>
      </c>
      <c r="P650">
        <f>VLOOKUP(B650,Critic_Ratings!$L$1:$M$25,2,FALSE)</f>
        <v>8.1464818573918199E-2</v>
      </c>
      <c r="Q650">
        <f>VLOOKUP(C650,Critic_Ratings!$L$1:$M$25,2,FALSE)</f>
        <v>4.5156762144951762E-2</v>
      </c>
      <c r="R650">
        <f>VLOOKUP(D650,Critic_Ratings!$L$1:$M$25,2,FALSE)</f>
        <v>0.11003058506726079</v>
      </c>
      <c r="S650">
        <f>VLOOKUP(E650,Critic_Ratings!$L$1:$M$25,2,FALSE)</f>
        <v>0.19172765578337439</v>
      </c>
      <c r="T650">
        <f>VLOOKUP(F650,Critic_Ratings!$L$1:$M$25,2,FALSE)</f>
        <v>0.16956566648501481</v>
      </c>
      <c r="U650">
        <f>VLOOKUP(G650,Critic_Ratings!$L$1:$M$25,2,FALSE)</f>
        <v>8.3560535348585249E-2</v>
      </c>
      <c r="V650">
        <f>VLOOKUP(H650,Critic_Ratings!$L$1:$M$25,2,FALSE)</f>
        <v>4.5015006510533973E-2</v>
      </c>
    </row>
    <row r="651" spans="1:22" x14ac:dyDescent="0.3">
      <c r="A651" t="s">
        <v>5</v>
      </c>
      <c r="B651" t="s">
        <v>9</v>
      </c>
      <c r="C651" t="s">
        <v>11</v>
      </c>
      <c r="D651" t="s">
        <v>16</v>
      </c>
      <c r="E651" t="s">
        <v>20</v>
      </c>
      <c r="F651" t="s">
        <v>17</v>
      </c>
      <c r="G651" t="s">
        <v>22</v>
      </c>
      <c r="H651" t="s">
        <v>28</v>
      </c>
      <c r="I651" s="3">
        <v>168</v>
      </c>
      <c r="J651" s="3">
        <v>182</v>
      </c>
      <c r="K651" s="3">
        <v>210</v>
      </c>
      <c r="L651" s="3">
        <v>217</v>
      </c>
      <c r="M651" s="3">
        <v>224</v>
      </c>
      <c r="N651" s="2">
        <f>SUM(O651:V651)</f>
        <v>0.83159096542857536</v>
      </c>
      <c r="O651">
        <f>VLOOKUP(A651,Critic_Ratings!$L$1:$M$25,2,FALSE)</f>
        <v>0.1063060773596809</v>
      </c>
      <c r="P651">
        <f>VLOOKUP(B651,Critic_Ratings!$L$1:$M$25,2,FALSE)</f>
        <v>8.1464818573918199E-2</v>
      </c>
      <c r="Q651">
        <f>VLOOKUP(C651,Critic_Ratings!$L$1:$M$25,2,FALSE)</f>
        <v>5.5720865697643278E-2</v>
      </c>
      <c r="R651">
        <f>VLOOKUP(D651,Critic_Ratings!$L$1:$M$25,2,FALSE)</f>
        <v>0.11003058506726079</v>
      </c>
      <c r="S651">
        <f>VLOOKUP(E651,Critic_Ratings!$L$1:$M$25,2,FALSE)</f>
        <v>7.1760289951149095E-2</v>
      </c>
      <c r="T651">
        <f>VLOOKUP(F651,Critic_Ratings!$L$1:$M$25,2,FALSE)</f>
        <v>0.19172765578337439</v>
      </c>
      <c r="U651">
        <f>VLOOKUP(G651,Critic_Ratings!$L$1:$M$25,2,FALSE)</f>
        <v>0.16956566648501481</v>
      </c>
      <c r="V651">
        <f>VLOOKUP(H651,Critic_Ratings!$L$1:$M$25,2,FALSE)</f>
        <v>4.5015006510533973E-2</v>
      </c>
    </row>
    <row r="652" spans="1:22" x14ac:dyDescent="0.3">
      <c r="A652" t="s">
        <v>5</v>
      </c>
      <c r="B652" t="s">
        <v>6</v>
      </c>
      <c r="C652" t="s">
        <v>9</v>
      </c>
      <c r="D652" t="s">
        <v>11</v>
      </c>
      <c r="E652" t="s">
        <v>17</v>
      </c>
      <c r="F652" t="s">
        <v>22</v>
      </c>
      <c r="G652" t="s">
        <v>23</v>
      </c>
      <c r="H652" t="s">
        <v>28</v>
      </c>
      <c r="I652" s="3">
        <v>168</v>
      </c>
      <c r="J652" s="3">
        <v>182</v>
      </c>
      <c r="K652" s="3">
        <v>210</v>
      </c>
      <c r="L652" s="3">
        <v>217</v>
      </c>
      <c r="M652" s="3">
        <v>224</v>
      </c>
      <c r="N652" s="2">
        <f>SUM(O652:V652)</f>
        <v>0.83135502624152169</v>
      </c>
      <c r="O652">
        <f>VLOOKUP(A652,Critic_Ratings!$L$1:$M$25,2,FALSE)</f>
        <v>0.1063060773596809</v>
      </c>
      <c r="P652">
        <f>VLOOKUP(B652,Critic_Ratings!$L$1:$M$25,2,FALSE)</f>
        <v>4.5980480434768843E-2</v>
      </c>
      <c r="Q652">
        <f>VLOOKUP(C652,Critic_Ratings!$L$1:$M$25,2,FALSE)</f>
        <v>8.1464818573918199E-2</v>
      </c>
      <c r="R652">
        <f>VLOOKUP(D652,Critic_Ratings!$L$1:$M$25,2,FALSE)</f>
        <v>5.5720865697643278E-2</v>
      </c>
      <c r="S652">
        <f>VLOOKUP(E652,Critic_Ratings!$L$1:$M$25,2,FALSE)</f>
        <v>0.19172765578337439</v>
      </c>
      <c r="T652">
        <f>VLOOKUP(F652,Critic_Ratings!$L$1:$M$25,2,FALSE)</f>
        <v>0.16956566648501481</v>
      </c>
      <c r="U652">
        <f>VLOOKUP(G652,Critic_Ratings!$L$1:$M$25,2,FALSE)</f>
        <v>0.13557445539658719</v>
      </c>
      <c r="V652">
        <f>VLOOKUP(H652,Critic_Ratings!$L$1:$M$25,2,FALSE)</f>
        <v>4.5015006510533973E-2</v>
      </c>
    </row>
    <row r="653" spans="1:22" x14ac:dyDescent="0.3">
      <c r="A653" t="s">
        <v>5</v>
      </c>
      <c r="B653" t="s">
        <v>6</v>
      </c>
      <c r="C653" t="s">
        <v>9</v>
      </c>
      <c r="D653" t="s">
        <v>12</v>
      </c>
      <c r="E653" t="s">
        <v>20</v>
      </c>
      <c r="F653" t="s">
        <v>17</v>
      </c>
      <c r="G653" t="s">
        <v>22</v>
      </c>
      <c r="H653" t="s">
        <v>27</v>
      </c>
      <c r="I653" s="3">
        <v>168</v>
      </c>
      <c r="J653" s="3">
        <v>182</v>
      </c>
      <c r="K653" s="3">
        <v>210</v>
      </c>
      <c r="L653" s="3">
        <v>217</v>
      </c>
      <c r="M653" s="3">
        <v>224</v>
      </c>
      <c r="N653" s="2">
        <f>SUM(O653:V653)</f>
        <v>0.83061478435962655</v>
      </c>
      <c r="O653">
        <f>VLOOKUP(A653,Critic_Ratings!$L$1:$M$25,2,FALSE)</f>
        <v>0.1063060773596809</v>
      </c>
      <c r="P653">
        <f>VLOOKUP(B653,Critic_Ratings!$L$1:$M$25,2,FALSE)</f>
        <v>4.5980480434768843E-2</v>
      </c>
      <c r="Q653">
        <f>VLOOKUP(C653,Critic_Ratings!$L$1:$M$25,2,FALSE)</f>
        <v>8.1464818573918199E-2</v>
      </c>
      <c r="R653">
        <f>VLOOKUP(D653,Critic_Ratings!$L$1:$M$25,2,FALSE)</f>
        <v>8.0249260423135058E-2</v>
      </c>
      <c r="S653">
        <f>VLOOKUP(E653,Critic_Ratings!$L$1:$M$25,2,FALSE)</f>
        <v>7.1760289951149095E-2</v>
      </c>
      <c r="T653">
        <f>VLOOKUP(F653,Critic_Ratings!$L$1:$M$25,2,FALSE)</f>
        <v>0.19172765578337439</v>
      </c>
      <c r="U653">
        <f>VLOOKUP(G653,Critic_Ratings!$L$1:$M$25,2,FALSE)</f>
        <v>0.16956566648501481</v>
      </c>
      <c r="V653">
        <f>VLOOKUP(H653,Critic_Ratings!$L$1:$M$25,2,FALSE)</f>
        <v>8.3560535348585249E-2</v>
      </c>
    </row>
    <row r="654" spans="1:22" x14ac:dyDescent="0.3">
      <c r="A654" t="s">
        <v>5</v>
      </c>
      <c r="B654" t="s">
        <v>9</v>
      </c>
      <c r="C654" t="s">
        <v>12</v>
      </c>
      <c r="D654" t="s">
        <v>20</v>
      </c>
      <c r="E654" t="s">
        <v>17</v>
      </c>
      <c r="F654" t="s">
        <v>22</v>
      </c>
      <c r="G654" t="s">
        <v>27</v>
      </c>
      <c r="H654" t="s">
        <v>28</v>
      </c>
      <c r="I654" s="3">
        <v>168</v>
      </c>
      <c r="J654" s="3">
        <v>182</v>
      </c>
      <c r="K654" s="3">
        <v>210</v>
      </c>
      <c r="L654" s="3">
        <v>217</v>
      </c>
      <c r="M654" s="3">
        <v>224</v>
      </c>
      <c r="N654" s="2">
        <f>SUM(O654:V654)</f>
        <v>0.8296493104353917</v>
      </c>
      <c r="O654">
        <f>VLOOKUP(A654,Critic_Ratings!$L$1:$M$25,2,FALSE)</f>
        <v>0.1063060773596809</v>
      </c>
      <c r="P654">
        <f>VLOOKUP(B654,Critic_Ratings!$L$1:$M$25,2,FALSE)</f>
        <v>8.1464818573918199E-2</v>
      </c>
      <c r="Q654">
        <f>VLOOKUP(C654,Critic_Ratings!$L$1:$M$25,2,FALSE)</f>
        <v>8.0249260423135058E-2</v>
      </c>
      <c r="R654">
        <f>VLOOKUP(D654,Critic_Ratings!$L$1:$M$25,2,FALSE)</f>
        <v>7.1760289951149095E-2</v>
      </c>
      <c r="S654">
        <f>VLOOKUP(E654,Critic_Ratings!$L$1:$M$25,2,FALSE)</f>
        <v>0.19172765578337439</v>
      </c>
      <c r="T654">
        <f>VLOOKUP(F654,Critic_Ratings!$L$1:$M$25,2,FALSE)</f>
        <v>0.16956566648501481</v>
      </c>
      <c r="U654">
        <f>VLOOKUP(G654,Critic_Ratings!$L$1:$M$25,2,FALSE)</f>
        <v>8.3560535348585249E-2</v>
      </c>
      <c r="V654">
        <f>VLOOKUP(H654,Critic_Ratings!$L$1:$M$25,2,FALSE)</f>
        <v>4.5015006510533973E-2</v>
      </c>
    </row>
    <row r="655" spans="1:22" x14ac:dyDescent="0.3">
      <c r="A655" t="s">
        <v>5</v>
      </c>
      <c r="B655" t="s">
        <v>9</v>
      </c>
      <c r="C655" t="s">
        <v>11</v>
      </c>
      <c r="D655" t="s">
        <v>19</v>
      </c>
      <c r="E655" t="s">
        <v>20</v>
      </c>
      <c r="F655" t="s">
        <v>17</v>
      </c>
      <c r="G655" t="s">
        <v>22</v>
      </c>
      <c r="H655" t="s">
        <v>24</v>
      </c>
      <c r="I655" s="3">
        <v>168</v>
      </c>
      <c r="J655" s="3">
        <v>182</v>
      </c>
      <c r="K655" s="3">
        <v>210</v>
      </c>
      <c r="L655" s="3">
        <v>217</v>
      </c>
      <c r="M655" s="3">
        <v>224</v>
      </c>
      <c r="N655" s="2">
        <f>SUM(O655:V655)</f>
        <v>0.82941452395608495</v>
      </c>
      <c r="O655">
        <f>VLOOKUP(A655,Critic_Ratings!$L$1:$M$25,2,FALSE)</f>
        <v>0.1063060773596809</v>
      </c>
      <c r="P655">
        <f>VLOOKUP(B655,Critic_Ratings!$L$1:$M$25,2,FALSE)</f>
        <v>8.1464818573918199E-2</v>
      </c>
      <c r="Q655">
        <f>VLOOKUP(C655,Critic_Ratings!$L$1:$M$25,2,FALSE)</f>
        <v>5.5720865697643278E-2</v>
      </c>
      <c r="R655">
        <f>VLOOKUP(D655,Critic_Ratings!$L$1:$M$25,2,FALSE)</f>
        <v>1.717244669467444E-2</v>
      </c>
      <c r="S655">
        <f>VLOOKUP(E655,Critic_Ratings!$L$1:$M$25,2,FALSE)</f>
        <v>7.1760289951149095E-2</v>
      </c>
      <c r="T655">
        <f>VLOOKUP(F655,Critic_Ratings!$L$1:$M$25,2,FALSE)</f>
        <v>0.19172765578337439</v>
      </c>
      <c r="U655">
        <f>VLOOKUP(G655,Critic_Ratings!$L$1:$M$25,2,FALSE)</f>
        <v>0.16956566648501481</v>
      </c>
      <c r="V655">
        <f>VLOOKUP(H655,Critic_Ratings!$L$1:$M$25,2,FALSE)</f>
        <v>0.13569670341062989</v>
      </c>
    </row>
    <row r="656" spans="1:22" x14ac:dyDescent="0.3">
      <c r="A656" t="s">
        <v>5</v>
      </c>
      <c r="B656" t="s">
        <v>8</v>
      </c>
      <c r="C656" t="s">
        <v>9</v>
      </c>
      <c r="D656" t="s">
        <v>11</v>
      </c>
      <c r="E656" t="s">
        <v>13</v>
      </c>
      <c r="F656" t="s">
        <v>17</v>
      </c>
      <c r="G656" t="s">
        <v>22</v>
      </c>
      <c r="H656" t="s">
        <v>24</v>
      </c>
      <c r="I656" s="3">
        <v>168</v>
      </c>
      <c r="J656" s="3">
        <v>182</v>
      </c>
      <c r="K656" s="3">
        <v>210</v>
      </c>
      <c r="L656" s="3">
        <v>217</v>
      </c>
      <c r="M656" s="3">
        <v>224</v>
      </c>
      <c r="N656" s="2">
        <f>SUM(O656:V656)</f>
        <v>0.82904132563229405</v>
      </c>
      <c r="O656">
        <f>VLOOKUP(A656,Critic_Ratings!$L$1:$M$25,2,FALSE)</f>
        <v>0.1063060773596809</v>
      </c>
      <c r="P656">
        <f>VLOOKUP(B656,Critic_Ratings!$L$1:$M$25,2,FALSE)</f>
        <v>6.1035086580354128E-2</v>
      </c>
      <c r="Q656">
        <f>VLOOKUP(C656,Critic_Ratings!$L$1:$M$25,2,FALSE)</f>
        <v>8.1464818573918199E-2</v>
      </c>
      <c r="R656">
        <f>VLOOKUP(D656,Critic_Ratings!$L$1:$M$25,2,FALSE)</f>
        <v>5.5720865697643278E-2</v>
      </c>
      <c r="S656">
        <f>VLOOKUP(E656,Critic_Ratings!$L$1:$M$25,2,FALSE)</f>
        <v>2.7524451741678491E-2</v>
      </c>
      <c r="T656">
        <f>VLOOKUP(F656,Critic_Ratings!$L$1:$M$25,2,FALSE)</f>
        <v>0.19172765578337439</v>
      </c>
      <c r="U656">
        <f>VLOOKUP(G656,Critic_Ratings!$L$1:$M$25,2,FALSE)</f>
        <v>0.16956566648501481</v>
      </c>
      <c r="V656">
        <f>VLOOKUP(H656,Critic_Ratings!$L$1:$M$25,2,FALSE)</f>
        <v>0.13569670341062989</v>
      </c>
    </row>
    <row r="657" spans="1:22" x14ac:dyDescent="0.3">
      <c r="A657" t="s">
        <v>5</v>
      </c>
      <c r="B657" t="s">
        <v>8</v>
      </c>
      <c r="C657" t="s">
        <v>10</v>
      </c>
      <c r="D657" t="s">
        <v>20</v>
      </c>
      <c r="E657" t="s">
        <v>17</v>
      </c>
      <c r="F657" t="s">
        <v>22</v>
      </c>
      <c r="G657" t="s">
        <v>24</v>
      </c>
      <c r="H657" t="s">
        <v>27</v>
      </c>
      <c r="I657" s="3">
        <v>168</v>
      </c>
      <c r="J657" s="3">
        <v>182</v>
      </c>
      <c r="K657" s="3">
        <v>210</v>
      </c>
      <c r="L657" s="3">
        <v>217</v>
      </c>
      <c r="M657" s="3">
        <v>224</v>
      </c>
      <c r="N657" s="2">
        <f>SUM(O657:V657)</f>
        <v>0.82722446409212291</v>
      </c>
      <c r="O657">
        <f>VLOOKUP(A657,Critic_Ratings!$L$1:$M$25,2,FALSE)</f>
        <v>0.1063060773596809</v>
      </c>
      <c r="P657">
        <f>VLOOKUP(B657,Critic_Ratings!$L$1:$M$25,2,FALSE)</f>
        <v>6.1035086580354128E-2</v>
      </c>
      <c r="Q657">
        <f>VLOOKUP(C657,Critic_Ratings!$L$1:$M$25,2,FALSE)</f>
        <v>7.5724491733345509E-3</v>
      </c>
      <c r="R657">
        <f>VLOOKUP(D657,Critic_Ratings!$L$1:$M$25,2,FALSE)</f>
        <v>7.1760289951149095E-2</v>
      </c>
      <c r="S657">
        <f>VLOOKUP(E657,Critic_Ratings!$L$1:$M$25,2,FALSE)</f>
        <v>0.19172765578337439</v>
      </c>
      <c r="T657">
        <f>VLOOKUP(F657,Critic_Ratings!$L$1:$M$25,2,FALSE)</f>
        <v>0.16956566648501481</v>
      </c>
      <c r="U657">
        <f>VLOOKUP(G657,Critic_Ratings!$L$1:$M$25,2,FALSE)</f>
        <v>0.13569670341062989</v>
      </c>
      <c r="V657">
        <f>VLOOKUP(H657,Critic_Ratings!$L$1:$M$25,2,FALSE)</f>
        <v>8.3560535348585249E-2</v>
      </c>
    </row>
    <row r="658" spans="1:22" x14ac:dyDescent="0.3">
      <c r="A658" t="s">
        <v>8</v>
      </c>
      <c r="B658" t="s">
        <v>11</v>
      </c>
      <c r="C658" t="s">
        <v>16</v>
      </c>
      <c r="D658" t="s">
        <v>17</v>
      </c>
      <c r="E658" t="s">
        <v>22</v>
      </c>
      <c r="F658" t="s">
        <v>26</v>
      </c>
      <c r="G658" t="s">
        <v>24</v>
      </c>
      <c r="H658" t="s">
        <v>27</v>
      </c>
      <c r="I658" s="3">
        <v>168</v>
      </c>
      <c r="J658" s="3">
        <v>182</v>
      </c>
      <c r="K658" s="3">
        <v>210</v>
      </c>
      <c r="L658" s="3">
        <v>217</v>
      </c>
      <c r="M658" s="3">
        <v>224</v>
      </c>
      <c r="N658" s="2">
        <f>SUM(O658:V658)</f>
        <v>0.82600887586811178</v>
      </c>
      <c r="O658">
        <f>VLOOKUP(A658,Critic_Ratings!$L$1:$M$25,2,FALSE)</f>
        <v>6.1035086580354128E-2</v>
      </c>
      <c r="P658">
        <f>VLOOKUP(B658,Critic_Ratings!$L$1:$M$25,2,FALSE)</f>
        <v>5.5720865697643278E-2</v>
      </c>
      <c r="Q658">
        <f>VLOOKUP(C658,Critic_Ratings!$L$1:$M$25,2,FALSE)</f>
        <v>0.11003058506726079</v>
      </c>
      <c r="R658">
        <f>VLOOKUP(D658,Critic_Ratings!$L$1:$M$25,2,FALSE)</f>
        <v>0.19172765578337439</v>
      </c>
      <c r="S658">
        <f>VLOOKUP(E658,Critic_Ratings!$L$1:$M$25,2,FALSE)</f>
        <v>0.16956566648501481</v>
      </c>
      <c r="T658">
        <f>VLOOKUP(F658,Critic_Ratings!$L$1:$M$25,2,FALSE)</f>
        <v>1.8671777495249269E-2</v>
      </c>
      <c r="U658">
        <f>VLOOKUP(G658,Critic_Ratings!$L$1:$M$25,2,FALSE)</f>
        <v>0.13569670341062989</v>
      </c>
      <c r="V658">
        <f>VLOOKUP(H658,Critic_Ratings!$L$1:$M$25,2,FALSE)</f>
        <v>8.3560535348585249E-2</v>
      </c>
    </row>
    <row r="659" spans="1:22" x14ac:dyDescent="0.3">
      <c r="A659" t="s">
        <v>5</v>
      </c>
      <c r="B659" t="s">
        <v>6</v>
      </c>
      <c r="C659" t="s">
        <v>7</v>
      </c>
      <c r="D659" t="s">
        <v>8</v>
      </c>
      <c r="E659" t="s">
        <v>17</v>
      </c>
      <c r="F659" t="s">
        <v>22</v>
      </c>
      <c r="G659" t="s">
        <v>23</v>
      </c>
      <c r="H659" t="s">
        <v>27</v>
      </c>
      <c r="I659" s="3">
        <v>168</v>
      </c>
      <c r="J659" s="3">
        <v>182</v>
      </c>
      <c r="K659" s="3">
        <v>210</v>
      </c>
      <c r="L659" s="3">
        <v>217</v>
      </c>
      <c r="M659" s="3">
        <v>224</v>
      </c>
      <c r="N659" s="2">
        <f>SUM(O659:V659)</f>
        <v>0.82536732924414391</v>
      </c>
      <c r="O659">
        <f>VLOOKUP(A659,Critic_Ratings!$L$1:$M$25,2,FALSE)</f>
        <v>0.1063060773596809</v>
      </c>
      <c r="P659">
        <f>VLOOKUP(B659,Critic_Ratings!$L$1:$M$25,2,FALSE)</f>
        <v>4.5980480434768843E-2</v>
      </c>
      <c r="Q659">
        <f>VLOOKUP(C659,Critic_Ratings!$L$1:$M$25,2,FALSE)</f>
        <v>3.1617371855778412E-2</v>
      </c>
      <c r="R659">
        <f>VLOOKUP(D659,Critic_Ratings!$L$1:$M$25,2,FALSE)</f>
        <v>6.1035086580354128E-2</v>
      </c>
      <c r="S659">
        <f>VLOOKUP(E659,Critic_Ratings!$L$1:$M$25,2,FALSE)</f>
        <v>0.19172765578337439</v>
      </c>
      <c r="T659">
        <f>VLOOKUP(F659,Critic_Ratings!$L$1:$M$25,2,FALSE)</f>
        <v>0.16956566648501481</v>
      </c>
      <c r="U659">
        <f>VLOOKUP(G659,Critic_Ratings!$L$1:$M$25,2,FALSE)</f>
        <v>0.13557445539658719</v>
      </c>
      <c r="V659">
        <f>VLOOKUP(H659,Critic_Ratings!$L$1:$M$25,2,FALSE)</f>
        <v>8.3560535348585249E-2</v>
      </c>
    </row>
    <row r="660" spans="1:22" x14ac:dyDescent="0.3">
      <c r="A660" t="s">
        <v>5</v>
      </c>
      <c r="B660" t="s">
        <v>6</v>
      </c>
      <c r="C660" t="s">
        <v>9</v>
      </c>
      <c r="D660" t="s">
        <v>17</v>
      </c>
      <c r="E660" t="s">
        <v>23</v>
      </c>
      <c r="F660" t="s">
        <v>24</v>
      </c>
      <c r="G660" t="s">
        <v>27</v>
      </c>
      <c r="H660" t="s">
        <v>28</v>
      </c>
      <c r="I660" s="3">
        <v>168</v>
      </c>
      <c r="J660" s="3">
        <v>182</v>
      </c>
      <c r="K660" s="3">
        <v>210</v>
      </c>
      <c r="L660" s="3">
        <v>217</v>
      </c>
      <c r="M660" s="3">
        <v>224</v>
      </c>
      <c r="N660" s="2">
        <f>SUM(O660:V660)</f>
        <v>0.82532573281807853</v>
      </c>
      <c r="O660">
        <f>VLOOKUP(A660,Critic_Ratings!$L$1:$M$25,2,FALSE)</f>
        <v>0.1063060773596809</v>
      </c>
      <c r="P660">
        <f>VLOOKUP(B660,Critic_Ratings!$L$1:$M$25,2,FALSE)</f>
        <v>4.5980480434768843E-2</v>
      </c>
      <c r="Q660">
        <f>VLOOKUP(C660,Critic_Ratings!$L$1:$M$25,2,FALSE)</f>
        <v>8.1464818573918199E-2</v>
      </c>
      <c r="R660">
        <f>VLOOKUP(D660,Critic_Ratings!$L$1:$M$25,2,FALSE)</f>
        <v>0.19172765578337439</v>
      </c>
      <c r="S660">
        <f>VLOOKUP(E660,Critic_Ratings!$L$1:$M$25,2,FALSE)</f>
        <v>0.13557445539658719</v>
      </c>
      <c r="T660">
        <f>VLOOKUP(F660,Critic_Ratings!$L$1:$M$25,2,FALSE)</f>
        <v>0.13569670341062989</v>
      </c>
      <c r="U660">
        <f>VLOOKUP(G660,Critic_Ratings!$L$1:$M$25,2,FALSE)</f>
        <v>8.3560535348585249E-2</v>
      </c>
      <c r="V660">
        <f>VLOOKUP(H660,Critic_Ratings!$L$1:$M$25,2,FALSE)</f>
        <v>4.5015006510533973E-2</v>
      </c>
    </row>
    <row r="661" spans="1:22" x14ac:dyDescent="0.3">
      <c r="A661" t="s">
        <v>5</v>
      </c>
      <c r="B661" t="s">
        <v>7</v>
      </c>
      <c r="C661" t="s">
        <v>8</v>
      </c>
      <c r="D661" t="s">
        <v>17</v>
      </c>
      <c r="E661" t="s">
        <v>22</v>
      </c>
      <c r="F661" t="s">
        <v>23</v>
      </c>
      <c r="G661" t="s">
        <v>27</v>
      </c>
      <c r="H661" t="s">
        <v>28</v>
      </c>
      <c r="I661" s="3">
        <v>168</v>
      </c>
      <c r="J661" s="3">
        <v>182</v>
      </c>
      <c r="K661" s="3">
        <v>210</v>
      </c>
      <c r="L661" s="3">
        <v>217</v>
      </c>
      <c r="M661" s="3">
        <v>224</v>
      </c>
      <c r="N661" s="2">
        <f>SUM(O661:V661)</f>
        <v>0.82440185531990906</v>
      </c>
      <c r="O661">
        <f>VLOOKUP(A661,Critic_Ratings!$L$1:$M$25,2,FALSE)</f>
        <v>0.1063060773596809</v>
      </c>
      <c r="P661">
        <f>VLOOKUP(B661,Critic_Ratings!$L$1:$M$25,2,FALSE)</f>
        <v>3.1617371855778412E-2</v>
      </c>
      <c r="Q661">
        <f>VLOOKUP(C661,Critic_Ratings!$L$1:$M$25,2,FALSE)</f>
        <v>6.1035086580354128E-2</v>
      </c>
      <c r="R661">
        <f>VLOOKUP(D661,Critic_Ratings!$L$1:$M$25,2,FALSE)</f>
        <v>0.19172765578337439</v>
      </c>
      <c r="S661">
        <f>VLOOKUP(E661,Critic_Ratings!$L$1:$M$25,2,FALSE)</f>
        <v>0.16956566648501481</v>
      </c>
      <c r="T661">
        <f>VLOOKUP(F661,Critic_Ratings!$L$1:$M$25,2,FALSE)</f>
        <v>0.13557445539658719</v>
      </c>
      <c r="U661">
        <f>VLOOKUP(G661,Critic_Ratings!$L$1:$M$25,2,FALSE)</f>
        <v>8.3560535348585249E-2</v>
      </c>
      <c r="V661">
        <f>VLOOKUP(H661,Critic_Ratings!$L$1:$M$25,2,FALSE)</f>
        <v>4.5015006510533973E-2</v>
      </c>
    </row>
    <row r="662" spans="1:22" x14ac:dyDescent="0.3">
      <c r="A662" t="s">
        <v>5</v>
      </c>
      <c r="B662" t="s">
        <v>6</v>
      </c>
      <c r="C662" t="s">
        <v>16</v>
      </c>
      <c r="D662" t="s">
        <v>20</v>
      </c>
      <c r="E662" t="s">
        <v>17</v>
      </c>
      <c r="F662" t="s">
        <v>22</v>
      </c>
      <c r="G662" t="s">
        <v>27</v>
      </c>
      <c r="H662" t="s">
        <v>28</v>
      </c>
      <c r="I662" s="3">
        <v>168</v>
      </c>
      <c r="J662" s="3">
        <v>182</v>
      </c>
      <c r="K662" s="3">
        <v>210</v>
      </c>
      <c r="L662" s="3">
        <v>217</v>
      </c>
      <c r="M662" s="3">
        <v>224</v>
      </c>
      <c r="N662" s="2">
        <f>SUM(O662:V662)</f>
        <v>0.82394629694036792</v>
      </c>
      <c r="O662">
        <f>VLOOKUP(A662,Critic_Ratings!$L$1:$M$25,2,FALSE)</f>
        <v>0.1063060773596809</v>
      </c>
      <c r="P662">
        <f>VLOOKUP(B662,Critic_Ratings!$L$1:$M$25,2,FALSE)</f>
        <v>4.5980480434768843E-2</v>
      </c>
      <c r="Q662">
        <f>VLOOKUP(C662,Critic_Ratings!$L$1:$M$25,2,FALSE)</f>
        <v>0.11003058506726079</v>
      </c>
      <c r="R662">
        <f>VLOOKUP(D662,Critic_Ratings!$L$1:$M$25,2,FALSE)</f>
        <v>7.1760289951149095E-2</v>
      </c>
      <c r="S662">
        <f>VLOOKUP(E662,Critic_Ratings!$L$1:$M$25,2,FALSE)</f>
        <v>0.19172765578337439</v>
      </c>
      <c r="T662">
        <f>VLOOKUP(F662,Critic_Ratings!$L$1:$M$25,2,FALSE)</f>
        <v>0.16956566648501481</v>
      </c>
      <c r="U662">
        <f>VLOOKUP(G662,Critic_Ratings!$L$1:$M$25,2,FALSE)</f>
        <v>8.3560535348585249E-2</v>
      </c>
      <c r="V662">
        <f>VLOOKUP(H662,Critic_Ratings!$L$1:$M$25,2,FALSE)</f>
        <v>4.5015006510533973E-2</v>
      </c>
    </row>
    <row r="663" spans="1:22" x14ac:dyDescent="0.3">
      <c r="A663" t="s">
        <v>8</v>
      </c>
      <c r="B663" t="s">
        <v>9</v>
      </c>
      <c r="C663" t="s">
        <v>11</v>
      </c>
      <c r="D663" t="s">
        <v>16</v>
      </c>
      <c r="E663" t="s">
        <v>19</v>
      </c>
      <c r="F663" t="s">
        <v>17</v>
      </c>
      <c r="G663" t="s">
        <v>22</v>
      </c>
      <c r="H663" t="s">
        <v>24</v>
      </c>
      <c r="I663" s="3">
        <v>168</v>
      </c>
      <c r="J663" s="3">
        <v>182</v>
      </c>
      <c r="K663" s="3">
        <v>210</v>
      </c>
      <c r="L663" s="3">
        <v>217</v>
      </c>
      <c r="M663" s="3">
        <v>224</v>
      </c>
      <c r="N663" s="2">
        <f>SUM(O663:V663)</f>
        <v>0.82241382829286991</v>
      </c>
      <c r="O663">
        <f>VLOOKUP(A663,Critic_Ratings!$L$1:$M$25,2,FALSE)</f>
        <v>6.1035086580354128E-2</v>
      </c>
      <c r="P663">
        <f>VLOOKUP(B663,Critic_Ratings!$L$1:$M$25,2,FALSE)</f>
        <v>8.1464818573918199E-2</v>
      </c>
      <c r="Q663">
        <f>VLOOKUP(C663,Critic_Ratings!$L$1:$M$25,2,FALSE)</f>
        <v>5.5720865697643278E-2</v>
      </c>
      <c r="R663">
        <f>VLOOKUP(D663,Critic_Ratings!$L$1:$M$25,2,FALSE)</f>
        <v>0.11003058506726079</v>
      </c>
      <c r="S663">
        <f>VLOOKUP(E663,Critic_Ratings!$L$1:$M$25,2,FALSE)</f>
        <v>1.717244669467444E-2</v>
      </c>
      <c r="T663">
        <f>VLOOKUP(F663,Critic_Ratings!$L$1:$M$25,2,FALSE)</f>
        <v>0.19172765578337439</v>
      </c>
      <c r="U663">
        <f>VLOOKUP(G663,Critic_Ratings!$L$1:$M$25,2,FALSE)</f>
        <v>0.16956566648501481</v>
      </c>
      <c r="V663">
        <f>VLOOKUP(H663,Critic_Ratings!$L$1:$M$25,2,FALSE)</f>
        <v>0.13569670341062989</v>
      </c>
    </row>
    <row r="664" spans="1:22" x14ac:dyDescent="0.3">
      <c r="A664" t="s">
        <v>5</v>
      </c>
      <c r="B664" t="s">
        <v>8</v>
      </c>
      <c r="C664" t="s">
        <v>11</v>
      </c>
      <c r="D664" t="s">
        <v>14</v>
      </c>
      <c r="E664" t="s">
        <v>17</v>
      </c>
      <c r="F664" t="s">
        <v>22</v>
      </c>
      <c r="G664" t="s">
        <v>24</v>
      </c>
      <c r="H664" t="s">
        <v>27</v>
      </c>
      <c r="I664" s="3">
        <v>168</v>
      </c>
      <c r="J664" s="3">
        <v>182</v>
      </c>
      <c r="K664" s="3">
        <v>210</v>
      </c>
      <c r="L664" s="3">
        <v>217</v>
      </c>
      <c r="M664" s="3">
        <v>224</v>
      </c>
      <c r="N664" s="2">
        <f>SUM(O664:V664)</f>
        <v>0.82161296394084637</v>
      </c>
      <c r="O664">
        <f>VLOOKUP(A664,Critic_Ratings!$L$1:$M$25,2,FALSE)</f>
        <v>0.1063060773596809</v>
      </c>
      <c r="P664">
        <f>VLOOKUP(B664,Critic_Ratings!$L$1:$M$25,2,FALSE)</f>
        <v>6.1035086580354128E-2</v>
      </c>
      <c r="Q664">
        <f>VLOOKUP(C664,Critic_Ratings!$L$1:$M$25,2,FALSE)</f>
        <v>5.5720865697643278E-2</v>
      </c>
      <c r="R664">
        <f>VLOOKUP(D664,Critic_Ratings!$L$1:$M$25,2,FALSE)</f>
        <v>1.8000373275563818E-2</v>
      </c>
      <c r="S664">
        <f>VLOOKUP(E664,Critic_Ratings!$L$1:$M$25,2,FALSE)</f>
        <v>0.19172765578337439</v>
      </c>
      <c r="T664">
        <f>VLOOKUP(F664,Critic_Ratings!$L$1:$M$25,2,FALSE)</f>
        <v>0.16956566648501481</v>
      </c>
      <c r="U664">
        <f>VLOOKUP(G664,Critic_Ratings!$L$1:$M$25,2,FALSE)</f>
        <v>0.13569670341062989</v>
      </c>
      <c r="V664">
        <f>VLOOKUP(H664,Critic_Ratings!$L$1:$M$25,2,FALSE)</f>
        <v>8.3560535348585249E-2</v>
      </c>
    </row>
    <row r="665" spans="1:22" x14ac:dyDescent="0.3">
      <c r="A665" t="s">
        <v>6</v>
      </c>
      <c r="B665" t="s">
        <v>8</v>
      </c>
      <c r="C665" t="s">
        <v>9</v>
      </c>
      <c r="D665" t="s">
        <v>11</v>
      </c>
      <c r="E665" t="s">
        <v>12</v>
      </c>
      <c r="F665" t="s">
        <v>17</v>
      </c>
      <c r="G665" t="s">
        <v>22</v>
      </c>
      <c r="H665" t="s">
        <v>24</v>
      </c>
      <c r="I665" s="3">
        <v>168</v>
      </c>
      <c r="J665" s="3">
        <v>182</v>
      </c>
      <c r="K665" s="3">
        <v>210</v>
      </c>
      <c r="L665" s="3">
        <v>217</v>
      </c>
      <c r="M665" s="3">
        <v>224</v>
      </c>
      <c r="N665" s="2">
        <f>SUM(O665:V665)</f>
        <v>0.8214405373888386</v>
      </c>
      <c r="O665">
        <f>VLOOKUP(A665,Critic_Ratings!$L$1:$M$25,2,FALSE)</f>
        <v>4.5980480434768843E-2</v>
      </c>
      <c r="P665">
        <f>VLOOKUP(B665,Critic_Ratings!$L$1:$M$25,2,FALSE)</f>
        <v>6.1035086580354128E-2</v>
      </c>
      <c r="Q665">
        <f>VLOOKUP(C665,Critic_Ratings!$L$1:$M$25,2,FALSE)</f>
        <v>8.1464818573918199E-2</v>
      </c>
      <c r="R665">
        <f>VLOOKUP(D665,Critic_Ratings!$L$1:$M$25,2,FALSE)</f>
        <v>5.5720865697643278E-2</v>
      </c>
      <c r="S665">
        <f>VLOOKUP(E665,Critic_Ratings!$L$1:$M$25,2,FALSE)</f>
        <v>8.0249260423135058E-2</v>
      </c>
      <c r="T665">
        <f>VLOOKUP(F665,Critic_Ratings!$L$1:$M$25,2,FALSE)</f>
        <v>0.19172765578337439</v>
      </c>
      <c r="U665">
        <f>VLOOKUP(G665,Critic_Ratings!$L$1:$M$25,2,FALSE)</f>
        <v>0.16956566648501481</v>
      </c>
      <c r="V665">
        <f>VLOOKUP(H665,Critic_Ratings!$L$1:$M$25,2,FALSE)</f>
        <v>0.13569670341062989</v>
      </c>
    </row>
    <row r="666" spans="1:22" x14ac:dyDescent="0.3">
      <c r="A666" t="s">
        <v>5</v>
      </c>
      <c r="B666" t="s">
        <v>8</v>
      </c>
      <c r="C666" t="s">
        <v>9</v>
      </c>
      <c r="D666" t="s">
        <v>18</v>
      </c>
      <c r="E666" t="s">
        <v>17</v>
      </c>
      <c r="F666" t="s">
        <v>23</v>
      </c>
      <c r="G666" t="s">
        <v>24</v>
      </c>
      <c r="H666" t="s">
        <v>27</v>
      </c>
      <c r="I666" s="3">
        <v>168</v>
      </c>
      <c r="J666" s="3">
        <v>182</v>
      </c>
      <c r="K666" s="3">
        <v>210</v>
      </c>
      <c r="L666" s="3">
        <v>217</v>
      </c>
      <c r="M666" s="3">
        <v>224</v>
      </c>
      <c r="N666" s="2">
        <f>SUM(O666:V666)</f>
        <v>0.82107040364869099</v>
      </c>
      <c r="O666">
        <f>VLOOKUP(A666,Critic_Ratings!$L$1:$M$25,2,FALSE)</f>
        <v>0.1063060773596809</v>
      </c>
      <c r="P666">
        <f>VLOOKUP(B666,Critic_Ratings!$L$1:$M$25,2,FALSE)</f>
        <v>6.1035086580354128E-2</v>
      </c>
      <c r="Q666">
        <f>VLOOKUP(C666,Critic_Ratings!$L$1:$M$25,2,FALSE)</f>
        <v>8.1464818573918199E-2</v>
      </c>
      <c r="R666">
        <f>VLOOKUP(D666,Critic_Ratings!$L$1:$M$25,2,FALSE)</f>
        <v>2.5705071195561129E-2</v>
      </c>
      <c r="S666">
        <f>VLOOKUP(E666,Critic_Ratings!$L$1:$M$25,2,FALSE)</f>
        <v>0.19172765578337439</v>
      </c>
      <c r="T666">
        <f>VLOOKUP(F666,Critic_Ratings!$L$1:$M$25,2,FALSE)</f>
        <v>0.13557445539658719</v>
      </c>
      <c r="U666">
        <f>VLOOKUP(G666,Critic_Ratings!$L$1:$M$25,2,FALSE)</f>
        <v>0.13569670341062989</v>
      </c>
      <c r="V666">
        <f>VLOOKUP(H666,Critic_Ratings!$L$1:$M$25,2,FALSE)</f>
        <v>8.3560535348585249E-2</v>
      </c>
    </row>
    <row r="667" spans="1:22" x14ac:dyDescent="0.3">
      <c r="A667" t="s">
        <v>8</v>
      </c>
      <c r="B667" t="s">
        <v>9</v>
      </c>
      <c r="C667" t="s">
        <v>11</v>
      </c>
      <c r="D667" t="s">
        <v>12</v>
      </c>
      <c r="E667" t="s">
        <v>17</v>
      </c>
      <c r="F667" t="s">
        <v>22</v>
      </c>
      <c r="G667" t="s">
        <v>24</v>
      </c>
      <c r="H667" t="s">
        <v>28</v>
      </c>
      <c r="I667" s="3">
        <v>168</v>
      </c>
      <c r="J667" s="3">
        <v>182</v>
      </c>
      <c r="K667" s="3">
        <v>210</v>
      </c>
      <c r="L667" s="3">
        <v>217</v>
      </c>
      <c r="M667" s="3">
        <v>224</v>
      </c>
      <c r="N667" s="2">
        <f>SUM(O667:V667)</f>
        <v>0.82047506346460364</v>
      </c>
      <c r="O667">
        <f>VLOOKUP(A667,Critic_Ratings!$L$1:$M$25,2,FALSE)</f>
        <v>6.1035086580354128E-2</v>
      </c>
      <c r="P667">
        <f>VLOOKUP(B667,Critic_Ratings!$L$1:$M$25,2,FALSE)</f>
        <v>8.1464818573918199E-2</v>
      </c>
      <c r="Q667">
        <f>VLOOKUP(C667,Critic_Ratings!$L$1:$M$25,2,FALSE)</f>
        <v>5.5720865697643278E-2</v>
      </c>
      <c r="R667">
        <f>VLOOKUP(D667,Critic_Ratings!$L$1:$M$25,2,FALSE)</f>
        <v>8.0249260423135058E-2</v>
      </c>
      <c r="S667">
        <f>VLOOKUP(E667,Critic_Ratings!$L$1:$M$25,2,FALSE)</f>
        <v>0.19172765578337439</v>
      </c>
      <c r="T667">
        <f>VLOOKUP(F667,Critic_Ratings!$L$1:$M$25,2,FALSE)</f>
        <v>0.16956566648501481</v>
      </c>
      <c r="U667">
        <f>VLOOKUP(G667,Critic_Ratings!$L$1:$M$25,2,FALSE)</f>
        <v>0.13569670341062989</v>
      </c>
      <c r="V667">
        <f>VLOOKUP(H667,Critic_Ratings!$L$1:$M$25,2,FALSE)</f>
        <v>4.5015006510533973E-2</v>
      </c>
    </row>
    <row r="668" spans="1:22" x14ac:dyDescent="0.3">
      <c r="A668" t="s">
        <v>8</v>
      </c>
      <c r="B668" t="s">
        <v>9</v>
      </c>
      <c r="C668" t="s">
        <v>12</v>
      </c>
      <c r="D668" t="s">
        <v>19</v>
      </c>
      <c r="E668" t="s">
        <v>17</v>
      </c>
      <c r="F668" t="s">
        <v>22</v>
      </c>
      <c r="G668" t="s">
        <v>24</v>
      </c>
      <c r="H668" t="s">
        <v>27</v>
      </c>
      <c r="I668" s="3">
        <v>168</v>
      </c>
      <c r="J668" s="3">
        <v>182</v>
      </c>
      <c r="K668" s="3">
        <v>210</v>
      </c>
      <c r="L668" s="3">
        <v>217</v>
      </c>
      <c r="M668" s="3">
        <v>224</v>
      </c>
      <c r="N668" s="2">
        <f>SUM(O668:V668)</f>
        <v>0.82047217329968614</v>
      </c>
      <c r="O668">
        <f>VLOOKUP(A668,Critic_Ratings!$L$1:$M$25,2,FALSE)</f>
        <v>6.1035086580354128E-2</v>
      </c>
      <c r="P668">
        <f>VLOOKUP(B668,Critic_Ratings!$L$1:$M$25,2,FALSE)</f>
        <v>8.1464818573918199E-2</v>
      </c>
      <c r="Q668">
        <f>VLOOKUP(C668,Critic_Ratings!$L$1:$M$25,2,FALSE)</f>
        <v>8.0249260423135058E-2</v>
      </c>
      <c r="R668">
        <f>VLOOKUP(D668,Critic_Ratings!$L$1:$M$25,2,FALSE)</f>
        <v>1.717244669467444E-2</v>
      </c>
      <c r="S668">
        <f>VLOOKUP(E668,Critic_Ratings!$L$1:$M$25,2,FALSE)</f>
        <v>0.19172765578337439</v>
      </c>
      <c r="T668">
        <f>VLOOKUP(F668,Critic_Ratings!$L$1:$M$25,2,FALSE)</f>
        <v>0.16956566648501481</v>
      </c>
      <c r="U668">
        <f>VLOOKUP(G668,Critic_Ratings!$L$1:$M$25,2,FALSE)</f>
        <v>0.13569670341062989</v>
      </c>
      <c r="V668">
        <f>VLOOKUP(H668,Critic_Ratings!$L$1:$M$25,2,FALSE)</f>
        <v>8.3560535348585249E-2</v>
      </c>
    </row>
    <row r="669" spans="1:22" x14ac:dyDescent="0.3">
      <c r="A669" t="s">
        <v>5</v>
      </c>
      <c r="B669" t="s">
        <v>8</v>
      </c>
      <c r="C669" t="s">
        <v>13</v>
      </c>
      <c r="D669" t="s">
        <v>17</v>
      </c>
      <c r="E669" t="s">
        <v>22</v>
      </c>
      <c r="F669" t="s">
        <v>23</v>
      </c>
      <c r="G669" t="s">
        <v>27</v>
      </c>
      <c r="H669" t="s">
        <v>28</v>
      </c>
      <c r="I669" s="3">
        <v>168</v>
      </c>
      <c r="J669" s="3">
        <v>182</v>
      </c>
      <c r="K669" s="3">
        <v>210</v>
      </c>
      <c r="L669" s="3">
        <v>217</v>
      </c>
      <c r="M669" s="3">
        <v>224</v>
      </c>
      <c r="N669" s="2">
        <f>SUM(O669:V669)</f>
        <v>0.82030893520580905</v>
      </c>
      <c r="O669">
        <f>VLOOKUP(A669,Critic_Ratings!$L$1:$M$25,2,FALSE)</f>
        <v>0.1063060773596809</v>
      </c>
      <c r="P669">
        <f>VLOOKUP(B669,Critic_Ratings!$L$1:$M$25,2,FALSE)</f>
        <v>6.1035086580354128E-2</v>
      </c>
      <c r="Q669">
        <f>VLOOKUP(C669,Critic_Ratings!$L$1:$M$25,2,FALSE)</f>
        <v>2.7524451741678491E-2</v>
      </c>
      <c r="R669">
        <f>VLOOKUP(D669,Critic_Ratings!$L$1:$M$25,2,FALSE)</f>
        <v>0.19172765578337439</v>
      </c>
      <c r="S669">
        <f>VLOOKUP(E669,Critic_Ratings!$L$1:$M$25,2,FALSE)</f>
        <v>0.16956566648501481</v>
      </c>
      <c r="T669">
        <f>VLOOKUP(F669,Critic_Ratings!$L$1:$M$25,2,FALSE)</f>
        <v>0.13557445539658719</v>
      </c>
      <c r="U669">
        <f>VLOOKUP(G669,Critic_Ratings!$L$1:$M$25,2,FALSE)</f>
        <v>8.3560535348585249E-2</v>
      </c>
      <c r="V669">
        <f>VLOOKUP(H669,Critic_Ratings!$L$1:$M$25,2,FALSE)</f>
        <v>4.5015006510533973E-2</v>
      </c>
    </row>
    <row r="670" spans="1:22" x14ac:dyDescent="0.3">
      <c r="A670" t="s">
        <v>5</v>
      </c>
      <c r="B670" t="s">
        <v>8</v>
      </c>
      <c r="C670" t="s">
        <v>9</v>
      </c>
      <c r="D670" t="s">
        <v>11</v>
      </c>
      <c r="E670" t="s">
        <v>17</v>
      </c>
      <c r="F670" t="s">
        <v>22</v>
      </c>
      <c r="G670" t="s">
        <v>26</v>
      </c>
      <c r="H670" t="s">
        <v>24</v>
      </c>
      <c r="I670" s="3">
        <v>168</v>
      </c>
      <c r="J670" s="3">
        <v>182</v>
      </c>
      <c r="K670" s="3">
        <v>210</v>
      </c>
      <c r="L670" s="3">
        <v>217</v>
      </c>
      <c r="M670" s="3">
        <v>224</v>
      </c>
      <c r="N670" s="2">
        <f>SUM(O670:V670)</f>
        <v>0.82018865138586483</v>
      </c>
      <c r="O670">
        <f>VLOOKUP(A670,Critic_Ratings!$L$1:$M$25,2,FALSE)</f>
        <v>0.1063060773596809</v>
      </c>
      <c r="P670">
        <f>VLOOKUP(B670,Critic_Ratings!$L$1:$M$25,2,FALSE)</f>
        <v>6.1035086580354128E-2</v>
      </c>
      <c r="Q670">
        <f>VLOOKUP(C670,Critic_Ratings!$L$1:$M$25,2,FALSE)</f>
        <v>8.1464818573918199E-2</v>
      </c>
      <c r="R670">
        <f>VLOOKUP(D670,Critic_Ratings!$L$1:$M$25,2,FALSE)</f>
        <v>5.5720865697643278E-2</v>
      </c>
      <c r="S670">
        <f>VLOOKUP(E670,Critic_Ratings!$L$1:$M$25,2,FALSE)</f>
        <v>0.19172765578337439</v>
      </c>
      <c r="T670">
        <f>VLOOKUP(F670,Critic_Ratings!$L$1:$M$25,2,FALSE)</f>
        <v>0.16956566648501481</v>
      </c>
      <c r="U670">
        <f>VLOOKUP(G670,Critic_Ratings!$L$1:$M$25,2,FALSE)</f>
        <v>1.8671777495249269E-2</v>
      </c>
      <c r="V670">
        <f>VLOOKUP(H670,Critic_Ratings!$L$1:$M$25,2,FALSE)</f>
        <v>0.13569670341062989</v>
      </c>
    </row>
    <row r="671" spans="1:22" x14ac:dyDescent="0.3">
      <c r="A671" t="s">
        <v>5</v>
      </c>
      <c r="B671" t="s">
        <v>8</v>
      </c>
      <c r="C671" t="s">
        <v>9</v>
      </c>
      <c r="D671" t="s">
        <v>12</v>
      </c>
      <c r="E671" t="s">
        <v>15</v>
      </c>
      <c r="F671" t="s">
        <v>17</v>
      </c>
      <c r="G671" t="s">
        <v>22</v>
      </c>
      <c r="H671" t="s">
        <v>27</v>
      </c>
      <c r="I671" s="3">
        <v>168</v>
      </c>
      <c r="J671" s="3">
        <v>182</v>
      </c>
      <c r="K671" s="3">
        <v>210</v>
      </c>
      <c r="L671" s="3">
        <v>217</v>
      </c>
      <c r="M671" s="3">
        <v>224</v>
      </c>
      <c r="N671" s="2">
        <f>SUM(O671:V671)</f>
        <v>0.81906586269901438</v>
      </c>
      <c r="O671">
        <f>VLOOKUP(A671,Critic_Ratings!$L$1:$M$25,2,FALSE)</f>
        <v>0.1063060773596809</v>
      </c>
      <c r="P671">
        <f>VLOOKUP(B671,Critic_Ratings!$L$1:$M$25,2,FALSE)</f>
        <v>6.1035086580354128E-2</v>
      </c>
      <c r="Q671">
        <f>VLOOKUP(C671,Critic_Ratings!$L$1:$M$25,2,FALSE)</f>
        <v>8.1464818573918199E-2</v>
      </c>
      <c r="R671">
        <f>VLOOKUP(D671,Critic_Ratings!$L$1:$M$25,2,FALSE)</f>
        <v>8.0249260423135058E-2</v>
      </c>
      <c r="S671">
        <f>VLOOKUP(E671,Critic_Ratings!$L$1:$M$25,2,FALSE)</f>
        <v>4.5156762144951762E-2</v>
      </c>
      <c r="T671">
        <f>VLOOKUP(F671,Critic_Ratings!$L$1:$M$25,2,FALSE)</f>
        <v>0.19172765578337439</v>
      </c>
      <c r="U671">
        <f>VLOOKUP(G671,Critic_Ratings!$L$1:$M$25,2,FALSE)</f>
        <v>0.16956566648501481</v>
      </c>
      <c r="V671">
        <f>VLOOKUP(H671,Critic_Ratings!$L$1:$M$25,2,FALSE)</f>
        <v>8.3560535348585249E-2</v>
      </c>
    </row>
    <row r="672" spans="1:22" x14ac:dyDescent="0.3">
      <c r="A672" t="s">
        <v>5</v>
      </c>
      <c r="B672" t="s">
        <v>8</v>
      </c>
      <c r="C672" t="s">
        <v>9</v>
      </c>
      <c r="D672" t="s">
        <v>11</v>
      </c>
      <c r="E672" t="s">
        <v>12</v>
      </c>
      <c r="F672" t="s">
        <v>20</v>
      </c>
      <c r="G672" t="s">
        <v>17</v>
      </c>
      <c r="H672" t="s">
        <v>22</v>
      </c>
      <c r="I672" s="3">
        <v>168</v>
      </c>
      <c r="J672" s="3">
        <v>182</v>
      </c>
      <c r="K672" s="3">
        <v>210</v>
      </c>
      <c r="L672" s="3">
        <v>217</v>
      </c>
      <c r="M672" s="3">
        <v>224</v>
      </c>
      <c r="N672" s="2">
        <f>SUM(O672:V672)</f>
        <v>0.81782972085426986</v>
      </c>
      <c r="O672">
        <f>VLOOKUP(A672,Critic_Ratings!$L$1:$M$25,2,FALSE)</f>
        <v>0.1063060773596809</v>
      </c>
      <c r="P672">
        <f>VLOOKUP(B672,Critic_Ratings!$L$1:$M$25,2,FALSE)</f>
        <v>6.1035086580354128E-2</v>
      </c>
      <c r="Q672">
        <f>VLOOKUP(C672,Critic_Ratings!$L$1:$M$25,2,FALSE)</f>
        <v>8.1464818573918199E-2</v>
      </c>
      <c r="R672">
        <f>VLOOKUP(D672,Critic_Ratings!$L$1:$M$25,2,FALSE)</f>
        <v>5.5720865697643278E-2</v>
      </c>
      <c r="S672">
        <f>VLOOKUP(E672,Critic_Ratings!$L$1:$M$25,2,FALSE)</f>
        <v>8.0249260423135058E-2</v>
      </c>
      <c r="T672">
        <f>VLOOKUP(F672,Critic_Ratings!$L$1:$M$25,2,FALSE)</f>
        <v>7.1760289951149095E-2</v>
      </c>
      <c r="U672">
        <f>VLOOKUP(G672,Critic_Ratings!$L$1:$M$25,2,FALSE)</f>
        <v>0.19172765578337439</v>
      </c>
      <c r="V672">
        <f>VLOOKUP(H672,Critic_Ratings!$L$1:$M$25,2,FALSE)</f>
        <v>0.16956566648501481</v>
      </c>
    </row>
    <row r="673" spans="1:22" x14ac:dyDescent="0.3">
      <c r="A673" t="s">
        <v>5</v>
      </c>
      <c r="B673" t="s">
        <v>6</v>
      </c>
      <c r="C673" t="s">
        <v>8</v>
      </c>
      <c r="D673" t="s">
        <v>9</v>
      </c>
      <c r="E673" t="s">
        <v>16</v>
      </c>
      <c r="F673" t="s">
        <v>17</v>
      </c>
      <c r="G673" t="s">
        <v>24</v>
      </c>
      <c r="H673" t="s">
        <v>27</v>
      </c>
      <c r="I673" s="3">
        <v>168</v>
      </c>
      <c r="J673" s="3">
        <v>182</v>
      </c>
      <c r="K673" s="3">
        <v>210</v>
      </c>
      <c r="L673" s="3">
        <v>217</v>
      </c>
      <c r="M673" s="3">
        <v>224</v>
      </c>
      <c r="N673" s="2">
        <f>SUM(O673:V673)</f>
        <v>0.8158019425585723</v>
      </c>
      <c r="O673">
        <f>VLOOKUP(A673,Critic_Ratings!$L$1:$M$25,2,FALSE)</f>
        <v>0.1063060773596809</v>
      </c>
      <c r="P673">
        <f>VLOOKUP(B673,Critic_Ratings!$L$1:$M$25,2,FALSE)</f>
        <v>4.5980480434768843E-2</v>
      </c>
      <c r="Q673">
        <f>VLOOKUP(C673,Critic_Ratings!$L$1:$M$25,2,FALSE)</f>
        <v>6.1035086580354128E-2</v>
      </c>
      <c r="R673">
        <f>VLOOKUP(D673,Critic_Ratings!$L$1:$M$25,2,FALSE)</f>
        <v>8.1464818573918199E-2</v>
      </c>
      <c r="S673">
        <f>VLOOKUP(E673,Critic_Ratings!$L$1:$M$25,2,FALSE)</f>
        <v>0.11003058506726079</v>
      </c>
      <c r="T673">
        <f>VLOOKUP(F673,Critic_Ratings!$L$1:$M$25,2,FALSE)</f>
        <v>0.19172765578337439</v>
      </c>
      <c r="U673">
        <f>VLOOKUP(G673,Critic_Ratings!$L$1:$M$25,2,FALSE)</f>
        <v>0.13569670341062989</v>
      </c>
      <c r="V673">
        <f>VLOOKUP(H673,Critic_Ratings!$L$1:$M$25,2,FALSE)</f>
        <v>8.3560535348585249E-2</v>
      </c>
    </row>
    <row r="674" spans="1:22" x14ac:dyDescent="0.3">
      <c r="A674" t="s">
        <v>5</v>
      </c>
      <c r="B674" t="s">
        <v>8</v>
      </c>
      <c r="C674" t="s">
        <v>9</v>
      </c>
      <c r="D674" t="s">
        <v>16</v>
      </c>
      <c r="E674" t="s">
        <v>17</v>
      </c>
      <c r="F674" t="s">
        <v>24</v>
      </c>
      <c r="G674" t="s">
        <v>27</v>
      </c>
      <c r="H674" t="s">
        <v>28</v>
      </c>
      <c r="I674" s="3">
        <v>168</v>
      </c>
      <c r="J674" s="3">
        <v>182</v>
      </c>
      <c r="K674" s="3">
        <v>210</v>
      </c>
      <c r="L674" s="3">
        <v>217</v>
      </c>
      <c r="M674" s="3">
        <v>224</v>
      </c>
      <c r="N674" s="2">
        <f>SUM(O674:V674)</f>
        <v>0.81483646863433745</v>
      </c>
      <c r="O674">
        <f>VLOOKUP(A674,Critic_Ratings!$L$1:$M$25,2,FALSE)</f>
        <v>0.1063060773596809</v>
      </c>
      <c r="P674">
        <f>VLOOKUP(B674,Critic_Ratings!$L$1:$M$25,2,FALSE)</f>
        <v>6.1035086580354128E-2</v>
      </c>
      <c r="Q674">
        <f>VLOOKUP(C674,Critic_Ratings!$L$1:$M$25,2,FALSE)</f>
        <v>8.1464818573918199E-2</v>
      </c>
      <c r="R674">
        <f>VLOOKUP(D674,Critic_Ratings!$L$1:$M$25,2,FALSE)</f>
        <v>0.11003058506726079</v>
      </c>
      <c r="S674">
        <f>VLOOKUP(E674,Critic_Ratings!$L$1:$M$25,2,FALSE)</f>
        <v>0.19172765578337439</v>
      </c>
      <c r="T674">
        <f>VLOOKUP(F674,Critic_Ratings!$L$1:$M$25,2,FALSE)</f>
        <v>0.13569670341062989</v>
      </c>
      <c r="U674">
        <f>VLOOKUP(G674,Critic_Ratings!$L$1:$M$25,2,FALSE)</f>
        <v>8.3560535348585249E-2</v>
      </c>
      <c r="V674">
        <f>VLOOKUP(H674,Critic_Ratings!$L$1:$M$25,2,FALSE)</f>
        <v>4.5015006510533973E-2</v>
      </c>
    </row>
    <row r="675" spans="1:22" x14ac:dyDescent="0.3">
      <c r="A675" t="s">
        <v>5</v>
      </c>
      <c r="B675" t="s">
        <v>6</v>
      </c>
      <c r="C675" t="s">
        <v>8</v>
      </c>
      <c r="D675" t="s">
        <v>9</v>
      </c>
      <c r="E675" t="s">
        <v>11</v>
      </c>
      <c r="F675" t="s">
        <v>17</v>
      </c>
      <c r="G675" t="s">
        <v>23</v>
      </c>
      <c r="H675" t="s">
        <v>24</v>
      </c>
      <c r="I675" s="3">
        <v>168</v>
      </c>
      <c r="J675" s="3">
        <v>182</v>
      </c>
      <c r="K675" s="3">
        <v>210</v>
      </c>
      <c r="L675" s="3">
        <v>217</v>
      </c>
      <c r="M675" s="3">
        <v>224</v>
      </c>
      <c r="N675" s="2">
        <f>SUM(O675:V675)</f>
        <v>0.8135061432369568</v>
      </c>
      <c r="O675">
        <f>VLOOKUP(A675,Critic_Ratings!$L$1:$M$25,2,FALSE)</f>
        <v>0.1063060773596809</v>
      </c>
      <c r="P675">
        <f>VLOOKUP(B675,Critic_Ratings!$L$1:$M$25,2,FALSE)</f>
        <v>4.5980480434768843E-2</v>
      </c>
      <c r="Q675">
        <f>VLOOKUP(C675,Critic_Ratings!$L$1:$M$25,2,FALSE)</f>
        <v>6.1035086580354128E-2</v>
      </c>
      <c r="R675">
        <f>VLOOKUP(D675,Critic_Ratings!$L$1:$M$25,2,FALSE)</f>
        <v>8.1464818573918199E-2</v>
      </c>
      <c r="S675">
        <f>VLOOKUP(E675,Critic_Ratings!$L$1:$M$25,2,FALSE)</f>
        <v>5.5720865697643278E-2</v>
      </c>
      <c r="T675">
        <f>VLOOKUP(F675,Critic_Ratings!$L$1:$M$25,2,FALSE)</f>
        <v>0.19172765578337439</v>
      </c>
      <c r="U675">
        <f>VLOOKUP(G675,Critic_Ratings!$L$1:$M$25,2,FALSE)</f>
        <v>0.13557445539658719</v>
      </c>
      <c r="V675">
        <f>VLOOKUP(H675,Critic_Ratings!$L$1:$M$25,2,FALSE)</f>
        <v>0.13569670341062989</v>
      </c>
    </row>
    <row r="676" spans="1:22" x14ac:dyDescent="0.3">
      <c r="A676" t="s">
        <v>5</v>
      </c>
      <c r="B676" t="s">
        <v>8</v>
      </c>
      <c r="C676" t="s">
        <v>9</v>
      </c>
      <c r="D676" t="s">
        <v>17</v>
      </c>
      <c r="E676" t="s">
        <v>23</v>
      </c>
      <c r="F676" t="s">
        <v>25</v>
      </c>
      <c r="G676" t="s">
        <v>24</v>
      </c>
      <c r="H676" t="s">
        <v>27</v>
      </c>
      <c r="I676" s="3">
        <v>168</v>
      </c>
      <c r="J676" s="3">
        <v>182</v>
      </c>
      <c r="K676" s="3">
        <v>210</v>
      </c>
      <c r="L676" s="3">
        <v>217</v>
      </c>
      <c r="M676" s="3">
        <v>224</v>
      </c>
      <c r="N676" s="2">
        <f>SUM(O676:V676)</f>
        <v>0.81266444273894722</v>
      </c>
      <c r="O676">
        <f>VLOOKUP(A676,Critic_Ratings!$L$1:$M$25,2,FALSE)</f>
        <v>0.1063060773596809</v>
      </c>
      <c r="P676">
        <f>VLOOKUP(B676,Critic_Ratings!$L$1:$M$25,2,FALSE)</f>
        <v>6.1035086580354128E-2</v>
      </c>
      <c r="Q676">
        <f>VLOOKUP(C676,Critic_Ratings!$L$1:$M$25,2,FALSE)</f>
        <v>8.1464818573918199E-2</v>
      </c>
      <c r="R676">
        <f>VLOOKUP(D676,Critic_Ratings!$L$1:$M$25,2,FALSE)</f>
        <v>0.19172765578337439</v>
      </c>
      <c r="S676">
        <f>VLOOKUP(E676,Critic_Ratings!$L$1:$M$25,2,FALSE)</f>
        <v>0.13557445539658719</v>
      </c>
      <c r="T676">
        <f>VLOOKUP(F676,Critic_Ratings!$L$1:$M$25,2,FALSE)</f>
        <v>1.72991102858173E-2</v>
      </c>
      <c r="U676">
        <f>VLOOKUP(G676,Critic_Ratings!$L$1:$M$25,2,FALSE)</f>
        <v>0.13569670341062989</v>
      </c>
      <c r="V676">
        <f>VLOOKUP(H676,Critic_Ratings!$L$1:$M$25,2,FALSE)</f>
        <v>8.3560535348585249E-2</v>
      </c>
    </row>
    <row r="677" spans="1:22" x14ac:dyDescent="0.3">
      <c r="A677" t="s">
        <v>5</v>
      </c>
      <c r="B677" t="s">
        <v>8</v>
      </c>
      <c r="C677" t="s">
        <v>9</v>
      </c>
      <c r="D677" t="s">
        <v>11</v>
      </c>
      <c r="E677" t="s">
        <v>17</v>
      </c>
      <c r="F677" t="s">
        <v>23</v>
      </c>
      <c r="G677" t="s">
        <v>24</v>
      </c>
      <c r="H677" t="s">
        <v>28</v>
      </c>
      <c r="I677" s="3">
        <v>168</v>
      </c>
      <c r="J677" s="3">
        <v>182</v>
      </c>
      <c r="K677" s="3">
        <v>210</v>
      </c>
      <c r="L677" s="3">
        <v>217</v>
      </c>
      <c r="M677" s="3">
        <v>224</v>
      </c>
      <c r="N677" s="2">
        <f>SUM(O677:V677)</f>
        <v>0.81254066931272195</v>
      </c>
      <c r="O677">
        <f>VLOOKUP(A677,Critic_Ratings!$L$1:$M$25,2,FALSE)</f>
        <v>0.1063060773596809</v>
      </c>
      <c r="P677">
        <f>VLOOKUP(B677,Critic_Ratings!$L$1:$M$25,2,FALSE)</f>
        <v>6.1035086580354128E-2</v>
      </c>
      <c r="Q677">
        <f>VLOOKUP(C677,Critic_Ratings!$L$1:$M$25,2,FALSE)</f>
        <v>8.1464818573918199E-2</v>
      </c>
      <c r="R677">
        <f>VLOOKUP(D677,Critic_Ratings!$L$1:$M$25,2,FALSE)</f>
        <v>5.5720865697643278E-2</v>
      </c>
      <c r="S677">
        <f>VLOOKUP(E677,Critic_Ratings!$L$1:$M$25,2,FALSE)</f>
        <v>0.19172765578337439</v>
      </c>
      <c r="T677">
        <f>VLOOKUP(F677,Critic_Ratings!$L$1:$M$25,2,FALSE)</f>
        <v>0.13557445539658719</v>
      </c>
      <c r="U677">
        <f>VLOOKUP(G677,Critic_Ratings!$L$1:$M$25,2,FALSE)</f>
        <v>0.13569670341062989</v>
      </c>
      <c r="V677">
        <f>VLOOKUP(H677,Critic_Ratings!$L$1:$M$25,2,FALSE)</f>
        <v>4.5015006510533973E-2</v>
      </c>
    </row>
    <row r="678" spans="1:22" x14ac:dyDescent="0.3">
      <c r="A678" t="s">
        <v>5</v>
      </c>
      <c r="B678" t="s">
        <v>8</v>
      </c>
      <c r="C678" t="s">
        <v>9</v>
      </c>
      <c r="D678" t="s">
        <v>19</v>
      </c>
      <c r="E678" t="s">
        <v>17</v>
      </c>
      <c r="F678" t="s">
        <v>23</v>
      </c>
      <c r="G678" t="s">
        <v>24</v>
      </c>
      <c r="H678" t="s">
        <v>27</v>
      </c>
      <c r="I678" s="3">
        <v>168</v>
      </c>
      <c r="J678" s="3">
        <v>182</v>
      </c>
      <c r="K678" s="3">
        <v>210</v>
      </c>
      <c r="L678" s="3">
        <v>217</v>
      </c>
      <c r="M678" s="3">
        <v>224</v>
      </c>
      <c r="N678" s="2">
        <f>SUM(O678:V678)</f>
        <v>0.81253777914780434</v>
      </c>
      <c r="O678">
        <f>VLOOKUP(A678,Critic_Ratings!$L$1:$M$25,2,FALSE)</f>
        <v>0.1063060773596809</v>
      </c>
      <c r="P678">
        <f>VLOOKUP(B678,Critic_Ratings!$L$1:$M$25,2,FALSE)</f>
        <v>6.1035086580354128E-2</v>
      </c>
      <c r="Q678">
        <f>VLOOKUP(C678,Critic_Ratings!$L$1:$M$25,2,FALSE)</f>
        <v>8.1464818573918199E-2</v>
      </c>
      <c r="R678">
        <f>VLOOKUP(D678,Critic_Ratings!$L$1:$M$25,2,FALSE)</f>
        <v>1.717244669467444E-2</v>
      </c>
      <c r="S678">
        <f>VLOOKUP(E678,Critic_Ratings!$L$1:$M$25,2,FALSE)</f>
        <v>0.19172765578337439</v>
      </c>
      <c r="T678">
        <f>VLOOKUP(F678,Critic_Ratings!$L$1:$M$25,2,FALSE)</f>
        <v>0.13557445539658719</v>
      </c>
      <c r="U678">
        <f>VLOOKUP(G678,Critic_Ratings!$L$1:$M$25,2,FALSE)</f>
        <v>0.13569670341062989</v>
      </c>
      <c r="V678">
        <f>VLOOKUP(H678,Critic_Ratings!$L$1:$M$25,2,FALSE)</f>
        <v>8.3560535348585249E-2</v>
      </c>
    </row>
    <row r="679" spans="1:22" x14ac:dyDescent="0.3">
      <c r="A679" t="s">
        <v>5</v>
      </c>
      <c r="B679" t="s">
        <v>8</v>
      </c>
      <c r="C679" t="s">
        <v>15</v>
      </c>
      <c r="D679" t="s">
        <v>16</v>
      </c>
      <c r="E679" t="s">
        <v>17</v>
      </c>
      <c r="F679" t="s">
        <v>22</v>
      </c>
      <c r="G679" t="s">
        <v>27</v>
      </c>
      <c r="H679" t="s">
        <v>28</v>
      </c>
      <c r="I679" s="3">
        <v>168</v>
      </c>
      <c r="J679" s="3">
        <v>182</v>
      </c>
      <c r="K679" s="3">
        <v>210</v>
      </c>
      <c r="L679" s="3">
        <v>217</v>
      </c>
      <c r="M679" s="3">
        <v>224</v>
      </c>
      <c r="N679" s="2">
        <f>SUM(O679:V679)</f>
        <v>0.81239737527975597</v>
      </c>
      <c r="O679">
        <f>VLOOKUP(A679,Critic_Ratings!$L$1:$M$25,2,FALSE)</f>
        <v>0.1063060773596809</v>
      </c>
      <c r="P679">
        <f>VLOOKUP(B679,Critic_Ratings!$L$1:$M$25,2,FALSE)</f>
        <v>6.1035086580354128E-2</v>
      </c>
      <c r="Q679">
        <f>VLOOKUP(C679,Critic_Ratings!$L$1:$M$25,2,FALSE)</f>
        <v>4.5156762144951762E-2</v>
      </c>
      <c r="R679">
        <f>VLOOKUP(D679,Critic_Ratings!$L$1:$M$25,2,FALSE)</f>
        <v>0.11003058506726079</v>
      </c>
      <c r="S679">
        <f>VLOOKUP(E679,Critic_Ratings!$L$1:$M$25,2,FALSE)</f>
        <v>0.19172765578337439</v>
      </c>
      <c r="T679">
        <f>VLOOKUP(F679,Critic_Ratings!$L$1:$M$25,2,FALSE)</f>
        <v>0.16956566648501481</v>
      </c>
      <c r="U679">
        <f>VLOOKUP(G679,Critic_Ratings!$L$1:$M$25,2,FALSE)</f>
        <v>8.3560535348585249E-2</v>
      </c>
      <c r="V679">
        <f>VLOOKUP(H679,Critic_Ratings!$L$1:$M$25,2,FALSE)</f>
        <v>4.5015006510533973E-2</v>
      </c>
    </row>
    <row r="680" spans="1:22" x14ac:dyDescent="0.3">
      <c r="A680" t="s">
        <v>5</v>
      </c>
      <c r="B680" t="s">
        <v>8</v>
      </c>
      <c r="C680" t="s">
        <v>10</v>
      </c>
      <c r="D680" t="s">
        <v>11</v>
      </c>
      <c r="E680" t="s">
        <v>17</v>
      </c>
      <c r="F680" t="s">
        <v>22</v>
      </c>
      <c r="G680" t="s">
        <v>24</v>
      </c>
      <c r="H680" t="s">
        <v>27</v>
      </c>
      <c r="I680" s="3">
        <v>168</v>
      </c>
      <c r="J680" s="3">
        <v>182</v>
      </c>
      <c r="K680" s="3">
        <v>210</v>
      </c>
      <c r="L680" s="3">
        <v>217</v>
      </c>
      <c r="M680" s="3">
        <v>224</v>
      </c>
      <c r="N680" s="2">
        <f>SUM(O680:V680)</f>
        <v>0.81118503983861712</v>
      </c>
      <c r="O680">
        <f>VLOOKUP(A680,Critic_Ratings!$L$1:$M$25,2,FALSE)</f>
        <v>0.1063060773596809</v>
      </c>
      <c r="P680">
        <f>VLOOKUP(B680,Critic_Ratings!$L$1:$M$25,2,FALSE)</f>
        <v>6.1035086580354128E-2</v>
      </c>
      <c r="Q680">
        <f>VLOOKUP(C680,Critic_Ratings!$L$1:$M$25,2,FALSE)</f>
        <v>7.5724491733345509E-3</v>
      </c>
      <c r="R680">
        <f>VLOOKUP(D680,Critic_Ratings!$L$1:$M$25,2,FALSE)</f>
        <v>5.5720865697643278E-2</v>
      </c>
      <c r="S680">
        <f>VLOOKUP(E680,Critic_Ratings!$L$1:$M$25,2,FALSE)</f>
        <v>0.19172765578337439</v>
      </c>
      <c r="T680">
        <f>VLOOKUP(F680,Critic_Ratings!$L$1:$M$25,2,FALSE)</f>
        <v>0.16956566648501481</v>
      </c>
      <c r="U680">
        <f>VLOOKUP(G680,Critic_Ratings!$L$1:$M$25,2,FALSE)</f>
        <v>0.13569670341062989</v>
      </c>
      <c r="V680">
        <f>VLOOKUP(H680,Critic_Ratings!$L$1:$M$25,2,FALSE)</f>
        <v>8.3560535348585249E-2</v>
      </c>
    </row>
    <row r="681" spans="1:22" x14ac:dyDescent="0.3">
      <c r="A681" t="s">
        <v>5</v>
      </c>
      <c r="B681" t="s">
        <v>6</v>
      </c>
      <c r="C681" t="s">
        <v>8</v>
      </c>
      <c r="D681" t="s">
        <v>9</v>
      </c>
      <c r="E681" t="s">
        <v>16</v>
      </c>
      <c r="F681" t="s">
        <v>17</v>
      </c>
      <c r="G681" t="s">
        <v>22</v>
      </c>
      <c r="H681" t="s">
        <v>28</v>
      </c>
      <c r="I681" s="3">
        <v>168</v>
      </c>
      <c r="J681" s="3">
        <v>182</v>
      </c>
      <c r="K681" s="3">
        <v>210</v>
      </c>
      <c r="L681" s="3">
        <v>217</v>
      </c>
      <c r="M681" s="3">
        <v>224</v>
      </c>
      <c r="N681" s="2">
        <f>SUM(O681:V681)</f>
        <v>0.81112537679490604</v>
      </c>
      <c r="O681">
        <f>VLOOKUP(A681,Critic_Ratings!$L$1:$M$25,2,FALSE)</f>
        <v>0.1063060773596809</v>
      </c>
      <c r="P681">
        <f>VLOOKUP(B681,Critic_Ratings!$L$1:$M$25,2,FALSE)</f>
        <v>4.5980480434768843E-2</v>
      </c>
      <c r="Q681">
        <f>VLOOKUP(C681,Critic_Ratings!$L$1:$M$25,2,FALSE)</f>
        <v>6.1035086580354128E-2</v>
      </c>
      <c r="R681">
        <f>VLOOKUP(D681,Critic_Ratings!$L$1:$M$25,2,FALSE)</f>
        <v>8.1464818573918199E-2</v>
      </c>
      <c r="S681">
        <f>VLOOKUP(E681,Critic_Ratings!$L$1:$M$25,2,FALSE)</f>
        <v>0.11003058506726079</v>
      </c>
      <c r="T681">
        <f>VLOOKUP(F681,Critic_Ratings!$L$1:$M$25,2,FALSE)</f>
        <v>0.19172765578337439</v>
      </c>
      <c r="U681">
        <f>VLOOKUP(G681,Critic_Ratings!$L$1:$M$25,2,FALSE)</f>
        <v>0.16956566648501481</v>
      </c>
      <c r="V681">
        <f>VLOOKUP(H681,Critic_Ratings!$L$1:$M$25,2,FALSE)</f>
        <v>4.5015006510533973E-2</v>
      </c>
    </row>
    <row r="682" spans="1:22" x14ac:dyDescent="0.3">
      <c r="A682" t="s">
        <v>5</v>
      </c>
      <c r="B682" t="s">
        <v>6</v>
      </c>
      <c r="C682" t="s">
        <v>8</v>
      </c>
      <c r="D682" t="s">
        <v>12</v>
      </c>
      <c r="E682" t="s">
        <v>20</v>
      </c>
      <c r="F682" t="s">
        <v>17</v>
      </c>
      <c r="G682" t="s">
        <v>22</v>
      </c>
      <c r="H682" t="s">
        <v>27</v>
      </c>
      <c r="I682" s="3">
        <v>168</v>
      </c>
      <c r="J682" s="3">
        <v>182</v>
      </c>
      <c r="K682" s="3">
        <v>210</v>
      </c>
      <c r="L682" s="3">
        <v>217</v>
      </c>
      <c r="M682" s="3">
        <v>224</v>
      </c>
      <c r="N682" s="2">
        <f>SUM(O682:V682)</f>
        <v>0.81018505236606242</v>
      </c>
      <c r="O682">
        <f>VLOOKUP(A682,Critic_Ratings!$L$1:$M$25,2,FALSE)</f>
        <v>0.1063060773596809</v>
      </c>
      <c r="P682">
        <f>VLOOKUP(B682,Critic_Ratings!$L$1:$M$25,2,FALSE)</f>
        <v>4.5980480434768843E-2</v>
      </c>
      <c r="Q682">
        <f>VLOOKUP(C682,Critic_Ratings!$L$1:$M$25,2,FALSE)</f>
        <v>6.1035086580354128E-2</v>
      </c>
      <c r="R682">
        <f>VLOOKUP(D682,Critic_Ratings!$L$1:$M$25,2,FALSE)</f>
        <v>8.0249260423135058E-2</v>
      </c>
      <c r="S682">
        <f>VLOOKUP(E682,Critic_Ratings!$L$1:$M$25,2,FALSE)</f>
        <v>7.1760289951149095E-2</v>
      </c>
      <c r="T682">
        <f>VLOOKUP(F682,Critic_Ratings!$L$1:$M$25,2,FALSE)</f>
        <v>0.19172765578337439</v>
      </c>
      <c r="U682">
        <f>VLOOKUP(G682,Critic_Ratings!$L$1:$M$25,2,FALSE)</f>
        <v>0.16956566648501481</v>
      </c>
      <c r="V682">
        <f>VLOOKUP(H682,Critic_Ratings!$L$1:$M$25,2,FALSE)</f>
        <v>8.3560535348585249E-2</v>
      </c>
    </row>
    <row r="683" spans="1:22" x14ac:dyDescent="0.3">
      <c r="A683" t="s">
        <v>5</v>
      </c>
      <c r="B683" t="s">
        <v>8</v>
      </c>
      <c r="C683" t="s">
        <v>12</v>
      </c>
      <c r="D683" t="s">
        <v>15</v>
      </c>
      <c r="E683" t="s">
        <v>20</v>
      </c>
      <c r="F683" t="s">
        <v>17</v>
      </c>
      <c r="G683" t="s">
        <v>22</v>
      </c>
      <c r="H683" t="s">
        <v>27</v>
      </c>
      <c r="I683" s="3">
        <v>168</v>
      </c>
      <c r="J683" s="3">
        <v>182</v>
      </c>
      <c r="K683" s="3">
        <v>210</v>
      </c>
      <c r="L683" s="3">
        <v>217</v>
      </c>
      <c r="M683" s="3">
        <v>224</v>
      </c>
      <c r="N683" s="2">
        <f>SUM(O683:V683)</f>
        <v>0.80936133407624533</v>
      </c>
      <c r="O683">
        <f>VLOOKUP(A683,Critic_Ratings!$L$1:$M$25,2,FALSE)</f>
        <v>0.1063060773596809</v>
      </c>
      <c r="P683">
        <f>VLOOKUP(B683,Critic_Ratings!$L$1:$M$25,2,FALSE)</f>
        <v>6.1035086580354128E-2</v>
      </c>
      <c r="Q683">
        <f>VLOOKUP(C683,Critic_Ratings!$L$1:$M$25,2,FALSE)</f>
        <v>8.0249260423135058E-2</v>
      </c>
      <c r="R683">
        <f>VLOOKUP(D683,Critic_Ratings!$L$1:$M$25,2,FALSE)</f>
        <v>4.5156762144951762E-2</v>
      </c>
      <c r="S683">
        <f>VLOOKUP(E683,Critic_Ratings!$L$1:$M$25,2,FALSE)</f>
        <v>7.1760289951149095E-2</v>
      </c>
      <c r="T683">
        <f>VLOOKUP(F683,Critic_Ratings!$L$1:$M$25,2,FALSE)</f>
        <v>0.19172765578337439</v>
      </c>
      <c r="U683">
        <f>VLOOKUP(G683,Critic_Ratings!$L$1:$M$25,2,FALSE)</f>
        <v>0.16956566648501481</v>
      </c>
      <c r="V683">
        <f>VLOOKUP(H683,Critic_Ratings!$L$1:$M$25,2,FALSE)</f>
        <v>8.3560535348585249E-2</v>
      </c>
    </row>
    <row r="684" spans="1:22" x14ac:dyDescent="0.3">
      <c r="A684" t="s">
        <v>5</v>
      </c>
      <c r="B684" t="s">
        <v>8</v>
      </c>
      <c r="C684" t="s">
        <v>12</v>
      </c>
      <c r="D684" t="s">
        <v>20</v>
      </c>
      <c r="E684" t="s">
        <v>17</v>
      </c>
      <c r="F684" t="s">
        <v>22</v>
      </c>
      <c r="G684" t="s">
        <v>27</v>
      </c>
      <c r="H684" t="s">
        <v>28</v>
      </c>
      <c r="I684" s="3">
        <v>168</v>
      </c>
      <c r="J684" s="3">
        <v>182</v>
      </c>
      <c r="K684" s="3">
        <v>210</v>
      </c>
      <c r="L684" s="3">
        <v>217</v>
      </c>
      <c r="M684" s="3">
        <v>224</v>
      </c>
      <c r="N684" s="2">
        <f>SUM(O684:V684)</f>
        <v>0.80921957844182746</v>
      </c>
      <c r="O684">
        <f>VLOOKUP(A684,Critic_Ratings!$L$1:$M$25,2,FALSE)</f>
        <v>0.1063060773596809</v>
      </c>
      <c r="P684">
        <f>VLOOKUP(B684,Critic_Ratings!$L$1:$M$25,2,FALSE)</f>
        <v>6.1035086580354128E-2</v>
      </c>
      <c r="Q684">
        <f>VLOOKUP(C684,Critic_Ratings!$L$1:$M$25,2,FALSE)</f>
        <v>8.0249260423135058E-2</v>
      </c>
      <c r="R684">
        <f>VLOOKUP(D684,Critic_Ratings!$L$1:$M$25,2,FALSE)</f>
        <v>7.1760289951149095E-2</v>
      </c>
      <c r="S684">
        <f>VLOOKUP(E684,Critic_Ratings!$L$1:$M$25,2,FALSE)</f>
        <v>0.19172765578337439</v>
      </c>
      <c r="T684">
        <f>VLOOKUP(F684,Critic_Ratings!$L$1:$M$25,2,FALSE)</f>
        <v>0.16956566648501481</v>
      </c>
      <c r="U684">
        <f>VLOOKUP(G684,Critic_Ratings!$L$1:$M$25,2,FALSE)</f>
        <v>8.3560535348585249E-2</v>
      </c>
      <c r="V684">
        <f>VLOOKUP(H684,Critic_Ratings!$L$1:$M$25,2,FALSE)</f>
        <v>4.5015006510533973E-2</v>
      </c>
    </row>
    <row r="685" spans="1:22" x14ac:dyDescent="0.3">
      <c r="A685" t="s">
        <v>5</v>
      </c>
      <c r="B685" t="s">
        <v>8</v>
      </c>
      <c r="C685" t="s">
        <v>9</v>
      </c>
      <c r="D685" t="s">
        <v>19</v>
      </c>
      <c r="E685" t="s">
        <v>17</v>
      </c>
      <c r="F685" t="s">
        <v>22</v>
      </c>
      <c r="G685" t="s">
        <v>24</v>
      </c>
      <c r="H685" t="s">
        <v>28</v>
      </c>
      <c r="I685" s="3">
        <v>168</v>
      </c>
      <c r="J685" s="3">
        <v>182</v>
      </c>
      <c r="K685" s="3">
        <v>210</v>
      </c>
      <c r="L685" s="3">
        <v>217</v>
      </c>
      <c r="M685" s="3">
        <v>224</v>
      </c>
      <c r="N685" s="2">
        <f>SUM(O685:V685)</f>
        <v>0.80798346139818067</v>
      </c>
      <c r="O685">
        <f>VLOOKUP(A685,Critic_Ratings!$L$1:$M$25,2,FALSE)</f>
        <v>0.1063060773596809</v>
      </c>
      <c r="P685">
        <f>VLOOKUP(B685,Critic_Ratings!$L$1:$M$25,2,FALSE)</f>
        <v>6.1035086580354128E-2</v>
      </c>
      <c r="Q685">
        <f>VLOOKUP(C685,Critic_Ratings!$L$1:$M$25,2,FALSE)</f>
        <v>8.1464818573918199E-2</v>
      </c>
      <c r="R685">
        <f>VLOOKUP(D685,Critic_Ratings!$L$1:$M$25,2,FALSE)</f>
        <v>1.717244669467444E-2</v>
      </c>
      <c r="S685">
        <f>VLOOKUP(E685,Critic_Ratings!$L$1:$M$25,2,FALSE)</f>
        <v>0.19172765578337439</v>
      </c>
      <c r="T685">
        <f>VLOOKUP(F685,Critic_Ratings!$L$1:$M$25,2,FALSE)</f>
        <v>0.16956566648501481</v>
      </c>
      <c r="U685">
        <f>VLOOKUP(G685,Critic_Ratings!$L$1:$M$25,2,FALSE)</f>
        <v>0.13569670341062989</v>
      </c>
      <c r="V685">
        <f>VLOOKUP(H685,Critic_Ratings!$L$1:$M$25,2,FALSE)</f>
        <v>4.5015006510533973E-2</v>
      </c>
    </row>
    <row r="686" spans="1:22" x14ac:dyDescent="0.3">
      <c r="A686" t="s">
        <v>5</v>
      </c>
      <c r="B686" t="s">
        <v>8</v>
      </c>
      <c r="C686" t="s">
        <v>9</v>
      </c>
      <c r="D686" t="s">
        <v>19</v>
      </c>
      <c r="E686" t="s">
        <v>17</v>
      </c>
      <c r="F686" t="s">
        <v>22</v>
      </c>
      <c r="G686" t="s">
        <v>23</v>
      </c>
      <c r="H686" t="s">
        <v>28</v>
      </c>
      <c r="I686" s="3">
        <v>168</v>
      </c>
      <c r="J686" s="3">
        <v>182</v>
      </c>
      <c r="K686" s="3">
        <v>210</v>
      </c>
      <c r="L686" s="3">
        <v>217</v>
      </c>
      <c r="M686" s="3">
        <v>224</v>
      </c>
      <c r="N686" s="2">
        <f>SUM(O686:V686)</f>
        <v>0.80786121338413808</v>
      </c>
      <c r="O686">
        <f>VLOOKUP(A686,Critic_Ratings!$L$1:$M$25,2,FALSE)</f>
        <v>0.1063060773596809</v>
      </c>
      <c r="P686">
        <f>VLOOKUP(B686,Critic_Ratings!$L$1:$M$25,2,FALSE)</f>
        <v>6.1035086580354128E-2</v>
      </c>
      <c r="Q686">
        <f>VLOOKUP(C686,Critic_Ratings!$L$1:$M$25,2,FALSE)</f>
        <v>8.1464818573918199E-2</v>
      </c>
      <c r="R686">
        <f>VLOOKUP(D686,Critic_Ratings!$L$1:$M$25,2,FALSE)</f>
        <v>1.717244669467444E-2</v>
      </c>
      <c r="S686">
        <f>VLOOKUP(E686,Critic_Ratings!$L$1:$M$25,2,FALSE)</f>
        <v>0.19172765578337439</v>
      </c>
      <c r="T686">
        <f>VLOOKUP(F686,Critic_Ratings!$L$1:$M$25,2,FALSE)</f>
        <v>0.16956566648501481</v>
      </c>
      <c r="U686">
        <f>VLOOKUP(G686,Critic_Ratings!$L$1:$M$25,2,FALSE)</f>
        <v>0.13557445539658719</v>
      </c>
      <c r="V686">
        <f>VLOOKUP(H686,Critic_Ratings!$L$1:$M$25,2,FALSE)</f>
        <v>4.5015006510533973E-2</v>
      </c>
    </row>
    <row r="687" spans="1:22" x14ac:dyDescent="0.3">
      <c r="A687" t="s">
        <v>5</v>
      </c>
      <c r="B687" t="s">
        <v>6</v>
      </c>
      <c r="C687" t="s">
        <v>8</v>
      </c>
      <c r="D687" t="s">
        <v>16</v>
      </c>
      <c r="E687" t="s">
        <v>20</v>
      </c>
      <c r="F687" t="s">
        <v>17</v>
      </c>
      <c r="G687" t="s">
        <v>24</v>
      </c>
      <c r="H687" t="s">
        <v>27</v>
      </c>
      <c r="I687" s="3">
        <v>168</v>
      </c>
      <c r="J687" s="3">
        <v>182</v>
      </c>
      <c r="K687" s="3">
        <v>210</v>
      </c>
      <c r="L687" s="3">
        <v>217</v>
      </c>
      <c r="M687" s="3">
        <v>224</v>
      </c>
      <c r="N687" s="2">
        <f>SUM(O687:V687)</f>
        <v>0.80609741393580325</v>
      </c>
      <c r="O687">
        <f>VLOOKUP(A687,Critic_Ratings!$L$1:$M$25,2,FALSE)</f>
        <v>0.1063060773596809</v>
      </c>
      <c r="P687">
        <f>VLOOKUP(B687,Critic_Ratings!$L$1:$M$25,2,FALSE)</f>
        <v>4.5980480434768843E-2</v>
      </c>
      <c r="Q687">
        <f>VLOOKUP(C687,Critic_Ratings!$L$1:$M$25,2,FALSE)</f>
        <v>6.1035086580354128E-2</v>
      </c>
      <c r="R687">
        <f>VLOOKUP(D687,Critic_Ratings!$L$1:$M$25,2,FALSE)</f>
        <v>0.11003058506726079</v>
      </c>
      <c r="S687">
        <f>VLOOKUP(E687,Critic_Ratings!$L$1:$M$25,2,FALSE)</f>
        <v>7.1760289951149095E-2</v>
      </c>
      <c r="T687">
        <f>VLOOKUP(F687,Critic_Ratings!$L$1:$M$25,2,FALSE)</f>
        <v>0.19172765578337439</v>
      </c>
      <c r="U687">
        <f>VLOOKUP(G687,Critic_Ratings!$L$1:$M$25,2,FALSE)</f>
        <v>0.13569670341062989</v>
      </c>
      <c r="V687">
        <f>VLOOKUP(H687,Critic_Ratings!$L$1:$M$25,2,FALSE)</f>
        <v>8.3560535348585249E-2</v>
      </c>
    </row>
    <row r="688" spans="1:22" x14ac:dyDescent="0.3">
      <c r="A688" t="s">
        <v>5</v>
      </c>
      <c r="B688" t="s">
        <v>8</v>
      </c>
      <c r="C688" t="s">
        <v>16</v>
      </c>
      <c r="D688" t="s">
        <v>20</v>
      </c>
      <c r="E688" t="s">
        <v>17</v>
      </c>
      <c r="F688" t="s">
        <v>24</v>
      </c>
      <c r="G688" t="s">
        <v>27</v>
      </c>
      <c r="H688" t="s">
        <v>28</v>
      </c>
      <c r="I688" s="3">
        <v>168</v>
      </c>
      <c r="J688" s="3">
        <v>182</v>
      </c>
      <c r="K688" s="3">
        <v>210</v>
      </c>
      <c r="L688" s="3">
        <v>217</v>
      </c>
      <c r="M688" s="3">
        <v>224</v>
      </c>
      <c r="N688" s="2">
        <f>SUM(O688:V688)</f>
        <v>0.8051319400115684</v>
      </c>
      <c r="O688">
        <f>VLOOKUP(A688,Critic_Ratings!$L$1:$M$25,2,FALSE)</f>
        <v>0.1063060773596809</v>
      </c>
      <c r="P688">
        <f>VLOOKUP(B688,Critic_Ratings!$L$1:$M$25,2,FALSE)</f>
        <v>6.1035086580354128E-2</v>
      </c>
      <c r="Q688">
        <f>VLOOKUP(C688,Critic_Ratings!$L$1:$M$25,2,FALSE)</f>
        <v>0.11003058506726079</v>
      </c>
      <c r="R688">
        <f>VLOOKUP(D688,Critic_Ratings!$L$1:$M$25,2,FALSE)</f>
        <v>7.1760289951149095E-2</v>
      </c>
      <c r="S688">
        <f>VLOOKUP(E688,Critic_Ratings!$L$1:$M$25,2,FALSE)</f>
        <v>0.19172765578337439</v>
      </c>
      <c r="T688">
        <f>VLOOKUP(F688,Critic_Ratings!$L$1:$M$25,2,FALSE)</f>
        <v>0.13569670341062989</v>
      </c>
      <c r="U688">
        <f>VLOOKUP(G688,Critic_Ratings!$L$1:$M$25,2,FALSE)</f>
        <v>8.3560535348585249E-2</v>
      </c>
      <c r="V688">
        <f>VLOOKUP(H688,Critic_Ratings!$L$1:$M$25,2,FALSE)</f>
        <v>4.5015006510533973E-2</v>
      </c>
    </row>
    <row r="689" spans="1:22" x14ac:dyDescent="0.3">
      <c r="A689" t="s">
        <v>5</v>
      </c>
      <c r="B689" t="s">
        <v>9</v>
      </c>
      <c r="C689" t="s">
        <v>11</v>
      </c>
      <c r="D689" t="s">
        <v>20</v>
      </c>
      <c r="E689" t="s">
        <v>17</v>
      </c>
      <c r="F689" t="s">
        <v>22</v>
      </c>
      <c r="G689" t="s">
        <v>27</v>
      </c>
      <c r="H689" t="s">
        <v>28</v>
      </c>
      <c r="I689" s="3">
        <v>168</v>
      </c>
      <c r="J689" s="3">
        <v>182</v>
      </c>
      <c r="K689" s="3">
        <v>210</v>
      </c>
      <c r="L689" s="3">
        <v>217</v>
      </c>
      <c r="M689" s="3">
        <v>224</v>
      </c>
      <c r="N689" s="2">
        <f>SUM(O689:V689)</f>
        <v>0.80512091570989974</v>
      </c>
      <c r="O689">
        <f>VLOOKUP(A689,Critic_Ratings!$L$1:$M$25,2,FALSE)</f>
        <v>0.1063060773596809</v>
      </c>
      <c r="P689">
        <f>VLOOKUP(B689,Critic_Ratings!$L$1:$M$25,2,FALSE)</f>
        <v>8.1464818573918199E-2</v>
      </c>
      <c r="Q689">
        <f>VLOOKUP(C689,Critic_Ratings!$L$1:$M$25,2,FALSE)</f>
        <v>5.5720865697643278E-2</v>
      </c>
      <c r="R689">
        <f>VLOOKUP(D689,Critic_Ratings!$L$1:$M$25,2,FALSE)</f>
        <v>7.1760289951149095E-2</v>
      </c>
      <c r="S689">
        <f>VLOOKUP(E689,Critic_Ratings!$L$1:$M$25,2,FALSE)</f>
        <v>0.19172765578337439</v>
      </c>
      <c r="T689">
        <f>VLOOKUP(F689,Critic_Ratings!$L$1:$M$25,2,FALSE)</f>
        <v>0.16956566648501481</v>
      </c>
      <c r="U689">
        <f>VLOOKUP(G689,Critic_Ratings!$L$1:$M$25,2,FALSE)</f>
        <v>8.3560535348585249E-2</v>
      </c>
      <c r="V689">
        <f>VLOOKUP(H689,Critic_Ratings!$L$1:$M$25,2,FALSE)</f>
        <v>4.5015006510533973E-2</v>
      </c>
    </row>
    <row r="690" spans="1:22" x14ac:dyDescent="0.3">
      <c r="A690" t="s">
        <v>5</v>
      </c>
      <c r="B690" t="s">
        <v>6</v>
      </c>
      <c r="C690" t="s">
        <v>9</v>
      </c>
      <c r="D690" t="s">
        <v>16</v>
      </c>
      <c r="E690" t="s">
        <v>20</v>
      </c>
      <c r="F690" t="s">
        <v>22</v>
      </c>
      <c r="G690" t="s">
        <v>24</v>
      </c>
      <c r="H690" t="s">
        <v>27</v>
      </c>
      <c r="I690" s="3">
        <v>168</v>
      </c>
      <c r="J690" s="3">
        <v>182</v>
      </c>
      <c r="K690" s="3">
        <v>210</v>
      </c>
      <c r="L690" s="3">
        <v>217</v>
      </c>
      <c r="M690" s="3">
        <v>224</v>
      </c>
      <c r="N690" s="2">
        <f>SUM(O690:V690)</f>
        <v>0.80436515663100772</v>
      </c>
      <c r="O690">
        <f>VLOOKUP(A690,Critic_Ratings!$L$1:$M$25,2,FALSE)</f>
        <v>0.1063060773596809</v>
      </c>
      <c r="P690">
        <f>VLOOKUP(B690,Critic_Ratings!$L$1:$M$25,2,FALSE)</f>
        <v>4.5980480434768843E-2</v>
      </c>
      <c r="Q690">
        <f>VLOOKUP(C690,Critic_Ratings!$L$1:$M$25,2,FALSE)</f>
        <v>8.1464818573918199E-2</v>
      </c>
      <c r="R690">
        <f>VLOOKUP(D690,Critic_Ratings!$L$1:$M$25,2,FALSE)</f>
        <v>0.11003058506726079</v>
      </c>
      <c r="S690">
        <f>VLOOKUP(E690,Critic_Ratings!$L$1:$M$25,2,FALSE)</f>
        <v>7.1760289951149095E-2</v>
      </c>
      <c r="T690">
        <f>VLOOKUP(F690,Critic_Ratings!$L$1:$M$25,2,FALSE)</f>
        <v>0.16956566648501481</v>
      </c>
      <c r="U690">
        <f>VLOOKUP(G690,Critic_Ratings!$L$1:$M$25,2,FALSE)</f>
        <v>0.13569670341062989</v>
      </c>
      <c r="V690">
        <f>VLOOKUP(H690,Critic_Ratings!$L$1:$M$25,2,FALSE)</f>
        <v>8.3560535348585249E-2</v>
      </c>
    </row>
    <row r="691" spans="1:22" x14ac:dyDescent="0.3">
      <c r="A691" t="s">
        <v>5</v>
      </c>
      <c r="B691" t="s">
        <v>8</v>
      </c>
      <c r="C691" t="s">
        <v>15</v>
      </c>
      <c r="D691" t="s">
        <v>17</v>
      </c>
      <c r="E691" t="s">
        <v>23</v>
      </c>
      <c r="F691" t="s">
        <v>24</v>
      </c>
      <c r="G691" t="s">
        <v>27</v>
      </c>
      <c r="H691" t="s">
        <v>28</v>
      </c>
      <c r="I691" s="3">
        <v>168</v>
      </c>
      <c r="J691" s="3">
        <v>182</v>
      </c>
      <c r="K691" s="3">
        <v>210</v>
      </c>
      <c r="L691" s="3">
        <v>217</v>
      </c>
      <c r="M691" s="3">
        <v>224</v>
      </c>
      <c r="N691" s="2">
        <f>SUM(O691:V691)</f>
        <v>0.80407228253469731</v>
      </c>
      <c r="O691">
        <f>VLOOKUP(A691,Critic_Ratings!$L$1:$M$25,2,FALSE)</f>
        <v>0.1063060773596809</v>
      </c>
      <c r="P691">
        <f>VLOOKUP(B691,Critic_Ratings!$L$1:$M$25,2,FALSE)</f>
        <v>6.1035086580354128E-2</v>
      </c>
      <c r="Q691">
        <f>VLOOKUP(C691,Critic_Ratings!$L$1:$M$25,2,FALSE)</f>
        <v>4.5156762144951762E-2</v>
      </c>
      <c r="R691">
        <f>VLOOKUP(D691,Critic_Ratings!$L$1:$M$25,2,FALSE)</f>
        <v>0.19172765578337439</v>
      </c>
      <c r="S691">
        <f>VLOOKUP(E691,Critic_Ratings!$L$1:$M$25,2,FALSE)</f>
        <v>0.13557445539658719</v>
      </c>
      <c r="T691">
        <f>VLOOKUP(F691,Critic_Ratings!$L$1:$M$25,2,FALSE)</f>
        <v>0.13569670341062989</v>
      </c>
      <c r="U691">
        <f>VLOOKUP(G691,Critic_Ratings!$L$1:$M$25,2,FALSE)</f>
        <v>8.3560535348585249E-2</v>
      </c>
      <c r="V691">
        <f>VLOOKUP(H691,Critic_Ratings!$L$1:$M$25,2,FALSE)</f>
        <v>4.5015006510533973E-2</v>
      </c>
    </row>
    <row r="692" spans="1:22" x14ac:dyDescent="0.3">
      <c r="A692" t="s">
        <v>5</v>
      </c>
      <c r="B692" t="s">
        <v>9</v>
      </c>
      <c r="C692" t="s">
        <v>16</v>
      </c>
      <c r="D692" t="s">
        <v>20</v>
      </c>
      <c r="E692" t="s">
        <v>22</v>
      </c>
      <c r="F692" t="s">
        <v>24</v>
      </c>
      <c r="G692" t="s">
        <v>27</v>
      </c>
      <c r="H692" t="s">
        <v>28</v>
      </c>
      <c r="I692" s="3">
        <v>168</v>
      </c>
      <c r="J692" s="3">
        <v>182</v>
      </c>
      <c r="K692" s="3">
        <v>210</v>
      </c>
      <c r="L692" s="3">
        <v>217</v>
      </c>
      <c r="M692" s="3">
        <v>224</v>
      </c>
      <c r="N692" s="2">
        <f>SUM(O692:V692)</f>
        <v>0.80339968270677287</v>
      </c>
      <c r="O692">
        <f>VLOOKUP(A692,Critic_Ratings!$L$1:$M$25,2,FALSE)</f>
        <v>0.1063060773596809</v>
      </c>
      <c r="P692">
        <f>VLOOKUP(B692,Critic_Ratings!$L$1:$M$25,2,FALSE)</f>
        <v>8.1464818573918199E-2</v>
      </c>
      <c r="Q692">
        <f>VLOOKUP(C692,Critic_Ratings!$L$1:$M$25,2,FALSE)</f>
        <v>0.11003058506726079</v>
      </c>
      <c r="R692">
        <f>VLOOKUP(D692,Critic_Ratings!$L$1:$M$25,2,FALSE)</f>
        <v>7.1760289951149095E-2</v>
      </c>
      <c r="S692">
        <f>VLOOKUP(E692,Critic_Ratings!$L$1:$M$25,2,FALSE)</f>
        <v>0.16956566648501481</v>
      </c>
      <c r="T692">
        <f>VLOOKUP(F692,Critic_Ratings!$L$1:$M$25,2,FALSE)</f>
        <v>0.13569670341062989</v>
      </c>
      <c r="U692">
        <f>VLOOKUP(G692,Critic_Ratings!$L$1:$M$25,2,FALSE)</f>
        <v>8.3560535348585249E-2</v>
      </c>
      <c r="V692">
        <f>VLOOKUP(H692,Critic_Ratings!$L$1:$M$25,2,FALSE)</f>
        <v>4.5015006510533973E-2</v>
      </c>
    </row>
    <row r="693" spans="1:22" x14ac:dyDescent="0.3">
      <c r="A693" t="s">
        <v>5</v>
      </c>
      <c r="B693" t="s">
        <v>6</v>
      </c>
      <c r="C693" t="s">
        <v>9</v>
      </c>
      <c r="D693" t="s">
        <v>20</v>
      </c>
      <c r="E693" t="s">
        <v>17</v>
      </c>
      <c r="F693" t="s">
        <v>22</v>
      </c>
      <c r="G693" t="s">
        <v>27</v>
      </c>
      <c r="H693" t="s">
        <v>28</v>
      </c>
      <c r="I693" s="3">
        <v>168</v>
      </c>
      <c r="J693" s="3">
        <v>182</v>
      </c>
      <c r="K693" s="3">
        <v>210</v>
      </c>
      <c r="L693" s="3">
        <v>217</v>
      </c>
      <c r="M693" s="3">
        <v>224</v>
      </c>
      <c r="N693" s="2">
        <f>SUM(O693:V693)</f>
        <v>0.79538053044702539</v>
      </c>
      <c r="O693">
        <f>VLOOKUP(A693,Critic_Ratings!$L$1:$M$25,2,FALSE)</f>
        <v>0.1063060773596809</v>
      </c>
      <c r="P693">
        <f>VLOOKUP(B693,Critic_Ratings!$L$1:$M$25,2,FALSE)</f>
        <v>4.5980480434768843E-2</v>
      </c>
      <c r="Q693">
        <f>VLOOKUP(C693,Critic_Ratings!$L$1:$M$25,2,FALSE)</f>
        <v>8.1464818573918199E-2</v>
      </c>
      <c r="R693">
        <f>VLOOKUP(D693,Critic_Ratings!$L$1:$M$25,2,FALSE)</f>
        <v>7.1760289951149095E-2</v>
      </c>
      <c r="S693">
        <f>VLOOKUP(E693,Critic_Ratings!$L$1:$M$25,2,FALSE)</f>
        <v>0.19172765578337439</v>
      </c>
      <c r="T693">
        <f>VLOOKUP(F693,Critic_Ratings!$L$1:$M$25,2,FALSE)</f>
        <v>0.16956566648501481</v>
      </c>
      <c r="U693">
        <f>VLOOKUP(G693,Critic_Ratings!$L$1:$M$25,2,FALSE)</f>
        <v>8.3560535348585249E-2</v>
      </c>
      <c r="V693">
        <f>VLOOKUP(H693,Critic_Ratings!$L$1:$M$25,2,FALSE)</f>
        <v>4.5015006510533973E-2</v>
      </c>
    </row>
    <row r="694" spans="1:22" x14ac:dyDescent="0.3">
      <c r="A694" t="s">
        <v>5</v>
      </c>
      <c r="B694" t="s">
        <v>6</v>
      </c>
      <c r="C694" t="s">
        <v>8</v>
      </c>
      <c r="D694" t="s">
        <v>11</v>
      </c>
      <c r="E694" t="s">
        <v>12</v>
      </c>
      <c r="F694" t="s">
        <v>17</v>
      </c>
      <c r="G694" t="s">
        <v>22</v>
      </c>
      <c r="H694" t="s">
        <v>27</v>
      </c>
      <c r="I694" s="3">
        <v>168</v>
      </c>
      <c r="J694" s="3">
        <v>182</v>
      </c>
      <c r="K694" s="3">
        <v>210</v>
      </c>
      <c r="L694" s="3">
        <v>217</v>
      </c>
      <c r="M694" s="3">
        <v>224</v>
      </c>
      <c r="N694" s="2">
        <f>SUM(O694:V694)</f>
        <v>0.79414562811255662</v>
      </c>
      <c r="O694">
        <f>VLOOKUP(A694,Critic_Ratings!$L$1:$M$25,2,FALSE)</f>
        <v>0.1063060773596809</v>
      </c>
      <c r="P694">
        <f>VLOOKUP(B694,Critic_Ratings!$L$1:$M$25,2,FALSE)</f>
        <v>4.5980480434768843E-2</v>
      </c>
      <c r="Q694">
        <f>VLOOKUP(C694,Critic_Ratings!$L$1:$M$25,2,FALSE)</f>
        <v>6.1035086580354128E-2</v>
      </c>
      <c r="R694">
        <f>VLOOKUP(D694,Critic_Ratings!$L$1:$M$25,2,FALSE)</f>
        <v>5.5720865697643278E-2</v>
      </c>
      <c r="S694">
        <f>VLOOKUP(E694,Critic_Ratings!$L$1:$M$25,2,FALSE)</f>
        <v>8.0249260423135058E-2</v>
      </c>
      <c r="T694">
        <f>VLOOKUP(F694,Critic_Ratings!$L$1:$M$25,2,FALSE)</f>
        <v>0.19172765578337439</v>
      </c>
      <c r="U694">
        <f>VLOOKUP(G694,Critic_Ratings!$L$1:$M$25,2,FALSE)</f>
        <v>0.16956566648501481</v>
      </c>
      <c r="V694">
        <f>VLOOKUP(H694,Critic_Ratings!$L$1:$M$25,2,FALSE)</f>
        <v>8.3560535348585249E-2</v>
      </c>
    </row>
    <row r="695" spans="1:22" x14ac:dyDescent="0.3">
      <c r="A695" t="s">
        <v>5</v>
      </c>
      <c r="B695" t="s">
        <v>8</v>
      </c>
      <c r="C695" t="s">
        <v>11</v>
      </c>
      <c r="D695" t="s">
        <v>12</v>
      </c>
      <c r="E695" t="s">
        <v>17</v>
      </c>
      <c r="F695" t="s">
        <v>22</v>
      </c>
      <c r="G695" t="s">
        <v>27</v>
      </c>
      <c r="H695" t="s">
        <v>28</v>
      </c>
      <c r="I695" s="3">
        <v>168</v>
      </c>
      <c r="J695" s="3">
        <v>182</v>
      </c>
      <c r="K695" s="3">
        <v>210</v>
      </c>
      <c r="L695" s="3">
        <v>217</v>
      </c>
      <c r="M695" s="3">
        <v>224</v>
      </c>
      <c r="N695" s="2">
        <f>SUM(O695:V695)</f>
        <v>0.79318015418832166</v>
      </c>
      <c r="O695">
        <f>VLOOKUP(A695,Critic_Ratings!$L$1:$M$25,2,FALSE)</f>
        <v>0.1063060773596809</v>
      </c>
      <c r="P695">
        <f>VLOOKUP(B695,Critic_Ratings!$L$1:$M$25,2,FALSE)</f>
        <v>6.1035086580354128E-2</v>
      </c>
      <c r="Q695">
        <f>VLOOKUP(C695,Critic_Ratings!$L$1:$M$25,2,FALSE)</f>
        <v>5.5720865697643278E-2</v>
      </c>
      <c r="R695">
        <f>VLOOKUP(D695,Critic_Ratings!$L$1:$M$25,2,FALSE)</f>
        <v>8.0249260423135058E-2</v>
      </c>
      <c r="S695">
        <f>VLOOKUP(E695,Critic_Ratings!$L$1:$M$25,2,FALSE)</f>
        <v>0.19172765578337439</v>
      </c>
      <c r="T695">
        <f>VLOOKUP(F695,Critic_Ratings!$L$1:$M$25,2,FALSE)</f>
        <v>0.16956566648501481</v>
      </c>
      <c r="U695">
        <f>VLOOKUP(G695,Critic_Ratings!$L$1:$M$25,2,FALSE)</f>
        <v>8.3560535348585249E-2</v>
      </c>
      <c r="V695">
        <f>VLOOKUP(H695,Critic_Ratings!$L$1:$M$25,2,FALSE)</f>
        <v>4.5015006510533973E-2</v>
      </c>
    </row>
    <row r="696" spans="1:22" x14ac:dyDescent="0.3">
      <c r="A696" t="s">
        <v>5</v>
      </c>
      <c r="B696" t="s">
        <v>8</v>
      </c>
      <c r="C696" t="s">
        <v>9</v>
      </c>
      <c r="D696" t="s">
        <v>11</v>
      </c>
      <c r="E696" t="s">
        <v>20</v>
      </c>
      <c r="F696" t="s">
        <v>17</v>
      </c>
      <c r="G696" t="s">
        <v>24</v>
      </c>
      <c r="H696" t="s">
        <v>27</v>
      </c>
      <c r="I696" s="3">
        <v>168</v>
      </c>
      <c r="J696" s="3">
        <v>182</v>
      </c>
      <c r="K696" s="3">
        <v>210</v>
      </c>
      <c r="L696" s="3">
        <v>217</v>
      </c>
      <c r="M696" s="3">
        <v>224</v>
      </c>
      <c r="N696" s="2">
        <f>SUM(O696:V696)</f>
        <v>0.78727203270533508</v>
      </c>
      <c r="O696">
        <f>VLOOKUP(A696,Critic_Ratings!$L$1:$M$25,2,FALSE)</f>
        <v>0.1063060773596809</v>
      </c>
      <c r="P696">
        <f>VLOOKUP(B696,Critic_Ratings!$L$1:$M$25,2,FALSE)</f>
        <v>6.1035086580354128E-2</v>
      </c>
      <c r="Q696">
        <f>VLOOKUP(C696,Critic_Ratings!$L$1:$M$25,2,FALSE)</f>
        <v>8.1464818573918199E-2</v>
      </c>
      <c r="R696">
        <f>VLOOKUP(D696,Critic_Ratings!$L$1:$M$25,2,FALSE)</f>
        <v>5.5720865697643278E-2</v>
      </c>
      <c r="S696">
        <f>VLOOKUP(E696,Critic_Ratings!$L$1:$M$25,2,FALSE)</f>
        <v>7.1760289951149095E-2</v>
      </c>
      <c r="T696">
        <f>VLOOKUP(F696,Critic_Ratings!$L$1:$M$25,2,FALSE)</f>
        <v>0.19172765578337439</v>
      </c>
      <c r="U696">
        <f>VLOOKUP(G696,Critic_Ratings!$L$1:$M$25,2,FALSE)</f>
        <v>0.13569670341062989</v>
      </c>
      <c r="V696">
        <f>VLOOKUP(H696,Critic_Ratings!$L$1:$M$25,2,FALSE)</f>
        <v>8.3560535348585249E-2</v>
      </c>
    </row>
    <row r="697" spans="1:22" x14ac:dyDescent="0.3">
      <c r="A697" t="s">
        <v>5</v>
      </c>
      <c r="B697" t="s">
        <v>8</v>
      </c>
      <c r="C697" t="s">
        <v>9</v>
      </c>
      <c r="D697" t="s">
        <v>11</v>
      </c>
      <c r="E697" t="s">
        <v>20</v>
      </c>
      <c r="F697" t="s">
        <v>17</v>
      </c>
      <c r="G697" t="s">
        <v>22</v>
      </c>
      <c r="H697" t="s">
        <v>28</v>
      </c>
      <c r="I697" s="3">
        <v>168</v>
      </c>
      <c r="J697" s="3">
        <v>182</v>
      </c>
      <c r="K697" s="3">
        <v>210</v>
      </c>
      <c r="L697" s="3">
        <v>217</v>
      </c>
      <c r="M697" s="3">
        <v>224</v>
      </c>
      <c r="N697" s="2">
        <f>SUM(O697:V697)</f>
        <v>0.78259546694166882</v>
      </c>
      <c r="O697">
        <f>VLOOKUP(A697,Critic_Ratings!$L$1:$M$25,2,FALSE)</f>
        <v>0.1063060773596809</v>
      </c>
      <c r="P697">
        <f>VLOOKUP(B697,Critic_Ratings!$L$1:$M$25,2,FALSE)</f>
        <v>6.1035086580354128E-2</v>
      </c>
      <c r="Q697">
        <f>VLOOKUP(C697,Critic_Ratings!$L$1:$M$25,2,FALSE)</f>
        <v>8.1464818573918199E-2</v>
      </c>
      <c r="R697">
        <f>VLOOKUP(D697,Critic_Ratings!$L$1:$M$25,2,FALSE)</f>
        <v>5.5720865697643278E-2</v>
      </c>
      <c r="S697">
        <f>VLOOKUP(E697,Critic_Ratings!$L$1:$M$25,2,FALSE)</f>
        <v>7.1760289951149095E-2</v>
      </c>
      <c r="T697">
        <f>VLOOKUP(F697,Critic_Ratings!$L$1:$M$25,2,FALSE)</f>
        <v>0.19172765578337439</v>
      </c>
      <c r="U697">
        <f>VLOOKUP(G697,Critic_Ratings!$L$1:$M$25,2,FALSE)</f>
        <v>0.16956566648501481</v>
      </c>
      <c r="V697">
        <f>VLOOKUP(H697,Critic_Ratings!$L$1:$M$25,2,FALSE)</f>
        <v>4.5015006510533973E-2</v>
      </c>
    </row>
    <row r="698" spans="1:22" x14ac:dyDescent="0.3">
      <c r="A698" t="s">
        <v>5</v>
      </c>
      <c r="B698" t="s">
        <v>6</v>
      </c>
      <c r="C698" t="s">
        <v>8</v>
      </c>
      <c r="D698" t="s">
        <v>20</v>
      </c>
      <c r="E698" t="s">
        <v>17</v>
      </c>
      <c r="F698" t="s">
        <v>22</v>
      </c>
      <c r="G698" t="s">
        <v>27</v>
      </c>
      <c r="H698" t="s">
        <v>28</v>
      </c>
      <c r="I698" s="3">
        <v>168</v>
      </c>
      <c r="J698" s="3">
        <v>182</v>
      </c>
      <c r="K698" s="3">
        <v>210</v>
      </c>
      <c r="L698" s="3">
        <v>217</v>
      </c>
      <c r="M698" s="3">
        <v>224</v>
      </c>
      <c r="N698" s="2">
        <f>SUM(O698:V698)</f>
        <v>0.77495079845346138</v>
      </c>
      <c r="O698">
        <f>VLOOKUP(A698,Critic_Ratings!$L$1:$M$25,2,FALSE)</f>
        <v>0.1063060773596809</v>
      </c>
      <c r="P698">
        <f>VLOOKUP(B698,Critic_Ratings!$L$1:$M$25,2,FALSE)</f>
        <v>4.5980480434768843E-2</v>
      </c>
      <c r="Q698">
        <f>VLOOKUP(C698,Critic_Ratings!$L$1:$M$25,2,FALSE)</f>
        <v>6.1035086580354128E-2</v>
      </c>
      <c r="R698">
        <f>VLOOKUP(D698,Critic_Ratings!$L$1:$M$25,2,FALSE)</f>
        <v>7.1760289951149095E-2</v>
      </c>
      <c r="S698">
        <f>VLOOKUP(E698,Critic_Ratings!$L$1:$M$25,2,FALSE)</f>
        <v>0.19172765578337439</v>
      </c>
      <c r="T698">
        <f>VLOOKUP(F698,Critic_Ratings!$L$1:$M$25,2,FALSE)</f>
        <v>0.16956566648501481</v>
      </c>
      <c r="U698">
        <f>VLOOKUP(G698,Critic_Ratings!$L$1:$M$25,2,FALSE)</f>
        <v>8.3560535348585249E-2</v>
      </c>
      <c r="V698">
        <f>VLOOKUP(H698,Critic_Ratings!$L$1:$M$25,2,FALSE)</f>
        <v>4.5015006510533973E-2</v>
      </c>
    </row>
    <row r="699" spans="1:22" x14ac:dyDescent="0.3">
      <c r="A699" t="s">
        <v>5</v>
      </c>
      <c r="B699" t="s">
        <v>6</v>
      </c>
      <c r="C699" t="s">
        <v>8</v>
      </c>
      <c r="D699" t="s">
        <v>11</v>
      </c>
      <c r="E699" t="s">
        <v>17</v>
      </c>
      <c r="F699" t="s">
        <v>22</v>
      </c>
      <c r="G699" t="s">
        <v>27</v>
      </c>
      <c r="H699" t="s">
        <v>28</v>
      </c>
      <c r="I699" s="3">
        <v>168</v>
      </c>
      <c r="J699" s="3">
        <v>182</v>
      </c>
      <c r="K699" s="3">
        <v>210</v>
      </c>
      <c r="L699" s="3">
        <v>217</v>
      </c>
      <c r="M699" s="3">
        <v>224</v>
      </c>
      <c r="N699" s="2">
        <f>SUM(O699:V699)</f>
        <v>0.75891137419995558</v>
      </c>
      <c r="O699">
        <f>VLOOKUP(A699,Critic_Ratings!$L$1:$M$25,2,FALSE)</f>
        <v>0.1063060773596809</v>
      </c>
      <c r="P699">
        <f>VLOOKUP(B699,Critic_Ratings!$L$1:$M$25,2,FALSE)</f>
        <v>4.5980480434768843E-2</v>
      </c>
      <c r="Q699">
        <f>VLOOKUP(C699,Critic_Ratings!$L$1:$M$25,2,FALSE)</f>
        <v>6.1035086580354128E-2</v>
      </c>
      <c r="R699">
        <f>VLOOKUP(D699,Critic_Ratings!$L$1:$M$25,2,FALSE)</f>
        <v>5.5720865697643278E-2</v>
      </c>
      <c r="S699">
        <f>VLOOKUP(E699,Critic_Ratings!$L$1:$M$25,2,FALSE)</f>
        <v>0.19172765578337439</v>
      </c>
      <c r="T699">
        <f>VLOOKUP(F699,Critic_Ratings!$L$1:$M$25,2,FALSE)</f>
        <v>0.16956566648501481</v>
      </c>
      <c r="U699">
        <f>VLOOKUP(G699,Critic_Ratings!$L$1:$M$25,2,FALSE)</f>
        <v>8.3560535348585249E-2</v>
      </c>
      <c r="V699">
        <f>VLOOKUP(H699,Critic_Ratings!$L$1:$M$25,2,FALSE)</f>
        <v>4.5015006510533973E-2</v>
      </c>
    </row>
    <row r="700" spans="1:22" x14ac:dyDescent="0.3">
      <c r="A700" t="s">
        <v>5</v>
      </c>
      <c r="B700" t="s">
        <v>10</v>
      </c>
      <c r="C700" t="s">
        <v>12</v>
      </c>
      <c r="D700" t="s">
        <v>16</v>
      </c>
      <c r="E700" t="s">
        <v>17</v>
      </c>
      <c r="F700" t="s">
        <v>22</v>
      </c>
      <c r="G700" t="s">
        <v>23</v>
      </c>
      <c r="H700" t="s">
        <v>24</v>
      </c>
      <c r="I700" s="3">
        <v>168</v>
      </c>
      <c r="J700" s="3">
        <v>182</v>
      </c>
      <c r="K700" s="3">
        <v>210</v>
      </c>
      <c r="L700" s="3">
        <v>210</v>
      </c>
      <c r="M700" s="3">
        <v>224</v>
      </c>
      <c r="N700" s="2">
        <f>SUM(O700:V700)</f>
        <v>0.93672285309901759</v>
      </c>
      <c r="O700">
        <f>VLOOKUP(A700,Critic_Ratings!$L$1:$M$25,2,FALSE)</f>
        <v>0.1063060773596809</v>
      </c>
      <c r="P700">
        <f>VLOOKUP(B700,Critic_Ratings!$L$1:$M$25,2,FALSE)</f>
        <v>7.5724491733345509E-3</v>
      </c>
      <c r="Q700">
        <f>VLOOKUP(C700,Critic_Ratings!$L$1:$M$25,2,FALSE)</f>
        <v>8.0249260423135058E-2</v>
      </c>
      <c r="R700">
        <f>VLOOKUP(D700,Critic_Ratings!$L$1:$M$25,2,FALSE)</f>
        <v>0.11003058506726079</v>
      </c>
      <c r="S700">
        <f>VLOOKUP(E700,Critic_Ratings!$L$1:$M$25,2,FALSE)</f>
        <v>0.19172765578337439</v>
      </c>
      <c r="T700">
        <f>VLOOKUP(F700,Critic_Ratings!$L$1:$M$25,2,FALSE)</f>
        <v>0.16956566648501481</v>
      </c>
      <c r="U700">
        <f>VLOOKUP(G700,Critic_Ratings!$L$1:$M$25,2,FALSE)</f>
        <v>0.13557445539658719</v>
      </c>
      <c r="V700">
        <f>VLOOKUP(H700,Critic_Ratings!$L$1:$M$25,2,FALSE)</f>
        <v>0.13569670341062989</v>
      </c>
    </row>
    <row r="701" spans="1:22" x14ac:dyDescent="0.3">
      <c r="A701" t="s">
        <v>12</v>
      </c>
      <c r="B701" t="s">
        <v>14</v>
      </c>
      <c r="C701" t="s">
        <v>16</v>
      </c>
      <c r="D701" t="s">
        <v>17</v>
      </c>
      <c r="E701" t="s">
        <v>22</v>
      </c>
      <c r="F701" t="s">
        <v>23</v>
      </c>
      <c r="G701" t="s">
        <v>24</v>
      </c>
      <c r="H701" t="s">
        <v>27</v>
      </c>
      <c r="I701" s="3">
        <v>168</v>
      </c>
      <c r="J701" s="3">
        <v>182</v>
      </c>
      <c r="K701" s="3">
        <v>210</v>
      </c>
      <c r="L701" s="3">
        <v>210</v>
      </c>
      <c r="M701" s="3">
        <v>224</v>
      </c>
      <c r="N701" s="2">
        <f>SUM(O701:V701)</f>
        <v>0.92440523519015116</v>
      </c>
      <c r="O701">
        <f>VLOOKUP(A701,Critic_Ratings!$L$1:$M$25,2,FALSE)</f>
        <v>8.0249260423135058E-2</v>
      </c>
      <c r="P701">
        <f>VLOOKUP(B701,Critic_Ratings!$L$1:$M$25,2,FALSE)</f>
        <v>1.8000373275563818E-2</v>
      </c>
      <c r="Q701">
        <f>VLOOKUP(C701,Critic_Ratings!$L$1:$M$25,2,FALSE)</f>
        <v>0.11003058506726079</v>
      </c>
      <c r="R701">
        <f>VLOOKUP(D701,Critic_Ratings!$L$1:$M$25,2,FALSE)</f>
        <v>0.19172765578337439</v>
      </c>
      <c r="S701">
        <f>VLOOKUP(E701,Critic_Ratings!$L$1:$M$25,2,FALSE)</f>
        <v>0.16956566648501481</v>
      </c>
      <c r="T701">
        <f>VLOOKUP(F701,Critic_Ratings!$L$1:$M$25,2,FALSE)</f>
        <v>0.13557445539658719</v>
      </c>
      <c r="U701">
        <f>VLOOKUP(G701,Critic_Ratings!$L$1:$M$25,2,FALSE)</f>
        <v>0.13569670341062989</v>
      </c>
      <c r="V701">
        <f>VLOOKUP(H701,Critic_Ratings!$L$1:$M$25,2,FALSE)</f>
        <v>8.3560535348585249E-2</v>
      </c>
    </row>
    <row r="702" spans="1:22" x14ac:dyDescent="0.3">
      <c r="A702" t="s">
        <v>9</v>
      </c>
      <c r="B702" t="s">
        <v>14</v>
      </c>
      <c r="C702" t="s">
        <v>16</v>
      </c>
      <c r="D702" t="s">
        <v>20</v>
      </c>
      <c r="E702" t="s">
        <v>17</v>
      </c>
      <c r="F702" t="s">
        <v>22</v>
      </c>
      <c r="G702" t="s">
        <v>23</v>
      </c>
      <c r="H702" t="s">
        <v>24</v>
      </c>
      <c r="I702" s="3">
        <v>168</v>
      </c>
      <c r="J702" s="3">
        <v>182</v>
      </c>
      <c r="K702" s="3">
        <v>210</v>
      </c>
      <c r="L702" s="3">
        <v>210</v>
      </c>
      <c r="M702" s="3">
        <v>224</v>
      </c>
      <c r="N702" s="2">
        <f>SUM(O702:V702)</f>
        <v>0.91382054794349821</v>
      </c>
      <c r="O702">
        <f>VLOOKUP(A702,Critic_Ratings!$L$1:$M$25,2,FALSE)</f>
        <v>8.1464818573918199E-2</v>
      </c>
      <c r="P702">
        <f>VLOOKUP(B702,Critic_Ratings!$L$1:$M$25,2,FALSE)</f>
        <v>1.8000373275563818E-2</v>
      </c>
      <c r="Q702">
        <f>VLOOKUP(C702,Critic_Ratings!$L$1:$M$25,2,FALSE)</f>
        <v>0.11003058506726079</v>
      </c>
      <c r="R702">
        <f>VLOOKUP(D702,Critic_Ratings!$L$1:$M$25,2,FALSE)</f>
        <v>7.1760289951149095E-2</v>
      </c>
      <c r="S702">
        <f>VLOOKUP(E702,Critic_Ratings!$L$1:$M$25,2,FALSE)</f>
        <v>0.19172765578337439</v>
      </c>
      <c r="T702">
        <f>VLOOKUP(F702,Critic_Ratings!$L$1:$M$25,2,FALSE)</f>
        <v>0.16956566648501481</v>
      </c>
      <c r="U702">
        <f>VLOOKUP(G702,Critic_Ratings!$L$1:$M$25,2,FALSE)</f>
        <v>0.13557445539658719</v>
      </c>
      <c r="V702">
        <f>VLOOKUP(H702,Critic_Ratings!$L$1:$M$25,2,FALSE)</f>
        <v>0.13569670341062989</v>
      </c>
    </row>
    <row r="703" spans="1:22" x14ac:dyDescent="0.3">
      <c r="A703" t="s">
        <v>5</v>
      </c>
      <c r="B703" t="s">
        <v>9</v>
      </c>
      <c r="C703" t="s">
        <v>10</v>
      </c>
      <c r="D703" t="s">
        <v>12</v>
      </c>
      <c r="E703" t="s">
        <v>17</v>
      </c>
      <c r="F703" t="s">
        <v>22</v>
      </c>
      <c r="G703" t="s">
        <v>23</v>
      </c>
      <c r="H703" t="s">
        <v>24</v>
      </c>
      <c r="I703" s="3">
        <v>168</v>
      </c>
      <c r="J703" s="3">
        <v>182</v>
      </c>
      <c r="K703" s="3">
        <v>210</v>
      </c>
      <c r="L703" s="3">
        <v>210</v>
      </c>
      <c r="M703" s="3">
        <v>224</v>
      </c>
      <c r="N703" s="2">
        <f>SUM(O703:V703)</f>
        <v>0.90815708660567496</v>
      </c>
      <c r="O703">
        <f>VLOOKUP(A703,Critic_Ratings!$L$1:$M$25,2,FALSE)</f>
        <v>0.1063060773596809</v>
      </c>
      <c r="P703">
        <f>VLOOKUP(B703,Critic_Ratings!$L$1:$M$25,2,FALSE)</f>
        <v>8.1464818573918199E-2</v>
      </c>
      <c r="Q703">
        <f>VLOOKUP(C703,Critic_Ratings!$L$1:$M$25,2,FALSE)</f>
        <v>7.5724491733345509E-3</v>
      </c>
      <c r="R703">
        <f>VLOOKUP(D703,Critic_Ratings!$L$1:$M$25,2,FALSE)</f>
        <v>8.0249260423135058E-2</v>
      </c>
      <c r="S703">
        <f>VLOOKUP(E703,Critic_Ratings!$L$1:$M$25,2,FALSE)</f>
        <v>0.19172765578337439</v>
      </c>
      <c r="T703">
        <f>VLOOKUP(F703,Critic_Ratings!$L$1:$M$25,2,FALSE)</f>
        <v>0.16956566648501481</v>
      </c>
      <c r="U703">
        <f>VLOOKUP(G703,Critic_Ratings!$L$1:$M$25,2,FALSE)</f>
        <v>0.13557445539658719</v>
      </c>
      <c r="V703">
        <f>VLOOKUP(H703,Critic_Ratings!$L$1:$M$25,2,FALSE)</f>
        <v>0.13569670341062989</v>
      </c>
    </row>
    <row r="704" spans="1:22" x14ac:dyDescent="0.3">
      <c r="A704" t="s">
        <v>9</v>
      </c>
      <c r="B704" t="s">
        <v>11</v>
      </c>
      <c r="C704" t="s">
        <v>16</v>
      </c>
      <c r="D704" t="s">
        <v>21</v>
      </c>
      <c r="E704" t="s">
        <v>17</v>
      </c>
      <c r="F704" t="s">
        <v>22</v>
      </c>
      <c r="G704" t="s">
        <v>23</v>
      </c>
      <c r="H704" t="s">
        <v>24</v>
      </c>
      <c r="I704" s="3">
        <v>168</v>
      </c>
      <c r="J704" s="3">
        <v>182</v>
      </c>
      <c r="K704" s="3">
        <v>210</v>
      </c>
      <c r="L704" s="3">
        <v>210</v>
      </c>
      <c r="M704" s="3">
        <v>224</v>
      </c>
      <c r="N704" s="2">
        <f>SUM(O704:V704)</f>
        <v>0.89977996821277872</v>
      </c>
      <c r="O704">
        <f>VLOOKUP(A704,Critic_Ratings!$L$1:$M$25,2,FALSE)</f>
        <v>8.1464818573918199E-2</v>
      </c>
      <c r="P704">
        <f>VLOOKUP(B704,Critic_Ratings!$L$1:$M$25,2,FALSE)</f>
        <v>5.5720865697643278E-2</v>
      </c>
      <c r="Q704">
        <f>VLOOKUP(C704,Critic_Ratings!$L$1:$M$25,2,FALSE)</f>
        <v>0.11003058506726079</v>
      </c>
      <c r="R704">
        <f>VLOOKUP(D704,Critic_Ratings!$L$1:$M$25,2,FALSE)</f>
        <v>1.999921779835015E-2</v>
      </c>
      <c r="S704">
        <f>VLOOKUP(E704,Critic_Ratings!$L$1:$M$25,2,FALSE)</f>
        <v>0.19172765578337439</v>
      </c>
      <c r="T704">
        <f>VLOOKUP(F704,Critic_Ratings!$L$1:$M$25,2,FALSE)</f>
        <v>0.16956566648501481</v>
      </c>
      <c r="U704">
        <f>VLOOKUP(G704,Critic_Ratings!$L$1:$M$25,2,FALSE)</f>
        <v>0.13557445539658719</v>
      </c>
      <c r="V704">
        <f>VLOOKUP(H704,Critic_Ratings!$L$1:$M$25,2,FALSE)</f>
        <v>0.13569670341062989</v>
      </c>
    </row>
    <row r="705" spans="1:22" x14ac:dyDescent="0.3">
      <c r="A705" t="s">
        <v>5</v>
      </c>
      <c r="B705" t="s">
        <v>7</v>
      </c>
      <c r="C705" t="s">
        <v>9</v>
      </c>
      <c r="D705" t="s">
        <v>16</v>
      </c>
      <c r="E705" t="s">
        <v>20</v>
      </c>
      <c r="F705" t="s">
        <v>17</v>
      </c>
      <c r="G705" t="s">
        <v>22</v>
      </c>
      <c r="H705" t="s">
        <v>23</v>
      </c>
      <c r="I705" s="3">
        <v>168</v>
      </c>
      <c r="J705" s="3">
        <v>182</v>
      </c>
      <c r="K705" s="3">
        <v>210</v>
      </c>
      <c r="L705" s="3">
        <v>210</v>
      </c>
      <c r="M705" s="3">
        <v>224</v>
      </c>
      <c r="N705" s="2">
        <f>SUM(O705:V705)</f>
        <v>0.8980469204727638</v>
      </c>
      <c r="O705">
        <f>VLOOKUP(A705,Critic_Ratings!$L$1:$M$25,2,FALSE)</f>
        <v>0.1063060773596809</v>
      </c>
      <c r="P705">
        <f>VLOOKUP(B705,Critic_Ratings!$L$1:$M$25,2,FALSE)</f>
        <v>3.1617371855778412E-2</v>
      </c>
      <c r="Q705">
        <f>VLOOKUP(C705,Critic_Ratings!$L$1:$M$25,2,FALSE)</f>
        <v>8.1464818573918199E-2</v>
      </c>
      <c r="R705">
        <f>VLOOKUP(D705,Critic_Ratings!$L$1:$M$25,2,FALSE)</f>
        <v>0.11003058506726079</v>
      </c>
      <c r="S705">
        <f>VLOOKUP(E705,Critic_Ratings!$L$1:$M$25,2,FALSE)</f>
        <v>7.1760289951149095E-2</v>
      </c>
      <c r="T705">
        <f>VLOOKUP(F705,Critic_Ratings!$L$1:$M$25,2,FALSE)</f>
        <v>0.19172765578337439</v>
      </c>
      <c r="U705">
        <f>VLOOKUP(G705,Critic_Ratings!$L$1:$M$25,2,FALSE)</f>
        <v>0.16956566648501481</v>
      </c>
      <c r="V705">
        <f>VLOOKUP(H705,Critic_Ratings!$L$1:$M$25,2,FALSE)</f>
        <v>0.13557445539658719</v>
      </c>
    </row>
    <row r="706" spans="1:22" x14ac:dyDescent="0.3">
      <c r="A706" t="s">
        <v>5</v>
      </c>
      <c r="B706" t="s">
        <v>12</v>
      </c>
      <c r="C706" t="s">
        <v>16</v>
      </c>
      <c r="D706" t="s">
        <v>21</v>
      </c>
      <c r="E706" t="s">
        <v>17</v>
      </c>
      <c r="F706" t="s">
        <v>22</v>
      </c>
      <c r="G706" t="s">
        <v>24</v>
      </c>
      <c r="H706" t="s">
        <v>27</v>
      </c>
      <c r="I706" s="3">
        <v>168</v>
      </c>
      <c r="J706" s="3">
        <v>182</v>
      </c>
      <c r="K706" s="3">
        <v>210</v>
      </c>
      <c r="L706" s="3">
        <v>210</v>
      </c>
      <c r="M706" s="3">
        <v>224</v>
      </c>
      <c r="N706" s="2">
        <f>SUM(O706:V706)</f>
        <v>0.89713570167603118</v>
      </c>
      <c r="O706">
        <f>VLOOKUP(A706,Critic_Ratings!$L$1:$M$25,2,FALSE)</f>
        <v>0.1063060773596809</v>
      </c>
      <c r="P706">
        <f>VLOOKUP(B706,Critic_Ratings!$L$1:$M$25,2,FALSE)</f>
        <v>8.0249260423135058E-2</v>
      </c>
      <c r="Q706">
        <f>VLOOKUP(C706,Critic_Ratings!$L$1:$M$25,2,FALSE)</f>
        <v>0.11003058506726079</v>
      </c>
      <c r="R706">
        <f>VLOOKUP(D706,Critic_Ratings!$L$1:$M$25,2,FALSE)</f>
        <v>1.999921779835015E-2</v>
      </c>
      <c r="S706">
        <f>VLOOKUP(E706,Critic_Ratings!$L$1:$M$25,2,FALSE)</f>
        <v>0.19172765578337439</v>
      </c>
      <c r="T706">
        <f>VLOOKUP(F706,Critic_Ratings!$L$1:$M$25,2,FALSE)</f>
        <v>0.16956566648501481</v>
      </c>
      <c r="U706">
        <f>VLOOKUP(G706,Critic_Ratings!$L$1:$M$25,2,FALSE)</f>
        <v>0.13569670341062989</v>
      </c>
      <c r="V706">
        <f>VLOOKUP(H706,Critic_Ratings!$L$1:$M$25,2,FALSE)</f>
        <v>8.3560535348585249E-2</v>
      </c>
    </row>
    <row r="707" spans="1:22" x14ac:dyDescent="0.3">
      <c r="A707" t="s">
        <v>9</v>
      </c>
      <c r="B707" t="s">
        <v>12</v>
      </c>
      <c r="C707" t="s">
        <v>14</v>
      </c>
      <c r="D707" t="s">
        <v>17</v>
      </c>
      <c r="E707" t="s">
        <v>22</v>
      </c>
      <c r="F707" t="s">
        <v>23</v>
      </c>
      <c r="G707" t="s">
        <v>24</v>
      </c>
      <c r="H707" t="s">
        <v>27</v>
      </c>
      <c r="I707" s="3">
        <v>168</v>
      </c>
      <c r="J707" s="3">
        <v>182</v>
      </c>
      <c r="K707" s="3">
        <v>210</v>
      </c>
      <c r="L707" s="3">
        <v>210</v>
      </c>
      <c r="M707" s="3">
        <v>224</v>
      </c>
      <c r="N707" s="2">
        <f>SUM(O707:V707)</f>
        <v>0.89583946869680853</v>
      </c>
      <c r="O707">
        <f>VLOOKUP(A707,Critic_Ratings!$L$1:$M$25,2,FALSE)</f>
        <v>8.1464818573918199E-2</v>
      </c>
      <c r="P707">
        <f>VLOOKUP(B707,Critic_Ratings!$L$1:$M$25,2,FALSE)</f>
        <v>8.0249260423135058E-2</v>
      </c>
      <c r="Q707">
        <f>VLOOKUP(C707,Critic_Ratings!$L$1:$M$25,2,FALSE)</f>
        <v>1.8000373275563818E-2</v>
      </c>
      <c r="R707">
        <f>VLOOKUP(D707,Critic_Ratings!$L$1:$M$25,2,FALSE)</f>
        <v>0.19172765578337439</v>
      </c>
      <c r="S707">
        <f>VLOOKUP(E707,Critic_Ratings!$L$1:$M$25,2,FALSE)</f>
        <v>0.16956566648501481</v>
      </c>
      <c r="T707">
        <f>VLOOKUP(F707,Critic_Ratings!$L$1:$M$25,2,FALSE)</f>
        <v>0.13557445539658719</v>
      </c>
      <c r="U707">
        <f>VLOOKUP(G707,Critic_Ratings!$L$1:$M$25,2,FALSE)</f>
        <v>0.13569670341062989</v>
      </c>
      <c r="V707">
        <f>VLOOKUP(H707,Critic_Ratings!$L$1:$M$25,2,FALSE)</f>
        <v>8.3560535348585249E-2</v>
      </c>
    </row>
    <row r="708" spans="1:22" x14ac:dyDescent="0.3">
      <c r="A708" t="s">
        <v>5</v>
      </c>
      <c r="B708" t="s">
        <v>9</v>
      </c>
      <c r="C708" t="s">
        <v>12</v>
      </c>
      <c r="D708" t="s">
        <v>16</v>
      </c>
      <c r="E708" t="s">
        <v>19</v>
      </c>
      <c r="F708" t="s">
        <v>17</v>
      </c>
      <c r="G708" t="s">
        <v>22</v>
      </c>
      <c r="H708" t="s">
        <v>23</v>
      </c>
      <c r="I708" s="3">
        <v>168</v>
      </c>
      <c r="J708" s="3">
        <v>182</v>
      </c>
      <c r="K708" s="3">
        <v>210</v>
      </c>
      <c r="L708" s="3">
        <v>210</v>
      </c>
      <c r="M708" s="3">
        <v>224</v>
      </c>
      <c r="N708" s="2">
        <f>SUM(O708:V708)</f>
        <v>0.89209096578364577</v>
      </c>
      <c r="O708">
        <f>VLOOKUP(A708,Critic_Ratings!$L$1:$M$25,2,FALSE)</f>
        <v>0.1063060773596809</v>
      </c>
      <c r="P708">
        <f>VLOOKUP(B708,Critic_Ratings!$L$1:$M$25,2,FALSE)</f>
        <v>8.1464818573918199E-2</v>
      </c>
      <c r="Q708">
        <f>VLOOKUP(C708,Critic_Ratings!$L$1:$M$25,2,FALSE)</f>
        <v>8.0249260423135058E-2</v>
      </c>
      <c r="R708">
        <f>VLOOKUP(D708,Critic_Ratings!$L$1:$M$25,2,FALSE)</f>
        <v>0.11003058506726079</v>
      </c>
      <c r="S708">
        <f>VLOOKUP(E708,Critic_Ratings!$L$1:$M$25,2,FALSE)</f>
        <v>1.717244669467444E-2</v>
      </c>
      <c r="T708">
        <f>VLOOKUP(F708,Critic_Ratings!$L$1:$M$25,2,FALSE)</f>
        <v>0.19172765578337439</v>
      </c>
      <c r="U708">
        <f>VLOOKUP(G708,Critic_Ratings!$L$1:$M$25,2,FALSE)</f>
        <v>0.16956566648501481</v>
      </c>
      <c r="V708">
        <f>VLOOKUP(H708,Critic_Ratings!$L$1:$M$25,2,FALSE)</f>
        <v>0.13557445539658719</v>
      </c>
    </row>
    <row r="709" spans="1:22" x14ac:dyDescent="0.3">
      <c r="A709" t="s">
        <v>5</v>
      </c>
      <c r="B709" t="s">
        <v>12</v>
      </c>
      <c r="C709" t="s">
        <v>15</v>
      </c>
      <c r="D709" t="s">
        <v>16</v>
      </c>
      <c r="E709" t="s">
        <v>17</v>
      </c>
      <c r="F709" t="s">
        <v>23</v>
      </c>
      <c r="G709" t="s">
        <v>24</v>
      </c>
      <c r="H709" t="s">
        <v>27</v>
      </c>
      <c r="I709" s="3">
        <v>168</v>
      </c>
      <c r="J709" s="3">
        <v>182</v>
      </c>
      <c r="K709" s="3">
        <v>210</v>
      </c>
      <c r="L709" s="3">
        <v>210</v>
      </c>
      <c r="M709" s="3">
        <v>224</v>
      </c>
      <c r="N709" s="2">
        <f>SUM(O709:V709)</f>
        <v>0.88830203493420523</v>
      </c>
      <c r="O709">
        <f>VLOOKUP(A709,Critic_Ratings!$L$1:$M$25,2,FALSE)</f>
        <v>0.1063060773596809</v>
      </c>
      <c r="P709">
        <f>VLOOKUP(B709,Critic_Ratings!$L$1:$M$25,2,FALSE)</f>
        <v>8.0249260423135058E-2</v>
      </c>
      <c r="Q709">
        <f>VLOOKUP(C709,Critic_Ratings!$L$1:$M$25,2,FALSE)</f>
        <v>4.5156762144951762E-2</v>
      </c>
      <c r="R709">
        <f>VLOOKUP(D709,Critic_Ratings!$L$1:$M$25,2,FALSE)</f>
        <v>0.11003058506726079</v>
      </c>
      <c r="S709">
        <f>VLOOKUP(E709,Critic_Ratings!$L$1:$M$25,2,FALSE)</f>
        <v>0.19172765578337439</v>
      </c>
      <c r="T709">
        <f>VLOOKUP(F709,Critic_Ratings!$L$1:$M$25,2,FALSE)</f>
        <v>0.13557445539658719</v>
      </c>
      <c r="U709">
        <f>VLOOKUP(G709,Critic_Ratings!$L$1:$M$25,2,FALSE)</f>
        <v>0.13569670341062989</v>
      </c>
      <c r="V709">
        <f>VLOOKUP(H709,Critic_Ratings!$L$1:$M$25,2,FALSE)</f>
        <v>8.3560535348585249E-2</v>
      </c>
    </row>
    <row r="710" spans="1:22" x14ac:dyDescent="0.3">
      <c r="A710" t="s">
        <v>5</v>
      </c>
      <c r="B710" t="s">
        <v>9</v>
      </c>
      <c r="C710" t="s">
        <v>16</v>
      </c>
      <c r="D710" t="s">
        <v>21</v>
      </c>
      <c r="E710" t="s">
        <v>20</v>
      </c>
      <c r="F710" t="s">
        <v>17</v>
      </c>
      <c r="G710" t="s">
        <v>22</v>
      </c>
      <c r="H710" t="s">
        <v>24</v>
      </c>
      <c r="I710" s="3">
        <v>168</v>
      </c>
      <c r="J710" s="3">
        <v>182</v>
      </c>
      <c r="K710" s="3">
        <v>210</v>
      </c>
      <c r="L710" s="3">
        <v>210</v>
      </c>
      <c r="M710" s="3">
        <v>224</v>
      </c>
      <c r="N710" s="2">
        <f>SUM(O710:V710)</f>
        <v>0.88655101442937823</v>
      </c>
      <c r="O710">
        <f>VLOOKUP(A710,Critic_Ratings!$L$1:$M$25,2,FALSE)</f>
        <v>0.1063060773596809</v>
      </c>
      <c r="P710">
        <f>VLOOKUP(B710,Critic_Ratings!$L$1:$M$25,2,FALSE)</f>
        <v>8.1464818573918199E-2</v>
      </c>
      <c r="Q710">
        <f>VLOOKUP(C710,Critic_Ratings!$L$1:$M$25,2,FALSE)</f>
        <v>0.11003058506726079</v>
      </c>
      <c r="R710">
        <f>VLOOKUP(D710,Critic_Ratings!$L$1:$M$25,2,FALSE)</f>
        <v>1.999921779835015E-2</v>
      </c>
      <c r="S710">
        <f>VLOOKUP(E710,Critic_Ratings!$L$1:$M$25,2,FALSE)</f>
        <v>7.1760289951149095E-2</v>
      </c>
      <c r="T710">
        <f>VLOOKUP(F710,Critic_Ratings!$L$1:$M$25,2,FALSE)</f>
        <v>0.19172765578337439</v>
      </c>
      <c r="U710">
        <f>VLOOKUP(G710,Critic_Ratings!$L$1:$M$25,2,FALSE)</f>
        <v>0.16956566648501481</v>
      </c>
      <c r="V710">
        <f>VLOOKUP(H710,Critic_Ratings!$L$1:$M$25,2,FALSE)</f>
        <v>0.13569670341062989</v>
      </c>
    </row>
    <row r="711" spans="1:22" x14ac:dyDescent="0.3">
      <c r="A711" t="s">
        <v>8</v>
      </c>
      <c r="B711" t="s">
        <v>10</v>
      </c>
      <c r="C711" t="s">
        <v>16</v>
      </c>
      <c r="D711" t="s">
        <v>20</v>
      </c>
      <c r="E711" t="s">
        <v>17</v>
      </c>
      <c r="F711" t="s">
        <v>22</v>
      </c>
      <c r="G711" t="s">
        <v>23</v>
      </c>
      <c r="H711" t="s">
        <v>24</v>
      </c>
      <c r="I711" s="3">
        <v>168</v>
      </c>
      <c r="J711" s="3">
        <v>182</v>
      </c>
      <c r="K711" s="3">
        <v>210</v>
      </c>
      <c r="L711" s="3">
        <v>210</v>
      </c>
      <c r="M711" s="3">
        <v>224</v>
      </c>
      <c r="N711" s="2">
        <f>SUM(O711:V711)</f>
        <v>0.88296289184770482</v>
      </c>
      <c r="O711">
        <f>VLOOKUP(A711,Critic_Ratings!$L$1:$M$25,2,FALSE)</f>
        <v>6.1035086580354128E-2</v>
      </c>
      <c r="P711">
        <f>VLOOKUP(B711,Critic_Ratings!$L$1:$M$25,2,FALSE)</f>
        <v>7.5724491733345509E-3</v>
      </c>
      <c r="Q711">
        <f>VLOOKUP(C711,Critic_Ratings!$L$1:$M$25,2,FALSE)</f>
        <v>0.11003058506726079</v>
      </c>
      <c r="R711">
        <f>VLOOKUP(D711,Critic_Ratings!$L$1:$M$25,2,FALSE)</f>
        <v>7.1760289951149095E-2</v>
      </c>
      <c r="S711">
        <f>VLOOKUP(E711,Critic_Ratings!$L$1:$M$25,2,FALSE)</f>
        <v>0.19172765578337439</v>
      </c>
      <c r="T711">
        <f>VLOOKUP(F711,Critic_Ratings!$L$1:$M$25,2,FALSE)</f>
        <v>0.16956566648501481</v>
      </c>
      <c r="U711">
        <f>VLOOKUP(G711,Critic_Ratings!$L$1:$M$25,2,FALSE)</f>
        <v>0.13557445539658719</v>
      </c>
      <c r="V711">
        <f>VLOOKUP(H711,Critic_Ratings!$L$1:$M$25,2,FALSE)</f>
        <v>0.13569670341062989</v>
      </c>
    </row>
    <row r="712" spans="1:22" x14ac:dyDescent="0.3">
      <c r="A712" t="s">
        <v>6</v>
      </c>
      <c r="B712" t="s">
        <v>10</v>
      </c>
      <c r="C712" t="s">
        <v>16</v>
      </c>
      <c r="D712" t="s">
        <v>17</v>
      </c>
      <c r="E712" t="s">
        <v>22</v>
      </c>
      <c r="F712" t="s">
        <v>23</v>
      </c>
      <c r="G712" t="s">
        <v>24</v>
      </c>
      <c r="H712" t="s">
        <v>27</v>
      </c>
      <c r="I712" s="3">
        <v>168</v>
      </c>
      <c r="J712" s="3">
        <v>182</v>
      </c>
      <c r="K712" s="3">
        <v>210</v>
      </c>
      <c r="L712" s="3">
        <v>210</v>
      </c>
      <c r="M712" s="3">
        <v>224</v>
      </c>
      <c r="N712" s="2">
        <f>SUM(O712:V712)</f>
        <v>0.87970853109955571</v>
      </c>
      <c r="O712">
        <f>VLOOKUP(A712,Critic_Ratings!$L$1:$M$25,2,FALSE)</f>
        <v>4.5980480434768843E-2</v>
      </c>
      <c r="P712">
        <f>VLOOKUP(B712,Critic_Ratings!$L$1:$M$25,2,FALSE)</f>
        <v>7.5724491733345509E-3</v>
      </c>
      <c r="Q712">
        <f>VLOOKUP(C712,Critic_Ratings!$L$1:$M$25,2,FALSE)</f>
        <v>0.11003058506726079</v>
      </c>
      <c r="R712">
        <f>VLOOKUP(D712,Critic_Ratings!$L$1:$M$25,2,FALSE)</f>
        <v>0.19172765578337439</v>
      </c>
      <c r="S712">
        <f>VLOOKUP(E712,Critic_Ratings!$L$1:$M$25,2,FALSE)</f>
        <v>0.16956566648501481</v>
      </c>
      <c r="T712">
        <f>VLOOKUP(F712,Critic_Ratings!$L$1:$M$25,2,FALSE)</f>
        <v>0.13557445539658719</v>
      </c>
      <c r="U712">
        <f>VLOOKUP(G712,Critic_Ratings!$L$1:$M$25,2,FALSE)</f>
        <v>0.13569670341062989</v>
      </c>
      <c r="V712">
        <f>VLOOKUP(H712,Critic_Ratings!$L$1:$M$25,2,FALSE)</f>
        <v>8.3560535348585249E-2</v>
      </c>
    </row>
    <row r="713" spans="1:22" x14ac:dyDescent="0.3">
      <c r="A713" t="s">
        <v>5</v>
      </c>
      <c r="B713" t="s">
        <v>9</v>
      </c>
      <c r="C713" t="s">
        <v>15</v>
      </c>
      <c r="D713" t="s">
        <v>16</v>
      </c>
      <c r="E713" t="s">
        <v>20</v>
      </c>
      <c r="F713" t="s">
        <v>17</v>
      </c>
      <c r="G713" t="s">
        <v>23</v>
      </c>
      <c r="H713" t="s">
        <v>24</v>
      </c>
      <c r="I713" s="3">
        <v>168</v>
      </c>
      <c r="J713" s="3">
        <v>182</v>
      </c>
      <c r="K713" s="3">
        <v>210</v>
      </c>
      <c r="L713" s="3">
        <v>210</v>
      </c>
      <c r="M713" s="3">
        <v>224</v>
      </c>
      <c r="N713" s="2">
        <f>SUM(O713:V713)</f>
        <v>0.87771734768755216</v>
      </c>
      <c r="O713">
        <f>VLOOKUP(A713,Critic_Ratings!$L$1:$M$25,2,FALSE)</f>
        <v>0.1063060773596809</v>
      </c>
      <c r="P713">
        <f>VLOOKUP(B713,Critic_Ratings!$L$1:$M$25,2,FALSE)</f>
        <v>8.1464818573918199E-2</v>
      </c>
      <c r="Q713">
        <f>VLOOKUP(C713,Critic_Ratings!$L$1:$M$25,2,FALSE)</f>
        <v>4.5156762144951762E-2</v>
      </c>
      <c r="R713">
        <f>VLOOKUP(D713,Critic_Ratings!$L$1:$M$25,2,FALSE)</f>
        <v>0.11003058506726079</v>
      </c>
      <c r="S713">
        <f>VLOOKUP(E713,Critic_Ratings!$L$1:$M$25,2,FALSE)</f>
        <v>7.1760289951149095E-2</v>
      </c>
      <c r="T713">
        <f>VLOOKUP(F713,Critic_Ratings!$L$1:$M$25,2,FALSE)</f>
        <v>0.19172765578337439</v>
      </c>
      <c r="U713">
        <f>VLOOKUP(G713,Critic_Ratings!$L$1:$M$25,2,FALSE)</f>
        <v>0.13557445539658719</v>
      </c>
      <c r="V713">
        <f>VLOOKUP(H713,Critic_Ratings!$L$1:$M$25,2,FALSE)</f>
        <v>0.13569670341062989</v>
      </c>
    </row>
    <row r="714" spans="1:22" x14ac:dyDescent="0.3">
      <c r="A714" t="s">
        <v>5</v>
      </c>
      <c r="B714" t="s">
        <v>9</v>
      </c>
      <c r="C714" t="s">
        <v>12</v>
      </c>
      <c r="D714" t="s">
        <v>13</v>
      </c>
      <c r="E714" t="s">
        <v>17</v>
      </c>
      <c r="F714" t="s">
        <v>22</v>
      </c>
      <c r="G714" t="s">
        <v>23</v>
      </c>
      <c r="H714" t="s">
        <v>27</v>
      </c>
      <c r="I714" s="3">
        <v>168</v>
      </c>
      <c r="J714" s="3">
        <v>182</v>
      </c>
      <c r="K714" s="3">
        <v>210</v>
      </c>
      <c r="L714" s="3">
        <v>210</v>
      </c>
      <c r="M714" s="3">
        <v>224</v>
      </c>
      <c r="N714" s="2">
        <f>SUM(O714:V714)</f>
        <v>0.87597292111197422</v>
      </c>
      <c r="O714">
        <f>VLOOKUP(A714,Critic_Ratings!$L$1:$M$25,2,FALSE)</f>
        <v>0.1063060773596809</v>
      </c>
      <c r="P714">
        <f>VLOOKUP(B714,Critic_Ratings!$L$1:$M$25,2,FALSE)</f>
        <v>8.1464818573918199E-2</v>
      </c>
      <c r="Q714">
        <f>VLOOKUP(C714,Critic_Ratings!$L$1:$M$25,2,FALSE)</f>
        <v>8.0249260423135058E-2</v>
      </c>
      <c r="R714">
        <f>VLOOKUP(D714,Critic_Ratings!$L$1:$M$25,2,FALSE)</f>
        <v>2.7524451741678491E-2</v>
      </c>
      <c r="S714">
        <f>VLOOKUP(E714,Critic_Ratings!$L$1:$M$25,2,FALSE)</f>
        <v>0.19172765578337439</v>
      </c>
      <c r="T714">
        <f>VLOOKUP(F714,Critic_Ratings!$L$1:$M$25,2,FALSE)</f>
        <v>0.16956566648501481</v>
      </c>
      <c r="U714">
        <f>VLOOKUP(G714,Critic_Ratings!$L$1:$M$25,2,FALSE)</f>
        <v>0.13557445539658719</v>
      </c>
      <c r="V714">
        <f>VLOOKUP(H714,Critic_Ratings!$L$1:$M$25,2,FALSE)</f>
        <v>8.3560535348585249E-2</v>
      </c>
    </row>
    <row r="715" spans="1:22" x14ac:dyDescent="0.3">
      <c r="A715" t="s">
        <v>5</v>
      </c>
      <c r="B715" t="s">
        <v>10</v>
      </c>
      <c r="C715" t="s">
        <v>11</v>
      </c>
      <c r="D715" t="s">
        <v>20</v>
      </c>
      <c r="E715" t="s">
        <v>17</v>
      </c>
      <c r="F715" t="s">
        <v>22</v>
      </c>
      <c r="G715" t="s">
        <v>23</v>
      </c>
      <c r="H715" t="s">
        <v>24</v>
      </c>
      <c r="I715" s="3">
        <v>168</v>
      </c>
      <c r="J715" s="3">
        <v>182</v>
      </c>
      <c r="K715" s="3">
        <v>210</v>
      </c>
      <c r="L715" s="3">
        <v>210</v>
      </c>
      <c r="M715" s="3">
        <v>224</v>
      </c>
      <c r="N715" s="2">
        <f>SUM(O715:V715)</f>
        <v>0.87392416325741407</v>
      </c>
      <c r="O715">
        <f>VLOOKUP(A715,Critic_Ratings!$L$1:$M$25,2,FALSE)</f>
        <v>0.1063060773596809</v>
      </c>
      <c r="P715">
        <f>VLOOKUP(B715,Critic_Ratings!$L$1:$M$25,2,FALSE)</f>
        <v>7.5724491733345509E-3</v>
      </c>
      <c r="Q715">
        <f>VLOOKUP(C715,Critic_Ratings!$L$1:$M$25,2,FALSE)</f>
        <v>5.5720865697643278E-2</v>
      </c>
      <c r="R715">
        <f>VLOOKUP(D715,Critic_Ratings!$L$1:$M$25,2,FALSE)</f>
        <v>7.1760289951149095E-2</v>
      </c>
      <c r="S715">
        <f>VLOOKUP(E715,Critic_Ratings!$L$1:$M$25,2,FALSE)</f>
        <v>0.19172765578337439</v>
      </c>
      <c r="T715">
        <f>VLOOKUP(F715,Critic_Ratings!$L$1:$M$25,2,FALSE)</f>
        <v>0.16956566648501481</v>
      </c>
      <c r="U715">
        <f>VLOOKUP(G715,Critic_Ratings!$L$1:$M$25,2,FALSE)</f>
        <v>0.13557445539658719</v>
      </c>
      <c r="V715">
        <f>VLOOKUP(H715,Critic_Ratings!$L$1:$M$25,2,FALSE)</f>
        <v>0.13569670341062989</v>
      </c>
    </row>
    <row r="716" spans="1:22" x14ac:dyDescent="0.3">
      <c r="A716" t="s">
        <v>5</v>
      </c>
      <c r="B716" t="s">
        <v>6</v>
      </c>
      <c r="C716" t="s">
        <v>9</v>
      </c>
      <c r="D716" t="s">
        <v>10</v>
      </c>
      <c r="E716" t="s">
        <v>17</v>
      </c>
      <c r="F716" t="s">
        <v>22</v>
      </c>
      <c r="G716" t="s">
        <v>23</v>
      </c>
      <c r="H716" t="s">
        <v>24</v>
      </c>
      <c r="I716" s="3">
        <v>168</v>
      </c>
      <c r="J716" s="3">
        <v>182</v>
      </c>
      <c r="K716" s="3">
        <v>210</v>
      </c>
      <c r="L716" s="3">
        <v>210</v>
      </c>
      <c r="M716" s="3">
        <v>224</v>
      </c>
      <c r="N716" s="2">
        <f>SUM(O716:V716)</f>
        <v>0.87388830661730876</v>
      </c>
      <c r="O716">
        <f>VLOOKUP(A716,Critic_Ratings!$L$1:$M$25,2,FALSE)</f>
        <v>0.1063060773596809</v>
      </c>
      <c r="P716">
        <f>VLOOKUP(B716,Critic_Ratings!$L$1:$M$25,2,FALSE)</f>
        <v>4.5980480434768843E-2</v>
      </c>
      <c r="Q716">
        <f>VLOOKUP(C716,Critic_Ratings!$L$1:$M$25,2,FALSE)</f>
        <v>8.1464818573918199E-2</v>
      </c>
      <c r="R716">
        <f>VLOOKUP(D716,Critic_Ratings!$L$1:$M$25,2,FALSE)</f>
        <v>7.5724491733345509E-3</v>
      </c>
      <c r="S716">
        <f>VLOOKUP(E716,Critic_Ratings!$L$1:$M$25,2,FALSE)</f>
        <v>0.19172765578337439</v>
      </c>
      <c r="T716">
        <f>VLOOKUP(F716,Critic_Ratings!$L$1:$M$25,2,FALSE)</f>
        <v>0.16956566648501481</v>
      </c>
      <c r="U716">
        <f>VLOOKUP(G716,Critic_Ratings!$L$1:$M$25,2,FALSE)</f>
        <v>0.13557445539658719</v>
      </c>
      <c r="V716">
        <f>VLOOKUP(H716,Critic_Ratings!$L$1:$M$25,2,FALSE)</f>
        <v>0.13569670341062989</v>
      </c>
    </row>
    <row r="717" spans="1:22" x14ac:dyDescent="0.3">
      <c r="A717" t="s">
        <v>5</v>
      </c>
      <c r="B717" t="s">
        <v>9</v>
      </c>
      <c r="C717" t="s">
        <v>10</v>
      </c>
      <c r="D717" t="s">
        <v>17</v>
      </c>
      <c r="E717" t="s">
        <v>22</v>
      </c>
      <c r="F717" t="s">
        <v>23</v>
      </c>
      <c r="G717" t="s">
        <v>24</v>
      </c>
      <c r="H717" t="s">
        <v>28</v>
      </c>
      <c r="I717" s="3">
        <v>168</v>
      </c>
      <c r="J717" s="3">
        <v>182</v>
      </c>
      <c r="K717" s="3">
        <v>210</v>
      </c>
      <c r="L717" s="3">
        <v>210</v>
      </c>
      <c r="M717" s="3">
        <v>224</v>
      </c>
      <c r="N717" s="2">
        <f>SUM(O717:V717)</f>
        <v>0.8729228326930738</v>
      </c>
      <c r="O717">
        <f>VLOOKUP(A717,Critic_Ratings!$L$1:$M$25,2,FALSE)</f>
        <v>0.1063060773596809</v>
      </c>
      <c r="P717">
        <f>VLOOKUP(B717,Critic_Ratings!$L$1:$M$25,2,FALSE)</f>
        <v>8.1464818573918199E-2</v>
      </c>
      <c r="Q717">
        <f>VLOOKUP(C717,Critic_Ratings!$L$1:$M$25,2,FALSE)</f>
        <v>7.5724491733345509E-3</v>
      </c>
      <c r="R717">
        <f>VLOOKUP(D717,Critic_Ratings!$L$1:$M$25,2,FALSE)</f>
        <v>0.19172765578337439</v>
      </c>
      <c r="S717">
        <f>VLOOKUP(E717,Critic_Ratings!$L$1:$M$25,2,FALSE)</f>
        <v>0.16956566648501481</v>
      </c>
      <c r="T717">
        <f>VLOOKUP(F717,Critic_Ratings!$L$1:$M$25,2,FALSE)</f>
        <v>0.13557445539658719</v>
      </c>
      <c r="U717">
        <f>VLOOKUP(G717,Critic_Ratings!$L$1:$M$25,2,FALSE)</f>
        <v>0.13569670341062989</v>
      </c>
      <c r="V717">
        <f>VLOOKUP(H717,Critic_Ratings!$L$1:$M$25,2,FALSE)</f>
        <v>4.5015006510533973E-2</v>
      </c>
    </row>
    <row r="718" spans="1:22" x14ac:dyDescent="0.3">
      <c r="A718" t="s">
        <v>5</v>
      </c>
      <c r="B718" t="s">
        <v>9</v>
      </c>
      <c r="C718" t="s">
        <v>12</v>
      </c>
      <c r="D718" t="s">
        <v>21</v>
      </c>
      <c r="E718" t="s">
        <v>17</v>
      </c>
      <c r="F718" t="s">
        <v>22</v>
      </c>
      <c r="G718" t="s">
        <v>24</v>
      </c>
      <c r="H718" t="s">
        <v>27</v>
      </c>
      <c r="I718" s="3">
        <v>168</v>
      </c>
      <c r="J718" s="3">
        <v>182</v>
      </c>
      <c r="K718" s="3">
        <v>210</v>
      </c>
      <c r="L718" s="3">
        <v>210</v>
      </c>
      <c r="M718" s="3">
        <v>224</v>
      </c>
      <c r="N718" s="2">
        <f>SUM(O718:V718)</f>
        <v>0.86856993518268855</v>
      </c>
      <c r="O718">
        <f>VLOOKUP(A718,Critic_Ratings!$L$1:$M$25,2,FALSE)</f>
        <v>0.1063060773596809</v>
      </c>
      <c r="P718">
        <f>VLOOKUP(B718,Critic_Ratings!$L$1:$M$25,2,FALSE)</f>
        <v>8.1464818573918199E-2</v>
      </c>
      <c r="Q718">
        <f>VLOOKUP(C718,Critic_Ratings!$L$1:$M$25,2,FALSE)</f>
        <v>8.0249260423135058E-2</v>
      </c>
      <c r="R718">
        <f>VLOOKUP(D718,Critic_Ratings!$L$1:$M$25,2,FALSE)</f>
        <v>1.999921779835015E-2</v>
      </c>
      <c r="S718">
        <f>VLOOKUP(E718,Critic_Ratings!$L$1:$M$25,2,FALSE)</f>
        <v>0.19172765578337439</v>
      </c>
      <c r="T718">
        <f>VLOOKUP(F718,Critic_Ratings!$L$1:$M$25,2,FALSE)</f>
        <v>0.16956566648501481</v>
      </c>
      <c r="U718">
        <f>VLOOKUP(G718,Critic_Ratings!$L$1:$M$25,2,FALSE)</f>
        <v>0.13569670341062989</v>
      </c>
      <c r="V718">
        <f>VLOOKUP(H718,Critic_Ratings!$L$1:$M$25,2,FALSE)</f>
        <v>8.3560535348585249E-2</v>
      </c>
    </row>
    <row r="719" spans="1:22" x14ac:dyDescent="0.3">
      <c r="A719" t="s">
        <v>5</v>
      </c>
      <c r="B719" t="s">
        <v>9</v>
      </c>
      <c r="C719" t="s">
        <v>11</v>
      </c>
      <c r="D719" t="s">
        <v>12</v>
      </c>
      <c r="E719" t="s">
        <v>16</v>
      </c>
      <c r="F719" t="s">
        <v>20</v>
      </c>
      <c r="G719" t="s">
        <v>17</v>
      </c>
      <c r="H719" t="s">
        <v>22</v>
      </c>
      <c r="I719" s="3">
        <v>168</v>
      </c>
      <c r="J719" s="3">
        <v>182</v>
      </c>
      <c r="K719" s="3">
        <v>210</v>
      </c>
      <c r="L719" s="3">
        <v>210</v>
      </c>
      <c r="M719" s="3">
        <v>224</v>
      </c>
      <c r="N719" s="2">
        <f>SUM(O719:V719)</f>
        <v>0.86682521934117651</v>
      </c>
      <c r="O719">
        <f>VLOOKUP(A719,Critic_Ratings!$L$1:$M$25,2,FALSE)</f>
        <v>0.1063060773596809</v>
      </c>
      <c r="P719">
        <f>VLOOKUP(B719,Critic_Ratings!$L$1:$M$25,2,FALSE)</f>
        <v>8.1464818573918199E-2</v>
      </c>
      <c r="Q719">
        <f>VLOOKUP(C719,Critic_Ratings!$L$1:$M$25,2,FALSE)</f>
        <v>5.5720865697643278E-2</v>
      </c>
      <c r="R719">
        <f>VLOOKUP(D719,Critic_Ratings!$L$1:$M$25,2,FALSE)</f>
        <v>8.0249260423135058E-2</v>
      </c>
      <c r="S719">
        <f>VLOOKUP(E719,Critic_Ratings!$L$1:$M$25,2,FALSE)</f>
        <v>0.11003058506726079</v>
      </c>
      <c r="T719">
        <f>VLOOKUP(F719,Critic_Ratings!$L$1:$M$25,2,FALSE)</f>
        <v>7.1760289951149095E-2</v>
      </c>
      <c r="U719">
        <f>VLOOKUP(G719,Critic_Ratings!$L$1:$M$25,2,FALSE)</f>
        <v>0.19172765578337439</v>
      </c>
      <c r="V719">
        <f>VLOOKUP(H719,Critic_Ratings!$L$1:$M$25,2,FALSE)</f>
        <v>0.16956566648501481</v>
      </c>
    </row>
    <row r="720" spans="1:22" x14ac:dyDescent="0.3">
      <c r="A720" t="s">
        <v>8</v>
      </c>
      <c r="B720" t="s">
        <v>10</v>
      </c>
      <c r="C720" t="s">
        <v>12</v>
      </c>
      <c r="D720" t="s">
        <v>17</v>
      </c>
      <c r="E720" t="s">
        <v>22</v>
      </c>
      <c r="F720" t="s">
        <v>23</v>
      </c>
      <c r="G720" t="s">
        <v>24</v>
      </c>
      <c r="H720" t="s">
        <v>27</v>
      </c>
      <c r="I720" s="3">
        <v>168</v>
      </c>
      <c r="J720" s="3">
        <v>182</v>
      </c>
      <c r="K720" s="3">
        <v>210</v>
      </c>
      <c r="L720" s="3">
        <v>210</v>
      </c>
      <c r="M720" s="3">
        <v>224</v>
      </c>
      <c r="N720" s="2">
        <f>SUM(O720:V720)</f>
        <v>0.86498181260101525</v>
      </c>
      <c r="O720">
        <f>VLOOKUP(A720,Critic_Ratings!$L$1:$M$25,2,FALSE)</f>
        <v>6.1035086580354128E-2</v>
      </c>
      <c r="P720">
        <f>VLOOKUP(B720,Critic_Ratings!$L$1:$M$25,2,FALSE)</f>
        <v>7.5724491733345509E-3</v>
      </c>
      <c r="Q720">
        <f>VLOOKUP(C720,Critic_Ratings!$L$1:$M$25,2,FALSE)</f>
        <v>8.0249260423135058E-2</v>
      </c>
      <c r="R720">
        <f>VLOOKUP(D720,Critic_Ratings!$L$1:$M$25,2,FALSE)</f>
        <v>0.19172765578337439</v>
      </c>
      <c r="S720">
        <f>VLOOKUP(E720,Critic_Ratings!$L$1:$M$25,2,FALSE)</f>
        <v>0.16956566648501481</v>
      </c>
      <c r="T720">
        <f>VLOOKUP(F720,Critic_Ratings!$L$1:$M$25,2,FALSE)</f>
        <v>0.13557445539658719</v>
      </c>
      <c r="U720">
        <f>VLOOKUP(G720,Critic_Ratings!$L$1:$M$25,2,FALSE)</f>
        <v>0.13569670341062989</v>
      </c>
      <c r="V720">
        <f>VLOOKUP(H720,Critic_Ratings!$L$1:$M$25,2,FALSE)</f>
        <v>8.3560535348585249E-2</v>
      </c>
    </row>
    <row r="721" spans="1:22" x14ac:dyDescent="0.3">
      <c r="A721" t="s">
        <v>5</v>
      </c>
      <c r="B721" t="s">
        <v>9</v>
      </c>
      <c r="C721" t="s">
        <v>16</v>
      </c>
      <c r="D721" t="s">
        <v>19</v>
      </c>
      <c r="E721" t="s">
        <v>17</v>
      </c>
      <c r="F721" t="s">
        <v>23</v>
      </c>
      <c r="G721" t="s">
        <v>24</v>
      </c>
      <c r="H721" t="s">
        <v>27</v>
      </c>
      <c r="I721" s="3">
        <v>168</v>
      </c>
      <c r="J721" s="3">
        <v>182</v>
      </c>
      <c r="K721" s="3">
        <v>210</v>
      </c>
      <c r="L721" s="3">
        <v>210</v>
      </c>
      <c r="M721" s="3">
        <v>224</v>
      </c>
      <c r="N721" s="2">
        <f>SUM(O721:V721)</f>
        <v>0.86153327763471099</v>
      </c>
      <c r="O721">
        <f>VLOOKUP(A721,Critic_Ratings!$L$1:$M$25,2,FALSE)</f>
        <v>0.1063060773596809</v>
      </c>
      <c r="P721">
        <f>VLOOKUP(B721,Critic_Ratings!$L$1:$M$25,2,FALSE)</f>
        <v>8.1464818573918199E-2</v>
      </c>
      <c r="Q721">
        <f>VLOOKUP(C721,Critic_Ratings!$L$1:$M$25,2,FALSE)</f>
        <v>0.11003058506726079</v>
      </c>
      <c r="R721">
        <f>VLOOKUP(D721,Critic_Ratings!$L$1:$M$25,2,FALSE)</f>
        <v>1.717244669467444E-2</v>
      </c>
      <c r="S721">
        <f>VLOOKUP(E721,Critic_Ratings!$L$1:$M$25,2,FALSE)</f>
        <v>0.19172765578337439</v>
      </c>
      <c r="T721">
        <f>VLOOKUP(F721,Critic_Ratings!$L$1:$M$25,2,FALSE)</f>
        <v>0.13557445539658719</v>
      </c>
      <c r="U721">
        <f>VLOOKUP(G721,Critic_Ratings!$L$1:$M$25,2,FALSE)</f>
        <v>0.13569670341062989</v>
      </c>
      <c r="V721">
        <f>VLOOKUP(H721,Critic_Ratings!$L$1:$M$25,2,FALSE)</f>
        <v>8.3560535348585249E-2</v>
      </c>
    </row>
    <row r="722" spans="1:22" x14ac:dyDescent="0.3">
      <c r="A722" t="s">
        <v>5</v>
      </c>
      <c r="B722" t="s">
        <v>12</v>
      </c>
      <c r="C722" t="s">
        <v>15</v>
      </c>
      <c r="D722" t="s">
        <v>16</v>
      </c>
      <c r="E722" t="s">
        <v>20</v>
      </c>
      <c r="F722" t="s">
        <v>17</v>
      </c>
      <c r="G722" t="s">
        <v>22</v>
      </c>
      <c r="H722" t="s">
        <v>27</v>
      </c>
      <c r="I722" s="3">
        <v>168</v>
      </c>
      <c r="J722" s="3">
        <v>182</v>
      </c>
      <c r="K722" s="3">
        <v>210</v>
      </c>
      <c r="L722" s="3">
        <v>210</v>
      </c>
      <c r="M722" s="3">
        <v>224</v>
      </c>
      <c r="N722" s="2">
        <f>SUM(O722:V722)</f>
        <v>0.85835683256315198</v>
      </c>
      <c r="O722">
        <f>VLOOKUP(A722,Critic_Ratings!$L$1:$M$25,2,FALSE)</f>
        <v>0.1063060773596809</v>
      </c>
      <c r="P722">
        <f>VLOOKUP(B722,Critic_Ratings!$L$1:$M$25,2,FALSE)</f>
        <v>8.0249260423135058E-2</v>
      </c>
      <c r="Q722">
        <f>VLOOKUP(C722,Critic_Ratings!$L$1:$M$25,2,FALSE)</f>
        <v>4.5156762144951762E-2</v>
      </c>
      <c r="R722">
        <f>VLOOKUP(D722,Critic_Ratings!$L$1:$M$25,2,FALSE)</f>
        <v>0.11003058506726079</v>
      </c>
      <c r="S722">
        <f>VLOOKUP(E722,Critic_Ratings!$L$1:$M$25,2,FALSE)</f>
        <v>7.1760289951149095E-2</v>
      </c>
      <c r="T722">
        <f>VLOOKUP(F722,Critic_Ratings!$L$1:$M$25,2,FALSE)</f>
        <v>0.19172765578337439</v>
      </c>
      <c r="U722">
        <f>VLOOKUP(G722,Critic_Ratings!$L$1:$M$25,2,FALSE)</f>
        <v>0.16956566648501481</v>
      </c>
      <c r="V722">
        <f>VLOOKUP(H722,Critic_Ratings!$L$1:$M$25,2,FALSE)</f>
        <v>8.3560535348585249E-2</v>
      </c>
    </row>
    <row r="723" spans="1:22" x14ac:dyDescent="0.3">
      <c r="A723" t="s">
        <v>5</v>
      </c>
      <c r="B723" t="s">
        <v>9</v>
      </c>
      <c r="C723" t="s">
        <v>16</v>
      </c>
      <c r="D723" t="s">
        <v>19</v>
      </c>
      <c r="E723" t="s">
        <v>17</v>
      </c>
      <c r="F723" t="s">
        <v>22</v>
      </c>
      <c r="G723" t="s">
        <v>23</v>
      </c>
      <c r="H723" t="s">
        <v>28</v>
      </c>
      <c r="I723" s="3">
        <v>168</v>
      </c>
      <c r="J723" s="3">
        <v>182</v>
      </c>
      <c r="K723" s="3">
        <v>210</v>
      </c>
      <c r="L723" s="3">
        <v>210</v>
      </c>
      <c r="M723" s="3">
        <v>224</v>
      </c>
      <c r="N723" s="2">
        <f>SUM(O723:V723)</f>
        <v>0.85685671187104462</v>
      </c>
      <c r="O723">
        <f>VLOOKUP(A723,Critic_Ratings!$L$1:$M$25,2,FALSE)</f>
        <v>0.1063060773596809</v>
      </c>
      <c r="P723">
        <f>VLOOKUP(B723,Critic_Ratings!$L$1:$M$25,2,FALSE)</f>
        <v>8.1464818573918199E-2</v>
      </c>
      <c r="Q723">
        <f>VLOOKUP(C723,Critic_Ratings!$L$1:$M$25,2,FALSE)</f>
        <v>0.11003058506726079</v>
      </c>
      <c r="R723">
        <f>VLOOKUP(D723,Critic_Ratings!$L$1:$M$25,2,FALSE)</f>
        <v>1.717244669467444E-2</v>
      </c>
      <c r="S723">
        <f>VLOOKUP(E723,Critic_Ratings!$L$1:$M$25,2,FALSE)</f>
        <v>0.19172765578337439</v>
      </c>
      <c r="T723">
        <f>VLOOKUP(F723,Critic_Ratings!$L$1:$M$25,2,FALSE)</f>
        <v>0.16956566648501481</v>
      </c>
      <c r="U723">
        <f>VLOOKUP(G723,Critic_Ratings!$L$1:$M$25,2,FALSE)</f>
        <v>0.13557445539658719</v>
      </c>
      <c r="V723">
        <f>VLOOKUP(H723,Critic_Ratings!$L$1:$M$25,2,FALSE)</f>
        <v>4.5015006510533973E-2</v>
      </c>
    </row>
    <row r="724" spans="1:22" x14ac:dyDescent="0.3">
      <c r="A724" t="s">
        <v>5</v>
      </c>
      <c r="B724" t="s">
        <v>7</v>
      </c>
      <c r="C724" t="s">
        <v>8</v>
      </c>
      <c r="D724" t="s">
        <v>16</v>
      </c>
      <c r="E724" t="s">
        <v>17</v>
      </c>
      <c r="F724" t="s">
        <v>23</v>
      </c>
      <c r="G724" t="s">
        <v>24</v>
      </c>
      <c r="H724" t="s">
        <v>27</v>
      </c>
      <c r="I724" s="3">
        <v>168</v>
      </c>
      <c r="J724" s="3">
        <v>182</v>
      </c>
      <c r="K724" s="3">
        <v>210</v>
      </c>
      <c r="L724" s="3">
        <v>210</v>
      </c>
      <c r="M724" s="3">
        <v>224</v>
      </c>
      <c r="N724" s="2">
        <f>SUM(O724:V724)</f>
        <v>0.85554847080225083</v>
      </c>
      <c r="O724">
        <f>VLOOKUP(A724,Critic_Ratings!$L$1:$M$25,2,FALSE)</f>
        <v>0.1063060773596809</v>
      </c>
      <c r="P724">
        <f>VLOOKUP(B724,Critic_Ratings!$L$1:$M$25,2,FALSE)</f>
        <v>3.1617371855778412E-2</v>
      </c>
      <c r="Q724">
        <f>VLOOKUP(C724,Critic_Ratings!$L$1:$M$25,2,FALSE)</f>
        <v>6.1035086580354128E-2</v>
      </c>
      <c r="R724">
        <f>VLOOKUP(D724,Critic_Ratings!$L$1:$M$25,2,FALSE)</f>
        <v>0.11003058506726079</v>
      </c>
      <c r="S724">
        <f>VLOOKUP(E724,Critic_Ratings!$L$1:$M$25,2,FALSE)</f>
        <v>0.19172765578337439</v>
      </c>
      <c r="T724">
        <f>VLOOKUP(F724,Critic_Ratings!$L$1:$M$25,2,FALSE)</f>
        <v>0.13557445539658719</v>
      </c>
      <c r="U724">
        <f>VLOOKUP(G724,Critic_Ratings!$L$1:$M$25,2,FALSE)</f>
        <v>0.13569670341062989</v>
      </c>
      <c r="V724">
        <f>VLOOKUP(H724,Critic_Ratings!$L$1:$M$25,2,FALSE)</f>
        <v>8.3560535348585249E-2</v>
      </c>
    </row>
    <row r="725" spans="1:22" x14ac:dyDescent="0.3">
      <c r="A725" t="s">
        <v>8</v>
      </c>
      <c r="B725" t="s">
        <v>9</v>
      </c>
      <c r="C725" t="s">
        <v>10</v>
      </c>
      <c r="D725" t="s">
        <v>20</v>
      </c>
      <c r="E725" t="s">
        <v>17</v>
      </c>
      <c r="F725" t="s">
        <v>22</v>
      </c>
      <c r="G725" t="s">
        <v>23</v>
      </c>
      <c r="H725" t="s">
        <v>24</v>
      </c>
      <c r="I725" s="3">
        <v>168</v>
      </c>
      <c r="J725" s="3">
        <v>182</v>
      </c>
      <c r="K725" s="3">
        <v>210</v>
      </c>
      <c r="L725" s="3">
        <v>210</v>
      </c>
      <c r="M725" s="3">
        <v>224</v>
      </c>
      <c r="N725" s="2">
        <f>SUM(O725:V725)</f>
        <v>0.8543971253543623</v>
      </c>
      <c r="O725">
        <f>VLOOKUP(A725,Critic_Ratings!$L$1:$M$25,2,FALSE)</f>
        <v>6.1035086580354128E-2</v>
      </c>
      <c r="P725">
        <f>VLOOKUP(B725,Critic_Ratings!$L$1:$M$25,2,FALSE)</f>
        <v>8.1464818573918199E-2</v>
      </c>
      <c r="Q725">
        <f>VLOOKUP(C725,Critic_Ratings!$L$1:$M$25,2,FALSE)</f>
        <v>7.5724491733345509E-3</v>
      </c>
      <c r="R725">
        <f>VLOOKUP(D725,Critic_Ratings!$L$1:$M$25,2,FALSE)</f>
        <v>7.1760289951149095E-2</v>
      </c>
      <c r="S725">
        <f>VLOOKUP(E725,Critic_Ratings!$L$1:$M$25,2,FALSE)</f>
        <v>0.19172765578337439</v>
      </c>
      <c r="T725">
        <f>VLOOKUP(F725,Critic_Ratings!$L$1:$M$25,2,FALSE)</f>
        <v>0.16956566648501481</v>
      </c>
      <c r="U725">
        <f>VLOOKUP(G725,Critic_Ratings!$L$1:$M$25,2,FALSE)</f>
        <v>0.13557445539658719</v>
      </c>
      <c r="V725">
        <f>VLOOKUP(H725,Critic_Ratings!$L$1:$M$25,2,FALSE)</f>
        <v>0.13569670341062989</v>
      </c>
    </row>
    <row r="726" spans="1:22" x14ac:dyDescent="0.3">
      <c r="A726" t="s">
        <v>5</v>
      </c>
      <c r="B726" t="s">
        <v>6</v>
      </c>
      <c r="C726" t="s">
        <v>15</v>
      </c>
      <c r="D726" t="s">
        <v>16</v>
      </c>
      <c r="E726" t="s">
        <v>17</v>
      </c>
      <c r="F726" t="s">
        <v>23</v>
      </c>
      <c r="G726" t="s">
        <v>24</v>
      </c>
      <c r="H726" t="s">
        <v>27</v>
      </c>
      <c r="I726" s="3">
        <v>168</v>
      </c>
      <c r="J726" s="3">
        <v>182</v>
      </c>
      <c r="K726" s="3">
        <v>210</v>
      </c>
      <c r="L726" s="3">
        <v>210</v>
      </c>
      <c r="M726" s="3">
        <v>224</v>
      </c>
      <c r="N726" s="2">
        <f>SUM(O726:V726)</f>
        <v>0.85403325494583893</v>
      </c>
      <c r="O726">
        <f>VLOOKUP(A726,Critic_Ratings!$L$1:$M$25,2,FALSE)</f>
        <v>0.1063060773596809</v>
      </c>
      <c r="P726">
        <f>VLOOKUP(B726,Critic_Ratings!$L$1:$M$25,2,FALSE)</f>
        <v>4.5980480434768843E-2</v>
      </c>
      <c r="Q726">
        <f>VLOOKUP(C726,Critic_Ratings!$L$1:$M$25,2,FALSE)</f>
        <v>4.5156762144951762E-2</v>
      </c>
      <c r="R726">
        <f>VLOOKUP(D726,Critic_Ratings!$L$1:$M$25,2,FALSE)</f>
        <v>0.11003058506726079</v>
      </c>
      <c r="S726">
        <f>VLOOKUP(E726,Critic_Ratings!$L$1:$M$25,2,FALSE)</f>
        <v>0.19172765578337439</v>
      </c>
      <c r="T726">
        <f>VLOOKUP(F726,Critic_Ratings!$L$1:$M$25,2,FALSE)</f>
        <v>0.13557445539658719</v>
      </c>
      <c r="U726">
        <f>VLOOKUP(G726,Critic_Ratings!$L$1:$M$25,2,FALSE)</f>
        <v>0.13569670341062989</v>
      </c>
      <c r="V726">
        <f>VLOOKUP(H726,Critic_Ratings!$L$1:$M$25,2,FALSE)</f>
        <v>8.3560535348585249E-2</v>
      </c>
    </row>
    <row r="727" spans="1:22" x14ac:dyDescent="0.3">
      <c r="A727" t="s">
        <v>5</v>
      </c>
      <c r="B727" t="s">
        <v>15</v>
      </c>
      <c r="C727" t="s">
        <v>16</v>
      </c>
      <c r="D727" t="s">
        <v>17</v>
      </c>
      <c r="E727" t="s">
        <v>23</v>
      </c>
      <c r="F727" t="s">
        <v>24</v>
      </c>
      <c r="G727" t="s">
        <v>27</v>
      </c>
      <c r="H727" t="s">
        <v>28</v>
      </c>
      <c r="I727" s="3">
        <v>168</v>
      </c>
      <c r="J727" s="3">
        <v>182</v>
      </c>
      <c r="K727" s="3">
        <v>210</v>
      </c>
      <c r="L727" s="3">
        <v>210</v>
      </c>
      <c r="M727" s="3">
        <v>224</v>
      </c>
      <c r="N727" s="2">
        <f>SUM(O727:V727)</f>
        <v>0.85306778102160408</v>
      </c>
      <c r="O727">
        <f>VLOOKUP(A727,Critic_Ratings!$L$1:$M$25,2,FALSE)</f>
        <v>0.1063060773596809</v>
      </c>
      <c r="P727">
        <f>VLOOKUP(B727,Critic_Ratings!$L$1:$M$25,2,FALSE)</f>
        <v>4.5156762144951762E-2</v>
      </c>
      <c r="Q727">
        <f>VLOOKUP(C727,Critic_Ratings!$L$1:$M$25,2,FALSE)</f>
        <v>0.11003058506726079</v>
      </c>
      <c r="R727">
        <f>VLOOKUP(D727,Critic_Ratings!$L$1:$M$25,2,FALSE)</f>
        <v>0.19172765578337439</v>
      </c>
      <c r="S727">
        <f>VLOOKUP(E727,Critic_Ratings!$L$1:$M$25,2,FALSE)</f>
        <v>0.13557445539658719</v>
      </c>
      <c r="T727">
        <f>VLOOKUP(F727,Critic_Ratings!$L$1:$M$25,2,FALSE)</f>
        <v>0.13569670341062989</v>
      </c>
      <c r="U727">
        <f>VLOOKUP(G727,Critic_Ratings!$L$1:$M$25,2,FALSE)</f>
        <v>8.3560535348585249E-2</v>
      </c>
      <c r="V727">
        <f>VLOOKUP(H727,Critic_Ratings!$L$1:$M$25,2,FALSE)</f>
        <v>4.5015006510533973E-2</v>
      </c>
    </row>
    <row r="728" spans="1:22" x14ac:dyDescent="0.3">
      <c r="A728" t="s">
        <v>5</v>
      </c>
      <c r="B728" t="s">
        <v>8</v>
      </c>
      <c r="C728" t="s">
        <v>13</v>
      </c>
      <c r="D728" t="s">
        <v>16</v>
      </c>
      <c r="E728" t="s">
        <v>17</v>
      </c>
      <c r="F728" t="s">
        <v>23</v>
      </c>
      <c r="G728" t="s">
        <v>24</v>
      </c>
      <c r="H728" t="s">
        <v>27</v>
      </c>
      <c r="I728" s="3">
        <v>168</v>
      </c>
      <c r="J728" s="3">
        <v>182</v>
      </c>
      <c r="K728" s="3">
        <v>210</v>
      </c>
      <c r="L728" s="3">
        <v>210</v>
      </c>
      <c r="M728" s="3">
        <v>224</v>
      </c>
      <c r="N728" s="2">
        <f>SUM(O728:V728)</f>
        <v>0.85145555068815093</v>
      </c>
      <c r="O728">
        <f>VLOOKUP(A728,Critic_Ratings!$L$1:$M$25,2,FALSE)</f>
        <v>0.1063060773596809</v>
      </c>
      <c r="P728">
        <f>VLOOKUP(B728,Critic_Ratings!$L$1:$M$25,2,FALSE)</f>
        <v>6.1035086580354128E-2</v>
      </c>
      <c r="Q728">
        <f>VLOOKUP(C728,Critic_Ratings!$L$1:$M$25,2,FALSE)</f>
        <v>2.7524451741678491E-2</v>
      </c>
      <c r="R728">
        <f>VLOOKUP(D728,Critic_Ratings!$L$1:$M$25,2,FALSE)</f>
        <v>0.11003058506726079</v>
      </c>
      <c r="S728">
        <f>VLOOKUP(E728,Critic_Ratings!$L$1:$M$25,2,FALSE)</f>
        <v>0.19172765578337439</v>
      </c>
      <c r="T728">
        <f>VLOOKUP(F728,Critic_Ratings!$L$1:$M$25,2,FALSE)</f>
        <v>0.13557445539658719</v>
      </c>
      <c r="U728">
        <f>VLOOKUP(G728,Critic_Ratings!$L$1:$M$25,2,FALSE)</f>
        <v>0.13569670341062989</v>
      </c>
      <c r="V728">
        <f>VLOOKUP(H728,Critic_Ratings!$L$1:$M$25,2,FALSE)</f>
        <v>8.3560535348585249E-2</v>
      </c>
    </row>
    <row r="729" spans="1:22" x14ac:dyDescent="0.3">
      <c r="A729" t="s">
        <v>5</v>
      </c>
      <c r="B729" t="s">
        <v>6</v>
      </c>
      <c r="C729" t="s">
        <v>12</v>
      </c>
      <c r="D729" t="s">
        <v>20</v>
      </c>
      <c r="E729" t="s">
        <v>17</v>
      </c>
      <c r="F729" t="s">
        <v>23</v>
      </c>
      <c r="G729" t="s">
        <v>24</v>
      </c>
      <c r="H729" t="s">
        <v>27</v>
      </c>
      <c r="I729" s="3">
        <v>168</v>
      </c>
      <c r="J729" s="3">
        <v>182</v>
      </c>
      <c r="K729" s="3">
        <v>210</v>
      </c>
      <c r="L729" s="3">
        <v>210</v>
      </c>
      <c r="M729" s="3">
        <v>224</v>
      </c>
      <c r="N729" s="2">
        <f>SUM(O729:V729)</f>
        <v>0.85085545810791052</v>
      </c>
      <c r="O729">
        <f>VLOOKUP(A729,Critic_Ratings!$L$1:$M$25,2,FALSE)</f>
        <v>0.1063060773596809</v>
      </c>
      <c r="P729">
        <f>VLOOKUP(B729,Critic_Ratings!$L$1:$M$25,2,FALSE)</f>
        <v>4.5980480434768843E-2</v>
      </c>
      <c r="Q729">
        <f>VLOOKUP(C729,Critic_Ratings!$L$1:$M$25,2,FALSE)</f>
        <v>8.0249260423135058E-2</v>
      </c>
      <c r="R729">
        <f>VLOOKUP(D729,Critic_Ratings!$L$1:$M$25,2,FALSE)</f>
        <v>7.1760289951149095E-2</v>
      </c>
      <c r="S729">
        <f>VLOOKUP(E729,Critic_Ratings!$L$1:$M$25,2,FALSE)</f>
        <v>0.19172765578337439</v>
      </c>
      <c r="T729">
        <f>VLOOKUP(F729,Critic_Ratings!$L$1:$M$25,2,FALSE)</f>
        <v>0.13557445539658719</v>
      </c>
      <c r="U729">
        <f>VLOOKUP(G729,Critic_Ratings!$L$1:$M$25,2,FALSE)</f>
        <v>0.13569670341062989</v>
      </c>
      <c r="V729">
        <f>VLOOKUP(H729,Critic_Ratings!$L$1:$M$25,2,FALSE)</f>
        <v>8.3560535348585249E-2</v>
      </c>
    </row>
    <row r="730" spans="1:22" x14ac:dyDescent="0.3">
      <c r="A730" t="s">
        <v>8</v>
      </c>
      <c r="B730" t="s">
        <v>12</v>
      </c>
      <c r="C730" t="s">
        <v>16</v>
      </c>
      <c r="D730" t="s">
        <v>17</v>
      </c>
      <c r="E730" t="s">
        <v>22</v>
      </c>
      <c r="F730" t="s">
        <v>26</v>
      </c>
      <c r="G730" t="s">
        <v>24</v>
      </c>
      <c r="H730" t="s">
        <v>27</v>
      </c>
      <c r="I730" s="3">
        <v>168</v>
      </c>
      <c r="J730" s="3">
        <v>182</v>
      </c>
      <c r="K730" s="3">
        <v>210</v>
      </c>
      <c r="L730" s="3">
        <v>210</v>
      </c>
      <c r="M730" s="3">
        <v>224</v>
      </c>
      <c r="N730" s="2">
        <f>SUM(O730:V730)</f>
        <v>0.85053727059360351</v>
      </c>
      <c r="O730">
        <f>VLOOKUP(A730,Critic_Ratings!$L$1:$M$25,2,FALSE)</f>
        <v>6.1035086580354128E-2</v>
      </c>
      <c r="P730">
        <f>VLOOKUP(B730,Critic_Ratings!$L$1:$M$25,2,FALSE)</f>
        <v>8.0249260423135058E-2</v>
      </c>
      <c r="Q730">
        <f>VLOOKUP(C730,Critic_Ratings!$L$1:$M$25,2,FALSE)</f>
        <v>0.11003058506726079</v>
      </c>
      <c r="R730">
        <f>VLOOKUP(D730,Critic_Ratings!$L$1:$M$25,2,FALSE)</f>
        <v>0.19172765578337439</v>
      </c>
      <c r="S730">
        <f>VLOOKUP(E730,Critic_Ratings!$L$1:$M$25,2,FALSE)</f>
        <v>0.16956566648501481</v>
      </c>
      <c r="T730">
        <f>VLOOKUP(F730,Critic_Ratings!$L$1:$M$25,2,FALSE)</f>
        <v>1.8671777495249269E-2</v>
      </c>
      <c r="U730">
        <f>VLOOKUP(G730,Critic_Ratings!$L$1:$M$25,2,FALSE)</f>
        <v>0.13569670341062989</v>
      </c>
      <c r="V730">
        <f>VLOOKUP(H730,Critic_Ratings!$L$1:$M$25,2,FALSE)</f>
        <v>8.3560535348585249E-2</v>
      </c>
    </row>
    <row r="731" spans="1:22" x14ac:dyDescent="0.3">
      <c r="A731" t="s">
        <v>8</v>
      </c>
      <c r="B731" t="s">
        <v>9</v>
      </c>
      <c r="C731" t="s">
        <v>11</v>
      </c>
      <c r="D731" t="s">
        <v>14</v>
      </c>
      <c r="E731" t="s">
        <v>17</v>
      </c>
      <c r="F731" t="s">
        <v>22</v>
      </c>
      <c r="G731" t="s">
        <v>23</v>
      </c>
      <c r="H731" t="s">
        <v>24</v>
      </c>
      <c r="I731" s="3">
        <v>168</v>
      </c>
      <c r="J731" s="3">
        <v>182</v>
      </c>
      <c r="K731" s="3">
        <v>210</v>
      </c>
      <c r="L731" s="3">
        <v>210</v>
      </c>
      <c r="M731" s="3">
        <v>224</v>
      </c>
      <c r="N731" s="2">
        <f>SUM(O731:V731)</f>
        <v>0.84878562520308576</v>
      </c>
      <c r="O731">
        <f>VLOOKUP(A731,Critic_Ratings!$L$1:$M$25,2,FALSE)</f>
        <v>6.1035086580354128E-2</v>
      </c>
      <c r="P731">
        <f>VLOOKUP(B731,Critic_Ratings!$L$1:$M$25,2,FALSE)</f>
        <v>8.1464818573918199E-2</v>
      </c>
      <c r="Q731">
        <f>VLOOKUP(C731,Critic_Ratings!$L$1:$M$25,2,FALSE)</f>
        <v>5.5720865697643278E-2</v>
      </c>
      <c r="R731">
        <f>VLOOKUP(D731,Critic_Ratings!$L$1:$M$25,2,FALSE)</f>
        <v>1.8000373275563818E-2</v>
      </c>
      <c r="S731">
        <f>VLOOKUP(E731,Critic_Ratings!$L$1:$M$25,2,FALSE)</f>
        <v>0.19172765578337439</v>
      </c>
      <c r="T731">
        <f>VLOOKUP(F731,Critic_Ratings!$L$1:$M$25,2,FALSE)</f>
        <v>0.16956566648501481</v>
      </c>
      <c r="U731">
        <f>VLOOKUP(G731,Critic_Ratings!$L$1:$M$25,2,FALSE)</f>
        <v>0.13557445539658719</v>
      </c>
      <c r="V731">
        <f>VLOOKUP(H731,Critic_Ratings!$L$1:$M$25,2,FALSE)</f>
        <v>0.13569670341062989</v>
      </c>
    </row>
    <row r="732" spans="1:22" x14ac:dyDescent="0.3">
      <c r="A732" t="s">
        <v>5</v>
      </c>
      <c r="B732" t="s">
        <v>8</v>
      </c>
      <c r="C732" t="s">
        <v>12</v>
      </c>
      <c r="D732" t="s">
        <v>21</v>
      </c>
      <c r="E732" t="s">
        <v>17</v>
      </c>
      <c r="F732" t="s">
        <v>22</v>
      </c>
      <c r="G732" t="s">
        <v>23</v>
      </c>
      <c r="H732" t="s">
        <v>27</v>
      </c>
      <c r="I732" s="3">
        <v>168</v>
      </c>
      <c r="J732" s="3">
        <v>182</v>
      </c>
      <c r="K732" s="3">
        <v>210</v>
      </c>
      <c r="L732" s="3">
        <v>210</v>
      </c>
      <c r="M732" s="3">
        <v>224</v>
      </c>
      <c r="N732" s="2">
        <f>SUM(O732:V732)</f>
        <v>0.84801795517508183</v>
      </c>
      <c r="O732">
        <f>VLOOKUP(A732,Critic_Ratings!$L$1:$M$25,2,FALSE)</f>
        <v>0.1063060773596809</v>
      </c>
      <c r="P732">
        <f>VLOOKUP(B732,Critic_Ratings!$L$1:$M$25,2,FALSE)</f>
        <v>6.1035086580354128E-2</v>
      </c>
      <c r="Q732">
        <f>VLOOKUP(C732,Critic_Ratings!$L$1:$M$25,2,FALSE)</f>
        <v>8.0249260423135058E-2</v>
      </c>
      <c r="R732">
        <f>VLOOKUP(D732,Critic_Ratings!$L$1:$M$25,2,FALSE)</f>
        <v>1.999921779835015E-2</v>
      </c>
      <c r="S732">
        <f>VLOOKUP(E732,Critic_Ratings!$L$1:$M$25,2,FALSE)</f>
        <v>0.19172765578337439</v>
      </c>
      <c r="T732">
        <f>VLOOKUP(F732,Critic_Ratings!$L$1:$M$25,2,FALSE)</f>
        <v>0.16956566648501481</v>
      </c>
      <c r="U732">
        <f>VLOOKUP(G732,Critic_Ratings!$L$1:$M$25,2,FALSE)</f>
        <v>0.13557445539658719</v>
      </c>
      <c r="V732">
        <f>VLOOKUP(H732,Critic_Ratings!$L$1:$M$25,2,FALSE)</f>
        <v>8.3560535348585249E-2</v>
      </c>
    </row>
    <row r="733" spans="1:22" x14ac:dyDescent="0.3">
      <c r="A733" t="s">
        <v>5</v>
      </c>
      <c r="B733" t="s">
        <v>9</v>
      </c>
      <c r="C733" t="s">
        <v>10</v>
      </c>
      <c r="D733" t="s">
        <v>20</v>
      </c>
      <c r="E733" t="s">
        <v>17</v>
      </c>
      <c r="F733" t="s">
        <v>22</v>
      </c>
      <c r="G733" t="s">
        <v>24</v>
      </c>
      <c r="H733" t="s">
        <v>27</v>
      </c>
      <c r="I733" s="3">
        <v>168</v>
      </c>
      <c r="J733" s="3">
        <v>182</v>
      </c>
      <c r="K733" s="3">
        <v>210</v>
      </c>
      <c r="L733" s="3">
        <v>210</v>
      </c>
      <c r="M733" s="3">
        <v>224</v>
      </c>
      <c r="N733" s="2">
        <f>SUM(O733:V733)</f>
        <v>0.84765419608568704</v>
      </c>
      <c r="O733">
        <f>VLOOKUP(A733,Critic_Ratings!$L$1:$M$25,2,FALSE)</f>
        <v>0.1063060773596809</v>
      </c>
      <c r="P733">
        <f>VLOOKUP(B733,Critic_Ratings!$L$1:$M$25,2,FALSE)</f>
        <v>8.1464818573918199E-2</v>
      </c>
      <c r="Q733">
        <f>VLOOKUP(C733,Critic_Ratings!$L$1:$M$25,2,FALSE)</f>
        <v>7.5724491733345509E-3</v>
      </c>
      <c r="R733">
        <f>VLOOKUP(D733,Critic_Ratings!$L$1:$M$25,2,FALSE)</f>
        <v>7.1760289951149095E-2</v>
      </c>
      <c r="S733">
        <f>VLOOKUP(E733,Critic_Ratings!$L$1:$M$25,2,FALSE)</f>
        <v>0.19172765578337439</v>
      </c>
      <c r="T733">
        <f>VLOOKUP(F733,Critic_Ratings!$L$1:$M$25,2,FALSE)</f>
        <v>0.16956566648501481</v>
      </c>
      <c r="U733">
        <f>VLOOKUP(G733,Critic_Ratings!$L$1:$M$25,2,FALSE)</f>
        <v>0.13569670341062989</v>
      </c>
      <c r="V733">
        <f>VLOOKUP(H733,Critic_Ratings!$L$1:$M$25,2,FALSE)</f>
        <v>8.3560535348585249E-2</v>
      </c>
    </row>
    <row r="734" spans="1:22" x14ac:dyDescent="0.3">
      <c r="A734" t="s">
        <v>5</v>
      </c>
      <c r="B734" t="s">
        <v>8</v>
      </c>
      <c r="C734" t="s">
        <v>12</v>
      </c>
      <c r="D734" t="s">
        <v>14</v>
      </c>
      <c r="E734" t="s">
        <v>17</v>
      </c>
      <c r="F734" t="s">
        <v>22</v>
      </c>
      <c r="G734" t="s">
        <v>24</v>
      </c>
      <c r="H734" t="s">
        <v>27</v>
      </c>
      <c r="I734" s="3">
        <v>168</v>
      </c>
      <c r="J734" s="3">
        <v>182</v>
      </c>
      <c r="K734" s="3">
        <v>210</v>
      </c>
      <c r="L734" s="3">
        <v>210</v>
      </c>
      <c r="M734" s="3">
        <v>224</v>
      </c>
      <c r="N734" s="2">
        <f>SUM(O734:V734)</f>
        <v>0.84614135866633822</v>
      </c>
      <c r="O734">
        <f>VLOOKUP(A734,Critic_Ratings!$L$1:$M$25,2,FALSE)</f>
        <v>0.1063060773596809</v>
      </c>
      <c r="P734">
        <f>VLOOKUP(B734,Critic_Ratings!$L$1:$M$25,2,FALSE)</f>
        <v>6.1035086580354128E-2</v>
      </c>
      <c r="Q734">
        <f>VLOOKUP(C734,Critic_Ratings!$L$1:$M$25,2,FALSE)</f>
        <v>8.0249260423135058E-2</v>
      </c>
      <c r="R734">
        <f>VLOOKUP(D734,Critic_Ratings!$L$1:$M$25,2,FALSE)</f>
        <v>1.8000373275563818E-2</v>
      </c>
      <c r="S734">
        <f>VLOOKUP(E734,Critic_Ratings!$L$1:$M$25,2,FALSE)</f>
        <v>0.19172765578337439</v>
      </c>
      <c r="T734">
        <f>VLOOKUP(F734,Critic_Ratings!$L$1:$M$25,2,FALSE)</f>
        <v>0.16956566648501481</v>
      </c>
      <c r="U734">
        <f>VLOOKUP(G734,Critic_Ratings!$L$1:$M$25,2,FALSE)</f>
        <v>0.13569670341062989</v>
      </c>
      <c r="V734">
        <f>VLOOKUP(H734,Critic_Ratings!$L$1:$M$25,2,FALSE)</f>
        <v>8.3560535348585249E-2</v>
      </c>
    </row>
    <row r="735" spans="1:22" x14ac:dyDescent="0.3">
      <c r="A735" t="s">
        <v>5</v>
      </c>
      <c r="B735" t="s">
        <v>8</v>
      </c>
      <c r="C735" t="s">
        <v>9</v>
      </c>
      <c r="D735" t="s">
        <v>12</v>
      </c>
      <c r="E735" t="s">
        <v>17</v>
      </c>
      <c r="F735" t="s">
        <v>22</v>
      </c>
      <c r="G735" t="s">
        <v>26</v>
      </c>
      <c r="H735" t="s">
        <v>24</v>
      </c>
      <c r="I735" s="3">
        <v>168</v>
      </c>
      <c r="J735" s="3">
        <v>182</v>
      </c>
      <c r="K735" s="3">
        <v>210</v>
      </c>
      <c r="L735" s="3">
        <v>210</v>
      </c>
      <c r="M735" s="3">
        <v>224</v>
      </c>
      <c r="N735" s="2">
        <f>SUM(O735:V735)</f>
        <v>0.84471704611135667</v>
      </c>
      <c r="O735">
        <f>VLOOKUP(A735,Critic_Ratings!$L$1:$M$25,2,FALSE)</f>
        <v>0.1063060773596809</v>
      </c>
      <c r="P735">
        <f>VLOOKUP(B735,Critic_Ratings!$L$1:$M$25,2,FALSE)</f>
        <v>6.1035086580354128E-2</v>
      </c>
      <c r="Q735">
        <f>VLOOKUP(C735,Critic_Ratings!$L$1:$M$25,2,FALSE)</f>
        <v>8.1464818573918199E-2</v>
      </c>
      <c r="R735">
        <f>VLOOKUP(D735,Critic_Ratings!$L$1:$M$25,2,FALSE)</f>
        <v>8.0249260423135058E-2</v>
      </c>
      <c r="S735">
        <f>VLOOKUP(E735,Critic_Ratings!$L$1:$M$25,2,FALSE)</f>
        <v>0.19172765578337439</v>
      </c>
      <c r="T735">
        <f>VLOOKUP(F735,Critic_Ratings!$L$1:$M$25,2,FALSE)</f>
        <v>0.16956566648501481</v>
      </c>
      <c r="U735">
        <f>VLOOKUP(G735,Critic_Ratings!$L$1:$M$25,2,FALSE)</f>
        <v>1.8671777495249269E-2</v>
      </c>
      <c r="V735">
        <f>VLOOKUP(H735,Critic_Ratings!$L$1:$M$25,2,FALSE)</f>
        <v>0.13569670341062989</v>
      </c>
    </row>
    <row r="736" spans="1:22" x14ac:dyDescent="0.3">
      <c r="A736" t="s">
        <v>5</v>
      </c>
      <c r="B736" t="s">
        <v>8</v>
      </c>
      <c r="C736" t="s">
        <v>16</v>
      </c>
      <c r="D736" t="s">
        <v>17</v>
      </c>
      <c r="E736" t="s">
        <v>23</v>
      </c>
      <c r="F736" t="s">
        <v>26</v>
      </c>
      <c r="G736" t="s">
        <v>24</v>
      </c>
      <c r="H736" t="s">
        <v>27</v>
      </c>
      <c r="I736" s="3">
        <v>168</v>
      </c>
      <c r="J736" s="3">
        <v>182</v>
      </c>
      <c r="K736" s="3">
        <v>210</v>
      </c>
      <c r="L736" s="3">
        <v>210</v>
      </c>
      <c r="M736" s="3">
        <v>224</v>
      </c>
      <c r="N736" s="2">
        <f>SUM(O736:V736)</f>
        <v>0.84260287644172172</v>
      </c>
      <c r="O736">
        <f>VLOOKUP(A736,Critic_Ratings!$L$1:$M$25,2,FALSE)</f>
        <v>0.1063060773596809</v>
      </c>
      <c r="P736">
        <f>VLOOKUP(B736,Critic_Ratings!$L$1:$M$25,2,FALSE)</f>
        <v>6.1035086580354128E-2</v>
      </c>
      <c r="Q736">
        <f>VLOOKUP(C736,Critic_Ratings!$L$1:$M$25,2,FALSE)</f>
        <v>0.11003058506726079</v>
      </c>
      <c r="R736">
        <f>VLOOKUP(D736,Critic_Ratings!$L$1:$M$25,2,FALSE)</f>
        <v>0.19172765578337439</v>
      </c>
      <c r="S736">
        <f>VLOOKUP(E736,Critic_Ratings!$L$1:$M$25,2,FALSE)</f>
        <v>0.13557445539658719</v>
      </c>
      <c r="T736">
        <f>VLOOKUP(F736,Critic_Ratings!$L$1:$M$25,2,FALSE)</f>
        <v>1.8671777495249269E-2</v>
      </c>
      <c r="U736">
        <f>VLOOKUP(G736,Critic_Ratings!$L$1:$M$25,2,FALSE)</f>
        <v>0.13569670341062989</v>
      </c>
      <c r="V736">
        <f>VLOOKUP(H736,Critic_Ratings!$L$1:$M$25,2,FALSE)</f>
        <v>8.3560535348585249E-2</v>
      </c>
    </row>
    <row r="737" spans="1:22" x14ac:dyDescent="0.3">
      <c r="A737" t="s">
        <v>8</v>
      </c>
      <c r="B737" t="s">
        <v>9</v>
      </c>
      <c r="C737" t="s">
        <v>10</v>
      </c>
      <c r="D737" t="s">
        <v>16</v>
      </c>
      <c r="E737" t="s">
        <v>17</v>
      </c>
      <c r="F737" t="s">
        <v>22</v>
      </c>
      <c r="G737" t="s">
        <v>24</v>
      </c>
      <c r="H737" t="s">
        <v>27</v>
      </c>
      <c r="I737" s="3">
        <v>168</v>
      </c>
      <c r="J737" s="3">
        <v>182</v>
      </c>
      <c r="K737" s="3">
        <v>210</v>
      </c>
      <c r="L737" s="3">
        <v>210</v>
      </c>
      <c r="M737" s="3">
        <v>224</v>
      </c>
      <c r="N737" s="2">
        <f>SUM(O737:V737)</f>
        <v>0.840653500422472</v>
      </c>
      <c r="O737">
        <f>VLOOKUP(A737,Critic_Ratings!$L$1:$M$25,2,FALSE)</f>
        <v>6.1035086580354128E-2</v>
      </c>
      <c r="P737">
        <f>VLOOKUP(B737,Critic_Ratings!$L$1:$M$25,2,FALSE)</f>
        <v>8.1464818573918199E-2</v>
      </c>
      <c r="Q737">
        <f>VLOOKUP(C737,Critic_Ratings!$L$1:$M$25,2,FALSE)</f>
        <v>7.5724491733345509E-3</v>
      </c>
      <c r="R737">
        <f>VLOOKUP(D737,Critic_Ratings!$L$1:$M$25,2,FALSE)</f>
        <v>0.11003058506726079</v>
      </c>
      <c r="S737">
        <f>VLOOKUP(E737,Critic_Ratings!$L$1:$M$25,2,FALSE)</f>
        <v>0.19172765578337439</v>
      </c>
      <c r="T737">
        <f>VLOOKUP(F737,Critic_Ratings!$L$1:$M$25,2,FALSE)</f>
        <v>0.16956566648501481</v>
      </c>
      <c r="U737">
        <f>VLOOKUP(G737,Critic_Ratings!$L$1:$M$25,2,FALSE)</f>
        <v>0.13569670341062989</v>
      </c>
      <c r="V737">
        <f>VLOOKUP(H737,Critic_Ratings!$L$1:$M$25,2,FALSE)</f>
        <v>8.3560535348585249E-2</v>
      </c>
    </row>
    <row r="738" spans="1:22" x14ac:dyDescent="0.3">
      <c r="A738" t="s">
        <v>5</v>
      </c>
      <c r="B738" t="s">
        <v>11</v>
      </c>
      <c r="C738" t="s">
        <v>12</v>
      </c>
      <c r="D738" t="s">
        <v>19</v>
      </c>
      <c r="E738" t="s">
        <v>17</v>
      </c>
      <c r="F738" t="s">
        <v>22</v>
      </c>
      <c r="G738" t="s">
        <v>23</v>
      </c>
      <c r="H738" t="s">
        <v>27</v>
      </c>
      <c r="I738" s="3">
        <v>168</v>
      </c>
      <c r="J738" s="3">
        <v>182</v>
      </c>
      <c r="K738" s="3">
        <v>210</v>
      </c>
      <c r="L738" s="3">
        <v>210</v>
      </c>
      <c r="M738" s="3">
        <v>224</v>
      </c>
      <c r="N738" s="2">
        <f>SUM(O738:V738)</f>
        <v>0.83987696318869531</v>
      </c>
      <c r="O738">
        <f>VLOOKUP(A738,Critic_Ratings!$L$1:$M$25,2,FALSE)</f>
        <v>0.1063060773596809</v>
      </c>
      <c r="P738">
        <f>VLOOKUP(B738,Critic_Ratings!$L$1:$M$25,2,FALSE)</f>
        <v>5.5720865697643278E-2</v>
      </c>
      <c r="Q738">
        <f>VLOOKUP(C738,Critic_Ratings!$L$1:$M$25,2,FALSE)</f>
        <v>8.0249260423135058E-2</v>
      </c>
      <c r="R738">
        <f>VLOOKUP(D738,Critic_Ratings!$L$1:$M$25,2,FALSE)</f>
        <v>1.717244669467444E-2</v>
      </c>
      <c r="S738">
        <f>VLOOKUP(E738,Critic_Ratings!$L$1:$M$25,2,FALSE)</f>
        <v>0.19172765578337439</v>
      </c>
      <c r="T738">
        <f>VLOOKUP(F738,Critic_Ratings!$L$1:$M$25,2,FALSE)</f>
        <v>0.16956566648501481</v>
      </c>
      <c r="U738">
        <f>VLOOKUP(G738,Critic_Ratings!$L$1:$M$25,2,FALSE)</f>
        <v>0.13557445539658719</v>
      </c>
      <c r="V738">
        <f>VLOOKUP(H738,Critic_Ratings!$L$1:$M$25,2,FALSE)</f>
        <v>8.3560535348585249E-2</v>
      </c>
    </row>
    <row r="739" spans="1:22" x14ac:dyDescent="0.3">
      <c r="A739" t="s">
        <v>5</v>
      </c>
      <c r="B739" t="s">
        <v>6</v>
      </c>
      <c r="C739" t="s">
        <v>8</v>
      </c>
      <c r="D739" t="s">
        <v>9</v>
      </c>
      <c r="E739" t="s">
        <v>12</v>
      </c>
      <c r="F739" t="s">
        <v>17</v>
      </c>
      <c r="G739" t="s">
        <v>23</v>
      </c>
      <c r="H739" t="s">
        <v>24</v>
      </c>
      <c r="I739" s="3">
        <v>168</v>
      </c>
      <c r="J739" s="3">
        <v>182</v>
      </c>
      <c r="K739" s="3">
        <v>210</v>
      </c>
      <c r="L739" s="3">
        <v>210</v>
      </c>
      <c r="M739" s="3">
        <v>224</v>
      </c>
      <c r="N739" s="2">
        <f>SUM(O739:V739)</f>
        <v>0.83803453796244864</v>
      </c>
      <c r="O739">
        <f>VLOOKUP(A739,Critic_Ratings!$L$1:$M$25,2,FALSE)</f>
        <v>0.1063060773596809</v>
      </c>
      <c r="P739">
        <f>VLOOKUP(B739,Critic_Ratings!$L$1:$M$25,2,FALSE)</f>
        <v>4.5980480434768843E-2</v>
      </c>
      <c r="Q739">
        <f>VLOOKUP(C739,Critic_Ratings!$L$1:$M$25,2,FALSE)</f>
        <v>6.1035086580354128E-2</v>
      </c>
      <c r="R739">
        <f>VLOOKUP(D739,Critic_Ratings!$L$1:$M$25,2,FALSE)</f>
        <v>8.1464818573918199E-2</v>
      </c>
      <c r="S739">
        <f>VLOOKUP(E739,Critic_Ratings!$L$1:$M$25,2,FALSE)</f>
        <v>8.0249260423135058E-2</v>
      </c>
      <c r="T739">
        <f>VLOOKUP(F739,Critic_Ratings!$L$1:$M$25,2,FALSE)</f>
        <v>0.19172765578337439</v>
      </c>
      <c r="U739">
        <f>VLOOKUP(G739,Critic_Ratings!$L$1:$M$25,2,FALSE)</f>
        <v>0.13557445539658719</v>
      </c>
      <c r="V739">
        <f>VLOOKUP(H739,Critic_Ratings!$L$1:$M$25,2,FALSE)</f>
        <v>0.13569670341062989</v>
      </c>
    </row>
    <row r="740" spans="1:22" x14ac:dyDescent="0.3">
      <c r="A740" t="s">
        <v>5</v>
      </c>
      <c r="B740" t="s">
        <v>8</v>
      </c>
      <c r="C740" t="s">
        <v>9</v>
      </c>
      <c r="D740" t="s">
        <v>12</v>
      </c>
      <c r="E740" t="s">
        <v>17</v>
      </c>
      <c r="F740" t="s">
        <v>23</v>
      </c>
      <c r="G740" t="s">
        <v>24</v>
      </c>
      <c r="H740" t="s">
        <v>28</v>
      </c>
      <c r="I740" s="3">
        <v>168</v>
      </c>
      <c r="J740" s="3">
        <v>182</v>
      </c>
      <c r="K740" s="3">
        <v>210</v>
      </c>
      <c r="L740" s="3">
        <v>210</v>
      </c>
      <c r="M740" s="3">
        <v>224</v>
      </c>
      <c r="N740" s="2">
        <f>SUM(O740:V740)</f>
        <v>0.83706906403821368</v>
      </c>
      <c r="O740">
        <f>VLOOKUP(A740,Critic_Ratings!$L$1:$M$25,2,FALSE)</f>
        <v>0.1063060773596809</v>
      </c>
      <c r="P740">
        <f>VLOOKUP(B740,Critic_Ratings!$L$1:$M$25,2,FALSE)</f>
        <v>6.1035086580354128E-2</v>
      </c>
      <c r="Q740">
        <f>VLOOKUP(C740,Critic_Ratings!$L$1:$M$25,2,FALSE)</f>
        <v>8.1464818573918199E-2</v>
      </c>
      <c r="R740">
        <f>VLOOKUP(D740,Critic_Ratings!$L$1:$M$25,2,FALSE)</f>
        <v>8.0249260423135058E-2</v>
      </c>
      <c r="S740">
        <f>VLOOKUP(E740,Critic_Ratings!$L$1:$M$25,2,FALSE)</f>
        <v>0.19172765578337439</v>
      </c>
      <c r="T740">
        <f>VLOOKUP(F740,Critic_Ratings!$L$1:$M$25,2,FALSE)</f>
        <v>0.13557445539658719</v>
      </c>
      <c r="U740">
        <f>VLOOKUP(G740,Critic_Ratings!$L$1:$M$25,2,FALSE)</f>
        <v>0.13569670341062989</v>
      </c>
      <c r="V740">
        <f>VLOOKUP(H740,Critic_Ratings!$L$1:$M$25,2,FALSE)</f>
        <v>4.5015006510533973E-2</v>
      </c>
    </row>
    <row r="741" spans="1:22" x14ac:dyDescent="0.3">
      <c r="A741" t="s">
        <v>5</v>
      </c>
      <c r="B741" t="s">
        <v>8</v>
      </c>
      <c r="C741" t="s">
        <v>9</v>
      </c>
      <c r="D741" t="s">
        <v>14</v>
      </c>
      <c r="E741" t="s">
        <v>20</v>
      </c>
      <c r="F741" t="s">
        <v>17</v>
      </c>
      <c r="G741" t="s">
        <v>22</v>
      </c>
      <c r="H741" t="s">
        <v>24</v>
      </c>
      <c r="I741" s="3">
        <v>168</v>
      </c>
      <c r="J741" s="3">
        <v>182</v>
      </c>
      <c r="K741" s="3">
        <v>210</v>
      </c>
      <c r="L741" s="3">
        <v>210</v>
      </c>
      <c r="M741" s="3">
        <v>224</v>
      </c>
      <c r="N741" s="2">
        <f>SUM(O741:V741)</f>
        <v>0.83555667141968515</v>
      </c>
      <c r="O741">
        <f>VLOOKUP(A741,Critic_Ratings!$L$1:$M$25,2,FALSE)</f>
        <v>0.1063060773596809</v>
      </c>
      <c r="P741">
        <f>VLOOKUP(B741,Critic_Ratings!$L$1:$M$25,2,FALSE)</f>
        <v>6.1035086580354128E-2</v>
      </c>
      <c r="Q741">
        <f>VLOOKUP(C741,Critic_Ratings!$L$1:$M$25,2,FALSE)</f>
        <v>8.1464818573918199E-2</v>
      </c>
      <c r="R741">
        <f>VLOOKUP(D741,Critic_Ratings!$L$1:$M$25,2,FALSE)</f>
        <v>1.8000373275563818E-2</v>
      </c>
      <c r="S741">
        <f>VLOOKUP(E741,Critic_Ratings!$L$1:$M$25,2,FALSE)</f>
        <v>7.1760289951149095E-2</v>
      </c>
      <c r="T741">
        <f>VLOOKUP(F741,Critic_Ratings!$L$1:$M$25,2,FALSE)</f>
        <v>0.19172765578337439</v>
      </c>
      <c r="U741">
        <f>VLOOKUP(G741,Critic_Ratings!$L$1:$M$25,2,FALSE)</f>
        <v>0.16956566648501481</v>
      </c>
      <c r="V741">
        <f>VLOOKUP(H741,Critic_Ratings!$L$1:$M$25,2,FALSE)</f>
        <v>0.13569670341062989</v>
      </c>
    </row>
    <row r="742" spans="1:22" x14ac:dyDescent="0.3">
      <c r="A742" t="s">
        <v>5</v>
      </c>
      <c r="B742" t="s">
        <v>8</v>
      </c>
      <c r="C742" t="s">
        <v>9</v>
      </c>
      <c r="D742" t="s">
        <v>15</v>
      </c>
      <c r="E742" t="s">
        <v>20</v>
      </c>
      <c r="F742" t="s">
        <v>17</v>
      </c>
      <c r="G742" t="s">
        <v>23</v>
      </c>
      <c r="H742" t="s">
        <v>24</v>
      </c>
      <c r="I742" s="3">
        <v>168</v>
      </c>
      <c r="J742" s="3">
        <v>182</v>
      </c>
      <c r="K742" s="3">
        <v>210</v>
      </c>
      <c r="L742" s="3">
        <v>210</v>
      </c>
      <c r="M742" s="3">
        <v>224</v>
      </c>
      <c r="N742" s="2">
        <f>SUM(O742:V742)</f>
        <v>0.82872184920064551</v>
      </c>
      <c r="O742">
        <f>VLOOKUP(A742,Critic_Ratings!$L$1:$M$25,2,FALSE)</f>
        <v>0.1063060773596809</v>
      </c>
      <c r="P742">
        <f>VLOOKUP(B742,Critic_Ratings!$L$1:$M$25,2,FALSE)</f>
        <v>6.1035086580354128E-2</v>
      </c>
      <c r="Q742">
        <f>VLOOKUP(C742,Critic_Ratings!$L$1:$M$25,2,FALSE)</f>
        <v>8.1464818573918199E-2</v>
      </c>
      <c r="R742">
        <f>VLOOKUP(D742,Critic_Ratings!$L$1:$M$25,2,FALSE)</f>
        <v>4.5156762144951762E-2</v>
      </c>
      <c r="S742">
        <f>VLOOKUP(E742,Critic_Ratings!$L$1:$M$25,2,FALSE)</f>
        <v>7.1760289951149095E-2</v>
      </c>
      <c r="T742">
        <f>VLOOKUP(F742,Critic_Ratings!$L$1:$M$25,2,FALSE)</f>
        <v>0.19172765578337439</v>
      </c>
      <c r="U742">
        <f>VLOOKUP(G742,Critic_Ratings!$L$1:$M$25,2,FALSE)</f>
        <v>0.13557445539658719</v>
      </c>
      <c r="V742">
        <f>VLOOKUP(H742,Critic_Ratings!$L$1:$M$25,2,FALSE)</f>
        <v>0.13569670341062989</v>
      </c>
    </row>
    <row r="743" spans="1:22" x14ac:dyDescent="0.3">
      <c r="A743" t="s">
        <v>5</v>
      </c>
      <c r="B743" t="s">
        <v>9</v>
      </c>
      <c r="C743" t="s">
        <v>16</v>
      </c>
      <c r="D743" t="s">
        <v>20</v>
      </c>
      <c r="E743" t="s">
        <v>17</v>
      </c>
      <c r="F743" t="s">
        <v>24</v>
      </c>
      <c r="G743" t="s">
        <v>27</v>
      </c>
      <c r="H743" t="s">
        <v>28</v>
      </c>
      <c r="I743" s="3">
        <v>168</v>
      </c>
      <c r="J743" s="3">
        <v>182</v>
      </c>
      <c r="K743" s="3">
        <v>210</v>
      </c>
      <c r="L743" s="3">
        <v>210</v>
      </c>
      <c r="M743" s="3">
        <v>224</v>
      </c>
      <c r="N743" s="2">
        <f>SUM(O743:V743)</f>
        <v>0.82556167200513242</v>
      </c>
      <c r="O743">
        <f>VLOOKUP(A743,Critic_Ratings!$L$1:$M$25,2,FALSE)</f>
        <v>0.1063060773596809</v>
      </c>
      <c r="P743">
        <f>VLOOKUP(B743,Critic_Ratings!$L$1:$M$25,2,FALSE)</f>
        <v>8.1464818573918199E-2</v>
      </c>
      <c r="Q743">
        <f>VLOOKUP(C743,Critic_Ratings!$L$1:$M$25,2,FALSE)</f>
        <v>0.11003058506726079</v>
      </c>
      <c r="R743">
        <f>VLOOKUP(D743,Critic_Ratings!$L$1:$M$25,2,FALSE)</f>
        <v>7.1760289951149095E-2</v>
      </c>
      <c r="S743">
        <f>VLOOKUP(E743,Critic_Ratings!$L$1:$M$25,2,FALSE)</f>
        <v>0.19172765578337439</v>
      </c>
      <c r="T743">
        <f>VLOOKUP(F743,Critic_Ratings!$L$1:$M$25,2,FALSE)</f>
        <v>0.13569670341062989</v>
      </c>
      <c r="U743">
        <f>VLOOKUP(G743,Critic_Ratings!$L$1:$M$25,2,FALSE)</f>
        <v>8.3560535348585249E-2</v>
      </c>
      <c r="V743">
        <f>VLOOKUP(H743,Critic_Ratings!$L$1:$M$25,2,FALSE)</f>
        <v>4.5015006510533973E-2</v>
      </c>
    </row>
    <row r="744" spans="1:22" x14ac:dyDescent="0.3">
      <c r="A744" t="s">
        <v>5</v>
      </c>
      <c r="B744" t="s">
        <v>11</v>
      </c>
      <c r="C744" t="s">
        <v>15</v>
      </c>
      <c r="D744" t="s">
        <v>20</v>
      </c>
      <c r="E744" t="s">
        <v>17</v>
      </c>
      <c r="F744" t="s">
        <v>23</v>
      </c>
      <c r="G744" t="s">
        <v>24</v>
      </c>
      <c r="H744" t="s">
        <v>27</v>
      </c>
      <c r="I744" s="3">
        <v>168</v>
      </c>
      <c r="J744" s="3">
        <v>182</v>
      </c>
      <c r="K744" s="3">
        <v>210</v>
      </c>
      <c r="L744" s="3">
        <v>210</v>
      </c>
      <c r="M744" s="3">
        <v>224</v>
      </c>
      <c r="N744" s="2">
        <f>SUM(O744:V744)</f>
        <v>0.8255033450926017</v>
      </c>
      <c r="O744">
        <f>VLOOKUP(A744,Critic_Ratings!$L$1:$M$25,2,FALSE)</f>
        <v>0.1063060773596809</v>
      </c>
      <c r="P744">
        <f>VLOOKUP(B744,Critic_Ratings!$L$1:$M$25,2,FALSE)</f>
        <v>5.5720865697643278E-2</v>
      </c>
      <c r="Q744">
        <f>VLOOKUP(C744,Critic_Ratings!$L$1:$M$25,2,FALSE)</f>
        <v>4.5156762144951762E-2</v>
      </c>
      <c r="R744">
        <f>VLOOKUP(D744,Critic_Ratings!$L$1:$M$25,2,FALSE)</f>
        <v>7.1760289951149095E-2</v>
      </c>
      <c r="S744">
        <f>VLOOKUP(E744,Critic_Ratings!$L$1:$M$25,2,FALSE)</f>
        <v>0.19172765578337439</v>
      </c>
      <c r="T744">
        <f>VLOOKUP(F744,Critic_Ratings!$L$1:$M$25,2,FALSE)</f>
        <v>0.13557445539658719</v>
      </c>
      <c r="U744">
        <f>VLOOKUP(G744,Critic_Ratings!$L$1:$M$25,2,FALSE)</f>
        <v>0.13569670341062989</v>
      </c>
      <c r="V744">
        <f>VLOOKUP(H744,Critic_Ratings!$L$1:$M$25,2,FALSE)</f>
        <v>8.3560535348585249E-2</v>
      </c>
    </row>
    <row r="745" spans="1:22" x14ac:dyDescent="0.3">
      <c r="A745" t="s">
        <v>5</v>
      </c>
      <c r="B745" t="s">
        <v>8</v>
      </c>
      <c r="C745" t="s">
        <v>9</v>
      </c>
      <c r="D745" t="s">
        <v>13</v>
      </c>
      <c r="E745" t="s">
        <v>17</v>
      </c>
      <c r="F745" t="s">
        <v>23</v>
      </c>
      <c r="G745" t="s">
        <v>24</v>
      </c>
      <c r="H745" t="s">
        <v>27</v>
      </c>
      <c r="I745" s="3">
        <v>168</v>
      </c>
      <c r="J745" s="3">
        <v>182</v>
      </c>
      <c r="K745" s="3">
        <v>210</v>
      </c>
      <c r="L745" s="3">
        <v>210</v>
      </c>
      <c r="M745" s="3">
        <v>224</v>
      </c>
      <c r="N745" s="2">
        <f>SUM(O745:V745)</f>
        <v>0.8228897841948084</v>
      </c>
      <c r="O745">
        <f>VLOOKUP(A745,Critic_Ratings!$L$1:$M$25,2,FALSE)</f>
        <v>0.1063060773596809</v>
      </c>
      <c r="P745">
        <f>VLOOKUP(B745,Critic_Ratings!$L$1:$M$25,2,FALSE)</f>
        <v>6.1035086580354128E-2</v>
      </c>
      <c r="Q745">
        <f>VLOOKUP(C745,Critic_Ratings!$L$1:$M$25,2,FALSE)</f>
        <v>8.1464818573918199E-2</v>
      </c>
      <c r="R745">
        <f>VLOOKUP(D745,Critic_Ratings!$L$1:$M$25,2,FALSE)</f>
        <v>2.7524451741678491E-2</v>
      </c>
      <c r="S745">
        <f>VLOOKUP(E745,Critic_Ratings!$L$1:$M$25,2,FALSE)</f>
        <v>0.19172765578337439</v>
      </c>
      <c r="T745">
        <f>VLOOKUP(F745,Critic_Ratings!$L$1:$M$25,2,FALSE)</f>
        <v>0.13557445539658719</v>
      </c>
      <c r="U745">
        <f>VLOOKUP(G745,Critic_Ratings!$L$1:$M$25,2,FALSE)</f>
        <v>0.13569670341062989</v>
      </c>
      <c r="V745">
        <f>VLOOKUP(H745,Critic_Ratings!$L$1:$M$25,2,FALSE)</f>
        <v>8.3560535348585249E-2</v>
      </c>
    </row>
    <row r="746" spans="1:22" x14ac:dyDescent="0.3">
      <c r="A746" t="s">
        <v>5</v>
      </c>
      <c r="B746" t="s">
        <v>8</v>
      </c>
      <c r="C746" t="s">
        <v>9</v>
      </c>
      <c r="D746" t="s">
        <v>15</v>
      </c>
      <c r="E746" t="s">
        <v>16</v>
      </c>
      <c r="F746" t="s">
        <v>17</v>
      </c>
      <c r="G746" t="s">
        <v>24</v>
      </c>
      <c r="H746" t="s">
        <v>27</v>
      </c>
      <c r="I746" s="3">
        <v>168</v>
      </c>
      <c r="J746" s="3">
        <v>182</v>
      </c>
      <c r="K746" s="3">
        <v>210</v>
      </c>
      <c r="L746" s="3">
        <v>210</v>
      </c>
      <c r="M746" s="3">
        <v>224</v>
      </c>
      <c r="N746" s="2">
        <f>SUM(O746:V746)</f>
        <v>0.81497822426875521</v>
      </c>
      <c r="O746">
        <f>VLOOKUP(A746,Critic_Ratings!$L$1:$M$25,2,FALSE)</f>
        <v>0.1063060773596809</v>
      </c>
      <c r="P746">
        <f>VLOOKUP(B746,Critic_Ratings!$L$1:$M$25,2,FALSE)</f>
        <v>6.1035086580354128E-2</v>
      </c>
      <c r="Q746">
        <f>VLOOKUP(C746,Critic_Ratings!$L$1:$M$25,2,FALSE)</f>
        <v>8.1464818573918199E-2</v>
      </c>
      <c r="R746">
        <f>VLOOKUP(D746,Critic_Ratings!$L$1:$M$25,2,FALSE)</f>
        <v>4.5156762144951762E-2</v>
      </c>
      <c r="S746">
        <f>VLOOKUP(E746,Critic_Ratings!$L$1:$M$25,2,FALSE)</f>
        <v>0.11003058506726079</v>
      </c>
      <c r="T746">
        <f>VLOOKUP(F746,Critic_Ratings!$L$1:$M$25,2,FALSE)</f>
        <v>0.19172765578337439</v>
      </c>
      <c r="U746">
        <f>VLOOKUP(G746,Critic_Ratings!$L$1:$M$25,2,FALSE)</f>
        <v>0.13569670341062989</v>
      </c>
      <c r="V746">
        <f>VLOOKUP(H746,Critic_Ratings!$L$1:$M$25,2,FALSE)</f>
        <v>8.3560535348585249E-2</v>
      </c>
    </row>
    <row r="747" spans="1:22" x14ac:dyDescent="0.3">
      <c r="A747" t="s">
        <v>5</v>
      </c>
      <c r="B747" t="s">
        <v>8</v>
      </c>
      <c r="C747" t="s">
        <v>9</v>
      </c>
      <c r="D747" t="s">
        <v>17</v>
      </c>
      <c r="E747" t="s">
        <v>23</v>
      </c>
      <c r="F747" t="s">
        <v>26</v>
      </c>
      <c r="G747" t="s">
        <v>24</v>
      </c>
      <c r="H747" t="s">
        <v>27</v>
      </c>
      <c r="I747" s="3">
        <v>168</v>
      </c>
      <c r="J747" s="3">
        <v>182</v>
      </c>
      <c r="K747" s="3">
        <v>210</v>
      </c>
      <c r="L747" s="3">
        <v>210</v>
      </c>
      <c r="M747" s="3">
        <v>224</v>
      </c>
      <c r="N747" s="2">
        <f>SUM(O747:V747)</f>
        <v>0.81403710994837919</v>
      </c>
      <c r="O747">
        <f>VLOOKUP(A747,Critic_Ratings!$L$1:$M$25,2,FALSE)</f>
        <v>0.1063060773596809</v>
      </c>
      <c r="P747">
        <f>VLOOKUP(B747,Critic_Ratings!$L$1:$M$25,2,FALSE)</f>
        <v>6.1035086580354128E-2</v>
      </c>
      <c r="Q747">
        <f>VLOOKUP(C747,Critic_Ratings!$L$1:$M$25,2,FALSE)</f>
        <v>8.1464818573918199E-2</v>
      </c>
      <c r="R747">
        <f>VLOOKUP(D747,Critic_Ratings!$L$1:$M$25,2,FALSE)</f>
        <v>0.19172765578337439</v>
      </c>
      <c r="S747">
        <f>VLOOKUP(E747,Critic_Ratings!$L$1:$M$25,2,FALSE)</f>
        <v>0.13557445539658719</v>
      </c>
      <c r="T747">
        <f>VLOOKUP(F747,Critic_Ratings!$L$1:$M$25,2,FALSE)</f>
        <v>1.8671777495249269E-2</v>
      </c>
      <c r="U747">
        <f>VLOOKUP(G747,Critic_Ratings!$L$1:$M$25,2,FALSE)</f>
        <v>0.13569670341062989</v>
      </c>
      <c r="V747">
        <f>VLOOKUP(H747,Critic_Ratings!$L$1:$M$25,2,FALSE)</f>
        <v>8.3560535348585249E-2</v>
      </c>
    </row>
    <row r="748" spans="1:22" x14ac:dyDescent="0.3">
      <c r="A748" t="s">
        <v>5</v>
      </c>
      <c r="B748" t="s">
        <v>8</v>
      </c>
      <c r="C748" t="s">
        <v>9</v>
      </c>
      <c r="D748" t="s">
        <v>11</v>
      </c>
      <c r="E748" t="s">
        <v>15</v>
      </c>
      <c r="F748" t="s">
        <v>17</v>
      </c>
      <c r="G748" t="s">
        <v>23</v>
      </c>
      <c r="H748" t="s">
        <v>24</v>
      </c>
      <c r="I748" s="3">
        <v>168</v>
      </c>
      <c r="J748" s="3">
        <v>182</v>
      </c>
      <c r="K748" s="3">
        <v>210</v>
      </c>
      <c r="L748" s="3">
        <v>210</v>
      </c>
      <c r="M748" s="3">
        <v>224</v>
      </c>
      <c r="N748" s="2">
        <f>SUM(O748:V748)</f>
        <v>0.81268242494713971</v>
      </c>
      <c r="O748">
        <f>VLOOKUP(A748,Critic_Ratings!$L$1:$M$25,2,FALSE)</f>
        <v>0.1063060773596809</v>
      </c>
      <c r="P748">
        <f>VLOOKUP(B748,Critic_Ratings!$L$1:$M$25,2,FALSE)</f>
        <v>6.1035086580354128E-2</v>
      </c>
      <c r="Q748">
        <f>VLOOKUP(C748,Critic_Ratings!$L$1:$M$25,2,FALSE)</f>
        <v>8.1464818573918199E-2</v>
      </c>
      <c r="R748">
        <f>VLOOKUP(D748,Critic_Ratings!$L$1:$M$25,2,FALSE)</f>
        <v>5.5720865697643278E-2</v>
      </c>
      <c r="S748">
        <f>VLOOKUP(E748,Critic_Ratings!$L$1:$M$25,2,FALSE)</f>
        <v>4.5156762144951762E-2</v>
      </c>
      <c r="T748">
        <f>VLOOKUP(F748,Critic_Ratings!$L$1:$M$25,2,FALSE)</f>
        <v>0.19172765578337439</v>
      </c>
      <c r="U748">
        <f>VLOOKUP(G748,Critic_Ratings!$L$1:$M$25,2,FALSE)</f>
        <v>0.13557445539658719</v>
      </c>
      <c r="V748">
        <f>VLOOKUP(H748,Critic_Ratings!$L$1:$M$25,2,FALSE)</f>
        <v>0.13569670341062989</v>
      </c>
    </row>
    <row r="749" spans="1:22" x14ac:dyDescent="0.3">
      <c r="A749" t="s">
        <v>5</v>
      </c>
      <c r="B749" t="s">
        <v>6</v>
      </c>
      <c r="C749" t="s">
        <v>8</v>
      </c>
      <c r="D749" t="s">
        <v>14</v>
      </c>
      <c r="E749" t="s">
        <v>17</v>
      </c>
      <c r="F749" t="s">
        <v>22</v>
      </c>
      <c r="G749" t="s">
        <v>24</v>
      </c>
      <c r="H749" t="s">
        <v>27</v>
      </c>
      <c r="I749" s="3">
        <v>168</v>
      </c>
      <c r="J749" s="3">
        <v>182</v>
      </c>
      <c r="K749" s="3">
        <v>210</v>
      </c>
      <c r="L749" s="3">
        <v>210</v>
      </c>
      <c r="M749" s="3">
        <v>224</v>
      </c>
      <c r="N749" s="2">
        <f>SUM(O749:V749)</f>
        <v>0.81187257867797202</v>
      </c>
      <c r="O749">
        <f>VLOOKUP(A749,Critic_Ratings!$L$1:$M$25,2,FALSE)</f>
        <v>0.1063060773596809</v>
      </c>
      <c r="P749">
        <f>VLOOKUP(B749,Critic_Ratings!$L$1:$M$25,2,FALSE)</f>
        <v>4.5980480434768843E-2</v>
      </c>
      <c r="Q749">
        <f>VLOOKUP(C749,Critic_Ratings!$L$1:$M$25,2,FALSE)</f>
        <v>6.1035086580354128E-2</v>
      </c>
      <c r="R749">
        <f>VLOOKUP(D749,Critic_Ratings!$L$1:$M$25,2,FALSE)</f>
        <v>1.8000373275563818E-2</v>
      </c>
      <c r="S749">
        <f>VLOOKUP(E749,Critic_Ratings!$L$1:$M$25,2,FALSE)</f>
        <v>0.19172765578337439</v>
      </c>
      <c r="T749">
        <f>VLOOKUP(F749,Critic_Ratings!$L$1:$M$25,2,FALSE)</f>
        <v>0.16956566648501481</v>
      </c>
      <c r="U749">
        <f>VLOOKUP(G749,Critic_Ratings!$L$1:$M$25,2,FALSE)</f>
        <v>0.13569670341062989</v>
      </c>
      <c r="V749">
        <f>VLOOKUP(H749,Critic_Ratings!$L$1:$M$25,2,FALSE)</f>
        <v>8.3560535348585249E-2</v>
      </c>
    </row>
    <row r="750" spans="1:22" x14ac:dyDescent="0.3">
      <c r="A750" t="s">
        <v>5</v>
      </c>
      <c r="B750" t="s">
        <v>8</v>
      </c>
      <c r="C750" t="s">
        <v>9</v>
      </c>
      <c r="D750" t="s">
        <v>12</v>
      </c>
      <c r="E750" t="s">
        <v>20</v>
      </c>
      <c r="F750" t="s">
        <v>17</v>
      </c>
      <c r="G750" t="s">
        <v>24</v>
      </c>
      <c r="H750" t="s">
        <v>27</v>
      </c>
      <c r="I750" s="3">
        <v>168</v>
      </c>
      <c r="J750" s="3">
        <v>182</v>
      </c>
      <c r="K750" s="3">
        <v>210</v>
      </c>
      <c r="L750" s="3">
        <v>210</v>
      </c>
      <c r="M750" s="3">
        <v>224</v>
      </c>
      <c r="N750" s="2">
        <f>SUM(O750:V750)</f>
        <v>0.81180042743082681</v>
      </c>
      <c r="O750">
        <f>VLOOKUP(A750,Critic_Ratings!$L$1:$M$25,2,FALSE)</f>
        <v>0.1063060773596809</v>
      </c>
      <c r="P750">
        <f>VLOOKUP(B750,Critic_Ratings!$L$1:$M$25,2,FALSE)</f>
        <v>6.1035086580354128E-2</v>
      </c>
      <c r="Q750">
        <f>VLOOKUP(C750,Critic_Ratings!$L$1:$M$25,2,FALSE)</f>
        <v>8.1464818573918199E-2</v>
      </c>
      <c r="R750">
        <f>VLOOKUP(D750,Critic_Ratings!$L$1:$M$25,2,FALSE)</f>
        <v>8.0249260423135058E-2</v>
      </c>
      <c r="S750">
        <f>VLOOKUP(E750,Critic_Ratings!$L$1:$M$25,2,FALSE)</f>
        <v>7.1760289951149095E-2</v>
      </c>
      <c r="T750">
        <f>VLOOKUP(F750,Critic_Ratings!$L$1:$M$25,2,FALSE)</f>
        <v>0.19172765578337439</v>
      </c>
      <c r="U750">
        <f>VLOOKUP(G750,Critic_Ratings!$L$1:$M$25,2,FALSE)</f>
        <v>0.13569670341062989</v>
      </c>
      <c r="V750">
        <f>VLOOKUP(H750,Critic_Ratings!$L$1:$M$25,2,FALSE)</f>
        <v>8.3560535348585249E-2</v>
      </c>
    </row>
    <row r="751" spans="1:22" x14ac:dyDescent="0.3">
      <c r="A751" t="s">
        <v>5</v>
      </c>
      <c r="B751" t="s">
        <v>8</v>
      </c>
      <c r="C751" t="s">
        <v>14</v>
      </c>
      <c r="D751" t="s">
        <v>17</v>
      </c>
      <c r="E751" t="s">
        <v>22</v>
      </c>
      <c r="F751" t="s">
        <v>24</v>
      </c>
      <c r="G751" t="s">
        <v>27</v>
      </c>
      <c r="H751" t="s">
        <v>28</v>
      </c>
      <c r="I751" s="3">
        <v>168</v>
      </c>
      <c r="J751" s="3">
        <v>182</v>
      </c>
      <c r="K751" s="3">
        <v>210</v>
      </c>
      <c r="L751" s="3">
        <v>210</v>
      </c>
      <c r="M751" s="3">
        <v>224</v>
      </c>
      <c r="N751" s="2">
        <f>SUM(O751:V751)</f>
        <v>0.81090710475373706</v>
      </c>
      <c r="O751">
        <f>VLOOKUP(A751,Critic_Ratings!$L$1:$M$25,2,FALSE)</f>
        <v>0.1063060773596809</v>
      </c>
      <c r="P751">
        <f>VLOOKUP(B751,Critic_Ratings!$L$1:$M$25,2,FALSE)</f>
        <v>6.1035086580354128E-2</v>
      </c>
      <c r="Q751">
        <f>VLOOKUP(C751,Critic_Ratings!$L$1:$M$25,2,FALSE)</f>
        <v>1.8000373275563818E-2</v>
      </c>
      <c r="R751">
        <f>VLOOKUP(D751,Critic_Ratings!$L$1:$M$25,2,FALSE)</f>
        <v>0.19172765578337439</v>
      </c>
      <c r="S751">
        <f>VLOOKUP(E751,Critic_Ratings!$L$1:$M$25,2,FALSE)</f>
        <v>0.16956566648501481</v>
      </c>
      <c r="T751">
        <f>VLOOKUP(F751,Critic_Ratings!$L$1:$M$25,2,FALSE)</f>
        <v>0.13569670341062989</v>
      </c>
      <c r="U751">
        <f>VLOOKUP(G751,Critic_Ratings!$L$1:$M$25,2,FALSE)</f>
        <v>8.3560535348585249E-2</v>
      </c>
      <c r="V751">
        <f>VLOOKUP(H751,Critic_Ratings!$L$1:$M$25,2,FALSE)</f>
        <v>4.5015006510533973E-2</v>
      </c>
    </row>
    <row r="752" spans="1:22" x14ac:dyDescent="0.3">
      <c r="A752" t="s">
        <v>5</v>
      </c>
      <c r="B752" t="s">
        <v>6</v>
      </c>
      <c r="C752" t="s">
        <v>8</v>
      </c>
      <c r="D752" t="s">
        <v>9</v>
      </c>
      <c r="E752" t="s">
        <v>12</v>
      </c>
      <c r="F752" t="s">
        <v>20</v>
      </c>
      <c r="G752" t="s">
        <v>17</v>
      </c>
      <c r="H752" t="s">
        <v>22</v>
      </c>
      <c r="I752" s="3">
        <v>168</v>
      </c>
      <c r="J752" s="3">
        <v>182</v>
      </c>
      <c r="K752" s="3">
        <v>210</v>
      </c>
      <c r="L752" s="3">
        <v>210</v>
      </c>
      <c r="M752" s="3">
        <v>224</v>
      </c>
      <c r="N752" s="2">
        <f>SUM(O752:V752)</f>
        <v>0.8080893355913954</v>
      </c>
      <c r="O752">
        <f>VLOOKUP(A752,Critic_Ratings!$L$1:$M$25,2,FALSE)</f>
        <v>0.1063060773596809</v>
      </c>
      <c r="P752">
        <f>VLOOKUP(B752,Critic_Ratings!$L$1:$M$25,2,FALSE)</f>
        <v>4.5980480434768843E-2</v>
      </c>
      <c r="Q752">
        <f>VLOOKUP(C752,Critic_Ratings!$L$1:$M$25,2,FALSE)</f>
        <v>6.1035086580354128E-2</v>
      </c>
      <c r="R752">
        <f>VLOOKUP(D752,Critic_Ratings!$L$1:$M$25,2,FALSE)</f>
        <v>8.1464818573918199E-2</v>
      </c>
      <c r="S752">
        <f>VLOOKUP(E752,Critic_Ratings!$L$1:$M$25,2,FALSE)</f>
        <v>8.0249260423135058E-2</v>
      </c>
      <c r="T752">
        <f>VLOOKUP(F752,Critic_Ratings!$L$1:$M$25,2,FALSE)</f>
        <v>7.1760289951149095E-2</v>
      </c>
      <c r="U752">
        <f>VLOOKUP(G752,Critic_Ratings!$L$1:$M$25,2,FALSE)</f>
        <v>0.19172765578337439</v>
      </c>
      <c r="V752">
        <f>VLOOKUP(H752,Critic_Ratings!$L$1:$M$25,2,FALSE)</f>
        <v>0.16956566648501481</v>
      </c>
    </row>
    <row r="753" spans="1:22" x14ac:dyDescent="0.3">
      <c r="A753" t="s">
        <v>5</v>
      </c>
      <c r="B753" t="s">
        <v>8</v>
      </c>
      <c r="C753" t="s">
        <v>9</v>
      </c>
      <c r="D753" t="s">
        <v>12</v>
      </c>
      <c r="E753" t="s">
        <v>20</v>
      </c>
      <c r="F753" t="s">
        <v>17</v>
      </c>
      <c r="G753" t="s">
        <v>22</v>
      </c>
      <c r="H753" t="s">
        <v>28</v>
      </c>
      <c r="I753" s="3">
        <v>168</v>
      </c>
      <c r="J753" s="3">
        <v>182</v>
      </c>
      <c r="K753" s="3">
        <v>210</v>
      </c>
      <c r="L753" s="3">
        <v>210</v>
      </c>
      <c r="M753" s="3">
        <v>224</v>
      </c>
      <c r="N753" s="2">
        <f>SUM(O753:V753)</f>
        <v>0.80712386166716055</v>
      </c>
      <c r="O753">
        <f>VLOOKUP(A753,Critic_Ratings!$L$1:$M$25,2,FALSE)</f>
        <v>0.1063060773596809</v>
      </c>
      <c r="P753">
        <f>VLOOKUP(B753,Critic_Ratings!$L$1:$M$25,2,FALSE)</f>
        <v>6.1035086580354128E-2</v>
      </c>
      <c r="Q753">
        <f>VLOOKUP(C753,Critic_Ratings!$L$1:$M$25,2,FALSE)</f>
        <v>8.1464818573918199E-2</v>
      </c>
      <c r="R753">
        <f>VLOOKUP(D753,Critic_Ratings!$L$1:$M$25,2,FALSE)</f>
        <v>8.0249260423135058E-2</v>
      </c>
      <c r="S753">
        <f>VLOOKUP(E753,Critic_Ratings!$L$1:$M$25,2,FALSE)</f>
        <v>7.1760289951149095E-2</v>
      </c>
      <c r="T753">
        <f>VLOOKUP(F753,Critic_Ratings!$L$1:$M$25,2,FALSE)</f>
        <v>0.19172765578337439</v>
      </c>
      <c r="U753">
        <f>VLOOKUP(G753,Critic_Ratings!$L$1:$M$25,2,FALSE)</f>
        <v>0.16956566648501481</v>
      </c>
      <c r="V753">
        <f>VLOOKUP(H753,Critic_Ratings!$L$1:$M$25,2,FALSE)</f>
        <v>4.5015006510533973E-2</v>
      </c>
    </row>
    <row r="754" spans="1:22" x14ac:dyDescent="0.3">
      <c r="A754" t="s">
        <v>5</v>
      </c>
      <c r="B754" t="s">
        <v>6</v>
      </c>
      <c r="C754" t="s">
        <v>8</v>
      </c>
      <c r="D754" t="s">
        <v>9</v>
      </c>
      <c r="E754" t="s">
        <v>17</v>
      </c>
      <c r="F754" t="s">
        <v>23</v>
      </c>
      <c r="G754" t="s">
        <v>24</v>
      </c>
      <c r="H754" t="s">
        <v>28</v>
      </c>
      <c r="I754" s="3">
        <v>168</v>
      </c>
      <c r="J754" s="3">
        <v>182</v>
      </c>
      <c r="K754" s="3">
        <v>210</v>
      </c>
      <c r="L754" s="3">
        <v>210</v>
      </c>
      <c r="M754" s="3">
        <v>224</v>
      </c>
      <c r="N754" s="2">
        <f>SUM(O754:V754)</f>
        <v>0.8028002840498476</v>
      </c>
      <c r="O754">
        <f>VLOOKUP(A754,Critic_Ratings!$L$1:$M$25,2,FALSE)</f>
        <v>0.1063060773596809</v>
      </c>
      <c r="P754">
        <f>VLOOKUP(B754,Critic_Ratings!$L$1:$M$25,2,FALSE)</f>
        <v>4.5980480434768843E-2</v>
      </c>
      <c r="Q754">
        <f>VLOOKUP(C754,Critic_Ratings!$L$1:$M$25,2,FALSE)</f>
        <v>6.1035086580354128E-2</v>
      </c>
      <c r="R754">
        <f>VLOOKUP(D754,Critic_Ratings!$L$1:$M$25,2,FALSE)</f>
        <v>8.1464818573918199E-2</v>
      </c>
      <c r="S754">
        <f>VLOOKUP(E754,Critic_Ratings!$L$1:$M$25,2,FALSE)</f>
        <v>0.19172765578337439</v>
      </c>
      <c r="T754">
        <f>VLOOKUP(F754,Critic_Ratings!$L$1:$M$25,2,FALSE)</f>
        <v>0.13557445539658719</v>
      </c>
      <c r="U754">
        <f>VLOOKUP(G754,Critic_Ratings!$L$1:$M$25,2,FALSE)</f>
        <v>0.13569670341062989</v>
      </c>
      <c r="V754">
        <f>VLOOKUP(H754,Critic_Ratings!$L$1:$M$25,2,FALSE)</f>
        <v>4.5015006510533973E-2</v>
      </c>
    </row>
    <row r="755" spans="1:22" x14ac:dyDescent="0.3">
      <c r="A755" t="s">
        <v>5</v>
      </c>
      <c r="B755" t="s">
        <v>6</v>
      </c>
      <c r="C755" t="s">
        <v>11</v>
      </c>
      <c r="D755" t="s">
        <v>17</v>
      </c>
      <c r="E755" t="s">
        <v>23</v>
      </c>
      <c r="F755" t="s">
        <v>24</v>
      </c>
      <c r="G755" t="s">
        <v>27</v>
      </c>
      <c r="H755" t="s">
        <v>28</v>
      </c>
      <c r="I755" s="3">
        <v>168</v>
      </c>
      <c r="J755" s="3">
        <v>182</v>
      </c>
      <c r="K755" s="3">
        <v>210</v>
      </c>
      <c r="L755" s="3">
        <v>210</v>
      </c>
      <c r="M755" s="3">
        <v>224</v>
      </c>
      <c r="N755" s="2">
        <f>SUM(O755:V755)</f>
        <v>0.79958177994180368</v>
      </c>
      <c r="O755">
        <f>VLOOKUP(A755,Critic_Ratings!$L$1:$M$25,2,FALSE)</f>
        <v>0.1063060773596809</v>
      </c>
      <c r="P755">
        <f>VLOOKUP(B755,Critic_Ratings!$L$1:$M$25,2,FALSE)</f>
        <v>4.5980480434768843E-2</v>
      </c>
      <c r="Q755">
        <f>VLOOKUP(C755,Critic_Ratings!$L$1:$M$25,2,FALSE)</f>
        <v>5.5720865697643278E-2</v>
      </c>
      <c r="R755">
        <f>VLOOKUP(D755,Critic_Ratings!$L$1:$M$25,2,FALSE)</f>
        <v>0.19172765578337439</v>
      </c>
      <c r="S755">
        <f>VLOOKUP(E755,Critic_Ratings!$L$1:$M$25,2,FALSE)</f>
        <v>0.13557445539658719</v>
      </c>
      <c r="T755">
        <f>VLOOKUP(F755,Critic_Ratings!$L$1:$M$25,2,FALSE)</f>
        <v>0.13569670341062989</v>
      </c>
      <c r="U755">
        <f>VLOOKUP(G755,Critic_Ratings!$L$1:$M$25,2,FALSE)</f>
        <v>8.3560535348585249E-2</v>
      </c>
      <c r="V755">
        <f>VLOOKUP(H755,Critic_Ratings!$L$1:$M$25,2,FALSE)</f>
        <v>4.5015006510533973E-2</v>
      </c>
    </row>
    <row r="756" spans="1:22" x14ac:dyDescent="0.3">
      <c r="A756" t="s">
        <v>5</v>
      </c>
      <c r="B756" t="s">
        <v>8</v>
      </c>
      <c r="C756" t="s">
        <v>11</v>
      </c>
      <c r="D756" t="s">
        <v>12</v>
      </c>
      <c r="E756" t="s">
        <v>15</v>
      </c>
      <c r="F756" t="s">
        <v>17</v>
      </c>
      <c r="G756" t="s">
        <v>22</v>
      </c>
      <c r="H756" t="s">
        <v>27</v>
      </c>
      <c r="I756" s="3">
        <v>168</v>
      </c>
      <c r="J756" s="3">
        <v>182</v>
      </c>
      <c r="K756" s="3">
        <v>210</v>
      </c>
      <c r="L756" s="3">
        <v>210</v>
      </c>
      <c r="M756" s="3">
        <v>224</v>
      </c>
      <c r="N756" s="2">
        <f>SUM(O756:V756)</f>
        <v>0.79332190982273953</v>
      </c>
      <c r="O756">
        <f>VLOOKUP(A756,Critic_Ratings!$L$1:$M$25,2,FALSE)</f>
        <v>0.1063060773596809</v>
      </c>
      <c r="P756">
        <f>VLOOKUP(B756,Critic_Ratings!$L$1:$M$25,2,FALSE)</f>
        <v>6.1035086580354128E-2</v>
      </c>
      <c r="Q756">
        <f>VLOOKUP(C756,Critic_Ratings!$L$1:$M$25,2,FALSE)</f>
        <v>5.5720865697643278E-2</v>
      </c>
      <c r="R756">
        <f>VLOOKUP(D756,Critic_Ratings!$L$1:$M$25,2,FALSE)</f>
        <v>8.0249260423135058E-2</v>
      </c>
      <c r="S756">
        <f>VLOOKUP(E756,Critic_Ratings!$L$1:$M$25,2,FALSE)</f>
        <v>4.5156762144951762E-2</v>
      </c>
      <c r="T756">
        <f>VLOOKUP(F756,Critic_Ratings!$L$1:$M$25,2,FALSE)</f>
        <v>0.19172765578337439</v>
      </c>
      <c r="U756">
        <f>VLOOKUP(G756,Critic_Ratings!$L$1:$M$25,2,FALSE)</f>
        <v>0.16956566648501481</v>
      </c>
      <c r="V756">
        <f>VLOOKUP(H756,Critic_Ratings!$L$1:$M$25,2,FALSE)</f>
        <v>8.3560535348585249E-2</v>
      </c>
    </row>
    <row r="757" spans="1:22" x14ac:dyDescent="0.3">
      <c r="A757" t="s">
        <v>5</v>
      </c>
      <c r="B757" t="s">
        <v>6</v>
      </c>
      <c r="C757" t="s">
        <v>8</v>
      </c>
      <c r="D757" t="s">
        <v>11</v>
      </c>
      <c r="E757" t="s">
        <v>16</v>
      </c>
      <c r="F757" t="s">
        <v>17</v>
      </c>
      <c r="G757" t="s">
        <v>24</v>
      </c>
      <c r="H757" t="s">
        <v>27</v>
      </c>
      <c r="I757" s="3">
        <v>168</v>
      </c>
      <c r="J757" s="3">
        <v>182</v>
      </c>
      <c r="K757" s="3">
        <v>210</v>
      </c>
      <c r="L757" s="3">
        <v>210</v>
      </c>
      <c r="M757" s="3">
        <v>224</v>
      </c>
      <c r="N757" s="2">
        <f>SUM(O757:V757)</f>
        <v>0.79005798968229746</v>
      </c>
      <c r="O757">
        <f>VLOOKUP(A757,Critic_Ratings!$L$1:$M$25,2,FALSE)</f>
        <v>0.1063060773596809</v>
      </c>
      <c r="P757">
        <f>VLOOKUP(B757,Critic_Ratings!$L$1:$M$25,2,FALSE)</f>
        <v>4.5980480434768843E-2</v>
      </c>
      <c r="Q757">
        <f>VLOOKUP(C757,Critic_Ratings!$L$1:$M$25,2,FALSE)</f>
        <v>6.1035086580354128E-2</v>
      </c>
      <c r="R757">
        <f>VLOOKUP(D757,Critic_Ratings!$L$1:$M$25,2,FALSE)</f>
        <v>5.5720865697643278E-2</v>
      </c>
      <c r="S757">
        <f>VLOOKUP(E757,Critic_Ratings!$L$1:$M$25,2,FALSE)</f>
        <v>0.11003058506726079</v>
      </c>
      <c r="T757">
        <f>VLOOKUP(F757,Critic_Ratings!$L$1:$M$25,2,FALSE)</f>
        <v>0.19172765578337439</v>
      </c>
      <c r="U757">
        <f>VLOOKUP(G757,Critic_Ratings!$L$1:$M$25,2,FALSE)</f>
        <v>0.13569670341062989</v>
      </c>
      <c r="V757">
        <f>VLOOKUP(H757,Critic_Ratings!$L$1:$M$25,2,FALSE)</f>
        <v>8.3560535348585249E-2</v>
      </c>
    </row>
    <row r="758" spans="1:22" x14ac:dyDescent="0.3">
      <c r="A758" t="s">
        <v>5</v>
      </c>
      <c r="B758" t="s">
        <v>8</v>
      </c>
      <c r="C758" t="s">
        <v>11</v>
      </c>
      <c r="D758" t="s">
        <v>16</v>
      </c>
      <c r="E758" t="s">
        <v>17</v>
      </c>
      <c r="F758" t="s">
        <v>24</v>
      </c>
      <c r="G758" t="s">
        <v>27</v>
      </c>
      <c r="H758" t="s">
        <v>28</v>
      </c>
      <c r="I758" s="3">
        <v>168</v>
      </c>
      <c r="J758" s="3">
        <v>182</v>
      </c>
      <c r="K758" s="3">
        <v>210</v>
      </c>
      <c r="L758" s="3">
        <v>210</v>
      </c>
      <c r="M758" s="3">
        <v>224</v>
      </c>
      <c r="N758" s="2">
        <f>SUM(O758:V758)</f>
        <v>0.78909251575806261</v>
      </c>
      <c r="O758">
        <f>VLOOKUP(A758,Critic_Ratings!$L$1:$M$25,2,FALSE)</f>
        <v>0.1063060773596809</v>
      </c>
      <c r="P758">
        <f>VLOOKUP(B758,Critic_Ratings!$L$1:$M$25,2,FALSE)</f>
        <v>6.1035086580354128E-2</v>
      </c>
      <c r="Q758">
        <f>VLOOKUP(C758,Critic_Ratings!$L$1:$M$25,2,FALSE)</f>
        <v>5.5720865697643278E-2</v>
      </c>
      <c r="R758">
        <f>VLOOKUP(D758,Critic_Ratings!$L$1:$M$25,2,FALSE)</f>
        <v>0.11003058506726079</v>
      </c>
      <c r="S758">
        <f>VLOOKUP(E758,Critic_Ratings!$L$1:$M$25,2,FALSE)</f>
        <v>0.19172765578337439</v>
      </c>
      <c r="T758">
        <f>VLOOKUP(F758,Critic_Ratings!$L$1:$M$25,2,FALSE)</f>
        <v>0.13569670341062989</v>
      </c>
      <c r="U758">
        <f>VLOOKUP(G758,Critic_Ratings!$L$1:$M$25,2,FALSE)</f>
        <v>8.3560535348585249E-2</v>
      </c>
      <c r="V758">
        <f>VLOOKUP(H758,Critic_Ratings!$L$1:$M$25,2,FALSE)</f>
        <v>4.5015006510533973E-2</v>
      </c>
    </row>
    <row r="759" spans="1:22" x14ac:dyDescent="0.3">
      <c r="A759" t="s">
        <v>5</v>
      </c>
      <c r="B759" t="s">
        <v>6</v>
      </c>
      <c r="C759" t="s">
        <v>8</v>
      </c>
      <c r="D759" t="s">
        <v>12</v>
      </c>
      <c r="E759" t="s">
        <v>17</v>
      </c>
      <c r="F759" t="s">
        <v>22</v>
      </c>
      <c r="G759" t="s">
        <v>27</v>
      </c>
      <c r="H759" t="s">
        <v>28</v>
      </c>
      <c r="I759" s="3">
        <v>168</v>
      </c>
      <c r="J759" s="3">
        <v>182</v>
      </c>
      <c r="K759" s="3">
        <v>210</v>
      </c>
      <c r="L759" s="3">
        <v>210</v>
      </c>
      <c r="M759" s="3">
        <v>224</v>
      </c>
      <c r="N759" s="2">
        <f>SUM(O759:V759)</f>
        <v>0.78343976892544731</v>
      </c>
      <c r="O759">
        <f>VLOOKUP(A759,Critic_Ratings!$L$1:$M$25,2,FALSE)</f>
        <v>0.1063060773596809</v>
      </c>
      <c r="P759">
        <f>VLOOKUP(B759,Critic_Ratings!$L$1:$M$25,2,FALSE)</f>
        <v>4.5980480434768843E-2</v>
      </c>
      <c r="Q759">
        <f>VLOOKUP(C759,Critic_Ratings!$L$1:$M$25,2,FALSE)</f>
        <v>6.1035086580354128E-2</v>
      </c>
      <c r="R759">
        <f>VLOOKUP(D759,Critic_Ratings!$L$1:$M$25,2,FALSE)</f>
        <v>8.0249260423135058E-2</v>
      </c>
      <c r="S759">
        <f>VLOOKUP(E759,Critic_Ratings!$L$1:$M$25,2,FALSE)</f>
        <v>0.19172765578337439</v>
      </c>
      <c r="T759">
        <f>VLOOKUP(F759,Critic_Ratings!$L$1:$M$25,2,FALSE)</f>
        <v>0.16956566648501481</v>
      </c>
      <c r="U759">
        <f>VLOOKUP(G759,Critic_Ratings!$L$1:$M$25,2,FALSE)</f>
        <v>8.3560535348585249E-2</v>
      </c>
      <c r="V759">
        <f>VLOOKUP(H759,Critic_Ratings!$L$1:$M$25,2,FALSE)</f>
        <v>4.5015006510533973E-2</v>
      </c>
    </row>
    <row r="760" spans="1:22" x14ac:dyDescent="0.3">
      <c r="A760" t="s">
        <v>5</v>
      </c>
      <c r="B760" t="s">
        <v>6</v>
      </c>
      <c r="C760" t="s">
        <v>8</v>
      </c>
      <c r="D760" t="s">
        <v>9</v>
      </c>
      <c r="E760" t="s">
        <v>20</v>
      </c>
      <c r="F760" t="s">
        <v>17</v>
      </c>
      <c r="G760" t="s">
        <v>24</v>
      </c>
      <c r="H760" t="s">
        <v>27</v>
      </c>
      <c r="I760" s="3">
        <v>168</v>
      </c>
      <c r="J760" s="3">
        <v>182</v>
      </c>
      <c r="K760" s="3">
        <v>210</v>
      </c>
      <c r="L760" s="3">
        <v>210</v>
      </c>
      <c r="M760" s="3">
        <v>224</v>
      </c>
      <c r="N760" s="2">
        <f>SUM(O760:V760)</f>
        <v>0.77753164744246062</v>
      </c>
      <c r="O760">
        <f>VLOOKUP(A760,Critic_Ratings!$L$1:$M$25,2,FALSE)</f>
        <v>0.1063060773596809</v>
      </c>
      <c r="P760">
        <f>VLOOKUP(B760,Critic_Ratings!$L$1:$M$25,2,FALSE)</f>
        <v>4.5980480434768843E-2</v>
      </c>
      <c r="Q760">
        <f>VLOOKUP(C760,Critic_Ratings!$L$1:$M$25,2,FALSE)</f>
        <v>6.1035086580354128E-2</v>
      </c>
      <c r="R760">
        <f>VLOOKUP(D760,Critic_Ratings!$L$1:$M$25,2,FALSE)</f>
        <v>8.1464818573918199E-2</v>
      </c>
      <c r="S760">
        <f>VLOOKUP(E760,Critic_Ratings!$L$1:$M$25,2,FALSE)</f>
        <v>7.1760289951149095E-2</v>
      </c>
      <c r="T760">
        <f>VLOOKUP(F760,Critic_Ratings!$L$1:$M$25,2,FALSE)</f>
        <v>0.19172765578337439</v>
      </c>
      <c r="U760">
        <f>VLOOKUP(G760,Critic_Ratings!$L$1:$M$25,2,FALSE)</f>
        <v>0.13569670341062989</v>
      </c>
      <c r="V760">
        <f>VLOOKUP(H760,Critic_Ratings!$L$1:$M$25,2,FALSE)</f>
        <v>8.3560535348585249E-2</v>
      </c>
    </row>
    <row r="761" spans="1:22" x14ac:dyDescent="0.3">
      <c r="A761" t="s">
        <v>5</v>
      </c>
      <c r="B761" t="s">
        <v>8</v>
      </c>
      <c r="C761" t="s">
        <v>9</v>
      </c>
      <c r="D761" t="s">
        <v>20</v>
      </c>
      <c r="E761" t="s">
        <v>17</v>
      </c>
      <c r="F761" t="s">
        <v>24</v>
      </c>
      <c r="G761" t="s">
        <v>27</v>
      </c>
      <c r="H761" t="s">
        <v>28</v>
      </c>
      <c r="I761" s="3">
        <v>168</v>
      </c>
      <c r="J761" s="3">
        <v>182</v>
      </c>
      <c r="K761" s="3">
        <v>210</v>
      </c>
      <c r="L761" s="3">
        <v>210</v>
      </c>
      <c r="M761" s="3">
        <v>224</v>
      </c>
      <c r="N761" s="2">
        <f>SUM(O761:V761)</f>
        <v>0.77656617351822566</v>
      </c>
      <c r="O761">
        <f>VLOOKUP(A761,Critic_Ratings!$L$1:$M$25,2,FALSE)</f>
        <v>0.1063060773596809</v>
      </c>
      <c r="P761">
        <f>VLOOKUP(B761,Critic_Ratings!$L$1:$M$25,2,FALSE)</f>
        <v>6.1035086580354128E-2</v>
      </c>
      <c r="Q761">
        <f>VLOOKUP(C761,Critic_Ratings!$L$1:$M$25,2,FALSE)</f>
        <v>8.1464818573918199E-2</v>
      </c>
      <c r="R761">
        <f>VLOOKUP(D761,Critic_Ratings!$L$1:$M$25,2,FALSE)</f>
        <v>7.1760289951149095E-2</v>
      </c>
      <c r="S761">
        <f>VLOOKUP(E761,Critic_Ratings!$L$1:$M$25,2,FALSE)</f>
        <v>0.19172765578337439</v>
      </c>
      <c r="T761">
        <f>VLOOKUP(F761,Critic_Ratings!$L$1:$M$25,2,FALSE)</f>
        <v>0.13569670341062989</v>
      </c>
      <c r="U761">
        <f>VLOOKUP(G761,Critic_Ratings!$L$1:$M$25,2,FALSE)</f>
        <v>8.3560535348585249E-2</v>
      </c>
      <c r="V761">
        <f>VLOOKUP(H761,Critic_Ratings!$L$1:$M$25,2,FALSE)</f>
        <v>4.5015006510533973E-2</v>
      </c>
    </row>
    <row r="762" spans="1:22" x14ac:dyDescent="0.3">
      <c r="A762" t="s">
        <v>5</v>
      </c>
      <c r="B762" t="s">
        <v>6</v>
      </c>
      <c r="C762" t="s">
        <v>8</v>
      </c>
      <c r="D762" t="s">
        <v>9</v>
      </c>
      <c r="E762" t="s">
        <v>11</v>
      </c>
      <c r="F762" t="s">
        <v>17</v>
      </c>
      <c r="G762" t="s">
        <v>24</v>
      </c>
      <c r="H762" t="s">
        <v>27</v>
      </c>
      <c r="I762" s="3">
        <v>168</v>
      </c>
      <c r="J762" s="3">
        <v>182</v>
      </c>
      <c r="K762" s="3">
        <v>210</v>
      </c>
      <c r="L762" s="3">
        <v>210</v>
      </c>
      <c r="M762" s="3">
        <v>224</v>
      </c>
      <c r="N762" s="2">
        <f>SUM(O762:V762)</f>
        <v>0.76149222318895482</v>
      </c>
      <c r="O762">
        <f>VLOOKUP(A762,Critic_Ratings!$L$1:$M$25,2,FALSE)</f>
        <v>0.1063060773596809</v>
      </c>
      <c r="P762">
        <f>VLOOKUP(B762,Critic_Ratings!$L$1:$M$25,2,FALSE)</f>
        <v>4.5980480434768843E-2</v>
      </c>
      <c r="Q762">
        <f>VLOOKUP(C762,Critic_Ratings!$L$1:$M$25,2,FALSE)</f>
        <v>6.1035086580354128E-2</v>
      </c>
      <c r="R762">
        <f>VLOOKUP(D762,Critic_Ratings!$L$1:$M$25,2,FALSE)</f>
        <v>8.1464818573918199E-2</v>
      </c>
      <c r="S762">
        <f>VLOOKUP(E762,Critic_Ratings!$L$1:$M$25,2,FALSE)</f>
        <v>5.5720865697643278E-2</v>
      </c>
      <c r="T762">
        <f>VLOOKUP(F762,Critic_Ratings!$L$1:$M$25,2,FALSE)</f>
        <v>0.19172765578337439</v>
      </c>
      <c r="U762">
        <f>VLOOKUP(G762,Critic_Ratings!$L$1:$M$25,2,FALSE)</f>
        <v>0.13569670341062989</v>
      </c>
      <c r="V762">
        <f>VLOOKUP(H762,Critic_Ratings!$L$1:$M$25,2,FALSE)</f>
        <v>8.3560535348585249E-2</v>
      </c>
    </row>
    <row r="763" spans="1:22" x14ac:dyDescent="0.3">
      <c r="A763" t="s">
        <v>5</v>
      </c>
      <c r="B763" t="s">
        <v>8</v>
      </c>
      <c r="C763" t="s">
        <v>9</v>
      </c>
      <c r="D763" t="s">
        <v>11</v>
      </c>
      <c r="E763" t="s">
        <v>17</v>
      </c>
      <c r="F763" t="s">
        <v>24</v>
      </c>
      <c r="G763" t="s">
        <v>27</v>
      </c>
      <c r="H763" t="s">
        <v>28</v>
      </c>
      <c r="I763" s="3">
        <v>168</v>
      </c>
      <c r="J763" s="3">
        <v>182</v>
      </c>
      <c r="K763" s="3">
        <v>210</v>
      </c>
      <c r="L763" s="3">
        <v>210</v>
      </c>
      <c r="M763" s="3">
        <v>224</v>
      </c>
      <c r="N763" s="2">
        <f>SUM(O763:V763)</f>
        <v>0.76052674926471986</v>
      </c>
      <c r="O763">
        <f>VLOOKUP(A763,Critic_Ratings!$L$1:$M$25,2,FALSE)</f>
        <v>0.1063060773596809</v>
      </c>
      <c r="P763">
        <f>VLOOKUP(B763,Critic_Ratings!$L$1:$M$25,2,FALSE)</f>
        <v>6.1035086580354128E-2</v>
      </c>
      <c r="Q763">
        <f>VLOOKUP(C763,Critic_Ratings!$L$1:$M$25,2,FALSE)</f>
        <v>8.1464818573918199E-2</v>
      </c>
      <c r="R763">
        <f>VLOOKUP(D763,Critic_Ratings!$L$1:$M$25,2,FALSE)</f>
        <v>5.5720865697643278E-2</v>
      </c>
      <c r="S763">
        <f>VLOOKUP(E763,Critic_Ratings!$L$1:$M$25,2,FALSE)</f>
        <v>0.19172765578337439</v>
      </c>
      <c r="T763">
        <f>VLOOKUP(F763,Critic_Ratings!$L$1:$M$25,2,FALSE)</f>
        <v>0.13569670341062989</v>
      </c>
      <c r="U763">
        <f>VLOOKUP(G763,Critic_Ratings!$L$1:$M$25,2,FALSE)</f>
        <v>8.3560535348585249E-2</v>
      </c>
      <c r="V763">
        <f>VLOOKUP(H763,Critic_Ratings!$L$1:$M$25,2,FALSE)</f>
        <v>4.5015006510533973E-2</v>
      </c>
    </row>
    <row r="764" spans="1:22" x14ac:dyDescent="0.3">
      <c r="A764" t="s">
        <v>10</v>
      </c>
      <c r="B764" t="s">
        <v>12</v>
      </c>
      <c r="C764" t="s">
        <v>16</v>
      </c>
      <c r="D764" t="s">
        <v>17</v>
      </c>
      <c r="E764" t="s">
        <v>22</v>
      </c>
      <c r="F764" t="s">
        <v>23</v>
      </c>
      <c r="G764" t="s">
        <v>24</v>
      </c>
      <c r="H764" t="s">
        <v>27</v>
      </c>
      <c r="I764" s="3">
        <v>168</v>
      </c>
      <c r="J764" s="3">
        <v>182</v>
      </c>
      <c r="K764" s="3">
        <v>203</v>
      </c>
      <c r="L764" s="3">
        <v>210</v>
      </c>
      <c r="M764" s="3">
        <v>224</v>
      </c>
      <c r="N764" s="2">
        <f>SUM(O764:V764)</f>
        <v>0.91397731108792191</v>
      </c>
      <c r="O764">
        <f>VLOOKUP(A764,Critic_Ratings!$L$1:$M$25,2,FALSE)</f>
        <v>7.5724491733345509E-3</v>
      </c>
      <c r="P764">
        <f>VLOOKUP(B764,Critic_Ratings!$L$1:$M$25,2,FALSE)</f>
        <v>8.0249260423135058E-2</v>
      </c>
      <c r="Q764">
        <f>VLOOKUP(C764,Critic_Ratings!$L$1:$M$25,2,FALSE)</f>
        <v>0.11003058506726079</v>
      </c>
      <c r="R764">
        <f>VLOOKUP(D764,Critic_Ratings!$L$1:$M$25,2,FALSE)</f>
        <v>0.19172765578337439</v>
      </c>
      <c r="S764">
        <f>VLOOKUP(E764,Critic_Ratings!$L$1:$M$25,2,FALSE)</f>
        <v>0.16956566648501481</v>
      </c>
      <c r="T764">
        <f>VLOOKUP(F764,Critic_Ratings!$L$1:$M$25,2,FALSE)</f>
        <v>0.13557445539658719</v>
      </c>
      <c r="U764">
        <f>VLOOKUP(G764,Critic_Ratings!$L$1:$M$25,2,FALSE)</f>
        <v>0.13569670341062989</v>
      </c>
      <c r="V764">
        <f>VLOOKUP(H764,Critic_Ratings!$L$1:$M$25,2,FALSE)</f>
        <v>8.3560535348585249E-2</v>
      </c>
    </row>
    <row r="765" spans="1:22" x14ac:dyDescent="0.3">
      <c r="A765" t="s">
        <v>9</v>
      </c>
      <c r="B765" t="s">
        <v>10</v>
      </c>
      <c r="C765" t="s">
        <v>16</v>
      </c>
      <c r="D765" t="s">
        <v>20</v>
      </c>
      <c r="E765" t="s">
        <v>17</v>
      </c>
      <c r="F765" t="s">
        <v>22</v>
      </c>
      <c r="G765" t="s">
        <v>23</v>
      </c>
      <c r="H765" t="s">
        <v>24</v>
      </c>
      <c r="I765" s="3">
        <v>168</v>
      </c>
      <c r="J765" s="3">
        <v>182</v>
      </c>
      <c r="K765" s="3">
        <v>203</v>
      </c>
      <c r="L765" s="3">
        <v>210</v>
      </c>
      <c r="M765" s="3">
        <v>224</v>
      </c>
      <c r="N765" s="2">
        <f>SUM(O765:V765)</f>
        <v>0.90339262384126895</v>
      </c>
      <c r="O765">
        <f>VLOOKUP(A765,Critic_Ratings!$L$1:$M$25,2,FALSE)</f>
        <v>8.1464818573918199E-2</v>
      </c>
      <c r="P765">
        <f>VLOOKUP(B765,Critic_Ratings!$L$1:$M$25,2,FALSE)</f>
        <v>7.5724491733345509E-3</v>
      </c>
      <c r="Q765">
        <f>VLOOKUP(C765,Critic_Ratings!$L$1:$M$25,2,FALSE)</f>
        <v>0.11003058506726079</v>
      </c>
      <c r="R765">
        <f>VLOOKUP(D765,Critic_Ratings!$L$1:$M$25,2,FALSE)</f>
        <v>7.1760289951149095E-2</v>
      </c>
      <c r="S765">
        <f>VLOOKUP(E765,Critic_Ratings!$L$1:$M$25,2,FALSE)</f>
        <v>0.19172765578337439</v>
      </c>
      <c r="T765">
        <f>VLOOKUP(F765,Critic_Ratings!$L$1:$M$25,2,FALSE)</f>
        <v>0.16956566648501481</v>
      </c>
      <c r="U765">
        <f>VLOOKUP(G765,Critic_Ratings!$L$1:$M$25,2,FALSE)</f>
        <v>0.13557445539658719</v>
      </c>
      <c r="V765">
        <f>VLOOKUP(H765,Critic_Ratings!$L$1:$M$25,2,FALSE)</f>
        <v>0.13569670341062989</v>
      </c>
    </row>
    <row r="766" spans="1:22" x14ac:dyDescent="0.3">
      <c r="A766" t="s">
        <v>9</v>
      </c>
      <c r="B766" t="s">
        <v>11</v>
      </c>
      <c r="C766" t="s">
        <v>14</v>
      </c>
      <c r="D766" t="s">
        <v>16</v>
      </c>
      <c r="E766" t="s">
        <v>17</v>
      </c>
      <c r="F766" t="s">
        <v>22</v>
      </c>
      <c r="G766" t="s">
        <v>23</v>
      </c>
      <c r="H766" t="s">
        <v>24</v>
      </c>
      <c r="I766" s="3">
        <v>168</v>
      </c>
      <c r="J766" s="3">
        <v>182</v>
      </c>
      <c r="K766" s="3">
        <v>203</v>
      </c>
      <c r="L766" s="3">
        <v>210</v>
      </c>
      <c r="M766" s="3">
        <v>224</v>
      </c>
      <c r="N766" s="2">
        <f>SUM(O766:V766)</f>
        <v>0.8977811236899923</v>
      </c>
      <c r="O766">
        <f>VLOOKUP(A766,Critic_Ratings!$L$1:$M$25,2,FALSE)</f>
        <v>8.1464818573918199E-2</v>
      </c>
      <c r="P766">
        <f>VLOOKUP(B766,Critic_Ratings!$L$1:$M$25,2,FALSE)</f>
        <v>5.5720865697643278E-2</v>
      </c>
      <c r="Q766">
        <f>VLOOKUP(C766,Critic_Ratings!$L$1:$M$25,2,FALSE)</f>
        <v>1.8000373275563818E-2</v>
      </c>
      <c r="R766">
        <f>VLOOKUP(D766,Critic_Ratings!$L$1:$M$25,2,FALSE)</f>
        <v>0.11003058506726079</v>
      </c>
      <c r="S766">
        <f>VLOOKUP(E766,Critic_Ratings!$L$1:$M$25,2,FALSE)</f>
        <v>0.19172765578337439</v>
      </c>
      <c r="T766">
        <f>VLOOKUP(F766,Critic_Ratings!$L$1:$M$25,2,FALSE)</f>
        <v>0.16956566648501481</v>
      </c>
      <c r="U766">
        <f>VLOOKUP(G766,Critic_Ratings!$L$1:$M$25,2,FALSE)</f>
        <v>0.13557445539658719</v>
      </c>
      <c r="V766">
        <f>VLOOKUP(H766,Critic_Ratings!$L$1:$M$25,2,FALSE)</f>
        <v>0.13569670341062989</v>
      </c>
    </row>
    <row r="767" spans="1:22" x14ac:dyDescent="0.3">
      <c r="A767" t="s">
        <v>5</v>
      </c>
      <c r="B767" t="s">
        <v>12</v>
      </c>
      <c r="C767" t="s">
        <v>16</v>
      </c>
      <c r="D767" t="s">
        <v>21</v>
      </c>
      <c r="E767" t="s">
        <v>17</v>
      </c>
      <c r="F767" t="s">
        <v>22</v>
      </c>
      <c r="G767" t="s">
        <v>23</v>
      </c>
      <c r="H767" t="s">
        <v>27</v>
      </c>
      <c r="I767" s="3">
        <v>168</v>
      </c>
      <c r="J767" s="3">
        <v>182</v>
      </c>
      <c r="K767" s="3">
        <v>203</v>
      </c>
      <c r="L767" s="3">
        <v>210</v>
      </c>
      <c r="M767" s="3">
        <v>224</v>
      </c>
      <c r="N767" s="2">
        <f>SUM(O767:V767)</f>
        <v>0.89701345366198848</v>
      </c>
      <c r="O767">
        <f>VLOOKUP(A767,Critic_Ratings!$L$1:$M$25,2,FALSE)</f>
        <v>0.1063060773596809</v>
      </c>
      <c r="P767">
        <f>VLOOKUP(B767,Critic_Ratings!$L$1:$M$25,2,FALSE)</f>
        <v>8.0249260423135058E-2</v>
      </c>
      <c r="Q767">
        <f>VLOOKUP(C767,Critic_Ratings!$L$1:$M$25,2,FALSE)</f>
        <v>0.11003058506726079</v>
      </c>
      <c r="R767">
        <f>VLOOKUP(D767,Critic_Ratings!$L$1:$M$25,2,FALSE)</f>
        <v>1.999921779835015E-2</v>
      </c>
      <c r="S767">
        <f>VLOOKUP(E767,Critic_Ratings!$L$1:$M$25,2,FALSE)</f>
        <v>0.19172765578337439</v>
      </c>
      <c r="T767">
        <f>VLOOKUP(F767,Critic_Ratings!$L$1:$M$25,2,FALSE)</f>
        <v>0.16956566648501481</v>
      </c>
      <c r="U767">
        <f>VLOOKUP(G767,Critic_Ratings!$L$1:$M$25,2,FALSE)</f>
        <v>0.13557445539658719</v>
      </c>
      <c r="V767">
        <f>VLOOKUP(H767,Critic_Ratings!$L$1:$M$25,2,FALSE)</f>
        <v>8.3560535348585249E-2</v>
      </c>
    </row>
    <row r="768" spans="1:22" x14ac:dyDescent="0.3">
      <c r="A768" t="s">
        <v>5</v>
      </c>
      <c r="B768" t="s">
        <v>12</v>
      </c>
      <c r="C768" t="s">
        <v>14</v>
      </c>
      <c r="D768" t="s">
        <v>16</v>
      </c>
      <c r="E768" t="s">
        <v>17</v>
      </c>
      <c r="F768" t="s">
        <v>22</v>
      </c>
      <c r="G768" t="s">
        <v>23</v>
      </c>
      <c r="H768" t="s">
        <v>27</v>
      </c>
      <c r="I768" s="3">
        <v>168</v>
      </c>
      <c r="J768" s="3">
        <v>182</v>
      </c>
      <c r="K768" s="3">
        <v>203</v>
      </c>
      <c r="L768" s="3">
        <v>210</v>
      </c>
      <c r="M768" s="3">
        <v>224</v>
      </c>
      <c r="N768" s="2">
        <f>SUM(O768:V768)</f>
        <v>0.89501460913920217</v>
      </c>
      <c r="O768">
        <f>VLOOKUP(A768,Critic_Ratings!$L$1:$M$25,2,FALSE)</f>
        <v>0.1063060773596809</v>
      </c>
      <c r="P768">
        <f>VLOOKUP(B768,Critic_Ratings!$L$1:$M$25,2,FALSE)</f>
        <v>8.0249260423135058E-2</v>
      </c>
      <c r="Q768">
        <f>VLOOKUP(C768,Critic_Ratings!$L$1:$M$25,2,FALSE)</f>
        <v>1.8000373275563818E-2</v>
      </c>
      <c r="R768">
        <f>VLOOKUP(D768,Critic_Ratings!$L$1:$M$25,2,FALSE)</f>
        <v>0.11003058506726079</v>
      </c>
      <c r="S768">
        <f>VLOOKUP(E768,Critic_Ratings!$L$1:$M$25,2,FALSE)</f>
        <v>0.19172765578337439</v>
      </c>
      <c r="T768">
        <f>VLOOKUP(F768,Critic_Ratings!$L$1:$M$25,2,FALSE)</f>
        <v>0.16956566648501481</v>
      </c>
      <c r="U768">
        <f>VLOOKUP(G768,Critic_Ratings!$L$1:$M$25,2,FALSE)</f>
        <v>0.13557445539658719</v>
      </c>
      <c r="V768">
        <f>VLOOKUP(H768,Critic_Ratings!$L$1:$M$25,2,FALSE)</f>
        <v>8.3560535348585249E-2</v>
      </c>
    </row>
    <row r="769" spans="1:22" x14ac:dyDescent="0.3">
      <c r="A769" t="s">
        <v>5</v>
      </c>
      <c r="B769" t="s">
        <v>6</v>
      </c>
      <c r="C769" t="s">
        <v>9</v>
      </c>
      <c r="D769" t="s">
        <v>12</v>
      </c>
      <c r="E769" t="s">
        <v>16</v>
      </c>
      <c r="F769" t="s">
        <v>17</v>
      </c>
      <c r="G769" t="s">
        <v>23</v>
      </c>
      <c r="H769" t="s">
        <v>24</v>
      </c>
      <c r="I769" s="3">
        <v>168</v>
      </c>
      <c r="J769" s="3">
        <v>182</v>
      </c>
      <c r="K769" s="3">
        <v>203</v>
      </c>
      <c r="L769" s="3">
        <v>210</v>
      </c>
      <c r="M769" s="3">
        <v>224</v>
      </c>
      <c r="N769" s="2">
        <f>SUM(O769:V769)</f>
        <v>0.8870300364493553</v>
      </c>
      <c r="O769">
        <f>VLOOKUP(A769,Critic_Ratings!$L$1:$M$25,2,FALSE)</f>
        <v>0.1063060773596809</v>
      </c>
      <c r="P769">
        <f>VLOOKUP(B769,Critic_Ratings!$L$1:$M$25,2,FALSE)</f>
        <v>4.5980480434768843E-2</v>
      </c>
      <c r="Q769">
        <f>VLOOKUP(C769,Critic_Ratings!$L$1:$M$25,2,FALSE)</f>
        <v>8.1464818573918199E-2</v>
      </c>
      <c r="R769">
        <f>VLOOKUP(D769,Critic_Ratings!$L$1:$M$25,2,FALSE)</f>
        <v>8.0249260423135058E-2</v>
      </c>
      <c r="S769">
        <f>VLOOKUP(E769,Critic_Ratings!$L$1:$M$25,2,FALSE)</f>
        <v>0.11003058506726079</v>
      </c>
      <c r="T769">
        <f>VLOOKUP(F769,Critic_Ratings!$L$1:$M$25,2,FALSE)</f>
        <v>0.19172765578337439</v>
      </c>
      <c r="U769">
        <f>VLOOKUP(G769,Critic_Ratings!$L$1:$M$25,2,FALSE)</f>
        <v>0.13557445539658719</v>
      </c>
      <c r="V769">
        <f>VLOOKUP(H769,Critic_Ratings!$L$1:$M$25,2,FALSE)</f>
        <v>0.13569670341062989</v>
      </c>
    </row>
    <row r="770" spans="1:22" x14ac:dyDescent="0.3">
      <c r="A770" t="s">
        <v>5</v>
      </c>
      <c r="B770" t="s">
        <v>9</v>
      </c>
      <c r="C770" t="s">
        <v>12</v>
      </c>
      <c r="D770" t="s">
        <v>15</v>
      </c>
      <c r="E770" t="s">
        <v>16</v>
      </c>
      <c r="F770" t="s">
        <v>17</v>
      </c>
      <c r="G770" t="s">
        <v>23</v>
      </c>
      <c r="H770" t="s">
        <v>24</v>
      </c>
      <c r="I770" s="3">
        <v>168</v>
      </c>
      <c r="J770" s="3">
        <v>182</v>
      </c>
      <c r="K770" s="3">
        <v>203</v>
      </c>
      <c r="L770" s="3">
        <v>210</v>
      </c>
      <c r="M770" s="3">
        <v>224</v>
      </c>
      <c r="N770" s="2">
        <f>SUM(O770:V770)</f>
        <v>0.88620631815953821</v>
      </c>
      <c r="O770">
        <f>VLOOKUP(A770,Critic_Ratings!$L$1:$M$25,2,FALSE)</f>
        <v>0.1063060773596809</v>
      </c>
      <c r="P770">
        <f>VLOOKUP(B770,Critic_Ratings!$L$1:$M$25,2,FALSE)</f>
        <v>8.1464818573918199E-2</v>
      </c>
      <c r="Q770">
        <f>VLOOKUP(C770,Critic_Ratings!$L$1:$M$25,2,FALSE)</f>
        <v>8.0249260423135058E-2</v>
      </c>
      <c r="R770">
        <f>VLOOKUP(D770,Critic_Ratings!$L$1:$M$25,2,FALSE)</f>
        <v>4.5156762144951762E-2</v>
      </c>
      <c r="S770">
        <f>VLOOKUP(E770,Critic_Ratings!$L$1:$M$25,2,FALSE)</f>
        <v>0.11003058506726079</v>
      </c>
      <c r="T770">
        <f>VLOOKUP(F770,Critic_Ratings!$L$1:$M$25,2,FALSE)</f>
        <v>0.19172765578337439</v>
      </c>
      <c r="U770">
        <f>VLOOKUP(G770,Critic_Ratings!$L$1:$M$25,2,FALSE)</f>
        <v>0.13557445539658719</v>
      </c>
      <c r="V770">
        <f>VLOOKUP(H770,Critic_Ratings!$L$1:$M$25,2,FALSE)</f>
        <v>0.13569670341062989</v>
      </c>
    </row>
    <row r="771" spans="1:22" x14ac:dyDescent="0.3">
      <c r="A771" t="s">
        <v>5</v>
      </c>
      <c r="B771" t="s">
        <v>9</v>
      </c>
      <c r="C771" t="s">
        <v>12</v>
      </c>
      <c r="D771" t="s">
        <v>16</v>
      </c>
      <c r="E771" t="s">
        <v>17</v>
      </c>
      <c r="F771" t="s">
        <v>23</v>
      </c>
      <c r="G771" t="s">
        <v>24</v>
      </c>
      <c r="H771" t="s">
        <v>28</v>
      </c>
      <c r="I771" s="3">
        <v>168</v>
      </c>
      <c r="J771" s="3">
        <v>182</v>
      </c>
      <c r="K771" s="3">
        <v>203</v>
      </c>
      <c r="L771" s="3">
        <v>210</v>
      </c>
      <c r="M771" s="3">
        <v>224</v>
      </c>
      <c r="N771" s="2">
        <f>SUM(O771:V771)</f>
        <v>0.88606456252512045</v>
      </c>
      <c r="O771">
        <f>VLOOKUP(A771,Critic_Ratings!$L$1:$M$25,2,FALSE)</f>
        <v>0.1063060773596809</v>
      </c>
      <c r="P771">
        <f>VLOOKUP(B771,Critic_Ratings!$L$1:$M$25,2,FALSE)</f>
        <v>8.1464818573918199E-2</v>
      </c>
      <c r="Q771">
        <f>VLOOKUP(C771,Critic_Ratings!$L$1:$M$25,2,FALSE)</f>
        <v>8.0249260423135058E-2</v>
      </c>
      <c r="R771">
        <f>VLOOKUP(D771,Critic_Ratings!$L$1:$M$25,2,FALSE)</f>
        <v>0.11003058506726079</v>
      </c>
      <c r="S771">
        <f>VLOOKUP(E771,Critic_Ratings!$L$1:$M$25,2,FALSE)</f>
        <v>0.19172765578337439</v>
      </c>
      <c r="T771">
        <f>VLOOKUP(F771,Critic_Ratings!$L$1:$M$25,2,FALSE)</f>
        <v>0.13557445539658719</v>
      </c>
      <c r="U771">
        <f>VLOOKUP(G771,Critic_Ratings!$L$1:$M$25,2,FALSE)</f>
        <v>0.13569670341062989</v>
      </c>
      <c r="V771">
        <f>VLOOKUP(H771,Critic_Ratings!$L$1:$M$25,2,FALSE)</f>
        <v>4.5015006510533973E-2</v>
      </c>
    </row>
    <row r="772" spans="1:22" x14ac:dyDescent="0.3">
      <c r="A772" t="s">
        <v>5</v>
      </c>
      <c r="B772" t="s">
        <v>9</v>
      </c>
      <c r="C772" t="s">
        <v>14</v>
      </c>
      <c r="D772" t="s">
        <v>16</v>
      </c>
      <c r="E772" t="s">
        <v>20</v>
      </c>
      <c r="F772" t="s">
        <v>17</v>
      </c>
      <c r="G772" t="s">
        <v>22</v>
      </c>
      <c r="H772" t="s">
        <v>24</v>
      </c>
      <c r="I772" s="3">
        <v>168</v>
      </c>
      <c r="J772" s="3">
        <v>182</v>
      </c>
      <c r="K772" s="3">
        <v>203</v>
      </c>
      <c r="L772" s="3">
        <v>210</v>
      </c>
      <c r="M772" s="3">
        <v>224</v>
      </c>
      <c r="N772" s="2">
        <f>SUM(O772:V772)</f>
        <v>0.88455216990659191</v>
      </c>
      <c r="O772">
        <f>VLOOKUP(A772,Critic_Ratings!$L$1:$M$25,2,FALSE)</f>
        <v>0.1063060773596809</v>
      </c>
      <c r="P772">
        <f>VLOOKUP(B772,Critic_Ratings!$L$1:$M$25,2,FALSE)</f>
        <v>8.1464818573918199E-2</v>
      </c>
      <c r="Q772">
        <f>VLOOKUP(C772,Critic_Ratings!$L$1:$M$25,2,FALSE)</f>
        <v>1.8000373275563818E-2</v>
      </c>
      <c r="R772">
        <f>VLOOKUP(D772,Critic_Ratings!$L$1:$M$25,2,FALSE)</f>
        <v>0.11003058506726079</v>
      </c>
      <c r="S772">
        <f>VLOOKUP(E772,Critic_Ratings!$L$1:$M$25,2,FALSE)</f>
        <v>7.1760289951149095E-2</v>
      </c>
      <c r="T772">
        <f>VLOOKUP(F772,Critic_Ratings!$L$1:$M$25,2,FALSE)</f>
        <v>0.19172765578337439</v>
      </c>
      <c r="U772">
        <f>VLOOKUP(G772,Critic_Ratings!$L$1:$M$25,2,FALSE)</f>
        <v>0.16956566648501481</v>
      </c>
      <c r="V772">
        <f>VLOOKUP(H772,Critic_Ratings!$L$1:$M$25,2,FALSE)</f>
        <v>0.13569670341062989</v>
      </c>
    </row>
    <row r="773" spans="1:22" x14ac:dyDescent="0.3">
      <c r="A773" t="s">
        <v>5</v>
      </c>
      <c r="B773" t="s">
        <v>7</v>
      </c>
      <c r="C773" t="s">
        <v>9</v>
      </c>
      <c r="D773" t="s">
        <v>16</v>
      </c>
      <c r="E773" t="s">
        <v>17</v>
      </c>
      <c r="F773" t="s">
        <v>23</v>
      </c>
      <c r="G773" t="s">
        <v>24</v>
      </c>
      <c r="H773" t="s">
        <v>27</v>
      </c>
      <c r="I773" s="3">
        <v>168</v>
      </c>
      <c r="J773" s="3">
        <v>182</v>
      </c>
      <c r="K773" s="3">
        <v>203</v>
      </c>
      <c r="L773" s="3">
        <v>210</v>
      </c>
      <c r="M773" s="3">
        <v>224</v>
      </c>
      <c r="N773" s="2">
        <f>SUM(O773:V773)</f>
        <v>0.87597820279581495</v>
      </c>
      <c r="O773">
        <f>VLOOKUP(A773,Critic_Ratings!$L$1:$M$25,2,FALSE)</f>
        <v>0.1063060773596809</v>
      </c>
      <c r="P773">
        <f>VLOOKUP(B773,Critic_Ratings!$L$1:$M$25,2,FALSE)</f>
        <v>3.1617371855778412E-2</v>
      </c>
      <c r="Q773">
        <f>VLOOKUP(C773,Critic_Ratings!$L$1:$M$25,2,FALSE)</f>
        <v>8.1464818573918199E-2</v>
      </c>
      <c r="R773">
        <f>VLOOKUP(D773,Critic_Ratings!$L$1:$M$25,2,FALSE)</f>
        <v>0.11003058506726079</v>
      </c>
      <c r="S773">
        <f>VLOOKUP(E773,Critic_Ratings!$L$1:$M$25,2,FALSE)</f>
        <v>0.19172765578337439</v>
      </c>
      <c r="T773">
        <f>VLOOKUP(F773,Critic_Ratings!$L$1:$M$25,2,FALSE)</f>
        <v>0.13557445539658719</v>
      </c>
      <c r="U773">
        <f>VLOOKUP(G773,Critic_Ratings!$L$1:$M$25,2,FALSE)</f>
        <v>0.13569670341062989</v>
      </c>
      <c r="V773">
        <f>VLOOKUP(H773,Critic_Ratings!$L$1:$M$25,2,FALSE)</f>
        <v>8.3560535348585249E-2</v>
      </c>
    </row>
    <row r="774" spans="1:22" x14ac:dyDescent="0.3">
      <c r="A774" t="s">
        <v>5</v>
      </c>
      <c r="B774" t="s">
        <v>9</v>
      </c>
      <c r="C774" t="s">
        <v>13</v>
      </c>
      <c r="D774" t="s">
        <v>16</v>
      </c>
      <c r="E774" t="s">
        <v>17</v>
      </c>
      <c r="F774" t="s">
        <v>23</v>
      </c>
      <c r="G774" t="s">
        <v>24</v>
      </c>
      <c r="H774" t="s">
        <v>27</v>
      </c>
      <c r="I774" s="3">
        <v>168</v>
      </c>
      <c r="J774" s="3">
        <v>182</v>
      </c>
      <c r="K774" s="3">
        <v>203</v>
      </c>
      <c r="L774" s="3">
        <v>210</v>
      </c>
      <c r="M774" s="3">
        <v>224</v>
      </c>
      <c r="N774" s="2">
        <f>SUM(O774:V774)</f>
        <v>0.87188528268171506</v>
      </c>
      <c r="O774">
        <f>VLOOKUP(A774,Critic_Ratings!$L$1:$M$25,2,FALSE)</f>
        <v>0.1063060773596809</v>
      </c>
      <c r="P774">
        <f>VLOOKUP(B774,Critic_Ratings!$L$1:$M$25,2,FALSE)</f>
        <v>8.1464818573918199E-2</v>
      </c>
      <c r="Q774">
        <f>VLOOKUP(C774,Critic_Ratings!$L$1:$M$25,2,FALSE)</f>
        <v>2.7524451741678491E-2</v>
      </c>
      <c r="R774">
        <f>VLOOKUP(D774,Critic_Ratings!$L$1:$M$25,2,FALSE)</f>
        <v>0.11003058506726079</v>
      </c>
      <c r="S774">
        <f>VLOOKUP(E774,Critic_Ratings!$L$1:$M$25,2,FALSE)</f>
        <v>0.19172765578337439</v>
      </c>
      <c r="T774">
        <f>VLOOKUP(F774,Critic_Ratings!$L$1:$M$25,2,FALSE)</f>
        <v>0.13557445539658719</v>
      </c>
      <c r="U774">
        <f>VLOOKUP(G774,Critic_Ratings!$L$1:$M$25,2,FALSE)</f>
        <v>0.13569670341062989</v>
      </c>
      <c r="V774">
        <f>VLOOKUP(H774,Critic_Ratings!$L$1:$M$25,2,FALSE)</f>
        <v>8.3560535348585249E-2</v>
      </c>
    </row>
    <row r="775" spans="1:22" x14ac:dyDescent="0.3">
      <c r="A775" t="s">
        <v>5</v>
      </c>
      <c r="B775" t="s">
        <v>12</v>
      </c>
      <c r="C775" t="s">
        <v>13</v>
      </c>
      <c r="D775" t="s">
        <v>20</v>
      </c>
      <c r="E775" t="s">
        <v>17</v>
      </c>
      <c r="F775" t="s">
        <v>22</v>
      </c>
      <c r="G775" t="s">
        <v>23</v>
      </c>
      <c r="H775" t="s">
        <v>27</v>
      </c>
      <c r="I775" s="3">
        <v>168</v>
      </c>
      <c r="J775" s="3">
        <v>182</v>
      </c>
      <c r="K775" s="3">
        <v>203</v>
      </c>
      <c r="L775" s="3">
        <v>210</v>
      </c>
      <c r="M775" s="3">
        <v>224</v>
      </c>
      <c r="N775" s="2">
        <f>SUM(O775:V775)</f>
        <v>0.86626839248920517</v>
      </c>
      <c r="O775">
        <f>VLOOKUP(A775,Critic_Ratings!$L$1:$M$25,2,FALSE)</f>
        <v>0.1063060773596809</v>
      </c>
      <c r="P775">
        <f>VLOOKUP(B775,Critic_Ratings!$L$1:$M$25,2,FALSE)</f>
        <v>8.0249260423135058E-2</v>
      </c>
      <c r="Q775">
        <f>VLOOKUP(C775,Critic_Ratings!$L$1:$M$25,2,FALSE)</f>
        <v>2.7524451741678491E-2</v>
      </c>
      <c r="R775">
        <f>VLOOKUP(D775,Critic_Ratings!$L$1:$M$25,2,FALSE)</f>
        <v>7.1760289951149095E-2</v>
      </c>
      <c r="S775">
        <f>VLOOKUP(E775,Critic_Ratings!$L$1:$M$25,2,FALSE)</f>
        <v>0.19172765578337439</v>
      </c>
      <c r="T775">
        <f>VLOOKUP(F775,Critic_Ratings!$L$1:$M$25,2,FALSE)</f>
        <v>0.16956566648501481</v>
      </c>
      <c r="U775">
        <f>VLOOKUP(G775,Critic_Ratings!$L$1:$M$25,2,FALSE)</f>
        <v>0.13557445539658719</v>
      </c>
      <c r="V775">
        <f>VLOOKUP(H775,Critic_Ratings!$L$1:$M$25,2,FALSE)</f>
        <v>8.3560535348585249E-2</v>
      </c>
    </row>
    <row r="776" spans="1:22" x14ac:dyDescent="0.3">
      <c r="A776" t="s">
        <v>5</v>
      </c>
      <c r="B776" t="s">
        <v>9</v>
      </c>
      <c r="C776" t="s">
        <v>16</v>
      </c>
      <c r="D776" t="s">
        <v>17</v>
      </c>
      <c r="E776" t="s">
        <v>23</v>
      </c>
      <c r="F776" t="s">
        <v>26</v>
      </c>
      <c r="G776" t="s">
        <v>24</v>
      </c>
      <c r="H776" t="s">
        <v>27</v>
      </c>
      <c r="I776" s="3">
        <v>168</v>
      </c>
      <c r="J776" s="3">
        <v>182</v>
      </c>
      <c r="K776" s="3">
        <v>203</v>
      </c>
      <c r="L776" s="3">
        <v>210</v>
      </c>
      <c r="M776" s="3">
        <v>224</v>
      </c>
      <c r="N776" s="2">
        <f>SUM(O776:V776)</f>
        <v>0.86303260843528584</v>
      </c>
      <c r="O776">
        <f>VLOOKUP(A776,Critic_Ratings!$L$1:$M$25,2,FALSE)</f>
        <v>0.1063060773596809</v>
      </c>
      <c r="P776">
        <f>VLOOKUP(B776,Critic_Ratings!$L$1:$M$25,2,FALSE)</f>
        <v>8.1464818573918199E-2</v>
      </c>
      <c r="Q776">
        <f>VLOOKUP(C776,Critic_Ratings!$L$1:$M$25,2,FALSE)</f>
        <v>0.11003058506726079</v>
      </c>
      <c r="R776">
        <f>VLOOKUP(D776,Critic_Ratings!$L$1:$M$25,2,FALSE)</f>
        <v>0.19172765578337439</v>
      </c>
      <c r="S776">
        <f>VLOOKUP(E776,Critic_Ratings!$L$1:$M$25,2,FALSE)</f>
        <v>0.13557445539658719</v>
      </c>
      <c r="T776">
        <f>VLOOKUP(F776,Critic_Ratings!$L$1:$M$25,2,FALSE)</f>
        <v>1.8671777495249269E-2</v>
      </c>
      <c r="U776">
        <f>VLOOKUP(G776,Critic_Ratings!$L$1:$M$25,2,FALSE)</f>
        <v>0.13569670341062989</v>
      </c>
      <c r="V776">
        <f>VLOOKUP(H776,Critic_Ratings!$L$1:$M$25,2,FALSE)</f>
        <v>8.3560535348585249E-2</v>
      </c>
    </row>
    <row r="777" spans="1:22" x14ac:dyDescent="0.3">
      <c r="A777" t="s">
        <v>5</v>
      </c>
      <c r="B777" t="s">
        <v>13</v>
      </c>
      <c r="C777" t="s">
        <v>16</v>
      </c>
      <c r="D777" t="s">
        <v>20</v>
      </c>
      <c r="E777" t="s">
        <v>17</v>
      </c>
      <c r="F777" t="s">
        <v>23</v>
      </c>
      <c r="G777" t="s">
        <v>24</v>
      </c>
      <c r="H777" t="s">
        <v>27</v>
      </c>
      <c r="I777" s="3">
        <v>168</v>
      </c>
      <c r="J777" s="3">
        <v>182</v>
      </c>
      <c r="K777" s="3">
        <v>203</v>
      </c>
      <c r="L777" s="3">
        <v>210</v>
      </c>
      <c r="M777" s="3">
        <v>224</v>
      </c>
      <c r="N777" s="2">
        <f>SUM(O777:V777)</f>
        <v>0.86218075405894601</v>
      </c>
      <c r="O777">
        <f>VLOOKUP(A777,Critic_Ratings!$L$1:$M$25,2,FALSE)</f>
        <v>0.1063060773596809</v>
      </c>
      <c r="P777">
        <f>VLOOKUP(B777,Critic_Ratings!$L$1:$M$25,2,FALSE)</f>
        <v>2.7524451741678491E-2</v>
      </c>
      <c r="Q777">
        <f>VLOOKUP(C777,Critic_Ratings!$L$1:$M$25,2,FALSE)</f>
        <v>0.11003058506726079</v>
      </c>
      <c r="R777">
        <f>VLOOKUP(D777,Critic_Ratings!$L$1:$M$25,2,FALSE)</f>
        <v>7.1760289951149095E-2</v>
      </c>
      <c r="S777">
        <f>VLOOKUP(E777,Critic_Ratings!$L$1:$M$25,2,FALSE)</f>
        <v>0.19172765578337439</v>
      </c>
      <c r="T777">
        <f>VLOOKUP(F777,Critic_Ratings!$L$1:$M$25,2,FALSE)</f>
        <v>0.13557445539658719</v>
      </c>
      <c r="U777">
        <f>VLOOKUP(G777,Critic_Ratings!$L$1:$M$25,2,FALSE)</f>
        <v>0.13569670341062989</v>
      </c>
      <c r="V777">
        <f>VLOOKUP(H777,Critic_Ratings!$L$1:$M$25,2,FALSE)</f>
        <v>8.3560535348585249E-2</v>
      </c>
    </row>
    <row r="778" spans="1:22" x14ac:dyDescent="0.3">
      <c r="A778" t="s">
        <v>5</v>
      </c>
      <c r="B778" t="s">
        <v>9</v>
      </c>
      <c r="C778" t="s">
        <v>11</v>
      </c>
      <c r="D778" t="s">
        <v>15</v>
      </c>
      <c r="E778" t="s">
        <v>16</v>
      </c>
      <c r="F778" t="s">
        <v>17</v>
      </c>
      <c r="G778" t="s">
        <v>23</v>
      </c>
      <c r="H778" t="s">
        <v>24</v>
      </c>
      <c r="I778" s="3">
        <v>168</v>
      </c>
      <c r="J778" s="3">
        <v>182</v>
      </c>
      <c r="K778" s="3">
        <v>203</v>
      </c>
      <c r="L778" s="3">
        <v>210</v>
      </c>
      <c r="M778" s="3">
        <v>224</v>
      </c>
      <c r="N778" s="2">
        <f>SUM(O778:V778)</f>
        <v>0.86167792343404637</v>
      </c>
      <c r="O778">
        <f>VLOOKUP(A778,Critic_Ratings!$L$1:$M$25,2,FALSE)</f>
        <v>0.1063060773596809</v>
      </c>
      <c r="P778">
        <f>VLOOKUP(B778,Critic_Ratings!$L$1:$M$25,2,FALSE)</f>
        <v>8.1464818573918199E-2</v>
      </c>
      <c r="Q778">
        <f>VLOOKUP(C778,Critic_Ratings!$L$1:$M$25,2,FALSE)</f>
        <v>5.5720865697643278E-2</v>
      </c>
      <c r="R778">
        <f>VLOOKUP(D778,Critic_Ratings!$L$1:$M$25,2,FALSE)</f>
        <v>4.5156762144951762E-2</v>
      </c>
      <c r="S778">
        <f>VLOOKUP(E778,Critic_Ratings!$L$1:$M$25,2,FALSE)</f>
        <v>0.11003058506726079</v>
      </c>
      <c r="T778">
        <f>VLOOKUP(F778,Critic_Ratings!$L$1:$M$25,2,FALSE)</f>
        <v>0.19172765578337439</v>
      </c>
      <c r="U778">
        <f>VLOOKUP(G778,Critic_Ratings!$L$1:$M$25,2,FALSE)</f>
        <v>0.13557445539658719</v>
      </c>
      <c r="V778">
        <f>VLOOKUP(H778,Critic_Ratings!$L$1:$M$25,2,FALSE)</f>
        <v>0.13569670341062989</v>
      </c>
    </row>
    <row r="779" spans="1:22" x14ac:dyDescent="0.3">
      <c r="A779" t="s">
        <v>5</v>
      </c>
      <c r="B779" t="s">
        <v>9</v>
      </c>
      <c r="C779" t="s">
        <v>12</v>
      </c>
      <c r="D779" t="s">
        <v>16</v>
      </c>
      <c r="E779" t="s">
        <v>20</v>
      </c>
      <c r="F779" t="s">
        <v>17</v>
      </c>
      <c r="G779" t="s">
        <v>24</v>
      </c>
      <c r="H779" t="s">
        <v>27</v>
      </c>
      <c r="I779" s="3">
        <v>168</v>
      </c>
      <c r="J779" s="3">
        <v>182</v>
      </c>
      <c r="K779" s="3">
        <v>203</v>
      </c>
      <c r="L779" s="3">
        <v>210</v>
      </c>
      <c r="M779" s="3">
        <v>224</v>
      </c>
      <c r="N779" s="2">
        <f>SUM(O779:V779)</f>
        <v>0.86079592591773357</v>
      </c>
      <c r="O779">
        <f>VLOOKUP(A779,Critic_Ratings!$L$1:$M$25,2,FALSE)</f>
        <v>0.1063060773596809</v>
      </c>
      <c r="P779">
        <f>VLOOKUP(B779,Critic_Ratings!$L$1:$M$25,2,FALSE)</f>
        <v>8.1464818573918199E-2</v>
      </c>
      <c r="Q779">
        <f>VLOOKUP(C779,Critic_Ratings!$L$1:$M$25,2,FALSE)</f>
        <v>8.0249260423135058E-2</v>
      </c>
      <c r="R779">
        <f>VLOOKUP(D779,Critic_Ratings!$L$1:$M$25,2,FALSE)</f>
        <v>0.11003058506726079</v>
      </c>
      <c r="S779">
        <f>VLOOKUP(E779,Critic_Ratings!$L$1:$M$25,2,FALSE)</f>
        <v>7.1760289951149095E-2</v>
      </c>
      <c r="T779">
        <f>VLOOKUP(F779,Critic_Ratings!$L$1:$M$25,2,FALSE)</f>
        <v>0.19172765578337439</v>
      </c>
      <c r="U779">
        <f>VLOOKUP(G779,Critic_Ratings!$L$1:$M$25,2,FALSE)</f>
        <v>0.13569670341062989</v>
      </c>
      <c r="V779">
        <f>VLOOKUP(H779,Critic_Ratings!$L$1:$M$25,2,FALSE)</f>
        <v>8.3560535348585249E-2</v>
      </c>
    </row>
    <row r="780" spans="1:22" x14ac:dyDescent="0.3">
      <c r="A780" t="s">
        <v>5</v>
      </c>
      <c r="B780" t="s">
        <v>14</v>
      </c>
      <c r="C780" t="s">
        <v>16</v>
      </c>
      <c r="D780" t="s">
        <v>17</v>
      </c>
      <c r="E780" t="s">
        <v>22</v>
      </c>
      <c r="F780" t="s">
        <v>23</v>
      </c>
      <c r="G780" t="s">
        <v>27</v>
      </c>
      <c r="H780" t="s">
        <v>28</v>
      </c>
      <c r="I780" s="3">
        <v>168</v>
      </c>
      <c r="J780" s="3">
        <v>182</v>
      </c>
      <c r="K780" s="3">
        <v>203</v>
      </c>
      <c r="L780" s="3">
        <v>210</v>
      </c>
      <c r="M780" s="3">
        <v>224</v>
      </c>
      <c r="N780" s="2">
        <f>SUM(O780:V780)</f>
        <v>0.85978035522660101</v>
      </c>
      <c r="O780">
        <f>VLOOKUP(A780,Critic_Ratings!$L$1:$M$25,2,FALSE)</f>
        <v>0.1063060773596809</v>
      </c>
      <c r="P780">
        <f>VLOOKUP(B780,Critic_Ratings!$L$1:$M$25,2,FALSE)</f>
        <v>1.8000373275563818E-2</v>
      </c>
      <c r="Q780">
        <f>VLOOKUP(C780,Critic_Ratings!$L$1:$M$25,2,FALSE)</f>
        <v>0.11003058506726079</v>
      </c>
      <c r="R780">
        <f>VLOOKUP(D780,Critic_Ratings!$L$1:$M$25,2,FALSE)</f>
        <v>0.19172765578337439</v>
      </c>
      <c r="S780">
        <f>VLOOKUP(E780,Critic_Ratings!$L$1:$M$25,2,FALSE)</f>
        <v>0.16956566648501481</v>
      </c>
      <c r="T780">
        <f>VLOOKUP(F780,Critic_Ratings!$L$1:$M$25,2,FALSE)</f>
        <v>0.13557445539658719</v>
      </c>
      <c r="U780">
        <f>VLOOKUP(G780,Critic_Ratings!$L$1:$M$25,2,FALSE)</f>
        <v>8.3560535348585249E-2</v>
      </c>
      <c r="V780">
        <f>VLOOKUP(H780,Critic_Ratings!$L$1:$M$25,2,FALSE)</f>
        <v>4.5015006510533973E-2</v>
      </c>
    </row>
    <row r="781" spans="1:22" x14ac:dyDescent="0.3">
      <c r="A781" t="s">
        <v>5</v>
      </c>
      <c r="B781" t="s">
        <v>9</v>
      </c>
      <c r="C781" t="s">
        <v>12</v>
      </c>
      <c r="D781" t="s">
        <v>15</v>
      </c>
      <c r="E781" t="s">
        <v>17</v>
      </c>
      <c r="F781" t="s">
        <v>23</v>
      </c>
      <c r="G781" t="s">
        <v>24</v>
      </c>
      <c r="H781" t="s">
        <v>27</v>
      </c>
      <c r="I781" s="3">
        <v>168</v>
      </c>
      <c r="J781" s="3">
        <v>182</v>
      </c>
      <c r="K781" s="3">
        <v>203</v>
      </c>
      <c r="L781" s="3">
        <v>210</v>
      </c>
      <c r="M781" s="3">
        <v>224</v>
      </c>
      <c r="N781" s="2">
        <f>SUM(O781:V781)</f>
        <v>0.85973626844086259</v>
      </c>
      <c r="O781">
        <f>VLOOKUP(A781,Critic_Ratings!$L$1:$M$25,2,FALSE)</f>
        <v>0.1063060773596809</v>
      </c>
      <c r="P781">
        <f>VLOOKUP(B781,Critic_Ratings!$L$1:$M$25,2,FALSE)</f>
        <v>8.1464818573918199E-2</v>
      </c>
      <c r="Q781">
        <f>VLOOKUP(C781,Critic_Ratings!$L$1:$M$25,2,FALSE)</f>
        <v>8.0249260423135058E-2</v>
      </c>
      <c r="R781">
        <f>VLOOKUP(D781,Critic_Ratings!$L$1:$M$25,2,FALSE)</f>
        <v>4.5156762144951762E-2</v>
      </c>
      <c r="S781">
        <f>VLOOKUP(E781,Critic_Ratings!$L$1:$M$25,2,FALSE)</f>
        <v>0.19172765578337439</v>
      </c>
      <c r="T781">
        <f>VLOOKUP(F781,Critic_Ratings!$L$1:$M$25,2,FALSE)</f>
        <v>0.13557445539658719</v>
      </c>
      <c r="U781">
        <f>VLOOKUP(G781,Critic_Ratings!$L$1:$M$25,2,FALSE)</f>
        <v>0.13569670341062989</v>
      </c>
      <c r="V781">
        <f>VLOOKUP(H781,Critic_Ratings!$L$1:$M$25,2,FALSE)</f>
        <v>8.3560535348585249E-2</v>
      </c>
    </row>
    <row r="782" spans="1:22" x14ac:dyDescent="0.3">
      <c r="A782" t="s">
        <v>5</v>
      </c>
      <c r="B782" t="s">
        <v>9</v>
      </c>
      <c r="C782" t="s">
        <v>11</v>
      </c>
      <c r="D782" t="s">
        <v>12</v>
      </c>
      <c r="E782" t="s">
        <v>20</v>
      </c>
      <c r="F782" t="s">
        <v>17</v>
      </c>
      <c r="G782" t="s">
        <v>23</v>
      </c>
      <c r="H782" t="s">
        <v>24</v>
      </c>
      <c r="I782" s="3">
        <v>168</v>
      </c>
      <c r="J782" s="3">
        <v>182</v>
      </c>
      <c r="K782" s="3">
        <v>203</v>
      </c>
      <c r="L782" s="3">
        <v>210</v>
      </c>
      <c r="M782" s="3">
        <v>224</v>
      </c>
      <c r="N782" s="2">
        <f>SUM(O782:V782)</f>
        <v>0.85850012659611796</v>
      </c>
      <c r="O782">
        <f>VLOOKUP(A782,Critic_Ratings!$L$1:$M$25,2,FALSE)</f>
        <v>0.1063060773596809</v>
      </c>
      <c r="P782">
        <f>VLOOKUP(B782,Critic_Ratings!$L$1:$M$25,2,FALSE)</f>
        <v>8.1464818573918199E-2</v>
      </c>
      <c r="Q782">
        <f>VLOOKUP(C782,Critic_Ratings!$L$1:$M$25,2,FALSE)</f>
        <v>5.5720865697643278E-2</v>
      </c>
      <c r="R782">
        <f>VLOOKUP(D782,Critic_Ratings!$L$1:$M$25,2,FALSE)</f>
        <v>8.0249260423135058E-2</v>
      </c>
      <c r="S782">
        <f>VLOOKUP(E782,Critic_Ratings!$L$1:$M$25,2,FALSE)</f>
        <v>7.1760289951149095E-2</v>
      </c>
      <c r="T782">
        <f>VLOOKUP(F782,Critic_Ratings!$L$1:$M$25,2,FALSE)</f>
        <v>0.19172765578337439</v>
      </c>
      <c r="U782">
        <f>VLOOKUP(G782,Critic_Ratings!$L$1:$M$25,2,FALSE)</f>
        <v>0.13557445539658719</v>
      </c>
      <c r="V782">
        <f>VLOOKUP(H782,Critic_Ratings!$L$1:$M$25,2,FALSE)</f>
        <v>0.13569670341062989</v>
      </c>
    </row>
    <row r="783" spans="1:22" x14ac:dyDescent="0.3">
      <c r="A783" t="s">
        <v>5</v>
      </c>
      <c r="B783" t="s">
        <v>8</v>
      </c>
      <c r="C783" t="s">
        <v>10</v>
      </c>
      <c r="D783" t="s">
        <v>16</v>
      </c>
      <c r="E783" t="s">
        <v>20</v>
      </c>
      <c r="F783" t="s">
        <v>17</v>
      </c>
      <c r="G783" t="s">
        <v>22</v>
      </c>
      <c r="H783" t="s">
        <v>24</v>
      </c>
      <c r="I783" s="3">
        <v>168</v>
      </c>
      <c r="J783" s="3">
        <v>182</v>
      </c>
      <c r="K783" s="3">
        <v>203</v>
      </c>
      <c r="L783" s="3">
        <v>210</v>
      </c>
      <c r="M783" s="3">
        <v>224</v>
      </c>
      <c r="N783" s="2">
        <f>SUM(O783:V783)</f>
        <v>0.85369451381079853</v>
      </c>
      <c r="O783">
        <f>VLOOKUP(A783,Critic_Ratings!$L$1:$M$25,2,FALSE)</f>
        <v>0.1063060773596809</v>
      </c>
      <c r="P783">
        <f>VLOOKUP(B783,Critic_Ratings!$L$1:$M$25,2,FALSE)</f>
        <v>6.1035086580354128E-2</v>
      </c>
      <c r="Q783">
        <f>VLOOKUP(C783,Critic_Ratings!$L$1:$M$25,2,FALSE)</f>
        <v>7.5724491733345509E-3</v>
      </c>
      <c r="R783">
        <f>VLOOKUP(D783,Critic_Ratings!$L$1:$M$25,2,FALSE)</f>
        <v>0.11003058506726079</v>
      </c>
      <c r="S783">
        <f>VLOOKUP(E783,Critic_Ratings!$L$1:$M$25,2,FALSE)</f>
        <v>7.1760289951149095E-2</v>
      </c>
      <c r="T783">
        <f>VLOOKUP(F783,Critic_Ratings!$L$1:$M$25,2,FALSE)</f>
        <v>0.19172765578337439</v>
      </c>
      <c r="U783">
        <f>VLOOKUP(G783,Critic_Ratings!$L$1:$M$25,2,FALSE)</f>
        <v>0.16956566648501481</v>
      </c>
      <c r="V783">
        <f>VLOOKUP(H783,Critic_Ratings!$L$1:$M$25,2,FALSE)</f>
        <v>0.13569670341062989</v>
      </c>
    </row>
    <row r="784" spans="1:22" x14ac:dyDescent="0.3">
      <c r="A784" t="s">
        <v>5</v>
      </c>
      <c r="B784" t="s">
        <v>6</v>
      </c>
      <c r="C784" t="s">
        <v>9</v>
      </c>
      <c r="D784" t="s">
        <v>16</v>
      </c>
      <c r="E784" t="s">
        <v>17</v>
      </c>
      <c r="F784" t="s">
        <v>23</v>
      </c>
      <c r="G784" t="s">
        <v>24</v>
      </c>
      <c r="H784" t="s">
        <v>28</v>
      </c>
      <c r="I784" s="3">
        <v>168</v>
      </c>
      <c r="J784" s="3">
        <v>182</v>
      </c>
      <c r="K784" s="3">
        <v>203</v>
      </c>
      <c r="L784" s="3">
        <v>210</v>
      </c>
      <c r="M784" s="3">
        <v>224</v>
      </c>
      <c r="N784" s="2">
        <f>SUM(O784:V784)</f>
        <v>0.85179578253675414</v>
      </c>
      <c r="O784">
        <f>VLOOKUP(A784,Critic_Ratings!$L$1:$M$25,2,FALSE)</f>
        <v>0.1063060773596809</v>
      </c>
      <c r="P784">
        <f>VLOOKUP(B784,Critic_Ratings!$L$1:$M$25,2,FALSE)</f>
        <v>4.5980480434768843E-2</v>
      </c>
      <c r="Q784">
        <f>VLOOKUP(C784,Critic_Ratings!$L$1:$M$25,2,FALSE)</f>
        <v>8.1464818573918199E-2</v>
      </c>
      <c r="R784">
        <f>VLOOKUP(D784,Critic_Ratings!$L$1:$M$25,2,FALSE)</f>
        <v>0.11003058506726079</v>
      </c>
      <c r="S784">
        <f>VLOOKUP(E784,Critic_Ratings!$L$1:$M$25,2,FALSE)</f>
        <v>0.19172765578337439</v>
      </c>
      <c r="T784">
        <f>VLOOKUP(F784,Critic_Ratings!$L$1:$M$25,2,FALSE)</f>
        <v>0.13557445539658719</v>
      </c>
      <c r="U784">
        <f>VLOOKUP(G784,Critic_Ratings!$L$1:$M$25,2,FALSE)</f>
        <v>0.13569670341062989</v>
      </c>
      <c r="V784">
        <f>VLOOKUP(H784,Critic_Ratings!$L$1:$M$25,2,FALSE)</f>
        <v>4.5015006510533973E-2</v>
      </c>
    </row>
    <row r="785" spans="1:22" x14ac:dyDescent="0.3">
      <c r="A785" t="s">
        <v>5</v>
      </c>
      <c r="B785" t="s">
        <v>6</v>
      </c>
      <c r="C785" t="s">
        <v>9</v>
      </c>
      <c r="D785" t="s">
        <v>12</v>
      </c>
      <c r="E785" t="s">
        <v>20</v>
      </c>
      <c r="F785" t="s">
        <v>17</v>
      </c>
      <c r="G785" t="s">
        <v>23</v>
      </c>
      <c r="H785" t="s">
        <v>24</v>
      </c>
      <c r="I785" s="3">
        <v>168</v>
      </c>
      <c r="J785" s="3">
        <v>182</v>
      </c>
      <c r="K785" s="3">
        <v>203</v>
      </c>
      <c r="L785" s="3">
        <v>210</v>
      </c>
      <c r="M785" s="3">
        <v>224</v>
      </c>
      <c r="N785" s="2">
        <f>SUM(O785:V785)</f>
        <v>0.84875974133324361</v>
      </c>
      <c r="O785">
        <f>VLOOKUP(A785,Critic_Ratings!$L$1:$M$25,2,FALSE)</f>
        <v>0.1063060773596809</v>
      </c>
      <c r="P785">
        <f>VLOOKUP(B785,Critic_Ratings!$L$1:$M$25,2,FALSE)</f>
        <v>4.5980480434768843E-2</v>
      </c>
      <c r="Q785">
        <f>VLOOKUP(C785,Critic_Ratings!$L$1:$M$25,2,FALSE)</f>
        <v>8.1464818573918199E-2</v>
      </c>
      <c r="R785">
        <f>VLOOKUP(D785,Critic_Ratings!$L$1:$M$25,2,FALSE)</f>
        <v>8.0249260423135058E-2</v>
      </c>
      <c r="S785">
        <f>VLOOKUP(E785,Critic_Ratings!$L$1:$M$25,2,FALSE)</f>
        <v>7.1760289951149095E-2</v>
      </c>
      <c r="T785">
        <f>VLOOKUP(F785,Critic_Ratings!$L$1:$M$25,2,FALSE)</f>
        <v>0.19172765578337439</v>
      </c>
      <c r="U785">
        <f>VLOOKUP(G785,Critic_Ratings!$L$1:$M$25,2,FALSE)</f>
        <v>0.13557445539658719</v>
      </c>
      <c r="V785">
        <f>VLOOKUP(H785,Critic_Ratings!$L$1:$M$25,2,FALSE)</f>
        <v>0.13569670341062989</v>
      </c>
    </row>
    <row r="786" spans="1:22" x14ac:dyDescent="0.3">
      <c r="A786" t="s">
        <v>5</v>
      </c>
      <c r="B786" t="s">
        <v>9</v>
      </c>
      <c r="C786" t="s">
        <v>12</v>
      </c>
      <c r="D786" t="s">
        <v>20</v>
      </c>
      <c r="E786" t="s">
        <v>17</v>
      </c>
      <c r="F786" t="s">
        <v>23</v>
      </c>
      <c r="G786" t="s">
        <v>24</v>
      </c>
      <c r="H786" t="s">
        <v>28</v>
      </c>
      <c r="I786" s="3">
        <v>168</v>
      </c>
      <c r="J786" s="3">
        <v>182</v>
      </c>
      <c r="K786" s="3">
        <v>203</v>
      </c>
      <c r="L786" s="3">
        <v>210</v>
      </c>
      <c r="M786" s="3">
        <v>224</v>
      </c>
      <c r="N786" s="2">
        <f>SUM(O786:V786)</f>
        <v>0.84779426740900865</v>
      </c>
      <c r="O786">
        <f>VLOOKUP(A786,Critic_Ratings!$L$1:$M$25,2,FALSE)</f>
        <v>0.1063060773596809</v>
      </c>
      <c r="P786">
        <f>VLOOKUP(B786,Critic_Ratings!$L$1:$M$25,2,FALSE)</f>
        <v>8.1464818573918199E-2</v>
      </c>
      <c r="Q786">
        <f>VLOOKUP(C786,Critic_Ratings!$L$1:$M$25,2,FALSE)</f>
        <v>8.0249260423135058E-2</v>
      </c>
      <c r="R786">
        <f>VLOOKUP(D786,Critic_Ratings!$L$1:$M$25,2,FALSE)</f>
        <v>7.1760289951149095E-2</v>
      </c>
      <c r="S786">
        <f>VLOOKUP(E786,Critic_Ratings!$L$1:$M$25,2,FALSE)</f>
        <v>0.19172765578337439</v>
      </c>
      <c r="T786">
        <f>VLOOKUP(F786,Critic_Ratings!$L$1:$M$25,2,FALSE)</f>
        <v>0.13557445539658719</v>
      </c>
      <c r="U786">
        <f>VLOOKUP(G786,Critic_Ratings!$L$1:$M$25,2,FALSE)</f>
        <v>0.13569670341062989</v>
      </c>
      <c r="V786">
        <f>VLOOKUP(H786,Critic_Ratings!$L$1:$M$25,2,FALSE)</f>
        <v>4.5015006510533973E-2</v>
      </c>
    </row>
    <row r="787" spans="1:22" x14ac:dyDescent="0.3">
      <c r="A787" t="s">
        <v>5</v>
      </c>
      <c r="B787" t="s">
        <v>8</v>
      </c>
      <c r="C787" t="s">
        <v>9</v>
      </c>
      <c r="D787" t="s">
        <v>16</v>
      </c>
      <c r="E787" t="s">
        <v>18</v>
      </c>
      <c r="F787" t="s">
        <v>17</v>
      </c>
      <c r="G787" t="s">
        <v>23</v>
      </c>
      <c r="H787" t="s">
        <v>24</v>
      </c>
      <c r="I787" s="3">
        <v>168</v>
      </c>
      <c r="J787" s="3">
        <v>182</v>
      </c>
      <c r="K787" s="3">
        <v>203</v>
      </c>
      <c r="L787" s="3">
        <v>210</v>
      </c>
      <c r="M787" s="3">
        <v>224</v>
      </c>
      <c r="N787" s="2">
        <f>SUM(O787:V787)</f>
        <v>0.84754045336736661</v>
      </c>
      <c r="O787">
        <f>VLOOKUP(A787,Critic_Ratings!$L$1:$M$25,2,FALSE)</f>
        <v>0.1063060773596809</v>
      </c>
      <c r="P787">
        <f>VLOOKUP(B787,Critic_Ratings!$L$1:$M$25,2,FALSE)</f>
        <v>6.1035086580354128E-2</v>
      </c>
      <c r="Q787">
        <f>VLOOKUP(C787,Critic_Ratings!$L$1:$M$25,2,FALSE)</f>
        <v>8.1464818573918199E-2</v>
      </c>
      <c r="R787">
        <f>VLOOKUP(D787,Critic_Ratings!$L$1:$M$25,2,FALSE)</f>
        <v>0.11003058506726079</v>
      </c>
      <c r="S787">
        <f>VLOOKUP(E787,Critic_Ratings!$L$1:$M$25,2,FALSE)</f>
        <v>2.5705071195561129E-2</v>
      </c>
      <c r="T787">
        <f>VLOOKUP(F787,Critic_Ratings!$L$1:$M$25,2,FALSE)</f>
        <v>0.19172765578337439</v>
      </c>
      <c r="U787">
        <f>VLOOKUP(G787,Critic_Ratings!$L$1:$M$25,2,FALSE)</f>
        <v>0.13557445539658719</v>
      </c>
      <c r="V787">
        <f>VLOOKUP(H787,Critic_Ratings!$L$1:$M$25,2,FALSE)</f>
        <v>0.13569670341062989</v>
      </c>
    </row>
    <row r="788" spans="1:22" x14ac:dyDescent="0.3">
      <c r="A788" t="s">
        <v>5</v>
      </c>
      <c r="B788" t="s">
        <v>8</v>
      </c>
      <c r="C788" t="s">
        <v>12</v>
      </c>
      <c r="D788" t="s">
        <v>14</v>
      </c>
      <c r="E788" t="s">
        <v>17</v>
      </c>
      <c r="F788" t="s">
        <v>22</v>
      </c>
      <c r="G788" t="s">
        <v>23</v>
      </c>
      <c r="H788" t="s">
        <v>27</v>
      </c>
      <c r="I788" s="3">
        <v>168</v>
      </c>
      <c r="J788" s="3">
        <v>182</v>
      </c>
      <c r="K788" s="3">
        <v>203</v>
      </c>
      <c r="L788" s="3">
        <v>210</v>
      </c>
      <c r="M788" s="3">
        <v>224</v>
      </c>
      <c r="N788" s="2">
        <f>SUM(O788:V788)</f>
        <v>0.84601911065229551</v>
      </c>
      <c r="O788">
        <f>VLOOKUP(A788,Critic_Ratings!$L$1:$M$25,2,FALSE)</f>
        <v>0.1063060773596809</v>
      </c>
      <c r="P788">
        <f>VLOOKUP(B788,Critic_Ratings!$L$1:$M$25,2,FALSE)</f>
        <v>6.1035086580354128E-2</v>
      </c>
      <c r="Q788">
        <f>VLOOKUP(C788,Critic_Ratings!$L$1:$M$25,2,FALSE)</f>
        <v>8.0249260423135058E-2</v>
      </c>
      <c r="R788">
        <f>VLOOKUP(D788,Critic_Ratings!$L$1:$M$25,2,FALSE)</f>
        <v>1.8000373275563818E-2</v>
      </c>
      <c r="S788">
        <f>VLOOKUP(E788,Critic_Ratings!$L$1:$M$25,2,FALSE)</f>
        <v>0.19172765578337439</v>
      </c>
      <c r="T788">
        <f>VLOOKUP(F788,Critic_Ratings!$L$1:$M$25,2,FALSE)</f>
        <v>0.16956566648501481</v>
      </c>
      <c r="U788">
        <f>VLOOKUP(G788,Critic_Ratings!$L$1:$M$25,2,FALSE)</f>
        <v>0.13557445539658719</v>
      </c>
      <c r="V788">
        <f>VLOOKUP(H788,Critic_Ratings!$L$1:$M$25,2,FALSE)</f>
        <v>8.3560535348585249E-2</v>
      </c>
    </row>
    <row r="789" spans="1:22" x14ac:dyDescent="0.3">
      <c r="A789" t="s">
        <v>5</v>
      </c>
      <c r="B789" t="s">
        <v>11</v>
      </c>
      <c r="C789" t="s">
        <v>16</v>
      </c>
      <c r="D789" t="s">
        <v>18</v>
      </c>
      <c r="E789" t="s">
        <v>17</v>
      </c>
      <c r="F789" t="s">
        <v>23</v>
      </c>
      <c r="G789" t="s">
        <v>24</v>
      </c>
      <c r="H789" t="s">
        <v>27</v>
      </c>
      <c r="I789" s="3">
        <v>168</v>
      </c>
      <c r="J789" s="3">
        <v>182</v>
      </c>
      <c r="K789" s="3">
        <v>203</v>
      </c>
      <c r="L789" s="3">
        <v>210</v>
      </c>
      <c r="M789" s="3">
        <v>224</v>
      </c>
      <c r="N789" s="2">
        <f>SUM(O789:V789)</f>
        <v>0.8443219492593228</v>
      </c>
      <c r="O789">
        <f>VLOOKUP(A789,Critic_Ratings!$L$1:$M$25,2,FALSE)</f>
        <v>0.1063060773596809</v>
      </c>
      <c r="P789">
        <f>VLOOKUP(B789,Critic_Ratings!$L$1:$M$25,2,FALSE)</f>
        <v>5.5720865697643278E-2</v>
      </c>
      <c r="Q789">
        <f>VLOOKUP(C789,Critic_Ratings!$L$1:$M$25,2,FALSE)</f>
        <v>0.11003058506726079</v>
      </c>
      <c r="R789">
        <f>VLOOKUP(D789,Critic_Ratings!$L$1:$M$25,2,FALSE)</f>
        <v>2.5705071195561129E-2</v>
      </c>
      <c r="S789">
        <f>VLOOKUP(E789,Critic_Ratings!$L$1:$M$25,2,FALSE)</f>
        <v>0.19172765578337439</v>
      </c>
      <c r="T789">
        <f>VLOOKUP(F789,Critic_Ratings!$L$1:$M$25,2,FALSE)</f>
        <v>0.13557445539658719</v>
      </c>
      <c r="U789">
        <f>VLOOKUP(G789,Critic_Ratings!$L$1:$M$25,2,FALSE)</f>
        <v>0.13569670341062989</v>
      </c>
      <c r="V789">
        <f>VLOOKUP(H789,Critic_Ratings!$L$1:$M$25,2,FALSE)</f>
        <v>8.3560535348585249E-2</v>
      </c>
    </row>
    <row r="790" spans="1:22" x14ac:dyDescent="0.3">
      <c r="A790" t="s">
        <v>5</v>
      </c>
      <c r="B790" t="s">
        <v>8</v>
      </c>
      <c r="C790" t="s">
        <v>16</v>
      </c>
      <c r="D790" t="s">
        <v>21</v>
      </c>
      <c r="E790" t="s">
        <v>17</v>
      </c>
      <c r="F790" t="s">
        <v>23</v>
      </c>
      <c r="G790" t="s">
        <v>24</v>
      </c>
      <c r="H790" t="s">
        <v>27</v>
      </c>
      <c r="I790" s="3">
        <v>168</v>
      </c>
      <c r="J790" s="3">
        <v>182</v>
      </c>
      <c r="K790" s="3">
        <v>203</v>
      </c>
      <c r="L790" s="3">
        <v>210</v>
      </c>
      <c r="M790" s="3">
        <v>224</v>
      </c>
      <c r="N790" s="2">
        <f>SUM(O790:V790)</f>
        <v>0.84393031674482255</v>
      </c>
      <c r="O790">
        <f>VLOOKUP(A790,Critic_Ratings!$L$1:$M$25,2,FALSE)</f>
        <v>0.1063060773596809</v>
      </c>
      <c r="P790">
        <f>VLOOKUP(B790,Critic_Ratings!$L$1:$M$25,2,FALSE)</f>
        <v>6.1035086580354128E-2</v>
      </c>
      <c r="Q790">
        <f>VLOOKUP(C790,Critic_Ratings!$L$1:$M$25,2,FALSE)</f>
        <v>0.11003058506726079</v>
      </c>
      <c r="R790">
        <f>VLOOKUP(D790,Critic_Ratings!$L$1:$M$25,2,FALSE)</f>
        <v>1.999921779835015E-2</v>
      </c>
      <c r="S790">
        <f>VLOOKUP(E790,Critic_Ratings!$L$1:$M$25,2,FALSE)</f>
        <v>0.19172765578337439</v>
      </c>
      <c r="T790">
        <f>VLOOKUP(F790,Critic_Ratings!$L$1:$M$25,2,FALSE)</f>
        <v>0.13557445539658719</v>
      </c>
      <c r="U790">
        <f>VLOOKUP(G790,Critic_Ratings!$L$1:$M$25,2,FALSE)</f>
        <v>0.13569670341062989</v>
      </c>
      <c r="V790">
        <f>VLOOKUP(H790,Critic_Ratings!$L$1:$M$25,2,FALSE)</f>
        <v>8.3560535348585249E-2</v>
      </c>
    </row>
    <row r="791" spans="1:22" x14ac:dyDescent="0.3">
      <c r="A791" t="s">
        <v>5</v>
      </c>
      <c r="B791" t="s">
        <v>11</v>
      </c>
      <c r="C791" t="s">
        <v>12</v>
      </c>
      <c r="D791" t="s">
        <v>15</v>
      </c>
      <c r="E791" t="s">
        <v>16</v>
      </c>
      <c r="F791" t="s">
        <v>17</v>
      </c>
      <c r="G791" t="s">
        <v>22</v>
      </c>
      <c r="H791" t="s">
        <v>27</v>
      </c>
      <c r="I791" s="3">
        <v>168</v>
      </c>
      <c r="J791" s="3">
        <v>182</v>
      </c>
      <c r="K791" s="3">
        <v>203</v>
      </c>
      <c r="L791" s="3">
        <v>210</v>
      </c>
      <c r="M791" s="3">
        <v>224</v>
      </c>
      <c r="N791" s="2">
        <f>SUM(O791:V791)</f>
        <v>0.84231740830964619</v>
      </c>
      <c r="O791">
        <f>VLOOKUP(A791,Critic_Ratings!$L$1:$M$25,2,FALSE)</f>
        <v>0.1063060773596809</v>
      </c>
      <c r="P791">
        <f>VLOOKUP(B791,Critic_Ratings!$L$1:$M$25,2,FALSE)</f>
        <v>5.5720865697643278E-2</v>
      </c>
      <c r="Q791">
        <f>VLOOKUP(C791,Critic_Ratings!$L$1:$M$25,2,FALSE)</f>
        <v>8.0249260423135058E-2</v>
      </c>
      <c r="R791">
        <f>VLOOKUP(D791,Critic_Ratings!$L$1:$M$25,2,FALSE)</f>
        <v>4.5156762144951762E-2</v>
      </c>
      <c r="S791">
        <f>VLOOKUP(E791,Critic_Ratings!$L$1:$M$25,2,FALSE)</f>
        <v>0.11003058506726079</v>
      </c>
      <c r="T791">
        <f>VLOOKUP(F791,Critic_Ratings!$L$1:$M$25,2,FALSE)</f>
        <v>0.19172765578337439</v>
      </c>
      <c r="U791">
        <f>VLOOKUP(G791,Critic_Ratings!$L$1:$M$25,2,FALSE)</f>
        <v>0.16956566648501481</v>
      </c>
      <c r="V791">
        <f>VLOOKUP(H791,Critic_Ratings!$L$1:$M$25,2,FALSE)</f>
        <v>8.3560535348585249E-2</v>
      </c>
    </row>
    <row r="792" spans="1:22" x14ac:dyDescent="0.3">
      <c r="A792" t="s">
        <v>5</v>
      </c>
      <c r="B792" t="s">
        <v>8</v>
      </c>
      <c r="C792" t="s">
        <v>14</v>
      </c>
      <c r="D792" t="s">
        <v>16</v>
      </c>
      <c r="E792" t="s">
        <v>17</v>
      </c>
      <c r="F792" t="s">
        <v>23</v>
      </c>
      <c r="G792" t="s">
        <v>24</v>
      </c>
      <c r="H792" t="s">
        <v>27</v>
      </c>
      <c r="I792" s="3">
        <v>168</v>
      </c>
      <c r="J792" s="3">
        <v>182</v>
      </c>
      <c r="K792" s="3">
        <v>203</v>
      </c>
      <c r="L792" s="3">
        <v>210</v>
      </c>
      <c r="M792" s="3">
        <v>224</v>
      </c>
      <c r="N792" s="2">
        <f>SUM(O792:V792)</f>
        <v>0.84193147222203624</v>
      </c>
      <c r="O792">
        <f>VLOOKUP(A792,Critic_Ratings!$L$1:$M$25,2,FALSE)</f>
        <v>0.1063060773596809</v>
      </c>
      <c r="P792">
        <f>VLOOKUP(B792,Critic_Ratings!$L$1:$M$25,2,FALSE)</f>
        <v>6.1035086580354128E-2</v>
      </c>
      <c r="Q792">
        <f>VLOOKUP(C792,Critic_Ratings!$L$1:$M$25,2,FALSE)</f>
        <v>1.8000373275563818E-2</v>
      </c>
      <c r="R792">
        <f>VLOOKUP(D792,Critic_Ratings!$L$1:$M$25,2,FALSE)</f>
        <v>0.11003058506726079</v>
      </c>
      <c r="S792">
        <f>VLOOKUP(E792,Critic_Ratings!$L$1:$M$25,2,FALSE)</f>
        <v>0.19172765578337439</v>
      </c>
      <c r="T792">
        <f>VLOOKUP(F792,Critic_Ratings!$L$1:$M$25,2,FALSE)</f>
        <v>0.13557445539658719</v>
      </c>
      <c r="U792">
        <f>VLOOKUP(G792,Critic_Ratings!$L$1:$M$25,2,FALSE)</f>
        <v>0.13569670341062989</v>
      </c>
      <c r="V792">
        <f>VLOOKUP(H792,Critic_Ratings!$L$1:$M$25,2,FALSE)</f>
        <v>8.3560535348585249E-2</v>
      </c>
    </row>
    <row r="793" spans="1:22" x14ac:dyDescent="0.3">
      <c r="A793" t="s">
        <v>8</v>
      </c>
      <c r="B793" t="s">
        <v>14</v>
      </c>
      <c r="C793" t="s">
        <v>16</v>
      </c>
      <c r="D793" t="s">
        <v>20</v>
      </c>
      <c r="E793" t="s">
        <v>17</v>
      </c>
      <c r="F793" t="s">
        <v>22</v>
      </c>
      <c r="G793" t="s">
        <v>24</v>
      </c>
      <c r="H793" t="s">
        <v>27</v>
      </c>
      <c r="I793" s="3">
        <v>168</v>
      </c>
      <c r="J793" s="3">
        <v>182</v>
      </c>
      <c r="K793" s="3">
        <v>203</v>
      </c>
      <c r="L793" s="3">
        <v>210</v>
      </c>
      <c r="M793" s="3">
        <v>224</v>
      </c>
      <c r="N793" s="2">
        <f>SUM(O793:V793)</f>
        <v>0.8413768959019321</v>
      </c>
      <c r="O793">
        <f>VLOOKUP(A793,Critic_Ratings!$L$1:$M$25,2,FALSE)</f>
        <v>6.1035086580354128E-2</v>
      </c>
      <c r="P793">
        <f>VLOOKUP(B793,Critic_Ratings!$L$1:$M$25,2,FALSE)</f>
        <v>1.8000373275563818E-2</v>
      </c>
      <c r="Q793">
        <f>VLOOKUP(C793,Critic_Ratings!$L$1:$M$25,2,FALSE)</f>
        <v>0.11003058506726079</v>
      </c>
      <c r="R793">
        <f>VLOOKUP(D793,Critic_Ratings!$L$1:$M$25,2,FALSE)</f>
        <v>7.1760289951149095E-2</v>
      </c>
      <c r="S793">
        <f>VLOOKUP(E793,Critic_Ratings!$L$1:$M$25,2,FALSE)</f>
        <v>0.19172765578337439</v>
      </c>
      <c r="T793">
        <f>VLOOKUP(F793,Critic_Ratings!$L$1:$M$25,2,FALSE)</f>
        <v>0.16956566648501481</v>
      </c>
      <c r="U793">
        <f>VLOOKUP(G793,Critic_Ratings!$L$1:$M$25,2,FALSE)</f>
        <v>0.13569670341062989</v>
      </c>
      <c r="V793">
        <f>VLOOKUP(H793,Critic_Ratings!$L$1:$M$25,2,FALSE)</f>
        <v>8.3560535348585249E-2</v>
      </c>
    </row>
    <row r="794" spans="1:22" x14ac:dyDescent="0.3">
      <c r="A794" t="s">
        <v>5</v>
      </c>
      <c r="B794" t="s">
        <v>8</v>
      </c>
      <c r="C794" t="s">
        <v>9</v>
      </c>
      <c r="D794" t="s">
        <v>16</v>
      </c>
      <c r="E794" t="s">
        <v>17</v>
      </c>
      <c r="F794" t="s">
        <v>23</v>
      </c>
      <c r="G794" t="s">
        <v>26</v>
      </c>
      <c r="H794" t="s">
        <v>24</v>
      </c>
      <c r="I794" s="3">
        <v>168</v>
      </c>
      <c r="J794" s="3">
        <v>182</v>
      </c>
      <c r="K794" s="3">
        <v>203</v>
      </c>
      <c r="L794" s="3">
        <v>210</v>
      </c>
      <c r="M794" s="3">
        <v>224</v>
      </c>
      <c r="N794" s="2">
        <f>SUM(O794:V794)</f>
        <v>0.84050715966705469</v>
      </c>
      <c r="O794">
        <f>VLOOKUP(A794,Critic_Ratings!$L$1:$M$25,2,FALSE)</f>
        <v>0.1063060773596809</v>
      </c>
      <c r="P794">
        <f>VLOOKUP(B794,Critic_Ratings!$L$1:$M$25,2,FALSE)</f>
        <v>6.1035086580354128E-2</v>
      </c>
      <c r="Q794">
        <f>VLOOKUP(C794,Critic_Ratings!$L$1:$M$25,2,FALSE)</f>
        <v>8.1464818573918199E-2</v>
      </c>
      <c r="R794">
        <f>VLOOKUP(D794,Critic_Ratings!$L$1:$M$25,2,FALSE)</f>
        <v>0.11003058506726079</v>
      </c>
      <c r="S794">
        <f>VLOOKUP(E794,Critic_Ratings!$L$1:$M$25,2,FALSE)</f>
        <v>0.19172765578337439</v>
      </c>
      <c r="T794">
        <f>VLOOKUP(F794,Critic_Ratings!$L$1:$M$25,2,FALSE)</f>
        <v>0.13557445539658719</v>
      </c>
      <c r="U794">
        <f>VLOOKUP(G794,Critic_Ratings!$L$1:$M$25,2,FALSE)</f>
        <v>1.8671777495249269E-2</v>
      </c>
      <c r="V794">
        <f>VLOOKUP(H794,Critic_Ratings!$L$1:$M$25,2,FALSE)</f>
        <v>0.13569670341062989</v>
      </c>
    </row>
    <row r="795" spans="1:22" x14ac:dyDescent="0.3">
      <c r="A795" t="s">
        <v>5</v>
      </c>
      <c r="B795" t="s">
        <v>8</v>
      </c>
      <c r="C795" t="s">
        <v>9</v>
      </c>
      <c r="D795" t="s">
        <v>16</v>
      </c>
      <c r="E795" t="s">
        <v>17</v>
      </c>
      <c r="F795" t="s">
        <v>23</v>
      </c>
      <c r="G795" t="s">
        <v>25</v>
      </c>
      <c r="H795" t="s">
        <v>24</v>
      </c>
      <c r="I795" s="3">
        <v>168</v>
      </c>
      <c r="J795" s="3">
        <v>182</v>
      </c>
      <c r="K795" s="3">
        <v>203</v>
      </c>
      <c r="L795" s="3">
        <v>210</v>
      </c>
      <c r="M795" s="3">
        <v>224</v>
      </c>
      <c r="N795" s="2">
        <f>SUM(O795:V795)</f>
        <v>0.83913449245762273</v>
      </c>
      <c r="O795">
        <f>VLOOKUP(A795,Critic_Ratings!$L$1:$M$25,2,FALSE)</f>
        <v>0.1063060773596809</v>
      </c>
      <c r="P795">
        <f>VLOOKUP(B795,Critic_Ratings!$L$1:$M$25,2,FALSE)</f>
        <v>6.1035086580354128E-2</v>
      </c>
      <c r="Q795">
        <f>VLOOKUP(C795,Critic_Ratings!$L$1:$M$25,2,FALSE)</f>
        <v>8.1464818573918199E-2</v>
      </c>
      <c r="R795">
        <f>VLOOKUP(D795,Critic_Ratings!$L$1:$M$25,2,FALSE)</f>
        <v>0.11003058506726079</v>
      </c>
      <c r="S795">
        <f>VLOOKUP(E795,Critic_Ratings!$L$1:$M$25,2,FALSE)</f>
        <v>0.19172765578337439</v>
      </c>
      <c r="T795">
        <f>VLOOKUP(F795,Critic_Ratings!$L$1:$M$25,2,FALSE)</f>
        <v>0.13557445539658719</v>
      </c>
      <c r="U795">
        <f>VLOOKUP(G795,Critic_Ratings!$L$1:$M$25,2,FALSE)</f>
        <v>1.72991102858173E-2</v>
      </c>
      <c r="V795">
        <f>VLOOKUP(H795,Critic_Ratings!$L$1:$M$25,2,FALSE)</f>
        <v>0.13569670341062989</v>
      </c>
    </row>
    <row r="796" spans="1:22" x14ac:dyDescent="0.3">
      <c r="A796" t="s">
        <v>5</v>
      </c>
      <c r="B796" t="s">
        <v>8</v>
      </c>
      <c r="C796" t="s">
        <v>9</v>
      </c>
      <c r="D796" t="s">
        <v>16</v>
      </c>
      <c r="E796" t="s">
        <v>19</v>
      </c>
      <c r="F796" t="s">
        <v>17</v>
      </c>
      <c r="G796" t="s">
        <v>23</v>
      </c>
      <c r="H796" t="s">
        <v>24</v>
      </c>
      <c r="I796" s="3">
        <v>168</v>
      </c>
      <c r="J796" s="3">
        <v>182</v>
      </c>
      <c r="K796" s="3">
        <v>203</v>
      </c>
      <c r="L796" s="3">
        <v>210</v>
      </c>
      <c r="M796" s="3">
        <v>224</v>
      </c>
      <c r="N796" s="2">
        <f>SUM(O796:V796)</f>
        <v>0.83900782886647984</v>
      </c>
      <c r="O796">
        <f>VLOOKUP(A796,Critic_Ratings!$L$1:$M$25,2,FALSE)</f>
        <v>0.1063060773596809</v>
      </c>
      <c r="P796">
        <f>VLOOKUP(B796,Critic_Ratings!$L$1:$M$25,2,FALSE)</f>
        <v>6.1035086580354128E-2</v>
      </c>
      <c r="Q796">
        <f>VLOOKUP(C796,Critic_Ratings!$L$1:$M$25,2,FALSE)</f>
        <v>8.1464818573918199E-2</v>
      </c>
      <c r="R796">
        <f>VLOOKUP(D796,Critic_Ratings!$L$1:$M$25,2,FALSE)</f>
        <v>0.11003058506726079</v>
      </c>
      <c r="S796">
        <f>VLOOKUP(E796,Critic_Ratings!$L$1:$M$25,2,FALSE)</f>
        <v>1.717244669467444E-2</v>
      </c>
      <c r="T796">
        <f>VLOOKUP(F796,Critic_Ratings!$L$1:$M$25,2,FALSE)</f>
        <v>0.19172765578337439</v>
      </c>
      <c r="U796">
        <f>VLOOKUP(G796,Critic_Ratings!$L$1:$M$25,2,FALSE)</f>
        <v>0.13557445539658719</v>
      </c>
      <c r="V796">
        <f>VLOOKUP(H796,Critic_Ratings!$L$1:$M$25,2,FALSE)</f>
        <v>0.13569670341062989</v>
      </c>
    </row>
    <row r="797" spans="1:22" x14ac:dyDescent="0.3">
      <c r="A797" t="s">
        <v>5</v>
      </c>
      <c r="B797" t="s">
        <v>8</v>
      </c>
      <c r="C797" t="s">
        <v>9</v>
      </c>
      <c r="D797" t="s">
        <v>12</v>
      </c>
      <c r="E797" t="s">
        <v>16</v>
      </c>
      <c r="F797" t="s">
        <v>20</v>
      </c>
      <c r="G797" t="s">
        <v>17</v>
      </c>
      <c r="H797" t="s">
        <v>24</v>
      </c>
      <c r="I797" s="3">
        <v>168</v>
      </c>
      <c r="J797" s="3">
        <v>182</v>
      </c>
      <c r="K797" s="3">
        <v>203</v>
      </c>
      <c r="L797" s="3">
        <v>210</v>
      </c>
      <c r="M797" s="3">
        <v>224</v>
      </c>
      <c r="N797" s="2">
        <f>SUM(O797:V797)</f>
        <v>0.83827047714950242</v>
      </c>
      <c r="O797">
        <f>VLOOKUP(A797,Critic_Ratings!$L$1:$M$25,2,FALSE)</f>
        <v>0.1063060773596809</v>
      </c>
      <c r="P797">
        <f>VLOOKUP(B797,Critic_Ratings!$L$1:$M$25,2,FALSE)</f>
        <v>6.1035086580354128E-2</v>
      </c>
      <c r="Q797">
        <f>VLOOKUP(C797,Critic_Ratings!$L$1:$M$25,2,FALSE)</f>
        <v>8.1464818573918199E-2</v>
      </c>
      <c r="R797">
        <f>VLOOKUP(D797,Critic_Ratings!$L$1:$M$25,2,FALSE)</f>
        <v>8.0249260423135058E-2</v>
      </c>
      <c r="S797">
        <f>VLOOKUP(E797,Critic_Ratings!$L$1:$M$25,2,FALSE)</f>
        <v>0.11003058506726079</v>
      </c>
      <c r="T797">
        <f>VLOOKUP(F797,Critic_Ratings!$L$1:$M$25,2,FALSE)</f>
        <v>7.1760289951149095E-2</v>
      </c>
      <c r="U797">
        <f>VLOOKUP(G797,Critic_Ratings!$L$1:$M$25,2,FALSE)</f>
        <v>0.19172765578337439</v>
      </c>
      <c r="V797">
        <f>VLOOKUP(H797,Critic_Ratings!$L$1:$M$25,2,FALSE)</f>
        <v>0.13569670341062989</v>
      </c>
    </row>
    <row r="798" spans="1:22" x14ac:dyDescent="0.3">
      <c r="A798" t="s">
        <v>5</v>
      </c>
      <c r="B798" t="s">
        <v>11</v>
      </c>
      <c r="C798" t="s">
        <v>16</v>
      </c>
      <c r="D798" t="s">
        <v>17</v>
      </c>
      <c r="E798" t="s">
        <v>23</v>
      </c>
      <c r="F798" t="s">
        <v>26</v>
      </c>
      <c r="G798" t="s">
        <v>24</v>
      </c>
      <c r="H798" t="s">
        <v>27</v>
      </c>
      <c r="I798" s="3">
        <v>168</v>
      </c>
      <c r="J798" s="3">
        <v>182</v>
      </c>
      <c r="K798" s="3">
        <v>203</v>
      </c>
      <c r="L798" s="3">
        <v>210</v>
      </c>
      <c r="M798" s="3">
        <v>224</v>
      </c>
      <c r="N798" s="2">
        <f>SUM(O798:V798)</f>
        <v>0.83728865555901089</v>
      </c>
      <c r="O798">
        <f>VLOOKUP(A798,Critic_Ratings!$L$1:$M$25,2,FALSE)</f>
        <v>0.1063060773596809</v>
      </c>
      <c r="P798">
        <f>VLOOKUP(B798,Critic_Ratings!$L$1:$M$25,2,FALSE)</f>
        <v>5.5720865697643278E-2</v>
      </c>
      <c r="Q798">
        <f>VLOOKUP(C798,Critic_Ratings!$L$1:$M$25,2,FALSE)</f>
        <v>0.11003058506726079</v>
      </c>
      <c r="R798">
        <f>VLOOKUP(D798,Critic_Ratings!$L$1:$M$25,2,FALSE)</f>
        <v>0.19172765578337439</v>
      </c>
      <c r="S798">
        <f>VLOOKUP(E798,Critic_Ratings!$L$1:$M$25,2,FALSE)</f>
        <v>0.13557445539658719</v>
      </c>
      <c r="T798">
        <f>VLOOKUP(F798,Critic_Ratings!$L$1:$M$25,2,FALSE)</f>
        <v>1.8671777495249269E-2</v>
      </c>
      <c r="U798">
        <f>VLOOKUP(G798,Critic_Ratings!$L$1:$M$25,2,FALSE)</f>
        <v>0.13569670341062989</v>
      </c>
      <c r="V798">
        <f>VLOOKUP(H798,Critic_Ratings!$L$1:$M$25,2,FALSE)</f>
        <v>8.3560535348585249E-2</v>
      </c>
    </row>
    <row r="799" spans="1:22" x14ac:dyDescent="0.3">
      <c r="A799" t="s">
        <v>5</v>
      </c>
      <c r="B799" t="s">
        <v>8</v>
      </c>
      <c r="C799" t="s">
        <v>9</v>
      </c>
      <c r="D799" t="s">
        <v>12</v>
      </c>
      <c r="E799" t="s">
        <v>15</v>
      </c>
      <c r="F799" t="s">
        <v>17</v>
      </c>
      <c r="G799" t="s">
        <v>23</v>
      </c>
      <c r="H799" t="s">
        <v>24</v>
      </c>
      <c r="I799" s="3">
        <v>168</v>
      </c>
      <c r="J799" s="3">
        <v>182</v>
      </c>
      <c r="K799" s="3">
        <v>203</v>
      </c>
      <c r="L799" s="3">
        <v>210</v>
      </c>
      <c r="M799" s="3">
        <v>224</v>
      </c>
      <c r="N799" s="2">
        <f>SUM(O799:V799)</f>
        <v>0.83721081967263145</v>
      </c>
      <c r="O799">
        <f>VLOOKUP(A799,Critic_Ratings!$L$1:$M$25,2,FALSE)</f>
        <v>0.1063060773596809</v>
      </c>
      <c r="P799">
        <f>VLOOKUP(B799,Critic_Ratings!$L$1:$M$25,2,FALSE)</f>
        <v>6.1035086580354128E-2</v>
      </c>
      <c r="Q799">
        <f>VLOOKUP(C799,Critic_Ratings!$L$1:$M$25,2,FALSE)</f>
        <v>8.1464818573918199E-2</v>
      </c>
      <c r="R799">
        <f>VLOOKUP(D799,Critic_Ratings!$L$1:$M$25,2,FALSE)</f>
        <v>8.0249260423135058E-2</v>
      </c>
      <c r="S799">
        <f>VLOOKUP(E799,Critic_Ratings!$L$1:$M$25,2,FALSE)</f>
        <v>4.5156762144951762E-2</v>
      </c>
      <c r="T799">
        <f>VLOOKUP(F799,Critic_Ratings!$L$1:$M$25,2,FALSE)</f>
        <v>0.19172765578337439</v>
      </c>
      <c r="U799">
        <f>VLOOKUP(G799,Critic_Ratings!$L$1:$M$25,2,FALSE)</f>
        <v>0.13557445539658719</v>
      </c>
      <c r="V799">
        <f>VLOOKUP(H799,Critic_Ratings!$L$1:$M$25,2,FALSE)</f>
        <v>0.13569670341062989</v>
      </c>
    </row>
    <row r="800" spans="1:22" x14ac:dyDescent="0.3">
      <c r="A800" t="s">
        <v>5</v>
      </c>
      <c r="B800" t="s">
        <v>11</v>
      </c>
      <c r="C800" t="s">
        <v>16</v>
      </c>
      <c r="D800" t="s">
        <v>17</v>
      </c>
      <c r="E800" t="s">
        <v>23</v>
      </c>
      <c r="F800" t="s">
        <v>25</v>
      </c>
      <c r="G800" t="s">
        <v>24</v>
      </c>
      <c r="H800" t="s">
        <v>27</v>
      </c>
      <c r="I800" s="3">
        <v>168</v>
      </c>
      <c r="J800" s="3">
        <v>182</v>
      </c>
      <c r="K800" s="3">
        <v>203</v>
      </c>
      <c r="L800" s="3">
        <v>210</v>
      </c>
      <c r="M800" s="3">
        <v>224</v>
      </c>
      <c r="N800" s="2">
        <f>SUM(O800:V800)</f>
        <v>0.83591598834957892</v>
      </c>
      <c r="O800">
        <f>VLOOKUP(A800,Critic_Ratings!$L$1:$M$25,2,FALSE)</f>
        <v>0.1063060773596809</v>
      </c>
      <c r="P800">
        <f>VLOOKUP(B800,Critic_Ratings!$L$1:$M$25,2,FALSE)</f>
        <v>5.5720865697643278E-2</v>
      </c>
      <c r="Q800">
        <f>VLOOKUP(C800,Critic_Ratings!$L$1:$M$25,2,FALSE)</f>
        <v>0.11003058506726079</v>
      </c>
      <c r="R800">
        <f>VLOOKUP(D800,Critic_Ratings!$L$1:$M$25,2,FALSE)</f>
        <v>0.19172765578337439</v>
      </c>
      <c r="S800">
        <f>VLOOKUP(E800,Critic_Ratings!$L$1:$M$25,2,FALSE)</f>
        <v>0.13557445539658719</v>
      </c>
      <c r="T800">
        <f>VLOOKUP(F800,Critic_Ratings!$L$1:$M$25,2,FALSE)</f>
        <v>1.72991102858173E-2</v>
      </c>
      <c r="U800">
        <f>VLOOKUP(G800,Critic_Ratings!$L$1:$M$25,2,FALSE)</f>
        <v>0.13569670341062989</v>
      </c>
      <c r="V800">
        <f>VLOOKUP(H800,Critic_Ratings!$L$1:$M$25,2,FALSE)</f>
        <v>8.3560535348585249E-2</v>
      </c>
    </row>
    <row r="801" spans="1:22" x14ac:dyDescent="0.3">
      <c r="A801" t="s">
        <v>5</v>
      </c>
      <c r="B801" t="s">
        <v>11</v>
      </c>
      <c r="C801" t="s">
        <v>16</v>
      </c>
      <c r="D801" t="s">
        <v>19</v>
      </c>
      <c r="E801" t="s">
        <v>17</v>
      </c>
      <c r="F801" t="s">
        <v>23</v>
      </c>
      <c r="G801" t="s">
        <v>24</v>
      </c>
      <c r="H801" t="s">
        <v>27</v>
      </c>
      <c r="I801" s="3">
        <v>168</v>
      </c>
      <c r="J801" s="3">
        <v>182</v>
      </c>
      <c r="K801" s="3">
        <v>203</v>
      </c>
      <c r="L801" s="3">
        <v>210</v>
      </c>
      <c r="M801" s="3">
        <v>224</v>
      </c>
      <c r="N801" s="2">
        <f>SUM(O801:V801)</f>
        <v>0.83578932475843604</v>
      </c>
      <c r="O801">
        <f>VLOOKUP(A801,Critic_Ratings!$L$1:$M$25,2,FALSE)</f>
        <v>0.1063060773596809</v>
      </c>
      <c r="P801">
        <f>VLOOKUP(B801,Critic_Ratings!$L$1:$M$25,2,FALSE)</f>
        <v>5.5720865697643278E-2</v>
      </c>
      <c r="Q801">
        <f>VLOOKUP(C801,Critic_Ratings!$L$1:$M$25,2,FALSE)</f>
        <v>0.11003058506726079</v>
      </c>
      <c r="R801">
        <f>VLOOKUP(D801,Critic_Ratings!$L$1:$M$25,2,FALSE)</f>
        <v>1.717244669467444E-2</v>
      </c>
      <c r="S801">
        <f>VLOOKUP(E801,Critic_Ratings!$L$1:$M$25,2,FALSE)</f>
        <v>0.19172765578337439</v>
      </c>
      <c r="T801">
        <f>VLOOKUP(F801,Critic_Ratings!$L$1:$M$25,2,FALSE)</f>
        <v>0.13557445539658719</v>
      </c>
      <c r="U801">
        <f>VLOOKUP(G801,Critic_Ratings!$L$1:$M$25,2,FALSE)</f>
        <v>0.13569670341062989</v>
      </c>
      <c r="V801">
        <f>VLOOKUP(H801,Critic_Ratings!$L$1:$M$25,2,FALSE)</f>
        <v>8.3560535348585249E-2</v>
      </c>
    </row>
    <row r="802" spans="1:22" x14ac:dyDescent="0.3">
      <c r="A802" t="s">
        <v>5</v>
      </c>
      <c r="B802" t="s">
        <v>11</v>
      </c>
      <c r="C802" t="s">
        <v>12</v>
      </c>
      <c r="D802" t="s">
        <v>16</v>
      </c>
      <c r="E802" t="s">
        <v>20</v>
      </c>
      <c r="F802" t="s">
        <v>17</v>
      </c>
      <c r="G802" t="s">
        <v>24</v>
      </c>
      <c r="H802" t="s">
        <v>27</v>
      </c>
      <c r="I802" s="3">
        <v>168</v>
      </c>
      <c r="J802" s="3">
        <v>182</v>
      </c>
      <c r="K802" s="3">
        <v>203</v>
      </c>
      <c r="L802" s="3">
        <v>210</v>
      </c>
      <c r="M802" s="3">
        <v>224</v>
      </c>
      <c r="N802" s="2">
        <f>SUM(O802:V802)</f>
        <v>0.83505197304145862</v>
      </c>
      <c r="O802">
        <f>VLOOKUP(A802,Critic_Ratings!$L$1:$M$25,2,FALSE)</f>
        <v>0.1063060773596809</v>
      </c>
      <c r="P802">
        <f>VLOOKUP(B802,Critic_Ratings!$L$1:$M$25,2,FALSE)</f>
        <v>5.5720865697643278E-2</v>
      </c>
      <c r="Q802">
        <f>VLOOKUP(C802,Critic_Ratings!$L$1:$M$25,2,FALSE)</f>
        <v>8.0249260423135058E-2</v>
      </c>
      <c r="R802">
        <f>VLOOKUP(D802,Critic_Ratings!$L$1:$M$25,2,FALSE)</f>
        <v>0.11003058506726079</v>
      </c>
      <c r="S802">
        <f>VLOOKUP(E802,Critic_Ratings!$L$1:$M$25,2,FALSE)</f>
        <v>7.1760289951149095E-2</v>
      </c>
      <c r="T802">
        <f>VLOOKUP(F802,Critic_Ratings!$L$1:$M$25,2,FALSE)</f>
        <v>0.19172765578337439</v>
      </c>
      <c r="U802">
        <f>VLOOKUP(G802,Critic_Ratings!$L$1:$M$25,2,FALSE)</f>
        <v>0.13569670341062989</v>
      </c>
      <c r="V802">
        <f>VLOOKUP(H802,Critic_Ratings!$L$1:$M$25,2,FALSE)</f>
        <v>8.3560535348585249E-2</v>
      </c>
    </row>
    <row r="803" spans="1:22" x14ac:dyDescent="0.3">
      <c r="A803" t="s">
        <v>5</v>
      </c>
      <c r="B803" t="s">
        <v>6</v>
      </c>
      <c r="C803" t="s">
        <v>11</v>
      </c>
      <c r="D803" t="s">
        <v>12</v>
      </c>
      <c r="E803" t="s">
        <v>17</v>
      </c>
      <c r="F803" t="s">
        <v>23</v>
      </c>
      <c r="G803" t="s">
        <v>24</v>
      </c>
      <c r="H803" t="s">
        <v>27</v>
      </c>
      <c r="I803" s="3">
        <v>168</v>
      </c>
      <c r="J803" s="3">
        <v>182</v>
      </c>
      <c r="K803" s="3">
        <v>203</v>
      </c>
      <c r="L803" s="3">
        <v>210</v>
      </c>
      <c r="M803" s="3">
        <v>224</v>
      </c>
      <c r="N803" s="2">
        <f>SUM(O803:V803)</f>
        <v>0.83481603385440473</v>
      </c>
      <c r="O803">
        <f>VLOOKUP(A803,Critic_Ratings!$L$1:$M$25,2,FALSE)</f>
        <v>0.1063060773596809</v>
      </c>
      <c r="P803">
        <f>VLOOKUP(B803,Critic_Ratings!$L$1:$M$25,2,FALSE)</f>
        <v>4.5980480434768843E-2</v>
      </c>
      <c r="Q803">
        <f>VLOOKUP(C803,Critic_Ratings!$L$1:$M$25,2,FALSE)</f>
        <v>5.5720865697643278E-2</v>
      </c>
      <c r="R803">
        <f>VLOOKUP(D803,Critic_Ratings!$L$1:$M$25,2,FALSE)</f>
        <v>8.0249260423135058E-2</v>
      </c>
      <c r="S803">
        <f>VLOOKUP(E803,Critic_Ratings!$L$1:$M$25,2,FALSE)</f>
        <v>0.19172765578337439</v>
      </c>
      <c r="T803">
        <f>VLOOKUP(F803,Critic_Ratings!$L$1:$M$25,2,FALSE)</f>
        <v>0.13557445539658719</v>
      </c>
      <c r="U803">
        <f>VLOOKUP(G803,Critic_Ratings!$L$1:$M$25,2,FALSE)</f>
        <v>0.13569670341062989</v>
      </c>
      <c r="V803">
        <f>VLOOKUP(H803,Critic_Ratings!$L$1:$M$25,2,FALSE)</f>
        <v>8.3560535348585249E-2</v>
      </c>
    </row>
    <row r="804" spans="1:22" x14ac:dyDescent="0.3">
      <c r="A804" t="s">
        <v>5</v>
      </c>
      <c r="B804" t="s">
        <v>11</v>
      </c>
      <c r="C804" t="s">
        <v>12</v>
      </c>
      <c r="D804" t="s">
        <v>15</v>
      </c>
      <c r="E804" t="s">
        <v>17</v>
      </c>
      <c r="F804" t="s">
        <v>23</v>
      </c>
      <c r="G804" t="s">
        <v>24</v>
      </c>
      <c r="H804" t="s">
        <v>27</v>
      </c>
      <c r="I804" s="3">
        <v>168</v>
      </c>
      <c r="J804" s="3">
        <v>182</v>
      </c>
      <c r="K804" s="3">
        <v>203</v>
      </c>
      <c r="L804" s="3">
        <v>210</v>
      </c>
      <c r="M804" s="3">
        <v>224</v>
      </c>
      <c r="N804" s="2">
        <f>SUM(O804:V804)</f>
        <v>0.83399231556458764</v>
      </c>
      <c r="O804">
        <f>VLOOKUP(A804,Critic_Ratings!$L$1:$M$25,2,FALSE)</f>
        <v>0.1063060773596809</v>
      </c>
      <c r="P804">
        <f>VLOOKUP(B804,Critic_Ratings!$L$1:$M$25,2,FALSE)</f>
        <v>5.5720865697643278E-2</v>
      </c>
      <c r="Q804">
        <f>VLOOKUP(C804,Critic_Ratings!$L$1:$M$25,2,FALSE)</f>
        <v>8.0249260423135058E-2</v>
      </c>
      <c r="R804">
        <f>VLOOKUP(D804,Critic_Ratings!$L$1:$M$25,2,FALSE)</f>
        <v>4.5156762144951762E-2</v>
      </c>
      <c r="S804">
        <f>VLOOKUP(E804,Critic_Ratings!$L$1:$M$25,2,FALSE)</f>
        <v>0.19172765578337439</v>
      </c>
      <c r="T804">
        <f>VLOOKUP(F804,Critic_Ratings!$L$1:$M$25,2,FALSE)</f>
        <v>0.13557445539658719</v>
      </c>
      <c r="U804">
        <f>VLOOKUP(G804,Critic_Ratings!$L$1:$M$25,2,FALSE)</f>
        <v>0.13569670341062989</v>
      </c>
      <c r="V804">
        <f>VLOOKUP(H804,Critic_Ratings!$L$1:$M$25,2,FALSE)</f>
        <v>8.3560535348585249E-2</v>
      </c>
    </row>
    <row r="805" spans="1:22" x14ac:dyDescent="0.3">
      <c r="A805" t="s">
        <v>5</v>
      </c>
      <c r="B805" t="s">
        <v>11</v>
      </c>
      <c r="C805" t="s">
        <v>12</v>
      </c>
      <c r="D805" t="s">
        <v>17</v>
      </c>
      <c r="E805" t="s">
        <v>23</v>
      </c>
      <c r="F805" t="s">
        <v>24</v>
      </c>
      <c r="G805" t="s">
        <v>27</v>
      </c>
      <c r="H805" t="s">
        <v>28</v>
      </c>
      <c r="I805" s="3">
        <v>168</v>
      </c>
      <c r="J805" s="3">
        <v>182</v>
      </c>
      <c r="K805" s="3">
        <v>203</v>
      </c>
      <c r="L805" s="3">
        <v>210</v>
      </c>
      <c r="M805" s="3">
        <v>224</v>
      </c>
      <c r="N805" s="2">
        <f>SUM(O805:V805)</f>
        <v>0.83385055993016999</v>
      </c>
      <c r="O805">
        <f>VLOOKUP(A805,Critic_Ratings!$L$1:$M$25,2,FALSE)</f>
        <v>0.1063060773596809</v>
      </c>
      <c r="P805">
        <f>VLOOKUP(B805,Critic_Ratings!$L$1:$M$25,2,FALSE)</f>
        <v>5.5720865697643278E-2</v>
      </c>
      <c r="Q805">
        <f>VLOOKUP(C805,Critic_Ratings!$L$1:$M$25,2,FALSE)</f>
        <v>8.0249260423135058E-2</v>
      </c>
      <c r="R805">
        <f>VLOOKUP(D805,Critic_Ratings!$L$1:$M$25,2,FALSE)</f>
        <v>0.19172765578337439</v>
      </c>
      <c r="S805">
        <f>VLOOKUP(E805,Critic_Ratings!$L$1:$M$25,2,FALSE)</f>
        <v>0.13557445539658719</v>
      </c>
      <c r="T805">
        <f>VLOOKUP(F805,Critic_Ratings!$L$1:$M$25,2,FALSE)</f>
        <v>0.13569670341062989</v>
      </c>
      <c r="U805">
        <f>VLOOKUP(G805,Critic_Ratings!$L$1:$M$25,2,FALSE)</f>
        <v>8.3560535348585249E-2</v>
      </c>
      <c r="V805">
        <f>VLOOKUP(H805,Critic_Ratings!$L$1:$M$25,2,FALSE)</f>
        <v>4.5015006510533973E-2</v>
      </c>
    </row>
    <row r="806" spans="1:22" x14ac:dyDescent="0.3">
      <c r="A806" t="s">
        <v>5</v>
      </c>
      <c r="B806" t="s">
        <v>11</v>
      </c>
      <c r="C806" t="s">
        <v>14</v>
      </c>
      <c r="D806" t="s">
        <v>20</v>
      </c>
      <c r="E806" t="s">
        <v>17</v>
      </c>
      <c r="F806" t="s">
        <v>22</v>
      </c>
      <c r="G806" t="s">
        <v>24</v>
      </c>
      <c r="H806" t="s">
        <v>27</v>
      </c>
      <c r="I806" s="3">
        <v>168</v>
      </c>
      <c r="J806" s="3">
        <v>182</v>
      </c>
      <c r="K806" s="3">
        <v>203</v>
      </c>
      <c r="L806" s="3">
        <v>210</v>
      </c>
      <c r="M806" s="3">
        <v>224</v>
      </c>
      <c r="N806" s="2">
        <f>SUM(O806:V806)</f>
        <v>0.83233816731164134</v>
      </c>
      <c r="O806">
        <f>VLOOKUP(A806,Critic_Ratings!$L$1:$M$25,2,FALSE)</f>
        <v>0.1063060773596809</v>
      </c>
      <c r="P806">
        <f>VLOOKUP(B806,Critic_Ratings!$L$1:$M$25,2,FALSE)</f>
        <v>5.5720865697643278E-2</v>
      </c>
      <c r="Q806">
        <f>VLOOKUP(C806,Critic_Ratings!$L$1:$M$25,2,FALSE)</f>
        <v>1.8000373275563818E-2</v>
      </c>
      <c r="R806">
        <f>VLOOKUP(D806,Critic_Ratings!$L$1:$M$25,2,FALSE)</f>
        <v>7.1760289951149095E-2</v>
      </c>
      <c r="S806">
        <f>VLOOKUP(E806,Critic_Ratings!$L$1:$M$25,2,FALSE)</f>
        <v>0.19172765578337439</v>
      </c>
      <c r="T806">
        <f>VLOOKUP(F806,Critic_Ratings!$L$1:$M$25,2,FALSE)</f>
        <v>0.16956566648501481</v>
      </c>
      <c r="U806">
        <f>VLOOKUP(G806,Critic_Ratings!$L$1:$M$25,2,FALSE)</f>
        <v>0.13569670341062989</v>
      </c>
      <c r="V806">
        <f>VLOOKUP(H806,Critic_Ratings!$L$1:$M$25,2,FALSE)</f>
        <v>8.3560535348585249E-2</v>
      </c>
    </row>
    <row r="807" spans="1:22" x14ac:dyDescent="0.3">
      <c r="A807" t="s">
        <v>5</v>
      </c>
      <c r="B807" t="s">
        <v>7</v>
      </c>
      <c r="C807" t="s">
        <v>8</v>
      </c>
      <c r="D807" t="s">
        <v>9</v>
      </c>
      <c r="E807" t="s">
        <v>17</v>
      </c>
      <c r="F807" t="s">
        <v>23</v>
      </c>
      <c r="G807" t="s">
        <v>24</v>
      </c>
      <c r="H807" t="s">
        <v>27</v>
      </c>
      <c r="I807" s="3">
        <v>168</v>
      </c>
      <c r="J807" s="3">
        <v>182</v>
      </c>
      <c r="K807" s="3">
        <v>203</v>
      </c>
      <c r="L807" s="3">
        <v>210</v>
      </c>
      <c r="M807" s="3">
        <v>224</v>
      </c>
      <c r="N807" s="2">
        <f>SUM(O807:V807)</f>
        <v>0.8269827043089083</v>
      </c>
      <c r="O807">
        <f>VLOOKUP(A807,Critic_Ratings!$L$1:$M$25,2,FALSE)</f>
        <v>0.1063060773596809</v>
      </c>
      <c r="P807">
        <f>VLOOKUP(B807,Critic_Ratings!$L$1:$M$25,2,FALSE)</f>
        <v>3.1617371855778412E-2</v>
      </c>
      <c r="Q807">
        <f>VLOOKUP(C807,Critic_Ratings!$L$1:$M$25,2,FALSE)</f>
        <v>6.1035086580354128E-2</v>
      </c>
      <c r="R807">
        <f>VLOOKUP(D807,Critic_Ratings!$L$1:$M$25,2,FALSE)</f>
        <v>8.1464818573918199E-2</v>
      </c>
      <c r="S807">
        <f>VLOOKUP(E807,Critic_Ratings!$L$1:$M$25,2,FALSE)</f>
        <v>0.19172765578337439</v>
      </c>
      <c r="T807">
        <f>VLOOKUP(F807,Critic_Ratings!$L$1:$M$25,2,FALSE)</f>
        <v>0.13557445539658719</v>
      </c>
      <c r="U807">
        <f>VLOOKUP(G807,Critic_Ratings!$L$1:$M$25,2,FALSE)</f>
        <v>0.13569670341062989</v>
      </c>
      <c r="V807">
        <f>VLOOKUP(H807,Critic_Ratings!$L$1:$M$25,2,FALSE)</f>
        <v>8.3560535348585249E-2</v>
      </c>
    </row>
    <row r="808" spans="1:22" x14ac:dyDescent="0.3">
      <c r="A808" t="s">
        <v>5</v>
      </c>
      <c r="B808" t="s">
        <v>6</v>
      </c>
      <c r="C808" t="s">
        <v>9</v>
      </c>
      <c r="D808" t="s">
        <v>16</v>
      </c>
      <c r="E808" t="s">
        <v>20</v>
      </c>
      <c r="F808" t="s">
        <v>17</v>
      </c>
      <c r="G808" t="s">
        <v>24</v>
      </c>
      <c r="H808" t="s">
        <v>27</v>
      </c>
      <c r="I808" s="3">
        <v>168</v>
      </c>
      <c r="J808" s="3">
        <v>182</v>
      </c>
      <c r="K808" s="3">
        <v>203</v>
      </c>
      <c r="L808" s="3">
        <v>210</v>
      </c>
      <c r="M808" s="3">
        <v>224</v>
      </c>
      <c r="N808" s="2">
        <f>SUM(O808:V808)</f>
        <v>0.82652714592936738</v>
      </c>
      <c r="O808">
        <f>VLOOKUP(A808,Critic_Ratings!$L$1:$M$25,2,FALSE)</f>
        <v>0.1063060773596809</v>
      </c>
      <c r="P808">
        <f>VLOOKUP(B808,Critic_Ratings!$L$1:$M$25,2,FALSE)</f>
        <v>4.5980480434768843E-2</v>
      </c>
      <c r="Q808">
        <f>VLOOKUP(C808,Critic_Ratings!$L$1:$M$25,2,FALSE)</f>
        <v>8.1464818573918199E-2</v>
      </c>
      <c r="R808">
        <f>VLOOKUP(D808,Critic_Ratings!$L$1:$M$25,2,FALSE)</f>
        <v>0.11003058506726079</v>
      </c>
      <c r="S808">
        <f>VLOOKUP(E808,Critic_Ratings!$L$1:$M$25,2,FALSE)</f>
        <v>7.1760289951149095E-2</v>
      </c>
      <c r="T808">
        <f>VLOOKUP(F808,Critic_Ratings!$L$1:$M$25,2,FALSE)</f>
        <v>0.19172765578337439</v>
      </c>
      <c r="U808">
        <f>VLOOKUP(G808,Critic_Ratings!$L$1:$M$25,2,FALSE)</f>
        <v>0.13569670341062989</v>
      </c>
      <c r="V808">
        <f>VLOOKUP(H808,Critic_Ratings!$L$1:$M$25,2,FALSE)</f>
        <v>8.3560535348585249E-2</v>
      </c>
    </row>
    <row r="809" spans="1:22" x14ac:dyDescent="0.3">
      <c r="A809" t="s">
        <v>5</v>
      </c>
      <c r="B809" t="s">
        <v>6</v>
      </c>
      <c r="C809" t="s">
        <v>16</v>
      </c>
      <c r="D809" t="s">
        <v>19</v>
      </c>
      <c r="E809" t="s">
        <v>17</v>
      </c>
      <c r="F809" t="s">
        <v>23</v>
      </c>
      <c r="G809" t="s">
        <v>24</v>
      </c>
      <c r="H809" t="s">
        <v>27</v>
      </c>
      <c r="I809" s="3">
        <v>168</v>
      </c>
      <c r="J809" s="3">
        <v>182</v>
      </c>
      <c r="K809" s="3">
        <v>203</v>
      </c>
      <c r="L809" s="3">
        <v>210</v>
      </c>
      <c r="M809" s="3">
        <v>224</v>
      </c>
      <c r="N809" s="2">
        <f>SUM(O809:V809)</f>
        <v>0.82604893949556168</v>
      </c>
      <c r="O809">
        <f>VLOOKUP(A809,Critic_Ratings!$L$1:$M$25,2,FALSE)</f>
        <v>0.1063060773596809</v>
      </c>
      <c r="P809">
        <f>VLOOKUP(B809,Critic_Ratings!$L$1:$M$25,2,FALSE)</f>
        <v>4.5980480434768843E-2</v>
      </c>
      <c r="Q809">
        <f>VLOOKUP(C809,Critic_Ratings!$L$1:$M$25,2,FALSE)</f>
        <v>0.11003058506726079</v>
      </c>
      <c r="R809">
        <f>VLOOKUP(D809,Critic_Ratings!$L$1:$M$25,2,FALSE)</f>
        <v>1.717244669467444E-2</v>
      </c>
      <c r="S809">
        <f>VLOOKUP(E809,Critic_Ratings!$L$1:$M$25,2,FALSE)</f>
        <v>0.19172765578337439</v>
      </c>
      <c r="T809">
        <f>VLOOKUP(F809,Critic_Ratings!$L$1:$M$25,2,FALSE)</f>
        <v>0.13557445539658719</v>
      </c>
      <c r="U809">
        <f>VLOOKUP(G809,Critic_Ratings!$L$1:$M$25,2,FALSE)</f>
        <v>0.13569670341062989</v>
      </c>
      <c r="V809">
        <f>VLOOKUP(H809,Critic_Ratings!$L$1:$M$25,2,FALSE)</f>
        <v>8.3560535348585249E-2</v>
      </c>
    </row>
    <row r="810" spans="1:22" x14ac:dyDescent="0.3">
      <c r="A810" t="s">
        <v>5</v>
      </c>
      <c r="B810" t="s">
        <v>9</v>
      </c>
      <c r="C810" t="s">
        <v>15</v>
      </c>
      <c r="D810" t="s">
        <v>16</v>
      </c>
      <c r="E810" t="s">
        <v>20</v>
      </c>
      <c r="F810" t="s">
        <v>17</v>
      </c>
      <c r="G810" t="s">
        <v>24</v>
      </c>
      <c r="H810" t="s">
        <v>27</v>
      </c>
      <c r="I810" s="3">
        <v>168</v>
      </c>
      <c r="J810" s="3">
        <v>182</v>
      </c>
      <c r="K810" s="3">
        <v>203</v>
      </c>
      <c r="L810" s="3">
        <v>210</v>
      </c>
      <c r="M810" s="3">
        <v>224</v>
      </c>
      <c r="N810" s="2">
        <f>SUM(O810:V810)</f>
        <v>0.82570342763955018</v>
      </c>
      <c r="O810">
        <f>VLOOKUP(A810,Critic_Ratings!$L$1:$M$25,2,FALSE)</f>
        <v>0.1063060773596809</v>
      </c>
      <c r="P810">
        <f>VLOOKUP(B810,Critic_Ratings!$L$1:$M$25,2,FALSE)</f>
        <v>8.1464818573918199E-2</v>
      </c>
      <c r="Q810">
        <f>VLOOKUP(C810,Critic_Ratings!$L$1:$M$25,2,FALSE)</f>
        <v>4.5156762144951762E-2</v>
      </c>
      <c r="R810">
        <f>VLOOKUP(D810,Critic_Ratings!$L$1:$M$25,2,FALSE)</f>
        <v>0.11003058506726079</v>
      </c>
      <c r="S810">
        <f>VLOOKUP(E810,Critic_Ratings!$L$1:$M$25,2,FALSE)</f>
        <v>7.1760289951149095E-2</v>
      </c>
      <c r="T810">
        <f>VLOOKUP(F810,Critic_Ratings!$L$1:$M$25,2,FALSE)</f>
        <v>0.19172765578337439</v>
      </c>
      <c r="U810">
        <f>VLOOKUP(G810,Critic_Ratings!$L$1:$M$25,2,FALSE)</f>
        <v>0.13569670341062989</v>
      </c>
      <c r="V810">
        <f>VLOOKUP(H810,Critic_Ratings!$L$1:$M$25,2,FALSE)</f>
        <v>8.3560535348585249E-2</v>
      </c>
    </row>
    <row r="811" spans="1:22" x14ac:dyDescent="0.3">
      <c r="A811" t="s">
        <v>5</v>
      </c>
      <c r="B811" t="s">
        <v>6</v>
      </c>
      <c r="C811" t="s">
        <v>9</v>
      </c>
      <c r="D811" t="s">
        <v>11</v>
      </c>
      <c r="E811" t="s">
        <v>20</v>
      </c>
      <c r="F811" t="s">
        <v>17</v>
      </c>
      <c r="G811" t="s">
        <v>23</v>
      </c>
      <c r="H811" t="s">
        <v>24</v>
      </c>
      <c r="I811" s="3">
        <v>168</v>
      </c>
      <c r="J811" s="3">
        <v>182</v>
      </c>
      <c r="K811" s="3">
        <v>203</v>
      </c>
      <c r="L811" s="3">
        <v>210</v>
      </c>
      <c r="M811" s="3">
        <v>224</v>
      </c>
      <c r="N811" s="2">
        <f>SUM(O811:V811)</f>
        <v>0.82423134660775177</v>
      </c>
      <c r="O811">
        <f>VLOOKUP(A811,Critic_Ratings!$L$1:$M$25,2,FALSE)</f>
        <v>0.1063060773596809</v>
      </c>
      <c r="P811">
        <f>VLOOKUP(B811,Critic_Ratings!$L$1:$M$25,2,FALSE)</f>
        <v>4.5980480434768843E-2</v>
      </c>
      <c r="Q811">
        <f>VLOOKUP(C811,Critic_Ratings!$L$1:$M$25,2,FALSE)</f>
        <v>8.1464818573918199E-2</v>
      </c>
      <c r="R811">
        <f>VLOOKUP(D811,Critic_Ratings!$L$1:$M$25,2,FALSE)</f>
        <v>5.5720865697643278E-2</v>
      </c>
      <c r="S811">
        <f>VLOOKUP(E811,Critic_Ratings!$L$1:$M$25,2,FALSE)</f>
        <v>7.1760289951149095E-2</v>
      </c>
      <c r="T811">
        <f>VLOOKUP(F811,Critic_Ratings!$L$1:$M$25,2,FALSE)</f>
        <v>0.19172765578337439</v>
      </c>
      <c r="U811">
        <f>VLOOKUP(G811,Critic_Ratings!$L$1:$M$25,2,FALSE)</f>
        <v>0.13557445539658719</v>
      </c>
      <c r="V811">
        <f>VLOOKUP(H811,Critic_Ratings!$L$1:$M$25,2,FALSE)</f>
        <v>0.13569670341062989</v>
      </c>
    </row>
    <row r="812" spans="1:22" x14ac:dyDescent="0.3">
      <c r="A812" t="s">
        <v>5</v>
      </c>
      <c r="B812" t="s">
        <v>6</v>
      </c>
      <c r="C812" t="s">
        <v>12</v>
      </c>
      <c r="D812" t="s">
        <v>17</v>
      </c>
      <c r="E812" t="s">
        <v>23</v>
      </c>
      <c r="F812" t="s">
        <v>24</v>
      </c>
      <c r="G812" t="s">
        <v>27</v>
      </c>
      <c r="H812" t="s">
        <v>28</v>
      </c>
      <c r="I812" s="3">
        <v>168</v>
      </c>
      <c r="J812" s="3">
        <v>182</v>
      </c>
      <c r="K812" s="3">
        <v>203</v>
      </c>
      <c r="L812" s="3">
        <v>210</v>
      </c>
      <c r="M812" s="3">
        <v>224</v>
      </c>
      <c r="N812" s="2">
        <f>SUM(O812:V812)</f>
        <v>0.82411017466729541</v>
      </c>
      <c r="O812">
        <f>VLOOKUP(A812,Critic_Ratings!$L$1:$M$25,2,FALSE)</f>
        <v>0.1063060773596809</v>
      </c>
      <c r="P812">
        <f>VLOOKUP(B812,Critic_Ratings!$L$1:$M$25,2,FALSE)</f>
        <v>4.5980480434768843E-2</v>
      </c>
      <c r="Q812">
        <f>VLOOKUP(C812,Critic_Ratings!$L$1:$M$25,2,FALSE)</f>
        <v>8.0249260423135058E-2</v>
      </c>
      <c r="R812">
        <f>VLOOKUP(D812,Critic_Ratings!$L$1:$M$25,2,FALSE)</f>
        <v>0.19172765578337439</v>
      </c>
      <c r="S812">
        <f>VLOOKUP(E812,Critic_Ratings!$L$1:$M$25,2,FALSE)</f>
        <v>0.13557445539658719</v>
      </c>
      <c r="T812">
        <f>VLOOKUP(F812,Critic_Ratings!$L$1:$M$25,2,FALSE)</f>
        <v>0.13569670341062989</v>
      </c>
      <c r="U812">
        <f>VLOOKUP(G812,Critic_Ratings!$L$1:$M$25,2,FALSE)</f>
        <v>8.3560535348585249E-2</v>
      </c>
      <c r="V812">
        <f>VLOOKUP(H812,Critic_Ratings!$L$1:$M$25,2,FALSE)</f>
        <v>4.5015006510533973E-2</v>
      </c>
    </row>
    <row r="813" spans="1:22" x14ac:dyDescent="0.3">
      <c r="A813" t="s">
        <v>5</v>
      </c>
      <c r="B813" t="s">
        <v>9</v>
      </c>
      <c r="C813" t="s">
        <v>11</v>
      </c>
      <c r="D813" t="s">
        <v>20</v>
      </c>
      <c r="E813" t="s">
        <v>17</v>
      </c>
      <c r="F813" t="s">
        <v>23</v>
      </c>
      <c r="G813" t="s">
        <v>24</v>
      </c>
      <c r="H813" t="s">
        <v>28</v>
      </c>
      <c r="I813" s="3">
        <v>168</v>
      </c>
      <c r="J813" s="3">
        <v>182</v>
      </c>
      <c r="K813" s="3">
        <v>203</v>
      </c>
      <c r="L813" s="3">
        <v>210</v>
      </c>
      <c r="M813" s="3">
        <v>224</v>
      </c>
      <c r="N813" s="2">
        <f>SUM(O813:V813)</f>
        <v>0.82326587268351692</v>
      </c>
      <c r="O813">
        <f>VLOOKUP(A813,Critic_Ratings!$L$1:$M$25,2,FALSE)</f>
        <v>0.1063060773596809</v>
      </c>
      <c r="P813">
        <f>VLOOKUP(B813,Critic_Ratings!$L$1:$M$25,2,FALSE)</f>
        <v>8.1464818573918199E-2</v>
      </c>
      <c r="Q813">
        <f>VLOOKUP(C813,Critic_Ratings!$L$1:$M$25,2,FALSE)</f>
        <v>5.5720865697643278E-2</v>
      </c>
      <c r="R813">
        <f>VLOOKUP(D813,Critic_Ratings!$L$1:$M$25,2,FALSE)</f>
        <v>7.1760289951149095E-2</v>
      </c>
      <c r="S813">
        <f>VLOOKUP(E813,Critic_Ratings!$L$1:$M$25,2,FALSE)</f>
        <v>0.19172765578337439</v>
      </c>
      <c r="T813">
        <f>VLOOKUP(F813,Critic_Ratings!$L$1:$M$25,2,FALSE)</f>
        <v>0.13557445539658719</v>
      </c>
      <c r="U813">
        <f>VLOOKUP(G813,Critic_Ratings!$L$1:$M$25,2,FALSE)</f>
        <v>0.13569670341062989</v>
      </c>
      <c r="V813">
        <f>VLOOKUP(H813,Critic_Ratings!$L$1:$M$25,2,FALSE)</f>
        <v>4.5015006510533973E-2</v>
      </c>
    </row>
    <row r="814" spans="1:22" x14ac:dyDescent="0.3">
      <c r="A814" t="s">
        <v>5</v>
      </c>
      <c r="B814" t="s">
        <v>6</v>
      </c>
      <c r="C814" t="s">
        <v>9</v>
      </c>
      <c r="D814" t="s">
        <v>16</v>
      </c>
      <c r="E814" t="s">
        <v>20</v>
      </c>
      <c r="F814" t="s">
        <v>17</v>
      </c>
      <c r="G814" t="s">
        <v>22</v>
      </c>
      <c r="H814" t="s">
        <v>28</v>
      </c>
      <c r="I814" s="3">
        <v>168</v>
      </c>
      <c r="J814" s="3">
        <v>182</v>
      </c>
      <c r="K814" s="3">
        <v>203</v>
      </c>
      <c r="L814" s="3">
        <v>210</v>
      </c>
      <c r="M814" s="3">
        <v>224</v>
      </c>
      <c r="N814" s="2">
        <f>SUM(O814:V814)</f>
        <v>0.82185058016570101</v>
      </c>
      <c r="O814">
        <f>VLOOKUP(A814,Critic_Ratings!$L$1:$M$25,2,FALSE)</f>
        <v>0.1063060773596809</v>
      </c>
      <c r="P814">
        <f>VLOOKUP(B814,Critic_Ratings!$L$1:$M$25,2,FALSE)</f>
        <v>4.5980480434768843E-2</v>
      </c>
      <c r="Q814">
        <f>VLOOKUP(C814,Critic_Ratings!$L$1:$M$25,2,FALSE)</f>
        <v>8.1464818573918199E-2</v>
      </c>
      <c r="R814">
        <f>VLOOKUP(D814,Critic_Ratings!$L$1:$M$25,2,FALSE)</f>
        <v>0.11003058506726079</v>
      </c>
      <c r="S814">
        <f>VLOOKUP(E814,Critic_Ratings!$L$1:$M$25,2,FALSE)</f>
        <v>7.1760289951149095E-2</v>
      </c>
      <c r="T814">
        <f>VLOOKUP(F814,Critic_Ratings!$L$1:$M$25,2,FALSE)</f>
        <v>0.19172765578337439</v>
      </c>
      <c r="U814">
        <f>VLOOKUP(G814,Critic_Ratings!$L$1:$M$25,2,FALSE)</f>
        <v>0.16956566648501481</v>
      </c>
      <c r="V814">
        <f>VLOOKUP(H814,Critic_Ratings!$L$1:$M$25,2,FALSE)</f>
        <v>4.5015006510533973E-2</v>
      </c>
    </row>
    <row r="815" spans="1:22" x14ac:dyDescent="0.3">
      <c r="A815" t="s">
        <v>5</v>
      </c>
      <c r="B815" t="s">
        <v>8</v>
      </c>
      <c r="C815" t="s">
        <v>12</v>
      </c>
      <c r="D815" t="s">
        <v>16</v>
      </c>
      <c r="E815" t="s">
        <v>19</v>
      </c>
      <c r="F815" t="s">
        <v>17</v>
      </c>
      <c r="G815" t="s">
        <v>22</v>
      </c>
      <c r="H815" t="s">
        <v>27</v>
      </c>
      <c r="I815" s="3">
        <v>168</v>
      </c>
      <c r="J815" s="3">
        <v>182</v>
      </c>
      <c r="K815" s="3">
        <v>203</v>
      </c>
      <c r="L815" s="3">
        <v>210</v>
      </c>
      <c r="M815" s="3">
        <v>224</v>
      </c>
      <c r="N815" s="2">
        <f>SUM(O815:V815)</f>
        <v>0.81964731374207966</v>
      </c>
      <c r="O815">
        <f>VLOOKUP(A815,Critic_Ratings!$L$1:$M$25,2,FALSE)</f>
        <v>0.1063060773596809</v>
      </c>
      <c r="P815">
        <f>VLOOKUP(B815,Critic_Ratings!$L$1:$M$25,2,FALSE)</f>
        <v>6.1035086580354128E-2</v>
      </c>
      <c r="Q815">
        <f>VLOOKUP(C815,Critic_Ratings!$L$1:$M$25,2,FALSE)</f>
        <v>8.0249260423135058E-2</v>
      </c>
      <c r="R815">
        <f>VLOOKUP(D815,Critic_Ratings!$L$1:$M$25,2,FALSE)</f>
        <v>0.11003058506726079</v>
      </c>
      <c r="S815">
        <f>VLOOKUP(E815,Critic_Ratings!$L$1:$M$25,2,FALSE)</f>
        <v>1.717244669467444E-2</v>
      </c>
      <c r="T815">
        <f>VLOOKUP(F815,Critic_Ratings!$L$1:$M$25,2,FALSE)</f>
        <v>0.19172765578337439</v>
      </c>
      <c r="U815">
        <f>VLOOKUP(G815,Critic_Ratings!$L$1:$M$25,2,FALSE)</f>
        <v>0.16956566648501481</v>
      </c>
      <c r="V815">
        <f>VLOOKUP(H815,Critic_Ratings!$L$1:$M$25,2,FALSE)</f>
        <v>8.3560535348585249E-2</v>
      </c>
    </row>
    <row r="816" spans="1:22" x14ac:dyDescent="0.3">
      <c r="A816" t="s">
        <v>5</v>
      </c>
      <c r="B816" t="s">
        <v>8</v>
      </c>
      <c r="C816" t="s">
        <v>9</v>
      </c>
      <c r="D816" t="s">
        <v>21</v>
      </c>
      <c r="E816" t="s">
        <v>17</v>
      </c>
      <c r="F816" t="s">
        <v>23</v>
      </c>
      <c r="G816" t="s">
        <v>24</v>
      </c>
      <c r="H816" t="s">
        <v>27</v>
      </c>
      <c r="I816" s="3">
        <v>168</v>
      </c>
      <c r="J816" s="3">
        <v>182</v>
      </c>
      <c r="K816" s="3">
        <v>203</v>
      </c>
      <c r="L816" s="3">
        <v>210</v>
      </c>
      <c r="M816" s="3">
        <v>224</v>
      </c>
      <c r="N816" s="2">
        <f>SUM(O816:V816)</f>
        <v>0.81536455025148002</v>
      </c>
      <c r="O816">
        <f>VLOOKUP(A816,Critic_Ratings!$L$1:$M$25,2,FALSE)</f>
        <v>0.1063060773596809</v>
      </c>
      <c r="P816">
        <f>VLOOKUP(B816,Critic_Ratings!$L$1:$M$25,2,FALSE)</f>
        <v>6.1035086580354128E-2</v>
      </c>
      <c r="Q816">
        <f>VLOOKUP(C816,Critic_Ratings!$L$1:$M$25,2,FALSE)</f>
        <v>8.1464818573918199E-2</v>
      </c>
      <c r="R816">
        <f>VLOOKUP(D816,Critic_Ratings!$L$1:$M$25,2,FALSE)</f>
        <v>1.999921779835015E-2</v>
      </c>
      <c r="S816">
        <f>VLOOKUP(E816,Critic_Ratings!$L$1:$M$25,2,FALSE)</f>
        <v>0.19172765578337439</v>
      </c>
      <c r="T816">
        <f>VLOOKUP(F816,Critic_Ratings!$L$1:$M$25,2,FALSE)</f>
        <v>0.13557445539658719</v>
      </c>
      <c r="U816">
        <f>VLOOKUP(G816,Critic_Ratings!$L$1:$M$25,2,FALSE)</f>
        <v>0.13569670341062989</v>
      </c>
      <c r="V816">
        <f>VLOOKUP(H816,Critic_Ratings!$L$1:$M$25,2,FALSE)</f>
        <v>8.3560535348585249E-2</v>
      </c>
    </row>
    <row r="817" spans="1:22" x14ac:dyDescent="0.3">
      <c r="A817" t="s">
        <v>5</v>
      </c>
      <c r="B817" t="s">
        <v>6</v>
      </c>
      <c r="C817" t="s">
        <v>8</v>
      </c>
      <c r="D817" t="s">
        <v>12</v>
      </c>
      <c r="E817" t="s">
        <v>16</v>
      </c>
      <c r="F817" t="s">
        <v>17</v>
      </c>
      <c r="G817" t="s">
        <v>24</v>
      </c>
      <c r="H817" t="s">
        <v>27</v>
      </c>
      <c r="I817" s="3">
        <v>168</v>
      </c>
      <c r="J817" s="3">
        <v>182</v>
      </c>
      <c r="K817" s="3">
        <v>203</v>
      </c>
      <c r="L817" s="3">
        <v>210</v>
      </c>
      <c r="M817" s="3">
        <v>224</v>
      </c>
      <c r="N817" s="2">
        <f>SUM(O817:V817)</f>
        <v>0.81458638440778919</v>
      </c>
      <c r="O817">
        <f>VLOOKUP(A817,Critic_Ratings!$L$1:$M$25,2,FALSE)</f>
        <v>0.1063060773596809</v>
      </c>
      <c r="P817">
        <f>VLOOKUP(B817,Critic_Ratings!$L$1:$M$25,2,FALSE)</f>
        <v>4.5980480434768843E-2</v>
      </c>
      <c r="Q817">
        <f>VLOOKUP(C817,Critic_Ratings!$L$1:$M$25,2,FALSE)</f>
        <v>6.1035086580354128E-2</v>
      </c>
      <c r="R817">
        <f>VLOOKUP(D817,Critic_Ratings!$L$1:$M$25,2,FALSE)</f>
        <v>8.0249260423135058E-2</v>
      </c>
      <c r="S817">
        <f>VLOOKUP(E817,Critic_Ratings!$L$1:$M$25,2,FALSE)</f>
        <v>0.11003058506726079</v>
      </c>
      <c r="T817">
        <f>VLOOKUP(F817,Critic_Ratings!$L$1:$M$25,2,FALSE)</f>
        <v>0.19172765578337439</v>
      </c>
      <c r="U817">
        <f>VLOOKUP(G817,Critic_Ratings!$L$1:$M$25,2,FALSE)</f>
        <v>0.13569670341062989</v>
      </c>
      <c r="V817">
        <f>VLOOKUP(H817,Critic_Ratings!$L$1:$M$25,2,FALSE)</f>
        <v>8.3560535348585249E-2</v>
      </c>
    </row>
    <row r="818" spans="1:22" x14ac:dyDescent="0.3">
      <c r="A818" t="s">
        <v>5</v>
      </c>
      <c r="B818" t="s">
        <v>8</v>
      </c>
      <c r="C818" t="s">
        <v>9</v>
      </c>
      <c r="D818" t="s">
        <v>11</v>
      </c>
      <c r="E818" t="s">
        <v>16</v>
      </c>
      <c r="F818" t="s">
        <v>20</v>
      </c>
      <c r="G818" t="s">
        <v>17</v>
      </c>
      <c r="H818" t="s">
        <v>24</v>
      </c>
      <c r="I818" s="3">
        <v>168</v>
      </c>
      <c r="J818" s="3">
        <v>182</v>
      </c>
      <c r="K818" s="3">
        <v>203</v>
      </c>
      <c r="L818" s="3">
        <v>210</v>
      </c>
      <c r="M818" s="3">
        <v>224</v>
      </c>
      <c r="N818" s="2">
        <f>SUM(O818:V818)</f>
        <v>0.81374208242401069</v>
      </c>
      <c r="O818">
        <f>VLOOKUP(A818,Critic_Ratings!$L$1:$M$25,2,FALSE)</f>
        <v>0.1063060773596809</v>
      </c>
      <c r="P818">
        <f>VLOOKUP(B818,Critic_Ratings!$L$1:$M$25,2,FALSE)</f>
        <v>6.1035086580354128E-2</v>
      </c>
      <c r="Q818">
        <f>VLOOKUP(C818,Critic_Ratings!$L$1:$M$25,2,FALSE)</f>
        <v>8.1464818573918199E-2</v>
      </c>
      <c r="R818">
        <f>VLOOKUP(D818,Critic_Ratings!$L$1:$M$25,2,FALSE)</f>
        <v>5.5720865697643278E-2</v>
      </c>
      <c r="S818">
        <f>VLOOKUP(E818,Critic_Ratings!$L$1:$M$25,2,FALSE)</f>
        <v>0.11003058506726079</v>
      </c>
      <c r="T818">
        <f>VLOOKUP(F818,Critic_Ratings!$L$1:$M$25,2,FALSE)</f>
        <v>7.1760289951149095E-2</v>
      </c>
      <c r="U818">
        <f>VLOOKUP(G818,Critic_Ratings!$L$1:$M$25,2,FALSE)</f>
        <v>0.19172765578337439</v>
      </c>
      <c r="V818">
        <f>VLOOKUP(H818,Critic_Ratings!$L$1:$M$25,2,FALSE)</f>
        <v>0.13569670341062989</v>
      </c>
    </row>
    <row r="819" spans="1:22" x14ac:dyDescent="0.3">
      <c r="A819" t="s">
        <v>5</v>
      </c>
      <c r="B819" t="s">
        <v>8</v>
      </c>
      <c r="C819" t="s">
        <v>12</v>
      </c>
      <c r="D819" t="s">
        <v>16</v>
      </c>
      <c r="E819" t="s">
        <v>17</v>
      </c>
      <c r="F819" t="s">
        <v>24</v>
      </c>
      <c r="G819" t="s">
        <v>27</v>
      </c>
      <c r="H819" t="s">
        <v>28</v>
      </c>
      <c r="I819" s="3">
        <v>168</v>
      </c>
      <c r="J819" s="3">
        <v>182</v>
      </c>
      <c r="K819" s="3">
        <v>203</v>
      </c>
      <c r="L819" s="3">
        <v>210</v>
      </c>
      <c r="M819" s="3">
        <v>224</v>
      </c>
      <c r="N819" s="2">
        <f>SUM(O819:V819)</f>
        <v>0.81362091048355434</v>
      </c>
      <c r="O819">
        <f>VLOOKUP(A819,Critic_Ratings!$L$1:$M$25,2,FALSE)</f>
        <v>0.1063060773596809</v>
      </c>
      <c r="P819">
        <f>VLOOKUP(B819,Critic_Ratings!$L$1:$M$25,2,FALSE)</f>
        <v>6.1035086580354128E-2</v>
      </c>
      <c r="Q819">
        <f>VLOOKUP(C819,Critic_Ratings!$L$1:$M$25,2,FALSE)</f>
        <v>8.0249260423135058E-2</v>
      </c>
      <c r="R819">
        <f>VLOOKUP(D819,Critic_Ratings!$L$1:$M$25,2,FALSE)</f>
        <v>0.11003058506726079</v>
      </c>
      <c r="S819">
        <f>VLOOKUP(E819,Critic_Ratings!$L$1:$M$25,2,FALSE)</f>
        <v>0.19172765578337439</v>
      </c>
      <c r="T819">
        <f>VLOOKUP(F819,Critic_Ratings!$L$1:$M$25,2,FALSE)</f>
        <v>0.13569670341062989</v>
      </c>
      <c r="U819">
        <f>VLOOKUP(G819,Critic_Ratings!$L$1:$M$25,2,FALSE)</f>
        <v>8.3560535348585249E-2</v>
      </c>
      <c r="V819">
        <f>VLOOKUP(H819,Critic_Ratings!$L$1:$M$25,2,FALSE)</f>
        <v>4.5015006510533973E-2</v>
      </c>
    </row>
    <row r="820" spans="1:22" x14ac:dyDescent="0.3">
      <c r="A820" t="s">
        <v>5</v>
      </c>
      <c r="B820" t="s">
        <v>8</v>
      </c>
      <c r="C820" t="s">
        <v>13</v>
      </c>
      <c r="D820" t="s">
        <v>20</v>
      </c>
      <c r="E820" t="s">
        <v>17</v>
      </c>
      <c r="F820" t="s">
        <v>23</v>
      </c>
      <c r="G820" t="s">
        <v>24</v>
      </c>
      <c r="H820" t="s">
        <v>27</v>
      </c>
      <c r="I820" s="3">
        <v>168</v>
      </c>
      <c r="J820" s="3">
        <v>182</v>
      </c>
      <c r="K820" s="3">
        <v>203</v>
      </c>
      <c r="L820" s="3">
        <v>210</v>
      </c>
      <c r="M820" s="3">
        <v>224</v>
      </c>
      <c r="N820" s="2">
        <f>SUM(O820:V820)</f>
        <v>0.81318525557203925</v>
      </c>
      <c r="O820">
        <f>VLOOKUP(A820,Critic_Ratings!$L$1:$M$25,2,FALSE)</f>
        <v>0.1063060773596809</v>
      </c>
      <c r="P820">
        <f>VLOOKUP(B820,Critic_Ratings!$L$1:$M$25,2,FALSE)</f>
        <v>6.1035086580354128E-2</v>
      </c>
      <c r="Q820">
        <f>VLOOKUP(C820,Critic_Ratings!$L$1:$M$25,2,FALSE)</f>
        <v>2.7524451741678491E-2</v>
      </c>
      <c r="R820">
        <f>VLOOKUP(D820,Critic_Ratings!$L$1:$M$25,2,FALSE)</f>
        <v>7.1760289951149095E-2</v>
      </c>
      <c r="S820">
        <f>VLOOKUP(E820,Critic_Ratings!$L$1:$M$25,2,FALSE)</f>
        <v>0.19172765578337439</v>
      </c>
      <c r="T820">
        <f>VLOOKUP(F820,Critic_Ratings!$L$1:$M$25,2,FALSE)</f>
        <v>0.13557445539658719</v>
      </c>
      <c r="U820">
        <f>VLOOKUP(G820,Critic_Ratings!$L$1:$M$25,2,FALSE)</f>
        <v>0.13569670341062989</v>
      </c>
      <c r="V820">
        <f>VLOOKUP(H820,Critic_Ratings!$L$1:$M$25,2,FALSE)</f>
        <v>8.3560535348585249E-2</v>
      </c>
    </row>
    <row r="821" spans="1:22" x14ac:dyDescent="0.3">
      <c r="A821" t="s">
        <v>5</v>
      </c>
      <c r="B821" t="s">
        <v>8</v>
      </c>
      <c r="C821" t="s">
        <v>12</v>
      </c>
      <c r="D821" t="s">
        <v>19</v>
      </c>
      <c r="E821" t="s">
        <v>17</v>
      </c>
      <c r="F821" t="s">
        <v>23</v>
      </c>
      <c r="G821" t="s">
        <v>24</v>
      </c>
      <c r="H821" t="s">
        <v>27</v>
      </c>
      <c r="I821" s="3">
        <v>168</v>
      </c>
      <c r="J821" s="3">
        <v>182</v>
      </c>
      <c r="K821" s="3">
        <v>203</v>
      </c>
      <c r="L821" s="3">
        <v>210</v>
      </c>
      <c r="M821" s="3">
        <v>224</v>
      </c>
      <c r="N821" s="2">
        <f>SUM(O821:V821)</f>
        <v>0.81132222099702123</v>
      </c>
      <c r="O821">
        <f>VLOOKUP(A821,Critic_Ratings!$L$1:$M$25,2,FALSE)</f>
        <v>0.1063060773596809</v>
      </c>
      <c r="P821">
        <f>VLOOKUP(B821,Critic_Ratings!$L$1:$M$25,2,FALSE)</f>
        <v>6.1035086580354128E-2</v>
      </c>
      <c r="Q821">
        <f>VLOOKUP(C821,Critic_Ratings!$L$1:$M$25,2,FALSE)</f>
        <v>8.0249260423135058E-2</v>
      </c>
      <c r="R821">
        <f>VLOOKUP(D821,Critic_Ratings!$L$1:$M$25,2,FALSE)</f>
        <v>1.717244669467444E-2</v>
      </c>
      <c r="S821">
        <f>VLOOKUP(E821,Critic_Ratings!$L$1:$M$25,2,FALSE)</f>
        <v>0.19172765578337439</v>
      </c>
      <c r="T821">
        <f>VLOOKUP(F821,Critic_Ratings!$L$1:$M$25,2,FALSE)</f>
        <v>0.13557445539658719</v>
      </c>
      <c r="U821">
        <f>VLOOKUP(G821,Critic_Ratings!$L$1:$M$25,2,FALSE)</f>
        <v>0.13569670341062989</v>
      </c>
      <c r="V821">
        <f>VLOOKUP(H821,Critic_Ratings!$L$1:$M$25,2,FALSE)</f>
        <v>8.3560535348585249E-2</v>
      </c>
    </row>
    <row r="822" spans="1:22" x14ac:dyDescent="0.3">
      <c r="A822" t="s">
        <v>5</v>
      </c>
      <c r="B822" t="s">
        <v>8</v>
      </c>
      <c r="C822" t="s">
        <v>14</v>
      </c>
      <c r="D822" t="s">
        <v>17</v>
      </c>
      <c r="E822" t="s">
        <v>22</v>
      </c>
      <c r="F822" t="s">
        <v>23</v>
      </c>
      <c r="G822" t="s">
        <v>27</v>
      </c>
      <c r="H822" t="s">
        <v>28</v>
      </c>
      <c r="I822" s="3">
        <v>168</v>
      </c>
      <c r="J822" s="3">
        <v>182</v>
      </c>
      <c r="K822" s="3">
        <v>203</v>
      </c>
      <c r="L822" s="3">
        <v>210</v>
      </c>
      <c r="M822" s="3">
        <v>224</v>
      </c>
      <c r="N822" s="2">
        <f>SUM(O822:V822)</f>
        <v>0.81078485673969447</v>
      </c>
      <c r="O822">
        <f>VLOOKUP(A822,Critic_Ratings!$L$1:$M$25,2,FALSE)</f>
        <v>0.1063060773596809</v>
      </c>
      <c r="P822">
        <f>VLOOKUP(B822,Critic_Ratings!$L$1:$M$25,2,FALSE)</f>
        <v>6.1035086580354128E-2</v>
      </c>
      <c r="Q822">
        <f>VLOOKUP(C822,Critic_Ratings!$L$1:$M$25,2,FALSE)</f>
        <v>1.8000373275563818E-2</v>
      </c>
      <c r="R822">
        <f>VLOOKUP(D822,Critic_Ratings!$L$1:$M$25,2,FALSE)</f>
        <v>0.19172765578337439</v>
      </c>
      <c r="S822">
        <f>VLOOKUP(E822,Critic_Ratings!$L$1:$M$25,2,FALSE)</f>
        <v>0.16956566648501481</v>
      </c>
      <c r="T822">
        <f>VLOOKUP(F822,Critic_Ratings!$L$1:$M$25,2,FALSE)</f>
        <v>0.13557445539658719</v>
      </c>
      <c r="U822">
        <f>VLOOKUP(G822,Critic_Ratings!$L$1:$M$25,2,FALSE)</f>
        <v>8.3560535348585249E-2</v>
      </c>
      <c r="V822">
        <f>VLOOKUP(H822,Critic_Ratings!$L$1:$M$25,2,FALSE)</f>
        <v>4.5015006510533973E-2</v>
      </c>
    </row>
    <row r="823" spans="1:22" x14ac:dyDescent="0.3">
      <c r="A823" t="s">
        <v>5</v>
      </c>
      <c r="B823" t="s">
        <v>9</v>
      </c>
      <c r="C823" t="s">
        <v>11</v>
      </c>
      <c r="D823" t="s">
        <v>19</v>
      </c>
      <c r="E823" t="s">
        <v>17</v>
      </c>
      <c r="F823" t="s">
        <v>23</v>
      </c>
      <c r="G823" t="s">
        <v>24</v>
      </c>
      <c r="H823" t="s">
        <v>27</v>
      </c>
      <c r="I823" s="3">
        <v>168</v>
      </c>
      <c r="J823" s="3">
        <v>182</v>
      </c>
      <c r="K823" s="3">
        <v>203</v>
      </c>
      <c r="L823" s="3">
        <v>210</v>
      </c>
      <c r="M823" s="3">
        <v>224</v>
      </c>
      <c r="N823" s="2">
        <f>SUM(O823:V823)</f>
        <v>0.80722355826509351</v>
      </c>
      <c r="O823">
        <f>VLOOKUP(A823,Critic_Ratings!$L$1:$M$25,2,FALSE)</f>
        <v>0.1063060773596809</v>
      </c>
      <c r="P823">
        <f>VLOOKUP(B823,Critic_Ratings!$L$1:$M$25,2,FALSE)</f>
        <v>8.1464818573918199E-2</v>
      </c>
      <c r="Q823">
        <f>VLOOKUP(C823,Critic_Ratings!$L$1:$M$25,2,FALSE)</f>
        <v>5.5720865697643278E-2</v>
      </c>
      <c r="R823">
        <f>VLOOKUP(D823,Critic_Ratings!$L$1:$M$25,2,FALSE)</f>
        <v>1.717244669467444E-2</v>
      </c>
      <c r="S823">
        <f>VLOOKUP(E823,Critic_Ratings!$L$1:$M$25,2,FALSE)</f>
        <v>0.19172765578337439</v>
      </c>
      <c r="T823">
        <f>VLOOKUP(F823,Critic_Ratings!$L$1:$M$25,2,FALSE)</f>
        <v>0.13557445539658719</v>
      </c>
      <c r="U823">
        <f>VLOOKUP(G823,Critic_Ratings!$L$1:$M$25,2,FALSE)</f>
        <v>0.13569670341062989</v>
      </c>
      <c r="V823">
        <f>VLOOKUP(H823,Critic_Ratings!$L$1:$M$25,2,FALSE)</f>
        <v>8.3560535348585249E-2</v>
      </c>
    </row>
    <row r="824" spans="1:22" x14ac:dyDescent="0.3">
      <c r="A824" t="s">
        <v>5</v>
      </c>
      <c r="B824" t="s">
        <v>8</v>
      </c>
      <c r="C824" t="s">
        <v>15</v>
      </c>
      <c r="D824" t="s">
        <v>16</v>
      </c>
      <c r="E824" t="s">
        <v>20</v>
      </c>
      <c r="F824" t="s">
        <v>17</v>
      </c>
      <c r="G824" t="s">
        <v>24</v>
      </c>
      <c r="H824" t="s">
        <v>27</v>
      </c>
      <c r="I824" s="3">
        <v>168</v>
      </c>
      <c r="J824" s="3">
        <v>182</v>
      </c>
      <c r="K824" s="3">
        <v>203</v>
      </c>
      <c r="L824" s="3">
        <v>210</v>
      </c>
      <c r="M824" s="3">
        <v>224</v>
      </c>
      <c r="N824" s="2">
        <f>SUM(O824:V824)</f>
        <v>0.80527369564598617</v>
      </c>
      <c r="O824">
        <f>VLOOKUP(A824,Critic_Ratings!$L$1:$M$25,2,FALSE)</f>
        <v>0.1063060773596809</v>
      </c>
      <c r="P824">
        <f>VLOOKUP(B824,Critic_Ratings!$L$1:$M$25,2,FALSE)</f>
        <v>6.1035086580354128E-2</v>
      </c>
      <c r="Q824">
        <f>VLOOKUP(C824,Critic_Ratings!$L$1:$M$25,2,FALSE)</f>
        <v>4.5156762144951762E-2</v>
      </c>
      <c r="R824">
        <f>VLOOKUP(D824,Critic_Ratings!$L$1:$M$25,2,FALSE)</f>
        <v>0.11003058506726079</v>
      </c>
      <c r="S824">
        <f>VLOOKUP(E824,Critic_Ratings!$L$1:$M$25,2,FALSE)</f>
        <v>7.1760289951149095E-2</v>
      </c>
      <c r="T824">
        <f>VLOOKUP(F824,Critic_Ratings!$L$1:$M$25,2,FALSE)</f>
        <v>0.19172765578337439</v>
      </c>
      <c r="U824">
        <f>VLOOKUP(G824,Critic_Ratings!$L$1:$M$25,2,FALSE)</f>
        <v>0.13569670341062989</v>
      </c>
      <c r="V824">
        <f>VLOOKUP(H824,Critic_Ratings!$L$1:$M$25,2,FALSE)</f>
        <v>8.3560535348585249E-2</v>
      </c>
    </row>
    <row r="825" spans="1:22" x14ac:dyDescent="0.3">
      <c r="A825" t="s">
        <v>5</v>
      </c>
      <c r="B825" t="s">
        <v>6</v>
      </c>
      <c r="C825" t="s">
        <v>11</v>
      </c>
      <c r="D825" t="s">
        <v>12</v>
      </c>
      <c r="E825" t="s">
        <v>20</v>
      </c>
      <c r="F825" t="s">
        <v>17</v>
      </c>
      <c r="G825" t="s">
        <v>22</v>
      </c>
      <c r="H825" t="s">
        <v>27</v>
      </c>
      <c r="I825" s="3">
        <v>168</v>
      </c>
      <c r="J825" s="3">
        <v>182</v>
      </c>
      <c r="K825" s="3">
        <v>203</v>
      </c>
      <c r="L825" s="3">
        <v>210</v>
      </c>
      <c r="M825" s="3">
        <v>224</v>
      </c>
      <c r="N825" s="2">
        <f>SUM(O825:V825)</f>
        <v>0.80487083148335159</v>
      </c>
      <c r="O825">
        <f>VLOOKUP(A825,Critic_Ratings!$L$1:$M$25,2,FALSE)</f>
        <v>0.1063060773596809</v>
      </c>
      <c r="P825">
        <f>VLOOKUP(B825,Critic_Ratings!$L$1:$M$25,2,FALSE)</f>
        <v>4.5980480434768843E-2</v>
      </c>
      <c r="Q825">
        <f>VLOOKUP(C825,Critic_Ratings!$L$1:$M$25,2,FALSE)</f>
        <v>5.5720865697643278E-2</v>
      </c>
      <c r="R825">
        <f>VLOOKUP(D825,Critic_Ratings!$L$1:$M$25,2,FALSE)</f>
        <v>8.0249260423135058E-2</v>
      </c>
      <c r="S825">
        <f>VLOOKUP(E825,Critic_Ratings!$L$1:$M$25,2,FALSE)</f>
        <v>7.1760289951149095E-2</v>
      </c>
      <c r="T825">
        <f>VLOOKUP(F825,Critic_Ratings!$L$1:$M$25,2,FALSE)</f>
        <v>0.19172765578337439</v>
      </c>
      <c r="U825">
        <f>VLOOKUP(G825,Critic_Ratings!$L$1:$M$25,2,FALSE)</f>
        <v>0.16956566648501481</v>
      </c>
      <c r="V825">
        <f>VLOOKUP(H825,Critic_Ratings!$L$1:$M$25,2,FALSE)</f>
        <v>8.3560535348585249E-2</v>
      </c>
    </row>
    <row r="826" spans="1:22" x14ac:dyDescent="0.3">
      <c r="A826" t="s">
        <v>5</v>
      </c>
      <c r="B826" t="s">
        <v>6</v>
      </c>
      <c r="C826" t="s">
        <v>8</v>
      </c>
      <c r="D826" t="s">
        <v>9</v>
      </c>
      <c r="E826" t="s">
        <v>16</v>
      </c>
      <c r="F826" t="s">
        <v>20</v>
      </c>
      <c r="G826" t="s">
        <v>17</v>
      </c>
      <c r="H826" t="s">
        <v>24</v>
      </c>
      <c r="I826" s="3">
        <v>168</v>
      </c>
      <c r="J826" s="3">
        <v>182</v>
      </c>
      <c r="K826" s="3">
        <v>203</v>
      </c>
      <c r="L826" s="3">
        <v>210</v>
      </c>
      <c r="M826" s="3">
        <v>224</v>
      </c>
      <c r="N826" s="2">
        <f>SUM(O826:V826)</f>
        <v>0.80400169716113623</v>
      </c>
      <c r="O826">
        <f>VLOOKUP(A826,Critic_Ratings!$L$1:$M$25,2,FALSE)</f>
        <v>0.1063060773596809</v>
      </c>
      <c r="P826">
        <f>VLOOKUP(B826,Critic_Ratings!$L$1:$M$25,2,FALSE)</f>
        <v>4.5980480434768843E-2</v>
      </c>
      <c r="Q826">
        <f>VLOOKUP(C826,Critic_Ratings!$L$1:$M$25,2,FALSE)</f>
        <v>6.1035086580354128E-2</v>
      </c>
      <c r="R826">
        <f>VLOOKUP(D826,Critic_Ratings!$L$1:$M$25,2,FALSE)</f>
        <v>8.1464818573918199E-2</v>
      </c>
      <c r="S826">
        <f>VLOOKUP(E826,Critic_Ratings!$L$1:$M$25,2,FALSE)</f>
        <v>0.11003058506726079</v>
      </c>
      <c r="T826">
        <f>VLOOKUP(F826,Critic_Ratings!$L$1:$M$25,2,FALSE)</f>
        <v>7.1760289951149095E-2</v>
      </c>
      <c r="U826">
        <f>VLOOKUP(G826,Critic_Ratings!$L$1:$M$25,2,FALSE)</f>
        <v>0.19172765578337439</v>
      </c>
      <c r="V826">
        <f>VLOOKUP(H826,Critic_Ratings!$L$1:$M$25,2,FALSE)</f>
        <v>0.13569670341062989</v>
      </c>
    </row>
    <row r="827" spans="1:22" x14ac:dyDescent="0.3">
      <c r="A827" t="s">
        <v>5</v>
      </c>
      <c r="B827" t="s">
        <v>11</v>
      </c>
      <c r="C827" t="s">
        <v>12</v>
      </c>
      <c r="D827" t="s">
        <v>20</v>
      </c>
      <c r="E827" t="s">
        <v>17</v>
      </c>
      <c r="F827" t="s">
        <v>22</v>
      </c>
      <c r="G827" t="s">
        <v>27</v>
      </c>
      <c r="H827" t="s">
        <v>28</v>
      </c>
      <c r="I827" s="3">
        <v>168</v>
      </c>
      <c r="J827" s="3">
        <v>182</v>
      </c>
      <c r="K827" s="3">
        <v>203</v>
      </c>
      <c r="L827" s="3">
        <v>210</v>
      </c>
      <c r="M827" s="3">
        <v>224</v>
      </c>
      <c r="N827" s="2">
        <f>SUM(O827:V827)</f>
        <v>0.80390535755911663</v>
      </c>
      <c r="O827">
        <f>VLOOKUP(A827,Critic_Ratings!$L$1:$M$25,2,FALSE)</f>
        <v>0.1063060773596809</v>
      </c>
      <c r="P827">
        <f>VLOOKUP(B827,Critic_Ratings!$L$1:$M$25,2,FALSE)</f>
        <v>5.5720865697643278E-2</v>
      </c>
      <c r="Q827">
        <f>VLOOKUP(C827,Critic_Ratings!$L$1:$M$25,2,FALSE)</f>
        <v>8.0249260423135058E-2</v>
      </c>
      <c r="R827">
        <f>VLOOKUP(D827,Critic_Ratings!$L$1:$M$25,2,FALSE)</f>
        <v>7.1760289951149095E-2</v>
      </c>
      <c r="S827">
        <f>VLOOKUP(E827,Critic_Ratings!$L$1:$M$25,2,FALSE)</f>
        <v>0.19172765578337439</v>
      </c>
      <c r="T827">
        <f>VLOOKUP(F827,Critic_Ratings!$L$1:$M$25,2,FALSE)</f>
        <v>0.16956566648501481</v>
      </c>
      <c r="U827">
        <f>VLOOKUP(G827,Critic_Ratings!$L$1:$M$25,2,FALSE)</f>
        <v>8.3560535348585249E-2</v>
      </c>
      <c r="V827">
        <f>VLOOKUP(H827,Critic_Ratings!$L$1:$M$25,2,FALSE)</f>
        <v>4.5015006510533973E-2</v>
      </c>
    </row>
    <row r="828" spans="1:22" x14ac:dyDescent="0.3">
      <c r="A828" t="s">
        <v>5</v>
      </c>
      <c r="B828" t="s">
        <v>8</v>
      </c>
      <c r="C828" t="s">
        <v>9</v>
      </c>
      <c r="D828" t="s">
        <v>16</v>
      </c>
      <c r="E828" t="s">
        <v>20</v>
      </c>
      <c r="F828" t="s">
        <v>17</v>
      </c>
      <c r="G828" t="s">
        <v>24</v>
      </c>
      <c r="H828" t="s">
        <v>28</v>
      </c>
      <c r="I828" s="3">
        <v>168</v>
      </c>
      <c r="J828" s="3">
        <v>182</v>
      </c>
      <c r="K828" s="3">
        <v>203</v>
      </c>
      <c r="L828" s="3">
        <v>210</v>
      </c>
      <c r="M828" s="3">
        <v>224</v>
      </c>
      <c r="N828" s="2">
        <f>SUM(O828:V828)</f>
        <v>0.80303622323690127</v>
      </c>
      <c r="O828">
        <f>VLOOKUP(A828,Critic_Ratings!$L$1:$M$25,2,FALSE)</f>
        <v>0.1063060773596809</v>
      </c>
      <c r="P828">
        <f>VLOOKUP(B828,Critic_Ratings!$L$1:$M$25,2,FALSE)</f>
        <v>6.1035086580354128E-2</v>
      </c>
      <c r="Q828">
        <f>VLOOKUP(C828,Critic_Ratings!$L$1:$M$25,2,FALSE)</f>
        <v>8.1464818573918199E-2</v>
      </c>
      <c r="R828">
        <f>VLOOKUP(D828,Critic_Ratings!$L$1:$M$25,2,FALSE)</f>
        <v>0.11003058506726079</v>
      </c>
      <c r="S828">
        <f>VLOOKUP(E828,Critic_Ratings!$L$1:$M$25,2,FALSE)</f>
        <v>7.1760289951149095E-2</v>
      </c>
      <c r="T828">
        <f>VLOOKUP(F828,Critic_Ratings!$L$1:$M$25,2,FALSE)</f>
        <v>0.19172765578337439</v>
      </c>
      <c r="U828">
        <f>VLOOKUP(G828,Critic_Ratings!$L$1:$M$25,2,FALSE)</f>
        <v>0.13569670341062989</v>
      </c>
      <c r="V828">
        <f>VLOOKUP(H828,Critic_Ratings!$L$1:$M$25,2,FALSE)</f>
        <v>4.5015006510533973E-2</v>
      </c>
    </row>
    <row r="829" spans="1:22" x14ac:dyDescent="0.3">
      <c r="A829" t="s">
        <v>5</v>
      </c>
      <c r="B829" t="s">
        <v>6</v>
      </c>
      <c r="C829" t="s">
        <v>8</v>
      </c>
      <c r="D829" t="s">
        <v>10</v>
      </c>
      <c r="E829" t="s">
        <v>17</v>
      </c>
      <c r="F829" t="s">
        <v>22</v>
      </c>
      <c r="G829" t="s">
        <v>24</v>
      </c>
      <c r="H829" t="s">
        <v>27</v>
      </c>
      <c r="I829" s="3">
        <v>168</v>
      </c>
      <c r="J829" s="3">
        <v>182</v>
      </c>
      <c r="K829" s="3">
        <v>203</v>
      </c>
      <c r="L829" s="3">
        <v>210</v>
      </c>
      <c r="M829" s="3">
        <v>224</v>
      </c>
      <c r="N829" s="2">
        <f>SUM(O829:V829)</f>
        <v>0.80144465457574277</v>
      </c>
      <c r="O829">
        <f>VLOOKUP(A829,Critic_Ratings!$L$1:$M$25,2,FALSE)</f>
        <v>0.1063060773596809</v>
      </c>
      <c r="P829">
        <f>VLOOKUP(B829,Critic_Ratings!$L$1:$M$25,2,FALSE)</f>
        <v>4.5980480434768843E-2</v>
      </c>
      <c r="Q829">
        <f>VLOOKUP(C829,Critic_Ratings!$L$1:$M$25,2,FALSE)</f>
        <v>6.1035086580354128E-2</v>
      </c>
      <c r="R829">
        <f>VLOOKUP(D829,Critic_Ratings!$L$1:$M$25,2,FALSE)</f>
        <v>7.5724491733345509E-3</v>
      </c>
      <c r="S829">
        <f>VLOOKUP(E829,Critic_Ratings!$L$1:$M$25,2,FALSE)</f>
        <v>0.19172765578337439</v>
      </c>
      <c r="T829">
        <f>VLOOKUP(F829,Critic_Ratings!$L$1:$M$25,2,FALSE)</f>
        <v>0.16956566648501481</v>
      </c>
      <c r="U829">
        <f>VLOOKUP(G829,Critic_Ratings!$L$1:$M$25,2,FALSE)</f>
        <v>0.13569670341062989</v>
      </c>
      <c r="V829">
        <f>VLOOKUP(H829,Critic_Ratings!$L$1:$M$25,2,FALSE)</f>
        <v>8.3560535348585249E-2</v>
      </c>
    </row>
    <row r="830" spans="1:22" x14ac:dyDescent="0.3">
      <c r="A830" t="s">
        <v>5</v>
      </c>
      <c r="B830" t="s">
        <v>6</v>
      </c>
      <c r="C830" t="s">
        <v>11</v>
      </c>
      <c r="D830" t="s">
        <v>16</v>
      </c>
      <c r="E830" t="s">
        <v>20</v>
      </c>
      <c r="F830" t="s">
        <v>17</v>
      </c>
      <c r="G830" t="s">
        <v>24</v>
      </c>
      <c r="H830" t="s">
        <v>27</v>
      </c>
      <c r="I830" s="3">
        <v>168</v>
      </c>
      <c r="J830" s="3">
        <v>182</v>
      </c>
      <c r="K830" s="3">
        <v>203</v>
      </c>
      <c r="L830" s="3">
        <v>210</v>
      </c>
      <c r="M830" s="3">
        <v>224</v>
      </c>
      <c r="N830" s="2">
        <f>SUM(O830:V830)</f>
        <v>0.80078319305309242</v>
      </c>
      <c r="O830">
        <f>VLOOKUP(A830,Critic_Ratings!$L$1:$M$25,2,FALSE)</f>
        <v>0.1063060773596809</v>
      </c>
      <c r="P830">
        <f>VLOOKUP(B830,Critic_Ratings!$L$1:$M$25,2,FALSE)</f>
        <v>4.5980480434768843E-2</v>
      </c>
      <c r="Q830">
        <f>VLOOKUP(C830,Critic_Ratings!$L$1:$M$25,2,FALSE)</f>
        <v>5.5720865697643278E-2</v>
      </c>
      <c r="R830">
        <f>VLOOKUP(D830,Critic_Ratings!$L$1:$M$25,2,FALSE)</f>
        <v>0.11003058506726079</v>
      </c>
      <c r="S830">
        <f>VLOOKUP(E830,Critic_Ratings!$L$1:$M$25,2,FALSE)</f>
        <v>7.1760289951149095E-2</v>
      </c>
      <c r="T830">
        <f>VLOOKUP(F830,Critic_Ratings!$L$1:$M$25,2,FALSE)</f>
        <v>0.19172765578337439</v>
      </c>
      <c r="U830">
        <f>VLOOKUP(G830,Critic_Ratings!$L$1:$M$25,2,FALSE)</f>
        <v>0.13569670341062989</v>
      </c>
      <c r="V830">
        <f>VLOOKUP(H830,Critic_Ratings!$L$1:$M$25,2,FALSE)</f>
        <v>8.3560535348585249E-2</v>
      </c>
    </row>
    <row r="831" spans="1:22" x14ac:dyDescent="0.3">
      <c r="A831" t="s">
        <v>5</v>
      </c>
      <c r="B831" t="s">
        <v>8</v>
      </c>
      <c r="C831" t="s">
        <v>9</v>
      </c>
      <c r="D831" t="s">
        <v>19</v>
      </c>
      <c r="E831" t="s">
        <v>20</v>
      </c>
      <c r="F831" t="s">
        <v>17</v>
      </c>
      <c r="G831" t="s">
        <v>23</v>
      </c>
      <c r="H831" t="s">
        <v>24</v>
      </c>
      <c r="I831" s="3">
        <v>168</v>
      </c>
      <c r="J831" s="3">
        <v>182</v>
      </c>
      <c r="K831" s="3">
        <v>203</v>
      </c>
      <c r="L831" s="3">
        <v>210</v>
      </c>
      <c r="M831" s="3">
        <v>224</v>
      </c>
      <c r="N831" s="2">
        <f>SUM(O831:V831)</f>
        <v>0.80073753375036816</v>
      </c>
      <c r="O831">
        <f>VLOOKUP(A831,Critic_Ratings!$L$1:$M$25,2,FALSE)</f>
        <v>0.1063060773596809</v>
      </c>
      <c r="P831">
        <f>VLOOKUP(B831,Critic_Ratings!$L$1:$M$25,2,FALSE)</f>
        <v>6.1035086580354128E-2</v>
      </c>
      <c r="Q831">
        <f>VLOOKUP(C831,Critic_Ratings!$L$1:$M$25,2,FALSE)</f>
        <v>8.1464818573918199E-2</v>
      </c>
      <c r="R831">
        <f>VLOOKUP(D831,Critic_Ratings!$L$1:$M$25,2,FALSE)</f>
        <v>1.717244669467444E-2</v>
      </c>
      <c r="S831">
        <f>VLOOKUP(E831,Critic_Ratings!$L$1:$M$25,2,FALSE)</f>
        <v>7.1760289951149095E-2</v>
      </c>
      <c r="T831">
        <f>VLOOKUP(F831,Critic_Ratings!$L$1:$M$25,2,FALSE)</f>
        <v>0.19172765578337439</v>
      </c>
      <c r="U831">
        <f>VLOOKUP(G831,Critic_Ratings!$L$1:$M$25,2,FALSE)</f>
        <v>0.13557445539658719</v>
      </c>
      <c r="V831">
        <f>VLOOKUP(H831,Critic_Ratings!$L$1:$M$25,2,FALSE)</f>
        <v>0.13569670341062989</v>
      </c>
    </row>
    <row r="832" spans="1:22" x14ac:dyDescent="0.3">
      <c r="A832" t="s">
        <v>5</v>
      </c>
      <c r="B832" t="s">
        <v>8</v>
      </c>
      <c r="C832" t="s">
        <v>10</v>
      </c>
      <c r="D832" t="s">
        <v>17</v>
      </c>
      <c r="E832" t="s">
        <v>22</v>
      </c>
      <c r="F832" t="s">
        <v>24</v>
      </c>
      <c r="G832" t="s">
        <v>27</v>
      </c>
      <c r="H832" t="s">
        <v>28</v>
      </c>
      <c r="I832" s="3">
        <v>168</v>
      </c>
      <c r="J832" s="3">
        <v>182</v>
      </c>
      <c r="K832" s="3">
        <v>203</v>
      </c>
      <c r="L832" s="3">
        <v>210</v>
      </c>
      <c r="M832" s="3">
        <v>224</v>
      </c>
      <c r="N832" s="2">
        <f>SUM(O832:V832)</f>
        <v>0.80047918065150792</v>
      </c>
      <c r="O832">
        <f>VLOOKUP(A832,Critic_Ratings!$L$1:$M$25,2,FALSE)</f>
        <v>0.1063060773596809</v>
      </c>
      <c r="P832">
        <f>VLOOKUP(B832,Critic_Ratings!$L$1:$M$25,2,FALSE)</f>
        <v>6.1035086580354128E-2</v>
      </c>
      <c r="Q832">
        <f>VLOOKUP(C832,Critic_Ratings!$L$1:$M$25,2,FALSE)</f>
        <v>7.5724491733345509E-3</v>
      </c>
      <c r="R832">
        <f>VLOOKUP(D832,Critic_Ratings!$L$1:$M$25,2,FALSE)</f>
        <v>0.19172765578337439</v>
      </c>
      <c r="S832">
        <f>VLOOKUP(E832,Critic_Ratings!$L$1:$M$25,2,FALSE)</f>
        <v>0.16956566648501481</v>
      </c>
      <c r="T832">
        <f>VLOOKUP(F832,Critic_Ratings!$L$1:$M$25,2,FALSE)</f>
        <v>0.13569670341062989</v>
      </c>
      <c r="U832">
        <f>VLOOKUP(G832,Critic_Ratings!$L$1:$M$25,2,FALSE)</f>
        <v>8.3560535348585249E-2</v>
      </c>
      <c r="V832">
        <f>VLOOKUP(H832,Critic_Ratings!$L$1:$M$25,2,FALSE)</f>
        <v>4.5015006510533973E-2</v>
      </c>
    </row>
    <row r="833" spans="1:22" x14ac:dyDescent="0.3">
      <c r="A833" t="s">
        <v>5</v>
      </c>
      <c r="B833" t="s">
        <v>11</v>
      </c>
      <c r="C833" t="s">
        <v>16</v>
      </c>
      <c r="D833" t="s">
        <v>20</v>
      </c>
      <c r="E833" t="s">
        <v>17</v>
      </c>
      <c r="F833" t="s">
        <v>24</v>
      </c>
      <c r="G833" t="s">
        <v>27</v>
      </c>
      <c r="H833" t="s">
        <v>28</v>
      </c>
      <c r="I833" s="3">
        <v>168</v>
      </c>
      <c r="J833" s="3">
        <v>182</v>
      </c>
      <c r="K833" s="3">
        <v>203</v>
      </c>
      <c r="L833" s="3">
        <v>210</v>
      </c>
      <c r="M833" s="3">
        <v>224</v>
      </c>
      <c r="N833" s="2">
        <f>SUM(O833:V833)</f>
        <v>0.79981771912885757</v>
      </c>
      <c r="O833">
        <f>VLOOKUP(A833,Critic_Ratings!$L$1:$M$25,2,FALSE)</f>
        <v>0.1063060773596809</v>
      </c>
      <c r="P833">
        <f>VLOOKUP(B833,Critic_Ratings!$L$1:$M$25,2,FALSE)</f>
        <v>5.5720865697643278E-2</v>
      </c>
      <c r="Q833">
        <f>VLOOKUP(C833,Critic_Ratings!$L$1:$M$25,2,FALSE)</f>
        <v>0.11003058506726079</v>
      </c>
      <c r="R833">
        <f>VLOOKUP(D833,Critic_Ratings!$L$1:$M$25,2,FALSE)</f>
        <v>7.1760289951149095E-2</v>
      </c>
      <c r="S833">
        <f>VLOOKUP(E833,Critic_Ratings!$L$1:$M$25,2,FALSE)</f>
        <v>0.19172765578337439</v>
      </c>
      <c r="T833">
        <f>VLOOKUP(F833,Critic_Ratings!$L$1:$M$25,2,FALSE)</f>
        <v>0.13569670341062989</v>
      </c>
      <c r="U833">
        <f>VLOOKUP(G833,Critic_Ratings!$L$1:$M$25,2,FALSE)</f>
        <v>8.3560535348585249E-2</v>
      </c>
      <c r="V833">
        <f>VLOOKUP(H833,Critic_Ratings!$L$1:$M$25,2,FALSE)</f>
        <v>4.5015006510533973E-2</v>
      </c>
    </row>
    <row r="834" spans="1:22" x14ac:dyDescent="0.3">
      <c r="A834" t="s">
        <v>5</v>
      </c>
      <c r="B834" t="s">
        <v>8</v>
      </c>
      <c r="C834" t="s">
        <v>9</v>
      </c>
      <c r="D834" t="s">
        <v>11</v>
      </c>
      <c r="E834" t="s">
        <v>12</v>
      </c>
      <c r="F834" t="s">
        <v>17</v>
      </c>
      <c r="G834" t="s">
        <v>24</v>
      </c>
      <c r="H834" t="s">
        <v>27</v>
      </c>
      <c r="I834" s="3">
        <v>168</v>
      </c>
      <c r="J834" s="3">
        <v>182</v>
      </c>
      <c r="K834" s="3">
        <v>203</v>
      </c>
      <c r="L834" s="3">
        <v>210</v>
      </c>
      <c r="M834" s="3">
        <v>224</v>
      </c>
      <c r="N834" s="2">
        <f>SUM(O834:V834)</f>
        <v>0.79576100317732101</v>
      </c>
      <c r="O834">
        <f>VLOOKUP(A834,Critic_Ratings!$L$1:$M$25,2,FALSE)</f>
        <v>0.1063060773596809</v>
      </c>
      <c r="P834">
        <f>VLOOKUP(B834,Critic_Ratings!$L$1:$M$25,2,FALSE)</f>
        <v>6.1035086580354128E-2</v>
      </c>
      <c r="Q834">
        <f>VLOOKUP(C834,Critic_Ratings!$L$1:$M$25,2,FALSE)</f>
        <v>8.1464818573918199E-2</v>
      </c>
      <c r="R834">
        <f>VLOOKUP(D834,Critic_Ratings!$L$1:$M$25,2,FALSE)</f>
        <v>5.5720865697643278E-2</v>
      </c>
      <c r="S834">
        <f>VLOOKUP(E834,Critic_Ratings!$L$1:$M$25,2,FALSE)</f>
        <v>8.0249260423135058E-2</v>
      </c>
      <c r="T834">
        <f>VLOOKUP(F834,Critic_Ratings!$L$1:$M$25,2,FALSE)</f>
        <v>0.19172765578337439</v>
      </c>
      <c r="U834">
        <f>VLOOKUP(G834,Critic_Ratings!$L$1:$M$25,2,FALSE)</f>
        <v>0.13569670341062989</v>
      </c>
      <c r="V834">
        <f>VLOOKUP(H834,Critic_Ratings!$L$1:$M$25,2,FALSE)</f>
        <v>8.3560535348585249E-2</v>
      </c>
    </row>
    <row r="835" spans="1:22" x14ac:dyDescent="0.3">
      <c r="A835" t="s">
        <v>5</v>
      </c>
      <c r="B835" t="s">
        <v>8</v>
      </c>
      <c r="C835" t="s">
        <v>11</v>
      </c>
      <c r="D835" t="s">
        <v>18</v>
      </c>
      <c r="E835" t="s">
        <v>17</v>
      </c>
      <c r="F835" t="s">
        <v>23</v>
      </c>
      <c r="G835" t="s">
        <v>24</v>
      </c>
      <c r="H835" t="s">
        <v>27</v>
      </c>
      <c r="I835" s="3">
        <v>168</v>
      </c>
      <c r="J835" s="3">
        <v>182</v>
      </c>
      <c r="K835" s="3">
        <v>203</v>
      </c>
      <c r="L835" s="3">
        <v>210</v>
      </c>
      <c r="M835" s="3">
        <v>224</v>
      </c>
      <c r="N835" s="2">
        <f>SUM(O835:V835)</f>
        <v>0.79532645077241604</v>
      </c>
      <c r="O835">
        <f>VLOOKUP(A835,Critic_Ratings!$L$1:$M$25,2,FALSE)</f>
        <v>0.1063060773596809</v>
      </c>
      <c r="P835">
        <f>VLOOKUP(B835,Critic_Ratings!$L$1:$M$25,2,FALSE)</f>
        <v>6.1035086580354128E-2</v>
      </c>
      <c r="Q835">
        <f>VLOOKUP(C835,Critic_Ratings!$L$1:$M$25,2,FALSE)</f>
        <v>5.5720865697643278E-2</v>
      </c>
      <c r="R835">
        <f>VLOOKUP(D835,Critic_Ratings!$L$1:$M$25,2,FALSE)</f>
        <v>2.5705071195561129E-2</v>
      </c>
      <c r="S835">
        <f>VLOOKUP(E835,Critic_Ratings!$L$1:$M$25,2,FALSE)</f>
        <v>0.19172765578337439</v>
      </c>
      <c r="T835">
        <f>VLOOKUP(F835,Critic_Ratings!$L$1:$M$25,2,FALSE)</f>
        <v>0.13557445539658719</v>
      </c>
      <c r="U835">
        <f>VLOOKUP(G835,Critic_Ratings!$L$1:$M$25,2,FALSE)</f>
        <v>0.13569670341062989</v>
      </c>
      <c r="V835">
        <f>VLOOKUP(H835,Critic_Ratings!$L$1:$M$25,2,FALSE)</f>
        <v>8.3560535348585249E-2</v>
      </c>
    </row>
    <row r="836" spans="1:22" x14ac:dyDescent="0.3">
      <c r="A836" t="s">
        <v>5</v>
      </c>
      <c r="B836" t="s">
        <v>8</v>
      </c>
      <c r="C836" t="s">
        <v>11</v>
      </c>
      <c r="D836" t="s">
        <v>15</v>
      </c>
      <c r="E836" t="s">
        <v>16</v>
      </c>
      <c r="F836" t="s">
        <v>17</v>
      </c>
      <c r="G836" t="s">
        <v>24</v>
      </c>
      <c r="H836" t="s">
        <v>27</v>
      </c>
      <c r="I836" s="3">
        <v>168</v>
      </c>
      <c r="J836" s="3">
        <v>182</v>
      </c>
      <c r="K836" s="3">
        <v>203</v>
      </c>
      <c r="L836" s="3">
        <v>210</v>
      </c>
      <c r="M836" s="3">
        <v>224</v>
      </c>
      <c r="N836" s="2">
        <f>SUM(O836:V836)</f>
        <v>0.78923427139248037</v>
      </c>
      <c r="O836">
        <f>VLOOKUP(A836,Critic_Ratings!$L$1:$M$25,2,FALSE)</f>
        <v>0.1063060773596809</v>
      </c>
      <c r="P836">
        <f>VLOOKUP(B836,Critic_Ratings!$L$1:$M$25,2,FALSE)</f>
        <v>6.1035086580354128E-2</v>
      </c>
      <c r="Q836">
        <f>VLOOKUP(C836,Critic_Ratings!$L$1:$M$25,2,FALSE)</f>
        <v>5.5720865697643278E-2</v>
      </c>
      <c r="R836">
        <f>VLOOKUP(D836,Critic_Ratings!$L$1:$M$25,2,FALSE)</f>
        <v>4.5156762144951762E-2</v>
      </c>
      <c r="S836">
        <f>VLOOKUP(E836,Critic_Ratings!$L$1:$M$25,2,FALSE)</f>
        <v>0.11003058506726079</v>
      </c>
      <c r="T836">
        <f>VLOOKUP(F836,Critic_Ratings!$L$1:$M$25,2,FALSE)</f>
        <v>0.19172765578337439</v>
      </c>
      <c r="U836">
        <f>VLOOKUP(G836,Critic_Ratings!$L$1:$M$25,2,FALSE)</f>
        <v>0.13569670341062989</v>
      </c>
      <c r="V836">
        <f>VLOOKUP(H836,Critic_Ratings!$L$1:$M$25,2,FALSE)</f>
        <v>8.3560535348585249E-2</v>
      </c>
    </row>
    <row r="837" spans="1:22" x14ac:dyDescent="0.3">
      <c r="A837" t="s">
        <v>5</v>
      </c>
      <c r="B837" t="s">
        <v>8</v>
      </c>
      <c r="C837" t="s">
        <v>11</v>
      </c>
      <c r="D837" t="s">
        <v>17</v>
      </c>
      <c r="E837" t="s">
        <v>23</v>
      </c>
      <c r="F837" t="s">
        <v>26</v>
      </c>
      <c r="G837" t="s">
        <v>24</v>
      </c>
      <c r="H837" t="s">
        <v>27</v>
      </c>
      <c r="I837" s="3">
        <v>168</v>
      </c>
      <c r="J837" s="3">
        <v>182</v>
      </c>
      <c r="K837" s="3">
        <v>203</v>
      </c>
      <c r="L837" s="3">
        <v>210</v>
      </c>
      <c r="M837" s="3">
        <v>224</v>
      </c>
      <c r="N837" s="2">
        <f>SUM(O837:V837)</f>
        <v>0.78829315707210423</v>
      </c>
      <c r="O837">
        <f>VLOOKUP(A837,Critic_Ratings!$L$1:$M$25,2,FALSE)</f>
        <v>0.1063060773596809</v>
      </c>
      <c r="P837">
        <f>VLOOKUP(B837,Critic_Ratings!$L$1:$M$25,2,FALSE)</f>
        <v>6.1035086580354128E-2</v>
      </c>
      <c r="Q837">
        <f>VLOOKUP(C837,Critic_Ratings!$L$1:$M$25,2,FALSE)</f>
        <v>5.5720865697643278E-2</v>
      </c>
      <c r="R837">
        <f>VLOOKUP(D837,Critic_Ratings!$L$1:$M$25,2,FALSE)</f>
        <v>0.19172765578337439</v>
      </c>
      <c r="S837">
        <f>VLOOKUP(E837,Critic_Ratings!$L$1:$M$25,2,FALSE)</f>
        <v>0.13557445539658719</v>
      </c>
      <c r="T837">
        <f>VLOOKUP(F837,Critic_Ratings!$L$1:$M$25,2,FALSE)</f>
        <v>1.8671777495249269E-2</v>
      </c>
      <c r="U837">
        <f>VLOOKUP(G837,Critic_Ratings!$L$1:$M$25,2,FALSE)</f>
        <v>0.13569670341062989</v>
      </c>
      <c r="V837">
        <f>VLOOKUP(H837,Critic_Ratings!$L$1:$M$25,2,FALSE)</f>
        <v>8.3560535348585249E-2</v>
      </c>
    </row>
    <row r="838" spans="1:22" x14ac:dyDescent="0.3">
      <c r="A838" t="s">
        <v>5</v>
      </c>
      <c r="B838" t="s">
        <v>8</v>
      </c>
      <c r="C838" t="s">
        <v>11</v>
      </c>
      <c r="D838" t="s">
        <v>17</v>
      </c>
      <c r="E838" t="s">
        <v>23</v>
      </c>
      <c r="F838" t="s">
        <v>25</v>
      </c>
      <c r="G838" t="s">
        <v>24</v>
      </c>
      <c r="H838" t="s">
        <v>27</v>
      </c>
      <c r="I838" s="3">
        <v>168</v>
      </c>
      <c r="J838" s="3">
        <v>182</v>
      </c>
      <c r="K838" s="3">
        <v>203</v>
      </c>
      <c r="L838" s="3">
        <v>210</v>
      </c>
      <c r="M838" s="3">
        <v>224</v>
      </c>
      <c r="N838" s="2">
        <f>SUM(O838:V838)</f>
        <v>0.78692048986267227</v>
      </c>
      <c r="O838">
        <f>VLOOKUP(A838,Critic_Ratings!$L$1:$M$25,2,FALSE)</f>
        <v>0.1063060773596809</v>
      </c>
      <c r="P838">
        <f>VLOOKUP(B838,Critic_Ratings!$L$1:$M$25,2,FALSE)</f>
        <v>6.1035086580354128E-2</v>
      </c>
      <c r="Q838">
        <f>VLOOKUP(C838,Critic_Ratings!$L$1:$M$25,2,FALSE)</f>
        <v>5.5720865697643278E-2</v>
      </c>
      <c r="R838">
        <f>VLOOKUP(D838,Critic_Ratings!$L$1:$M$25,2,FALSE)</f>
        <v>0.19172765578337439</v>
      </c>
      <c r="S838">
        <f>VLOOKUP(E838,Critic_Ratings!$L$1:$M$25,2,FALSE)</f>
        <v>0.13557445539658719</v>
      </c>
      <c r="T838">
        <f>VLOOKUP(F838,Critic_Ratings!$L$1:$M$25,2,FALSE)</f>
        <v>1.72991102858173E-2</v>
      </c>
      <c r="U838">
        <f>VLOOKUP(G838,Critic_Ratings!$L$1:$M$25,2,FALSE)</f>
        <v>0.13569670341062989</v>
      </c>
      <c r="V838">
        <f>VLOOKUP(H838,Critic_Ratings!$L$1:$M$25,2,FALSE)</f>
        <v>8.3560535348585249E-2</v>
      </c>
    </row>
    <row r="839" spans="1:22" x14ac:dyDescent="0.3">
      <c r="A839" t="s">
        <v>5</v>
      </c>
      <c r="B839" t="s">
        <v>8</v>
      </c>
      <c r="C839" t="s">
        <v>11</v>
      </c>
      <c r="D839" t="s">
        <v>19</v>
      </c>
      <c r="E839" t="s">
        <v>17</v>
      </c>
      <c r="F839" t="s">
        <v>23</v>
      </c>
      <c r="G839" t="s">
        <v>24</v>
      </c>
      <c r="H839" t="s">
        <v>27</v>
      </c>
      <c r="I839" s="3">
        <v>168</v>
      </c>
      <c r="J839" s="3">
        <v>182</v>
      </c>
      <c r="K839" s="3">
        <v>203</v>
      </c>
      <c r="L839" s="3">
        <v>210</v>
      </c>
      <c r="M839" s="3">
        <v>224</v>
      </c>
      <c r="N839" s="2">
        <f>SUM(O839:V839)</f>
        <v>0.78679382627152938</v>
      </c>
      <c r="O839">
        <f>VLOOKUP(A839,Critic_Ratings!$L$1:$M$25,2,FALSE)</f>
        <v>0.1063060773596809</v>
      </c>
      <c r="P839">
        <f>VLOOKUP(B839,Critic_Ratings!$L$1:$M$25,2,FALSE)</f>
        <v>6.1035086580354128E-2</v>
      </c>
      <c r="Q839">
        <f>VLOOKUP(C839,Critic_Ratings!$L$1:$M$25,2,FALSE)</f>
        <v>5.5720865697643278E-2</v>
      </c>
      <c r="R839">
        <f>VLOOKUP(D839,Critic_Ratings!$L$1:$M$25,2,FALSE)</f>
        <v>1.717244669467444E-2</v>
      </c>
      <c r="S839">
        <f>VLOOKUP(E839,Critic_Ratings!$L$1:$M$25,2,FALSE)</f>
        <v>0.19172765578337439</v>
      </c>
      <c r="T839">
        <f>VLOOKUP(F839,Critic_Ratings!$L$1:$M$25,2,FALSE)</f>
        <v>0.13557445539658719</v>
      </c>
      <c r="U839">
        <f>VLOOKUP(G839,Critic_Ratings!$L$1:$M$25,2,FALSE)</f>
        <v>0.13569670341062989</v>
      </c>
      <c r="V839">
        <f>VLOOKUP(H839,Critic_Ratings!$L$1:$M$25,2,FALSE)</f>
        <v>8.3560535348585249E-2</v>
      </c>
    </row>
    <row r="840" spans="1:22" x14ac:dyDescent="0.3">
      <c r="A840" t="s">
        <v>5</v>
      </c>
      <c r="B840" t="s">
        <v>8</v>
      </c>
      <c r="C840" t="s">
        <v>11</v>
      </c>
      <c r="D840" t="s">
        <v>12</v>
      </c>
      <c r="E840" t="s">
        <v>20</v>
      </c>
      <c r="F840" t="s">
        <v>17</v>
      </c>
      <c r="G840" t="s">
        <v>24</v>
      </c>
      <c r="H840" t="s">
        <v>27</v>
      </c>
      <c r="I840" s="3">
        <v>168</v>
      </c>
      <c r="J840" s="3">
        <v>182</v>
      </c>
      <c r="K840" s="3">
        <v>203</v>
      </c>
      <c r="L840" s="3">
        <v>210</v>
      </c>
      <c r="M840" s="3">
        <v>224</v>
      </c>
      <c r="N840" s="2">
        <f>SUM(O840:V840)</f>
        <v>0.78605647455455196</v>
      </c>
      <c r="O840">
        <f>VLOOKUP(A840,Critic_Ratings!$L$1:$M$25,2,FALSE)</f>
        <v>0.1063060773596809</v>
      </c>
      <c r="P840">
        <f>VLOOKUP(B840,Critic_Ratings!$L$1:$M$25,2,FALSE)</f>
        <v>6.1035086580354128E-2</v>
      </c>
      <c r="Q840">
        <f>VLOOKUP(C840,Critic_Ratings!$L$1:$M$25,2,FALSE)</f>
        <v>5.5720865697643278E-2</v>
      </c>
      <c r="R840">
        <f>VLOOKUP(D840,Critic_Ratings!$L$1:$M$25,2,FALSE)</f>
        <v>8.0249260423135058E-2</v>
      </c>
      <c r="S840">
        <f>VLOOKUP(E840,Critic_Ratings!$L$1:$M$25,2,FALSE)</f>
        <v>7.1760289951149095E-2</v>
      </c>
      <c r="T840">
        <f>VLOOKUP(F840,Critic_Ratings!$L$1:$M$25,2,FALSE)</f>
        <v>0.19172765578337439</v>
      </c>
      <c r="U840">
        <f>VLOOKUP(G840,Critic_Ratings!$L$1:$M$25,2,FALSE)</f>
        <v>0.13569670341062989</v>
      </c>
      <c r="V840">
        <f>VLOOKUP(H840,Critic_Ratings!$L$1:$M$25,2,FALSE)</f>
        <v>8.3560535348585249E-2</v>
      </c>
    </row>
    <row r="841" spans="1:22" x14ac:dyDescent="0.3">
      <c r="A841" t="s">
        <v>5</v>
      </c>
      <c r="B841" t="s">
        <v>6</v>
      </c>
      <c r="C841" t="s">
        <v>8</v>
      </c>
      <c r="D841" t="s">
        <v>9</v>
      </c>
      <c r="E841" t="s">
        <v>12</v>
      </c>
      <c r="F841" t="s">
        <v>17</v>
      </c>
      <c r="G841" t="s">
        <v>24</v>
      </c>
      <c r="H841" t="s">
        <v>27</v>
      </c>
      <c r="I841" s="3">
        <v>168</v>
      </c>
      <c r="J841" s="3">
        <v>182</v>
      </c>
      <c r="K841" s="3">
        <v>203</v>
      </c>
      <c r="L841" s="3">
        <v>210</v>
      </c>
      <c r="M841" s="3">
        <v>224</v>
      </c>
      <c r="N841" s="2">
        <f>SUM(O841:V841)</f>
        <v>0.78602061791444666</v>
      </c>
      <c r="O841">
        <f>VLOOKUP(A841,Critic_Ratings!$L$1:$M$25,2,FALSE)</f>
        <v>0.1063060773596809</v>
      </c>
      <c r="P841">
        <f>VLOOKUP(B841,Critic_Ratings!$L$1:$M$25,2,FALSE)</f>
        <v>4.5980480434768843E-2</v>
      </c>
      <c r="Q841">
        <f>VLOOKUP(C841,Critic_Ratings!$L$1:$M$25,2,FALSE)</f>
        <v>6.1035086580354128E-2</v>
      </c>
      <c r="R841">
        <f>VLOOKUP(D841,Critic_Ratings!$L$1:$M$25,2,FALSE)</f>
        <v>8.1464818573918199E-2</v>
      </c>
      <c r="S841">
        <f>VLOOKUP(E841,Critic_Ratings!$L$1:$M$25,2,FALSE)</f>
        <v>8.0249260423135058E-2</v>
      </c>
      <c r="T841">
        <f>VLOOKUP(F841,Critic_Ratings!$L$1:$M$25,2,FALSE)</f>
        <v>0.19172765578337439</v>
      </c>
      <c r="U841">
        <f>VLOOKUP(G841,Critic_Ratings!$L$1:$M$25,2,FALSE)</f>
        <v>0.13569670341062989</v>
      </c>
      <c r="V841">
        <f>VLOOKUP(H841,Critic_Ratings!$L$1:$M$25,2,FALSE)</f>
        <v>8.3560535348585249E-2</v>
      </c>
    </row>
    <row r="842" spans="1:22" x14ac:dyDescent="0.3">
      <c r="A842" t="s">
        <v>5</v>
      </c>
      <c r="B842" t="s">
        <v>8</v>
      </c>
      <c r="C842" t="s">
        <v>9</v>
      </c>
      <c r="D842" t="s">
        <v>12</v>
      </c>
      <c r="E842" t="s">
        <v>17</v>
      </c>
      <c r="F842" t="s">
        <v>24</v>
      </c>
      <c r="G842" t="s">
        <v>27</v>
      </c>
      <c r="H842" t="s">
        <v>28</v>
      </c>
      <c r="I842" s="3">
        <v>168</v>
      </c>
      <c r="J842" s="3">
        <v>182</v>
      </c>
      <c r="K842" s="3">
        <v>203</v>
      </c>
      <c r="L842" s="3">
        <v>210</v>
      </c>
      <c r="M842" s="3">
        <v>224</v>
      </c>
      <c r="N842" s="2">
        <f>SUM(O842:V842)</f>
        <v>0.78505514399021181</v>
      </c>
      <c r="O842">
        <f>VLOOKUP(A842,Critic_Ratings!$L$1:$M$25,2,FALSE)</f>
        <v>0.1063060773596809</v>
      </c>
      <c r="P842">
        <f>VLOOKUP(B842,Critic_Ratings!$L$1:$M$25,2,FALSE)</f>
        <v>6.1035086580354128E-2</v>
      </c>
      <c r="Q842">
        <f>VLOOKUP(C842,Critic_Ratings!$L$1:$M$25,2,FALSE)</f>
        <v>8.1464818573918199E-2</v>
      </c>
      <c r="R842">
        <f>VLOOKUP(D842,Critic_Ratings!$L$1:$M$25,2,FALSE)</f>
        <v>8.0249260423135058E-2</v>
      </c>
      <c r="S842">
        <f>VLOOKUP(E842,Critic_Ratings!$L$1:$M$25,2,FALSE)</f>
        <v>0.19172765578337439</v>
      </c>
      <c r="T842">
        <f>VLOOKUP(F842,Critic_Ratings!$L$1:$M$25,2,FALSE)</f>
        <v>0.13569670341062989</v>
      </c>
      <c r="U842">
        <f>VLOOKUP(G842,Critic_Ratings!$L$1:$M$25,2,FALSE)</f>
        <v>8.3560535348585249E-2</v>
      </c>
      <c r="V842">
        <f>VLOOKUP(H842,Critic_Ratings!$L$1:$M$25,2,FALSE)</f>
        <v>4.5015006510533973E-2</v>
      </c>
    </row>
    <row r="843" spans="1:22" x14ac:dyDescent="0.3">
      <c r="A843" t="s">
        <v>5</v>
      </c>
      <c r="B843" t="s">
        <v>8</v>
      </c>
      <c r="C843" t="s">
        <v>16</v>
      </c>
      <c r="D843" t="s">
        <v>19</v>
      </c>
      <c r="E843" t="s">
        <v>17</v>
      </c>
      <c r="F843" t="s">
        <v>22</v>
      </c>
      <c r="G843" t="s">
        <v>27</v>
      </c>
      <c r="H843" t="s">
        <v>28</v>
      </c>
      <c r="I843" s="3">
        <v>168</v>
      </c>
      <c r="J843" s="3">
        <v>182</v>
      </c>
      <c r="K843" s="3">
        <v>203</v>
      </c>
      <c r="L843" s="3">
        <v>210</v>
      </c>
      <c r="M843" s="3">
        <v>224</v>
      </c>
      <c r="N843" s="2">
        <f>SUM(O843:V843)</f>
        <v>0.78441305982947851</v>
      </c>
      <c r="O843">
        <f>VLOOKUP(A843,Critic_Ratings!$L$1:$M$25,2,FALSE)</f>
        <v>0.1063060773596809</v>
      </c>
      <c r="P843">
        <f>VLOOKUP(B843,Critic_Ratings!$L$1:$M$25,2,FALSE)</f>
        <v>6.1035086580354128E-2</v>
      </c>
      <c r="Q843">
        <f>VLOOKUP(C843,Critic_Ratings!$L$1:$M$25,2,FALSE)</f>
        <v>0.11003058506726079</v>
      </c>
      <c r="R843">
        <f>VLOOKUP(D843,Critic_Ratings!$L$1:$M$25,2,FALSE)</f>
        <v>1.717244669467444E-2</v>
      </c>
      <c r="S843">
        <f>VLOOKUP(E843,Critic_Ratings!$L$1:$M$25,2,FALSE)</f>
        <v>0.19172765578337439</v>
      </c>
      <c r="T843">
        <f>VLOOKUP(F843,Critic_Ratings!$L$1:$M$25,2,FALSE)</f>
        <v>0.16956566648501481</v>
      </c>
      <c r="U843">
        <f>VLOOKUP(G843,Critic_Ratings!$L$1:$M$25,2,FALSE)</f>
        <v>8.3560535348585249E-2</v>
      </c>
      <c r="V843">
        <f>VLOOKUP(H843,Critic_Ratings!$L$1:$M$25,2,FALSE)</f>
        <v>4.5015006510533973E-2</v>
      </c>
    </row>
    <row r="844" spans="1:22" x14ac:dyDescent="0.3">
      <c r="A844" t="s">
        <v>5</v>
      </c>
      <c r="B844" t="s">
        <v>6</v>
      </c>
      <c r="C844" t="s">
        <v>8</v>
      </c>
      <c r="D844" t="s">
        <v>16</v>
      </c>
      <c r="E844" t="s">
        <v>17</v>
      </c>
      <c r="F844" t="s">
        <v>24</v>
      </c>
      <c r="G844" t="s">
        <v>27</v>
      </c>
      <c r="H844" t="s">
        <v>28</v>
      </c>
      <c r="I844" s="3">
        <v>168</v>
      </c>
      <c r="J844" s="3">
        <v>182</v>
      </c>
      <c r="K844" s="3">
        <v>203</v>
      </c>
      <c r="L844" s="3">
        <v>210</v>
      </c>
      <c r="M844" s="3">
        <v>224</v>
      </c>
      <c r="N844" s="2">
        <f>SUM(O844:V844)</f>
        <v>0.77935213049518803</v>
      </c>
      <c r="O844">
        <f>VLOOKUP(A844,Critic_Ratings!$L$1:$M$25,2,FALSE)</f>
        <v>0.1063060773596809</v>
      </c>
      <c r="P844">
        <f>VLOOKUP(B844,Critic_Ratings!$L$1:$M$25,2,FALSE)</f>
        <v>4.5980480434768843E-2</v>
      </c>
      <c r="Q844">
        <f>VLOOKUP(C844,Critic_Ratings!$L$1:$M$25,2,FALSE)</f>
        <v>6.1035086580354128E-2</v>
      </c>
      <c r="R844">
        <f>VLOOKUP(D844,Critic_Ratings!$L$1:$M$25,2,FALSE)</f>
        <v>0.11003058506726079</v>
      </c>
      <c r="S844">
        <f>VLOOKUP(E844,Critic_Ratings!$L$1:$M$25,2,FALSE)</f>
        <v>0.19172765578337439</v>
      </c>
      <c r="T844">
        <f>VLOOKUP(F844,Critic_Ratings!$L$1:$M$25,2,FALSE)</f>
        <v>0.13569670341062989</v>
      </c>
      <c r="U844">
        <f>VLOOKUP(G844,Critic_Ratings!$L$1:$M$25,2,FALSE)</f>
        <v>8.3560535348585249E-2</v>
      </c>
      <c r="V844">
        <f>VLOOKUP(H844,Critic_Ratings!$L$1:$M$25,2,FALSE)</f>
        <v>4.5015006510533973E-2</v>
      </c>
    </row>
    <row r="845" spans="1:22" x14ac:dyDescent="0.3">
      <c r="A845" t="s">
        <v>5</v>
      </c>
      <c r="B845" t="s">
        <v>6</v>
      </c>
      <c r="C845" t="s">
        <v>9</v>
      </c>
      <c r="D845" t="s">
        <v>11</v>
      </c>
      <c r="E845" t="s">
        <v>20</v>
      </c>
      <c r="F845" t="s">
        <v>17</v>
      </c>
      <c r="G845" t="s">
        <v>24</v>
      </c>
      <c r="H845" t="s">
        <v>27</v>
      </c>
      <c r="I845" s="3">
        <v>168</v>
      </c>
      <c r="J845" s="3">
        <v>182</v>
      </c>
      <c r="K845" s="3">
        <v>203</v>
      </c>
      <c r="L845" s="3">
        <v>210</v>
      </c>
      <c r="M845" s="3">
        <v>224</v>
      </c>
      <c r="N845" s="2">
        <f>SUM(O845:V845)</f>
        <v>0.77221742655974979</v>
      </c>
      <c r="O845">
        <f>VLOOKUP(A845,Critic_Ratings!$L$1:$M$25,2,FALSE)</f>
        <v>0.1063060773596809</v>
      </c>
      <c r="P845">
        <f>VLOOKUP(B845,Critic_Ratings!$L$1:$M$25,2,FALSE)</f>
        <v>4.5980480434768843E-2</v>
      </c>
      <c r="Q845">
        <f>VLOOKUP(C845,Critic_Ratings!$L$1:$M$25,2,FALSE)</f>
        <v>8.1464818573918199E-2</v>
      </c>
      <c r="R845">
        <f>VLOOKUP(D845,Critic_Ratings!$L$1:$M$25,2,FALSE)</f>
        <v>5.5720865697643278E-2</v>
      </c>
      <c r="S845">
        <f>VLOOKUP(E845,Critic_Ratings!$L$1:$M$25,2,FALSE)</f>
        <v>7.1760289951149095E-2</v>
      </c>
      <c r="T845">
        <f>VLOOKUP(F845,Critic_Ratings!$L$1:$M$25,2,FALSE)</f>
        <v>0.19172765578337439</v>
      </c>
      <c r="U845">
        <f>VLOOKUP(G845,Critic_Ratings!$L$1:$M$25,2,FALSE)</f>
        <v>0.13569670341062989</v>
      </c>
      <c r="V845">
        <f>VLOOKUP(H845,Critic_Ratings!$L$1:$M$25,2,FALSE)</f>
        <v>8.3560535348585249E-2</v>
      </c>
    </row>
    <row r="846" spans="1:22" x14ac:dyDescent="0.3">
      <c r="A846" t="s">
        <v>5</v>
      </c>
      <c r="B846" t="s">
        <v>8</v>
      </c>
      <c r="C846" t="s">
        <v>9</v>
      </c>
      <c r="D846" t="s">
        <v>11</v>
      </c>
      <c r="E846" t="s">
        <v>15</v>
      </c>
      <c r="F846" t="s">
        <v>17</v>
      </c>
      <c r="G846" t="s">
        <v>24</v>
      </c>
      <c r="H846" t="s">
        <v>27</v>
      </c>
      <c r="I846" s="3">
        <v>168</v>
      </c>
      <c r="J846" s="3">
        <v>182</v>
      </c>
      <c r="K846" s="3">
        <v>203</v>
      </c>
      <c r="L846" s="3">
        <v>210</v>
      </c>
      <c r="M846" s="3">
        <v>224</v>
      </c>
      <c r="N846" s="2">
        <f>SUM(O846:V846)</f>
        <v>0.76066850489913773</v>
      </c>
      <c r="O846">
        <f>VLOOKUP(A846,Critic_Ratings!$L$1:$M$25,2,FALSE)</f>
        <v>0.1063060773596809</v>
      </c>
      <c r="P846">
        <f>VLOOKUP(B846,Critic_Ratings!$L$1:$M$25,2,FALSE)</f>
        <v>6.1035086580354128E-2</v>
      </c>
      <c r="Q846">
        <f>VLOOKUP(C846,Critic_Ratings!$L$1:$M$25,2,FALSE)</f>
        <v>8.1464818573918199E-2</v>
      </c>
      <c r="R846">
        <f>VLOOKUP(D846,Critic_Ratings!$L$1:$M$25,2,FALSE)</f>
        <v>5.5720865697643278E-2</v>
      </c>
      <c r="S846">
        <f>VLOOKUP(E846,Critic_Ratings!$L$1:$M$25,2,FALSE)</f>
        <v>4.5156762144951762E-2</v>
      </c>
      <c r="T846">
        <f>VLOOKUP(F846,Critic_Ratings!$L$1:$M$25,2,FALSE)</f>
        <v>0.19172765578337439</v>
      </c>
      <c r="U846">
        <f>VLOOKUP(G846,Critic_Ratings!$L$1:$M$25,2,FALSE)</f>
        <v>0.13569670341062989</v>
      </c>
      <c r="V846">
        <f>VLOOKUP(H846,Critic_Ratings!$L$1:$M$25,2,FALSE)</f>
        <v>8.3560535348585249E-2</v>
      </c>
    </row>
    <row r="847" spans="1:22" x14ac:dyDescent="0.3">
      <c r="A847" t="s">
        <v>5</v>
      </c>
      <c r="B847" t="s">
        <v>6</v>
      </c>
      <c r="C847" t="s">
        <v>8</v>
      </c>
      <c r="D847" t="s">
        <v>11</v>
      </c>
      <c r="E847" t="s">
        <v>20</v>
      </c>
      <c r="F847" t="s">
        <v>17</v>
      </c>
      <c r="G847" t="s">
        <v>24</v>
      </c>
      <c r="H847" t="s">
        <v>27</v>
      </c>
      <c r="I847" s="3">
        <v>168</v>
      </c>
      <c r="J847" s="3">
        <v>182</v>
      </c>
      <c r="K847" s="3">
        <v>203</v>
      </c>
      <c r="L847" s="3">
        <v>210</v>
      </c>
      <c r="M847" s="3">
        <v>224</v>
      </c>
      <c r="N847" s="2">
        <f>SUM(O847:V847)</f>
        <v>0.75178769456618577</v>
      </c>
      <c r="O847">
        <f>VLOOKUP(A847,Critic_Ratings!$L$1:$M$25,2,FALSE)</f>
        <v>0.1063060773596809</v>
      </c>
      <c r="P847">
        <f>VLOOKUP(B847,Critic_Ratings!$L$1:$M$25,2,FALSE)</f>
        <v>4.5980480434768843E-2</v>
      </c>
      <c r="Q847">
        <f>VLOOKUP(C847,Critic_Ratings!$L$1:$M$25,2,FALSE)</f>
        <v>6.1035086580354128E-2</v>
      </c>
      <c r="R847">
        <f>VLOOKUP(D847,Critic_Ratings!$L$1:$M$25,2,FALSE)</f>
        <v>5.5720865697643278E-2</v>
      </c>
      <c r="S847">
        <f>VLOOKUP(E847,Critic_Ratings!$L$1:$M$25,2,FALSE)</f>
        <v>7.1760289951149095E-2</v>
      </c>
      <c r="T847">
        <f>VLOOKUP(F847,Critic_Ratings!$L$1:$M$25,2,FALSE)</f>
        <v>0.19172765578337439</v>
      </c>
      <c r="U847">
        <f>VLOOKUP(G847,Critic_Ratings!$L$1:$M$25,2,FALSE)</f>
        <v>0.13569670341062989</v>
      </c>
      <c r="V847">
        <f>VLOOKUP(H847,Critic_Ratings!$L$1:$M$25,2,FALSE)</f>
        <v>8.3560535348585249E-2</v>
      </c>
    </row>
    <row r="848" spans="1:22" x14ac:dyDescent="0.3">
      <c r="A848" t="s">
        <v>5</v>
      </c>
      <c r="B848" t="s">
        <v>8</v>
      </c>
      <c r="C848" t="s">
        <v>11</v>
      </c>
      <c r="D848" t="s">
        <v>20</v>
      </c>
      <c r="E848" t="s">
        <v>17</v>
      </c>
      <c r="F848" t="s">
        <v>24</v>
      </c>
      <c r="G848" t="s">
        <v>27</v>
      </c>
      <c r="H848" t="s">
        <v>28</v>
      </c>
      <c r="I848" s="3">
        <v>168</v>
      </c>
      <c r="J848" s="3">
        <v>182</v>
      </c>
      <c r="K848" s="3">
        <v>203</v>
      </c>
      <c r="L848" s="3">
        <v>210</v>
      </c>
      <c r="M848" s="3">
        <v>224</v>
      </c>
      <c r="N848" s="2">
        <f>SUM(O848:V848)</f>
        <v>0.75082222064195081</v>
      </c>
      <c r="O848">
        <f>VLOOKUP(A848,Critic_Ratings!$L$1:$M$25,2,FALSE)</f>
        <v>0.1063060773596809</v>
      </c>
      <c r="P848">
        <f>VLOOKUP(B848,Critic_Ratings!$L$1:$M$25,2,FALSE)</f>
        <v>6.1035086580354128E-2</v>
      </c>
      <c r="Q848">
        <f>VLOOKUP(C848,Critic_Ratings!$L$1:$M$25,2,FALSE)</f>
        <v>5.5720865697643278E-2</v>
      </c>
      <c r="R848">
        <f>VLOOKUP(D848,Critic_Ratings!$L$1:$M$25,2,FALSE)</f>
        <v>7.1760289951149095E-2</v>
      </c>
      <c r="S848">
        <f>VLOOKUP(E848,Critic_Ratings!$L$1:$M$25,2,FALSE)</f>
        <v>0.19172765578337439</v>
      </c>
      <c r="T848">
        <f>VLOOKUP(F848,Critic_Ratings!$L$1:$M$25,2,FALSE)</f>
        <v>0.13569670341062989</v>
      </c>
      <c r="U848">
        <f>VLOOKUP(G848,Critic_Ratings!$L$1:$M$25,2,FALSE)</f>
        <v>8.3560535348585249E-2</v>
      </c>
      <c r="V848">
        <f>VLOOKUP(H848,Critic_Ratings!$L$1:$M$25,2,FALSE)</f>
        <v>4.5015006510533973E-2</v>
      </c>
    </row>
    <row r="849" spans="1:22" x14ac:dyDescent="0.3">
      <c r="A849" t="s">
        <v>5</v>
      </c>
      <c r="B849" t="s">
        <v>6</v>
      </c>
      <c r="C849" t="s">
        <v>8</v>
      </c>
      <c r="D849" t="s">
        <v>9</v>
      </c>
      <c r="E849" t="s">
        <v>17</v>
      </c>
      <c r="F849" t="s">
        <v>24</v>
      </c>
      <c r="G849" t="s">
        <v>27</v>
      </c>
      <c r="H849" t="s">
        <v>28</v>
      </c>
      <c r="I849" s="3">
        <v>168</v>
      </c>
      <c r="J849" s="3">
        <v>182</v>
      </c>
      <c r="K849" s="3">
        <v>203</v>
      </c>
      <c r="L849" s="3">
        <v>210</v>
      </c>
      <c r="M849" s="3">
        <v>224</v>
      </c>
      <c r="N849" s="2">
        <f>SUM(O849:V849)</f>
        <v>0.75078636400184551</v>
      </c>
      <c r="O849">
        <f>VLOOKUP(A849,Critic_Ratings!$L$1:$M$25,2,FALSE)</f>
        <v>0.1063060773596809</v>
      </c>
      <c r="P849">
        <f>VLOOKUP(B849,Critic_Ratings!$L$1:$M$25,2,FALSE)</f>
        <v>4.5980480434768843E-2</v>
      </c>
      <c r="Q849">
        <f>VLOOKUP(C849,Critic_Ratings!$L$1:$M$25,2,FALSE)</f>
        <v>6.1035086580354128E-2</v>
      </c>
      <c r="R849">
        <f>VLOOKUP(D849,Critic_Ratings!$L$1:$M$25,2,FALSE)</f>
        <v>8.1464818573918199E-2</v>
      </c>
      <c r="S849">
        <f>VLOOKUP(E849,Critic_Ratings!$L$1:$M$25,2,FALSE)</f>
        <v>0.19172765578337439</v>
      </c>
      <c r="T849">
        <f>VLOOKUP(F849,Critic_Ratings!$L$1:$M$25,2,FALSE)</f>
        <v>0.13569670341062989</v>
      </c>
      <c r="U849">
        <f>VLOOKUP(G849,Critic_Ratings!$L$1:$M$25,2,FALSE)</f>
        <v>8.3560535348585249E-2</v>
      </c>
      <c r="V849">
        <f>VLOOKUP(H849,Critic_Ratings!$L$1:$M$25,2,FALSE)</f>
        <v>4.5015006510533973E-2</v>
      </c>
    </row>
    <row r="850" spans="1:22" x14ac:dyDescent="0.3">
      <c r="A850" t="s">
        <v>5</v>
      </c>
      <c r="B850" t="s">
        <v>9</v>
      </c>
      <c r="C850" t="s">
        <v>16</v>
      </c>
      <c r="D850" t="s">
        <v>21</v>
      </c>
      <c r="E850" t="s">
        <v>17</v>
      </c>
      <c r="F850" t="s">
        <v>23</v>
      </c>
      <c r="G850" t="s">
        <v>24</v>
      </c>
      <c r="H850" t="s">
        <v>27</v>
      </c>
      <c r="I850" s="3">
        <v>168</v>
      </c>
      <c r="J850" s="3">
        <v>182</v>
      </c>
      <c r="K850" s="3">
        <v>203</v>
      </c>
      <c r="L850" s="3">
        <v>210</v>
      </c>
      <c r="M850" s="3">
        <v>217</v>
      </c>
      <c r="N850" s="2">
        <f>SUM(O850:V850)</f>
        <v>0.86436004873838668</v>
      </c>
      <c r="O850">
        <f>VLOOKUP(A850,Critic_Ratings!$L$1:$M$25,2,FALSE)</f>
        <v>0.1063060773596809</v>
      </c>
      <c r="P850">
        <f>VLOOKUP(B850,Critic_Ratings!$L$1:$M$25,2,FALSE)</f>
        <v>8.1464818573918199E-2</v>
      </c>
      <c r="Q850">
        <f>VLOOKUP(C850,Critic_Ratings!$L$1:$M$25,2,FALSE)</f>
        <v>0.11003058506726079</v>
      </c>
      <c r="R850">
        <f>VLOOKUP(D850,Critic_Ratings!$L$1:$M$25,2,FALSE)</f>
        <v>1.999921779835015E-2</v>
      </c>
      <c r="S850">
        <f>VLOOKUP(E850,Critic_Ratings!$L$1:$M$25,2,FALSE)</f>
        <v>0.19172765578337439</v>
      </c>
      <c r="T850">
        <f>VLOOKUP(F850,Critic_Ratings!$L$1:$M$25,2,FALSE)</f>
        <v>0.13557445539658719</v>
      </c>
      <c r="U850">
        <f>VLOOKUP(G850,Critic_Ratings!$L$1:$M$25,2,FALSE)</f>
        <v>0.13569670341062989</v>
      </c>
      <c r="V850">
        <f>VLOOKUP(H850,Critic_Ratings!$L$1:$M$25,2,FALSE)</f>
        <v>8.3560535348585249E-2</v>
      </c>
    </row>
    <row r="851" spans="1:22" x14ac:dyDescent="0.3">
      <c r="A851" t="s">
        <v>5</v>
      </c>
      <c r="B851" t="s">
        <v>9</v>
      </c>
      <c r="C851" t="s">
        <v>14</v>
      </c>
      <c r="D851" t="s">
        <v>16</v>
      </c>
      <c r="E851" t="s">
        <v>17</v>
      </c>
      <c r="F851" t="s">
        <v>23</v>
      </c>
      <c r="G851" t="s">
        <v>24</v>
      </c>
      <c r="H851" t="s">
        <v>27</v>
      </c>
      <c r="I851" s="3">
        <v>168</v>
      </c>
      <c r="J851" s="3">
        <v>182</v>
      </c>
      <c r="K851" s="3">
        <v>203</v>
      </c>
      <c r="L851" s="3">
        <v>210</v>
      </c>
      <c r="M851" s="3">
        <v>217</v>
      </c>
      <c r="N851" s="2">
        <f>SUM(O851:V851)</f>
        <v>0.86236120421560036</v>
      </c>
      <c r="O851">
        <f>VLOOKUP(A851,Critic_Ratings!$L$1:$M$25,2,FALSE)</f>
        <v>0.1063060773596809</v>
      </c>
      <c r="P851">
        <f>VLOOKUP(B851,Critic_Ratings!$L$1:$M$25,2,FALSE)</f>
        <v>8.1464818573918199E-2</v>
      </c>
      <c r="Q851">
        <f>VLOOKUP(C851,Critic_Ratings!$L$1:$M$25,2,FALSE)</f>
        <v>1.8000373275563818E-2</v>
      </c>
      <c r="R851">
        <f>VLOOKUP(D851,Critic_Ratings!$L$1:$M$25,2,FALSE)</f>
        <v>0.11003058506726079</v>
      </c>
      <c r="S851">
        <f>VLOOKUP(E851,Critic_Ratings!$L$1:$M$25,2,FALSE)</f>
        <v>0.19172765578337439</v>
      </c>
      <c r="T851">
        <f>VLOOKUP(F851,Critic_Ratings!$L$1:$M$25,2,FALSE)</f>
        <v>0.13557445539658719</v>
      </c>
      <c r="U851">
        <f>VLOOKUP(G851,Critic_Ratings!$L$1:$M$25,2,FALSE)</f>
        <v>0.13569670341062989</v>
      </c>
      <c r="V851">
        <f>VLOOKUP(H851,Critic_Ratings!$L$1:$M$25,2,FALSE)</f>
        <v>8.3560535348585249E-2</v>
      </c>
    </row>
    <row r="852" spans="1:22" x14ac:dyDescent="0.3">
      <c r="A852" t="s">
        <v>5</v>
      </c>
      <c r="B852" t="s">
        <v>12</v>
      </c>
      <c r="C852" t="s">
        <v>16</v>
      </c>
      <c r="D852" t="s">
        <v>19</v>
      </c>
      <c r="E852" t="s">
        <v>17</v>
      </c>
      <c r="F852" t="s">
        <v>23</v>
      </c>
      <c r="G852" t="s">
        <v>24</v>
      </c>
      <c r="H852" t="s">
        <v>27</v>
      </c>
      <c r="I852" s="3">
        <v>168</v>
      </c>
      <c r="J852" s="3">
        <v>182</v>
      </c>
      <c r="K852" s="3">
        <v>203</v>
      </c>
      <c r="L852" s="3">
        <v>210</v>
      </c>
      <c r="M852" s="3">
        <v>217</v>
      </c>
      <c r="N852" s="2">
        <f>SUM(O852:V852)</f>
        <v>0.86031771948392788</v>
      </c>
      <c r="O852">
        <f>VLOOKUP(A852,Critic_Ratings!$L$1:$M$25,2,FALSE)</f>
        <v>0.1063060773596809</v>
      </c>
      <c r="P852">
        <f>VLOOKUP(B852,Critic_Ratings!$L$1:$M$25,2,FALSE)</f>
        <v>8.0249260423135058E-2</v>
      </c>
      <c r="Q852">
        <f>VLOOKUP(C852,Critic_Ratings!$L$1:$M$25,2,FALSE)</f>
        <v>0.11003058506726079</v>
      </c>
      <c r="R852">
        <f>VLOOKUP(D852,Critic_Ratings!$L$1:$M$25,2,FALSE)</f>
        <v>1.717244669467444E-2</v>
      </c>
      <c r="S852">
        <f>VLOOKUP(E852,Critic_Ratings!$L$1:$M$25,2,FALSE)</f>
        <v>0.19172765578337439</v>
      </c>
      <c r="T852">
        <f>VLOOKUP(F852,Critic_Ratings!$L$1:$M$25,2,FALSE)</f>
        <v>0.13557445539658719</v>
      </c>
      <c r="U852">
        <f>VLOOKUP(G852,Critic_Ratings!$L$1:$M$25,2,FALSE)</f>
        <v>0.13569670341062989</v>
      </c>
      <c r="V852">
        <f>VLOOKUP(H852,Critic_Ratings!$L$1:$M$25,2,FALSE)</f>
        <v>8.3560535348585249E-2</v>
      </c>
    </row>
    <row r="853" spans="1:22" x14ac:dyDescent="0.3">
      <c r="A853" t="s">
        <v>5</v>
      </c>
      <c r="B853" t="s">
        <v>9</v>
      </c>
      <c r="C853" t="s">
        <v>16</v>
      </c>
      <c r="D853" t="s">
        <v>19</v>
      </c>
      <c r="E853" t="s">
        <v>20</v>
      </c>
      <c r="F853" t="s">
        <v>17</v>
      </c>
      <c r="G853" t="s">
        <v>23</v>
      </c>
      <c r="H853" t="s">
        <v>24</v>
      </c>
      <c r="I853" s="3">
        <v>168</v>
      </c>
      <c r="J853" s="3">
        <v>182</v>
      </c>
      <c r="K853" s="3">
        <v>203</v>
      </c>
      <c r="L853" s="3">
        <v>210</v>
      </c>
      <c r="M853" s="3">
        <v>217</v>
      </c>
      <c r="N853" s="2">
        <f>SUM(O853:V853)</f>
        <v>0.84973303223727492</v>
      </c>
      <c r="O853">
        <f>VLOOKUP(A853,Critic_Ratings!$L$1:$M$25,2,FALSE)</f>
        <v>0.1063060773596809</v>
      </c>
      <c r="P853">
        <f>VLOOKUP(B853,Critic_Ratings!$L$1:$M$25,2,FALSE)</f>
        <v>8.1464818573918199E-2</v>
      </c>
      <c r="Q853">
        <f>VLOOKUP(C853,Critic_Ratings!$L$1:$M$25,2,FALSE)</f>
        <v>0.11003058506726079</v>
      </c>
      <c r="R853">
        <f>VLOOKUP(D853,Critic_Ratings!$L$1:$M$25,2,FALSE)</f>
        <v>1.717244669467444E-2</v>
      </c>
      <c r="S853">
        <f>VLOOKUP(E853,Critic_Ratings!$L$1:$M$25,2,FALSE)</f>
        <v>7.1760289951149095E-2</v>
      </c>
      <c r="T853">
        <f>VLOOKUP(F853,Critic_Ratings!$L$1:$M$25,2,FALSE)</f>
        <v>0.19172765578337439</v>
      </c>
      <c r="U853">
        <f>VLOOKUP(G853,Critic_Ratings!$L$1:$M$25,2,FALSE)</f>
        <v>0.13557445539658719</v>
      </c>
      <c r="V853">
        <f>VLOOKUP(H853,Critic_Ratings!$L$1:$M$25,2,FALSE)</f>
        <v>0.13569670341062989</v>
      </c>
    </row>
    <row r="854" spans="1:22" x14ac:dyDescent="0.3">
      <c r="A854" t="s">
        <v>5</v>
      </c>
      <c r="B854" t="s">
        <v>9</v>
      </c>
      <c r="C854" t="s">
        <v>13</v>
      </c>
      <c r="D854" t="s">
        <v>20</v>
      </c>
      <c r="E854" t="s">
        <v>17</v>
      </c>
      <c r="F854" t="s">
        <v>23</v>
      </c>
      <c r="G854" t="s">
        <v>24</v>
      </c>
      <c r="H854" t="s">
        <v>27</v>
      </c>
      <c r="I854" s="3">
        <v>168</v>
      </c>
      <c r="J854" s="3">
        <v>182</v>
      </c>
      <c r="K854" s="3">
        <v>203</v>
      </c>
      <c r="L854" s="3">
        <v>210</v>
      </c>
      <c r="M854" s="3">
        <v>217</v>
      </c>
      <c r="N854" s="2">
        <f>SUM(O854:V854)</f>
        <v>0.83361498756560337</v>
      </c>
      <c r="O854">
        <f>VLOOKUP(A854,Critic_Ratings!$L$1:$M$25,2,FALSE)</f>
        <v>0.1063060773596809</v>
      </c>
      <c r="P854">
        <f>VLOOKUP(B854,Critic_Ratings!$L$1:$M$25,2,FALSE)</f>
        <v>8.1464818573918199E-2</v>
      </c>
      <c r="Q854">
        <f>VLOOKUP(C854,Critic_Ratings!$L$1:$M$25,2,FALSE)</f>
        <v>2.7524451741678491E-2</v>
      </c>
      <c r="R854">
        <f>VLOOKUP(D854,Critic_Ratings!$L$1:$M$25,2,FALSE)</f>
        <v>7.1760289951149095E-2</v>
      </c>
      <c r="S854">
        <f>VLOOKUP(E854,Critic_Ratings!$L$1:$M$25,2,FALSE)</f>
        <v>0.19172765578337439</v>
      </c>
      <c r="T854">
        <f>VLOOKUP(F854,Critic_Ratings!$L$1:$M$25,2,FALSE)</f>
        <v>0.13557445539658719</v>
      </c>
      <c r="U854">
        <f>VLOOKUP(G854,Critic_Ratings!$L$1:$M$25,2,FALSE)</f>
        <v>0.13569670341062989</v>
      </c>
      <c r="V854">
        <f>VLOOKUP(H854,Critic_Ratings!$L$1:$M$25,2,FALSE)</f>
        <v>8.3560535348585249E-2</v>
      </c>
    </row>
    <row r="855" spans="1:22" x14ac:dyDescent="0.3">
      <c r="A855" t="s">
        <v>5</v>
      </c>
      <c r="B855" t="s">
        <v>8</v>
      </c>
      <c r="C855" t="s">
        <v>9</v>
      </c>
      <c r="D855" t="s">
        <v>14</v>
      </c>
      <c r="E855" t="s">
        <v>17</v>
      </c>
      <c r="F855" t="s">
        <v>23</v>
      </c>
      <c r="G855" t="s">
        <v>24</v>
      </c>
      <c r="H855" t="s">
        <v>27</v>
      </c>
      <c r="I855" s="3">
        <v>168</v>
      </c>
      <c r="J855" s="3">
        <v>182</v>
      </c>
      <c r="K855" s="3">
        <v>203</v>
      </c>
      <c r="L855" s="3">
        <v>210</v>
      </c>
      <c r="M855" s="3">
        <v>217</v>
      </c>
      <c r="N855" s="2">
        <f>SUM(O855:V855)</f>
        <v>0.81336570572869371</v>
      </c>
      <c r="O855">
        <f>VLOOKUP(A855,Critic_Ratings!$L$1:$M$25,2,FALSE)</f>
        <v>0.1063060773596809</v>
      </c>
      <c r="P855">
        <f>VLOOKUP(B855,Critic_Ratings!$L$1:$M$25,2,FALSE)</f>
        <v>6.1035086580354128E-2</v>
      </c>
      <c r="Q855">
        <f>VLOOKUP(C855,Critic_Ratings!$L$1:$M$25,2,FALSE)</f>
        <v>8.1464818573918199E-2</v>
      </c>
      <c r="R855">
        <f>VLOOKUP(D855,Critic_Ratings!$L$1:$M$25,2,FALSE)</f>
        <v>1.8000373275563818E-2</v>
      </c>
      <c r="S855">
        <f>VLOOKUP(E855,Critic_Ratings!$L$1:$M$25,2,FALSE)</f>
        <v>0.19172765578337439</v>
      </c>
      <c r="T855">
        <f>VLOOKUP(F855,Critic_Ratings!$L$1:$M$25,2,FALSE)</f>
        <v>0.13557445539658719</v>
      </c>
      <c r="U855">
        <f>VLOOKUP(G855,Critic_Ratings!$L$1:$M$25,2,FALSE)</f>
        <v>0.13569670341062989</v>
      </c>
      <c r="V855">
        <f>VLOOKUP(H855,Critic_Ratings!$L$1:$M$25,2,FALSE)</f>
        <v>8.3560535348585249E-2</v>
      </c>
    </row>
    <row r="856" spans="1:22" x14ac:dyDescent="0.3">
      <c r="A856" t="s">
        <v>5</v>
      </c>
      <c r="B856" t="s">
        <v>8</v>
      </c>
      <c r="C856" t="s">
        <v>14</v>
      </c>
      <c r="D856" t="s">
        <v>20</v>
      </c>
      <c r="E856" t="s">
        <v>17</v>
      </c>
      <c r="F856" t="s">
        <v>23</v>
      </c>
      <c r="G856" t="s">
        <v>24</v>
      </c>
      <c r="H856" t="s">
        <v>27</v>
      </c>
      <c r="I856" s="3">
        <v>168</v>
      </c>
      <c r="J856" s="3">
        <v>182</v>
      </c>
      <c r="K856" s="3">
        <v>203</v>
      </c>
      <c r="L856" s="3">
        <v>210</v>
      </c>
      <c r="M856" s="3">
        <v>217</v>
      </c>
      <c r="N856" s="2">
        <f>SUM(O856:V856)</f>
        <v>0.80366117710592455</v>
      </c>
      <c r="O856">
        <f>VLOOKUP(A856,Critic_Ratings!$L$1:$M$25,2,FALSE)</f>
        <v>0.1063060773596809</v>
      </c>
      <c r="P856">
        <f>VLOOKUP(B856,Critic_Ratings!$L$1:$M$25,2,FALSE)</f>
        <v>6.1035086580354128E-2</v>
      </c>
      <c r="Q856">
        <f>VLOOKUP(C856,Critic_Ratings!$L$1:$M$25,2,FALSE)</f>
        <v>1.8000373275563818E-2</v>
      </c>
      <c r="R856">
        <f>VLOOKUP(D856,Critic_Ratings!$L$1:$M$25,2,FALSE)</f>
        <v>7.1760289951149095E-2</v>
      </c>
      <c r="S856">
        <f>VLOOKUP(E856,Critic_Ratings!$L$1:$M$25,2,FALSE)</f>
        <v>0.19172765578337439</v>
      </c>
      <c r="T856">
        <f>VLOOKUP(F856,Critic_Ratings!$L$1:$M$25,2,FALSE)</f>
        <v>0.13557445539658719</v>
      </c>
      <c r="U856">
        <f>VLOOKUP(G856,Critic_Ratings!$L$1:$M$25,2,FALSE)</f>
        <v>0.13569670341062989</v>
      </c>
      <c r="V856">
        <f>VLOOKUP(H856,Critic_Ratings!$L$1:$M$25,2,FALSE)</f>
        <v>8.3560535348585249E-2</v>
      </c>
    </row>
    <row r="857" spans="1:22" x14ac:dyDescent="0.3">
      <c r="A857" t="s">
        <v>5</v>
      </c>
      <c r="B857" t="s">
        <v>9</v>
      </c>
      <c r="C857" t="s">
        <v>11</v>
      </c>
      <c r="D857" t="s">
        <v>20</v>
      </c>
      <c r="E857" t="s">
        <v>17</v>
      </c>
      <c r="F857" t="s">
        <v>24</v>
      </c>
      <c r="G857" t="s">
        <v>27</v>
      </c>
      <c r="H857" t="s">
        <v>28</v>
      </c>
      <c r="I857" s="3">
        <v>168</v>
      </c>
      <c r="J857" s="3">
        <v>182</v>
      </c>
      <c r="K857" s="3">
        <v>203</v>
      </c>
      <c r="L857" s="3">
        <v>210</v>
      </c>
      <c r="M857" s="3">
        <v>217</v>
      </c>
      <c r="N857" s="2">
        <f>SUM(O857:V857)</f>
        <v>0.77125195263551483</v>
      </c>
      <c r="O857">
        <f>VLOOKUP(A857,Critic_Ratings!$L$1:$M$25,2,FALSE)</f>
        <v>0.1063060773596809</v>
      </c>
      <c r="P857">
        <f>VLOOKUP(B857,Critic_Ratings!$L$1:$M$25,2,FALSE)</f>
        <v>8.1464818573918199E-2</v>
      </c>
      <c r="Q857">
        <f>VLOOKUP(C857,Critic_Ratings!$L$1:$M$25,2,FALSE)</f>
        <v>5.5720865697643278E-2</v>
      </c>
      <c r="R857">
        <f>VLOOKUP(D857,Critic_Ratings!$L$1:$M$25,2,FALSE)</f>
        <v>7.1760289951149095E-2</v>
      </c>
      <c r="S857">
        <f>VLOOKUP(E857,Critic_Ratings!$L$1:$M$25,2,FALSE)</f>
        <v>0.19172765578337439</v>
      </c>
      <c r="T857">
        <f>VLOOKUP(F857,Critic_Ratings!$L$1:$M$25,2,FALSE)</f>
        <v>0.13569670341062989</v>
      </c>
      <c r="U857">
        <f>VLOOKUP(G857,Critic_Ratings!$L$1:$M$25,2,FALSE)</f>
        <v>8.3560535348585249E-2</v>
      </c>
      <c r="V857">
        <f>VLOOKUP(H857,Critic_Ratings!$L$1:$M$25,2,FALSE)</f>
        <v>4.5015006510533973E-2</v>
      </c>
    </row>
    <row r="858" spans="1:22" x14ac:dyDescent="0.3">
      <c r="A858" t="s">
        <v>5</v>
      </c>
      <c r="B858" t="s">
        <v>7</v>
      </c>
      <c r="C858" t="s">
        <v>8</v>
      </c>
      <c r="D858" t="s">
        <v>16</v>
      </c>
      <c r="E858" t="s">
        <v>22</v>
      </c>
      <c r="F858" t="s">
        <v>23</v>
      </c>
      <c r="G858" t="s">
        <v>24</v>
      </c>
      <c r="H858" t="s">
        <v>27</v>
      </c>
      <c r="I858" s="3">
        <v>161</v>
      </c>
      <c r="J858" s="3">
        <v>182</v>
      </c>
      <c r="K858" s="3">
        <v>210</v>
      </c>
      <c r="L858" s="3">
        <v>217</v>
      </c>
      <c r="M858" s="3">
        <v>231</v>
      </c>
      <c r="N858" s="2">
        <f>SUM(O858:V858)</f>
        <v>0.83338648150389127</v>
      </c>
      <c r="O858">
        <f>VLOOKUP(A858,Critic_Ratings!$L$1:$M$25,2,FALSE)</f>
        <v>0.1063060773596809</v>
      </c>
      <c r="P858">
        <f>VLOOKUP(B858,Critic_Ratings!$L$1:$M$25,2,FALSE)</f>
        <v>3.1617371855778412E-2</v>
      </c>
      <c r="Q858">
        <f>VLOOKUP(C858,Critic_Ratings!$L$1:$M$25,2,FALSE)</f>
        <v>6.1035086580354128E-2</v>
      </c>
      <c r="R858">
        <f>VLOOKUP(D858,Critic_Ratings!$L$1:$M$25,2,FALSE)</f>
        <v>0.11003058506726079</v>
      </c>
      <c r="S858">
        <f>VLOOKUP(E858,Critic_Ratings!$L$1:$M$25,2,FALSE)</f>
        <v>0.16956566648501481</v>
      </c>
      <c r="T858">
        <f>VLOOKUP(F858,Critic_Ratings!$L$1:$M$25,2,FALSE)</f>
        <v>0.13557445539658719</v>
      </c>
      <c r="U858">
        <f>VLOOKUP(G858,Critic_Ratings!$L$1:$M$25,2,FALSE)</f>
        <v>0.13569670341062989</v>
      </c>
      <c r="V858">
        <f>VLOOKUP(H858,Critic_Ratings!$L$1:$M$25,2,FALSE)</f>
        <v>8.3560535348585249E-2</v>
      </c>
    </row>
    <row r="859" spans="1:22" x14ac:dyDescent="0.3">
      <c r="A859" t="s">
        <v>5</v>
      </c>
      <c r="B859" t="s">
        <v>8</v>
      </c>
      <c r="C859" t="s">
        <v>11</v>
      </c>
      <c r="D859" t="s">
        <v>12</v>
      </c>
      <c r="E859" t="s">
        <v>16</v>
      </c>
      <c r="F859" t="s">
        <v>22</v>
      </c>
      <c r="G859" t="s">
        <v>24</v>
      </c>
      <c r="H859" t="s">
        <v>27</v>
      </c>
      <c r="I859" s="3">
        <v>161</v>
      </c>
      <c r="J859" s="3">
        <v>182</v>
      </c>
      <c r="K859" s="3">
        <v>210</v>
      </c>
      <c r="L859" s="3">
        <v>217</v>
      </c>
      <c r="M859" s="3">
        <v>231</v>
      </c>
      <c r="N859" s="2">
        <f>SUM(O859:V859)</f>
        <v>0.8021647803723041</v>
      </c>
      <c r="O859">
        <f>VLOOKUP(A859,Critic_Ratings!$L$1:$M$25,2,FALSE)</f>
        <v>0.1063060773596809</v>
      </c>
      <c r="P859">
        <f>VLOOKUP(B859,Critic_Ratings!$L$1:$M$25,2,FALSE)</f>
        <v>6.1035086580354128E-2</v>
      </c>
      <c r="Q859">
        <f>VLOOKUP(C859,Critic_Ratings!$L$1:$M$25,2,FALSE)</f>
        <v>5.5720865697643278E-2</v>
      </c>
      <c r="R859">
        <f>VLOOKUP(D859,Critic_Ratings!$L$1:$M$25,2,FALSE)</f>
        <v>8.0249260423135058E-2</v>
      </c>
      <c r="S859">
        <f>VLOOKUP(E859,Critic_Ratings!$L$1:$M$25,2,FALSE)</f>
        <v>0.11003058506726079</v>
      </c>
      <c r="T859">
        <f>VLOOKUP(F859,Critic_Ratings!$L$1:$M$25,2,FALSE)</f>
        <v>0.16956566648501481</v>
      </c>
      <c r="U859">
        <f>VLOOKUP(G859,Critic_Ratings!$L$1:$M$25,2,FALSE)</f>
        <v>0.13569670341062989</v>
      </c>
      <c r="V859">
        <f>VLOOKUP(H859,Critic_Ratings!$L$1:$M$25,2,FALSE)</f>
        <v>8.3560535348585249E-2</v>
      </c>
    </row>
    <row r="860" spans="1:22" x14ac:dyDescent="0.3">
      <c r="A860" t="s">
        <v>9</v>
      </c>
      <c r="B860" t="s">
        <v>12</v>
      </c>
      <c r="C860" t="s">
        <v>13</v>
      </c>
      <c r="D860" t="s">
        <v>16</v>
      </c>
      <c r="E860" t="s">
        <v>17</v>
      </c>
      <c r="F860" t="s">
        <v>22</v>
      </c>
      <c r="G860" t="s">
        <v>23</v>
      </c>
      <c r="H860" t="s">
        <v>24</v>
      </c>
      <c r="I860" s="3">
        <v>161</v>
      </c>
      <c r="J860" s="3">
        <v>182</v>
      </c>
      <c r="K860" s="3">
        <v>210</v>
      </c>
      <c r="L860" s="3">
        <v>217</v>
      </c>
      <c r="M860" s="3">
        <v>224</v>
      </c>
      <c r="N860" s="2">
        <f>SUM(O860:V860)</f>
        <v>0.93183359688159884</v>
      </c>
      <c r="O860">
        <f>VLOOKUP(A860,Critic_Ratings!$L$1:$M$25,2,FALSE)</f>
        <v>8.1464818573918199E-2</v>
      </c>
      <c r="P860">
        <f>VLOOKUP(B860,Critic_Ratings!$L$1:$M$25,2,FALSE)</f>
        <v>8.0249260423135058E-2</v>
      </c>
      <c r="Q860">
        <f>VLOOKUP(C860,Critic_Ratings!$L$1:$M$25,2,FALSE)</f>
        <v>2.7524451741678491E-2</v>
      </c>
      <c r="R860">
        <f>VLOOKUP(D860,Critic_Ratings!$L$1:$M$25,2,FALSE)</f>
        <v>0.11003058506726079</v>
      </c>
      <c r="S860">
        <f>VLOOKUP(E860,Critic_Ratings!$L$1:$M$25,2,FALSE)</f>
        <v>0.19172765578337439</v>
      </c>
      <c r="T860">
        <f>VLOOKUP(F860,Critic_Ratings!$L$1:$M$25,2,FALSE)</f>
        <v>0.16956566648501481</v>
      </c>
      <c r="U860">
        <f>VLOOKUP(G860,Critic_Ratings!$L$1:$M$25,2,FALSE)</f>
        <v>0.13557445539658719</v>
      </c>
      <c r="V860">
        <f>VLOOKUP(H860,Critic_Ratings!$L$1:$M$25,2,FALSE)</f>
        <v>0.13569670341062989</v>
      </c>
    </row>
    <row r="861" spans="1:22" x14ac:dyDescent="0.3">
      <c r="A861" t="s">
        <v>5</v>
      </c>
      <c r="B861" t="s">
        <v>6</v>
      </c>
      <c r="C861" t="s">
        <v>9</v>
      </c>
      <c r="D861" t="s">
        <v>12</v>
      </c>
      <c r="E861" t="s">
        <v>16</v>
      </c>
      <c r="F861" t="s">
        <v>22</v>
      </c>
      <c r="G861" t="s">
        <v>23</v>
      </c>
      <c r="H861" t="s">
        <v>24</v>
      </c>
      <c r="I861" s="3">
        <v>161</v>
      </c>
      <c r="J861" s="3">
        <v>182</v>
      </c>
      <c r="K861" s="3">
        <v>210</v>
      </c>
      <c r="L861" s="3">
        <v>217</v>
      </c>
      <c r="M861" s="3">
        <v>224</v>
      </c>
      <c r="N861" s="2">
        <f>SUM(O861:V861)</f>
        <v>0.86486804715099574</v>
      </c>
      <c r="O861">
        <f>VLOOKUP(A861,Critic_Ratings!$L$1:$M$25,2,FALSE)</f>
        <v>0.1063060773596809</v>
      </c>
      <c r="P861">
        <f>VLOOKUP(B861,Critic_Ratings!$L$1:$M$25,2,FALSE)</f>
        <v>4.5980480434768843E-2</v>
      </c>
      <c r="Q861">
        <f>VLOOKUP(C861,Critic_Ratings!$L$1:$M$25,2,FALSE)</f>
        <v>8.1464818573918199E-2</v>
      </c>
      <c r="R861">
        <f>VLOOKUP(D861,Critic_Ratings!$L$1:$M$25,2,FALSE)</f>
        <v>8.0249260423135058E-2</v>
      </c>
      <c r="S861">
        <f>VLOOKUP(E861,Critic_Ratings!$L$1:$M$25,2,FALSE)</f>
        <v>0.11003058506726079</v>
      </c>
      <c r="T861">
        <f>VLOOKUP(F861,Critic_Ratings!$L$1:$M$25,2,FALSE)</f>
        <v>0.16956566648501481</v>
      </c>
      <c r="U861">
        <f>VLOOKUP(G861,Critic_Ratings!$L$1:$M$25,2,FALSE)</f>
        <v>0.13557445539658719</v>
      </c>
      <c r="V861">
        <f>VLOOKUP(H861,Critic_Ratings!$L$1:$M$25,2,FALSE)</f>
        <v>0.13569670341062989</v>
      </c>
    </row>
    <row r="862" spans="1:22" x14ac:dyDescent="0.3">
      <c r="A862" t="s">
        <v>5</v>
      </c>
      <c r="B862" t="s">
        <v>9</v>
      </c>
      <c r="C862" t="s">
        <v>12</v>
      </c>
      <c r="D862" t="s">
        <v>16</v>
      </c>
      <c r="E862" t="s">
        <v>22</v>
      </c>
      <c r="F862" t="s">
        <v>23</v>
      </c>
      <c r="G862" t="s">
        <v>24</v>
      </c>
      <c r="H862" t="s">
        <v>28</v>
      </c>
      <c r="I862" s="3">
        <v>161</v>
      </c>
      <c r="J862" s="3">
        <v>182</v>
      </c>
      <c r="K862" s="3">
        <v>210</v>
      </c>
      <c r="L862" s="3">
        <v>217</v>
      </c>
      <c r="M862" s="3">
        <v>224</v>
      </c>
      <c r="N862" s="2">
        <f>SUM(O862:V862)</f>
        <v>0.86390257322676089</v>
      </c>
      <c r="O862">
        <f>VLOOKUP(A862,Critic_Ratings!$L$1:$M$25,2,FALSE)</f>
        <v>0.1063060773596809</v>
      </c>
      <c r="P862">
        <f>VLOOKUP(B862,Critic_Ratings!$L$1:$M$25,2,FALSE)</f>
        <v>8.1464818573918199E-2</v>
      </c>
      <c r="Q862">
        <f>VLOOKUP(C862,Critic_Ratings!$L$1:$M$25,2,FALSE)</f>
        <v>8.0249260423135058E-2</v>
      </c>
      <c r="R862">
        <f>VLOOKUP(D862,Critic_Ratings!$L$1:$M$25,2,FALSE)</f>
        <v>0.11003058506726079</v>
      </c>
      <c r="S862">
        <f>VLOOKUP(E862,Critic_Ratings!$L$1:$M$25,2,FALSE)</f>
        <v>0.16956566648501481</v>
      </c>
      <c r="T862">
        <f>VLOOKUP(F862,Critic_Ratings!$L$1:$M$25,2,FALSE)</f>
        <v>0.13557445539658719</v>
      </c>
      <c r="U862">
        <f>VLOOKUP(G862,Critic_Ratings!$L$1:$M$25,2,FALSE)</f>
        <v>0.13569670341062989</v>
      </c>
      <c r="V862">
        <f>VLOOKUP(H862,Critic_Ratings!$L$1:$M$25,2,FALSE)</f>
        <v>4.5015006510533973E-2</v>
      </c>
    </row>
    <row r="863" spans="1:22" x14ac:dyDescent="0.3">
      <c r="A863" t="s">
        <v>5</v>
      </c>
      <c r="B863" t="s">
        <v>7</v>
      </c>
      <c r="C863" t="s">
        <v>9</v>
      </c>
      <c r="D863" t="s">
        <v>16</v>
      </c>
      <c r="E863" t="s">
        <v>22</v>
      </c>
      <c r="F863" t="s">
        <v>23</v>
      </c>
      <c r="G863" t="s">
        <v>24</v>
      </c>
      <c r="H863" t="s">
        <v>27</v>
      </c>
      <c r="I863" s="3">
        <v>161</v>
      </c>
      <c r="J863" s="3">
        <v>182</v>
      </c>
      <c r="K863" s="3">
        <v>210</v>
      </c>
      <c r="L863" s="3">
        <v>217</v>
      </c>
      <c r="M863" s="3">
        <v>224</v>
      </c>
      <c r="N863" s="2">
        <f>SUM(O863:V863)</f>
        <v>0.8538162134974554</v>
      </c>
      <c r="O863">
        <f>VLOOKUP(A863,Critic_Ratings!$L$1:$M$25,2,FALSE)</f>
        <v>0.1063060773596809</v>
      </c>
      <c r="P863">
        <f>VLOOKUP(B863,Critic_Ratings!$L$1:$M$25,2,FALSE)</f>
        <v>3.1617371855778412E-2</v>
      </c>
      <c r="Q863">
        <f>VLOOKUP(C863,Critic_Ratings!$L$1:$M$25,2,FALSE)</f>
        <v>8.1464818573918199E-2</v>
      </c>
      <c r="R863">
        <f>VLOOKUP(D863,Critic_Ratings!$L$1:$M$25,2,FALSE)</f>
        <v>0.11003058506726079</v>
      </c>
      <c r="S863">
        <f>VLOOKUP(E863,Critic_Ratings!$L$1:$M$25,2,FALSE)</f>
        <v>0.16956566648501481</v>
      </c>
      <c r="T863">
        <f>VLOOKUP(F863,Critic_Ratings!$L$1:$M$25,2,FALSE)</f>
        <v>0.13557445539658719</v>
      </c>
      <c r="U863">
        <f>VLOOKUP(G863,Critic_Ratings!$L$1:$M$25,2,FALSE)</f>
        <v>0.13569670341062989</v>
      </c>
      <c r="V863">
        <f>VLOOKUP(H863,Critic_Ratings!$L$1:$M$25,2,FALSE)</f>
        <v>8.3560535348585249E-2</v>
      </c>
    </row>
    <row r="864" spans="1:22" x14ac:dyDescent="0.3">
      <c r="A864" t="s">
        <v>5</v>
      </c>
      <c r="B864" t="s">
        <v>8</v>
      </c>
      <c r="C864" t="s">
        <v>9</v>
      </c>
      <c r="D864" t="s">
        <v>12</v>
      </c>
      <c r="E864" t="s">
        <v>18</v>
      </c>
      <c r="F864" t="s">
        <v>17</v>
      </c>
      <c r="G864" t="s">
        <v>22</v>
      </c>
      <c r="H864" t="s">
        <v>23</v>
      </c>
      <c r="I864" s="3">
        <v>161</v>
      </c>
      <c r="J864" s="3">
        <v>182</v>
      </c>
      <c r="K864" s="3">
        <v>210</v>
      </c>
      <c r="L864" s="3">
        <v>217</v>
      </c>
      <c r="M864" s="3">
        <v>224</v>
      </c>
      <c r="N864" s="2">
        <f>SUM(O864:V864)</f>
        <v>0.85162809179762577</v>
      </c>
      <c r="O864">
        <f>VLOOKUP(A864,Critic_Ratings!$L$1:$M$25,2,FALSE)</f>
        <v>0.1063060773596809</v>
      </c>
      <c r="P864">
        <f>VLOOKUP(B864,Critic_Ratings!$L$1:$M$25,2,FALSE)</f>
        <v>6.1035086580354128E-2</v>
      </c>
      <c r="Q864">
        <f>VLOOKUP(C864,Critic_Ratings!$L$1:$M$25,2,FALSE)</f>
        <v>8.1464818573918199E-2</v>
      </c>
      <c r="R864">
        <f>VLOOKUP(D864,Critic_Ratings!$L$1:$M$25,2,FALSE)</f>
        <v>8.0249260423135058E-2</v>
      </c>
      <c r="S864">
        <f>VLOOKUP(E864,Critic_Ratings!$L$1:$M$25,2,FALSE)</f>
        <v>2.5705071195561129E-2</v>
      </c>
      <c r="T864">
        <f>VLOOKUP(F864,Critic_Ratings!$L$1:$M$25,2,FALSE)</f>
        <v>0.19172765578337439</v>
      </c>
      <c r="U864">
        <f>VLOOKUP(G864,Critic_Ratings!$L$1:$M$25,2,FALSE)</f>
        <v>0.16956566648501481</v>
      </c>
      <c r="V864">
        <f>VLOOKUP(H864,Critic_Ratings!$L$1:$M$25,2,FALSE)</f>
        <v>0.13557445539658719</v>
      </c>
    </row>
    <row r="865" spans="1:22" x14ac:dyDescent="0.3">
      <c r="A865" t="s">
        <v>5</v>
      </c>
      <c r="B865" t="s">
        <v>9</v>
      </c>
      <c r="C865" t="s">
        <v>13</v>
      </c>
      <c r="D865" t="s">
        <v>16</v>
      </c>
      <c r="E865" t="s">
        <v>22</v>
      </c>
      <c r="F865" t="s">
        <v>23</v>
      </c>
      <c r="G865" t="s">
        <v>24</v>
      </c>
      <c r="H865" t="s">
        <v>27</v>
      </c>
      <c r="I865" s="3">
        <v>161</v>
      </c>
      <c r="J865" s="3">
        <v>182</v>
      </c>
      <c r="K865" s="3">
        <v>210</v>
      </c>
      <c r="L865" s="3">
        <v>217</v>
      </c>
      <c r="M865" s="3">
        <v>224</v>
      </c>
      <c r="N865" s="2">
        <f>SUM(O865:V865)</f>
        <v>0.8497232933833555</v>
      </c>
      <c r="O865">
        <f>VLOOKUP(A865,Critic_Ratings!$L$1:$M$25,2,FALSE)</f>
        <v>0.1063060773596809</v>
      </c>
      <c r="P865">
        <f>VLOOKUP(B865,Critic_Ratings!$L$1:$M$25,2,FALSE)</f>
        <v>8.1464818573918199E-2</v>
      </c>
      <c r="Q865">
        <f>VLOOKUP(C865,Critic_Ratings!$L$1:$M$25,2,FALSE)</f>
        <v>2.7524451741678491E-2</v>
      </c>
      <c r="R865">
        <f>VLOOKUP(D865,Critic_Ratings!$L$1:$M$25,2,FALSE)</f>
        <v>0.11003058506726079</v>
      </c>
      <c r="S865">
        <f>VLOOKUP(E865,Critic_Ratings!$L$1:$M$25,2,FALSE)</f>
        <v>0.16956566648501481</v>
      </c>
      <c r="T865">
        <f>VLOOKUP(F865,Critic_Ratings!$L$1:$M$25,2,FALSE)</f>
        <v>0.13557445539658719</v>
      </c>
      <c r="U865">
        <f>VLOOKUP(G865,Critic_Ratings!$L$1:$M$25,2,FALSE)</f>
        <v>0.13569670341062989</v>
      </c>
      <c r="V865">
        <f>VLOOKUP(H865,Critic_Ratings!$L$1:$M$25,2,FALSE)</f>
        <v>8.3560535348585249E-2</v>
      </c>
    </row>
    <row r="866" spans="1:22" x14ac:dyDescent="0.3">
      <c r="A866" t="s">
        <v>5</v>
      </c>
      <c r="B866" t="s">
        <v>8</v>
      </c>
      <c r="C866" t="s">
        <v>9</v>
      </c>
      <c r="D866" t="s">
        <v>12</v>
      </c>
      <c r="E866" t="s">
        <v>17</v>
      </c>
      <c r="F866" t="s">
        <v>22</v>
      </c>
      <c r="G866" t="s">
        <v>23</v>
      </c>
      <c r="H866" t="s">
        <v>25</v>
      </c>
      <c r="I866" s="3">
        <v>161</v>
      </c>
      <c r="J866" s="3">
        <v>182</v>
      </c>
      <c r="K866" s="3">
        <v>210</v>
      </c>
      <c r="L866" s="3">
        <v>217</v>
      </c>
      <c r="M866" s="3">
        <v>224</v>
      </c>
      <c r="N866" s="2">
        <f>SUM(O866:V866)</f>
        <v>0.843222130887882</v>
      </c>
      <c r="O866">
        <f>VLOOKUP(A866,Critic_Ratings!$L$1:$M$25,2,FALSE)</f>
        <v>0.1063060773596809</v>
      </c>
      <c r="P866">
        <f>VLOOKUP(B866,Critic_Ratings!$L$1:$M$25,2,FALSE)</f>
        <v>6.1035086580354128E-2</v>
      </c>
      <c r="Q866">
        <f>VLOOKUP(C866,Critic_Ratings!$L$1:$M$25,2,FALSE)</f>
        <v>8.1464818573918199E-2</v>
      </c>
      <c r="R866">
        <f>VLOOKUP(D866,Critic_Ratings!$L$1:$M$25,2,FALSE)</f>
        <v>8.0249260423135058E-2</v>
      </c>
      <c r="S866">
        <f>VLOOKUP(E866,Critic_Ratings!$L$1:$M$25,2,FALSE)</f>
        <v>0.19172765578337439</v>
      </c>
      <c r="T866">
        <f>VLOOKUP(F866,Critic_Ratings!$L$1:$M$25,2,FALSE)</f>
        <v>0.16956566648501481</v>
      </c>
      <c r="U866">
        <f>VLOOKUP(G866,Critic_Ratings!$L$1:$M$25,2,FALSE)</f>
        <v>0.13557445539658719</v>
      </c>
      <c r="V866">
        <f>VLOOKUP(H866,Critic_Ratings!$L$1:$M$25,2,FALSE)</f>
        <v>1.72991102858173E-2</v>
      </c>
    </row>
    <row r="867" spans="1:22" x14ac:dyDescent="0.3">
      <c r="A867" t="s">
        <v>7</v>
      </c>
      <c r="B867" t="s">
        <v>8</v>
      </c>
      <c r="C867" t="s">
        <v>11</v>
      </c>
      <c r="D867" t="s">
        <v>16</v>
      </c>
      <c r="E867" t="s">
        <v>17</v>
      </c>
      <c r="F867" t="s">
        <v>22</v>
      </c>
      <c r="G867" t="s">
        <v>24</v>
      </c>
      <c r="H867" t="s">
        <v>27</v>
      </c>
      <c r="I867" s="3">
        <v>161</v>
      </c>
      <c r="J867" s="3">
        <v>182</v>
      </c>
      <c r="K867" s="3">
        <v>210</v>
      </c>
      <c r="L867" s="3">
        <v>217</v>
      </c>
      <c r="M867" s="3">
        <v>224</v>
      </c>
      <c r="N867" s="2">
        <f>SUM(O867:V867)</f>
        <v>0.83895447022864089</v>
      </c>
      <c r="O867">
        <f>VLOOKUP(A867,Critic_Ratings!$L$1:$M$25,2,FALSE)</f>
        <v>3.1617371855778412E-2</v>
      </c>
      <c r="P867">
        <f>VLOOKUP(B867,Critic_Ratings!$L$1:$M$25,2,FALSE)</f>
        <v>6.1035086580354128E-2</v>
      </c>
      <c r="Q867">
        <f>VLOOKUP(C867,Critic_Ratings!$L$1:$M$25,2,FALSE)</f>
        <v>5.5720865697643278E-2</v>
      </c>
      <c r="R867">
        <f>VLOOKUP(D867,Critic_Ratings!$L$1:$M$25,2,FALSE)</f>
        <v>0.11003058506726079</v>
      </c>
      <c r="S867">
        <f>VLOOKUP(E867,Critic_Ratings!$L$1:$M$25,2,FALSE)</f>
        <v>0.19172765578337439</v>
      </c>
      <c r="T867">
        <f>VLOOKUP(F867,Critic_Ratings!$L$1:$M$25,2,FALSE)</f>
        <v>0.16956566648501481</v>
      </c>
      <c r="U867">
        <f>VLOOKUP(G867,Critic_Ratings!$L$1:$M$25,2,FALSE)</f>
        <v>0.13569670341062989</v>
      </c>
      <c r="V867">
        <f>VLOOKUP(H867,Critic_Ratings!$L$1:$M$25,2,FALSE)</f>
        <v>8.3560535348585249E-2</v>
      </c>
    </row>
    <row r="868" spans="1:22" x14ac:dyDescent="0.3">
      <c r="A868" t="s">
        <v>5</v>
      </c>
      <c r="B868" t="s">
        <v>9</v>
      </c>
      <c r="C868" t="s">
        <v>11</v>
      </c>
      <c r="D868" t="s">
        <v>12</v>
      </c>
      <c r="E868" t="s">
        <v>20</v>
      </c>
      <c r="F868" t="s">
        <v>22</v>
      </c>
      <c r="G868" t="s">
        <v>23</v>
      </c>
      <c r="H868" t="s">
        <v>24</v>
      </c>
      <c r="I868" s="3">
        <v>161</v>
      </c>
      <c r="J868" s="3">
        <v>182</v>
      </c>
      <c r="K868" s="3">
        <v>210</v>
      </c>
      <c r="L868" s="3">
        <v>217</v>
      </c>
      <c r="M868" s="3">
        <v>224</v>
      </c>
      <c r="N868" s="2">
        <f>SUM(O868:V868)</f>
        <v>0.83633813729775841</v>
      </c>
      <c r="O868">
        <f>VLOOKUP(A868,Critic_Ratings!$L$1:$M$25,2,FALSE)</f>
        <v>0.1063060773596809</v>
      </c>
      <c r="P868">
        <f>VLOOKUP(B868,Critic_Ratings!$L$1:$M$25,2,FALSE)</f>
        <v>8.1464818573918199E-2</v>
      </c>
      <c r="Q868">
        <f>VLOOKUP(C868,Critic_Ratings!$L$1:$M$25,2,FALSE)</f>
        <v>5.5720865697643278E-2</v>
      </c>
      <c r="R868">
        <f>VLOOKUP(D868,Critic_Ratings!$L$1:$M$25,2,FALSE)</f>
        <v>8.0249260423135058E-2</v>
      </c>
      <c r="S868">
        <f>VLOOKUP(E868,Critic_Ratings!$L$1:$M$25,2,FALSE)</f>
        <v>7.1760289951149095E-2</v>
      </c>
      <c r="T868">
        <f>VLOOKUP(F868,Critic_Ratings!$L$1:$M$25,2,FALSE)</f>
        <v>0.16956566648501481</v>
      </c>
      <c r="U868">
        <f>VLOOKUP(G868,Critic_Ratings!$L$1:$M$25,2,FALSE)</f>
        <v>0.13557445539658719</v>
      </c>
      <c r="V868">
        <f>VLOOKUP(H868,Critic_Ratings!$L$1:$M$25,2,FALSE)</f>
        <v>0.13569670341062989</v>
      </c>
    </row>
    <row r="869" spans="1:22" x14ac:dyDescent="0.3">
      <c r="A869" t="s">
        <v>5</v>
      </c>
      <c r="B869" t="s">
        <v>7</v>
      </c>
      <c r="C869" t="s">
        <v>8</v>
      </c>
      <c r="D869" t="s">
        <v>9</v>
      </c>
      <c r="E869" t="s">
        <v>16</v>
      </c>
      <c r="F869" t="s">
        <v>17</v>
      </c>
      <c r="G869" t="s">
        <v>22</v>
      </c>
      <c r="H869" t="s">
        <v>27</v>
      </c>
      <c r="I869" s="3">
        <v>161</v>
      </c>
      <c r="J869" s="3">
        <v>182</v>
      </c>
      <c r="K869" s="3">
        <v>210</v>
      </c>
      <c r="L869" s="3">
        <v>217</v>
      </c>
      <c r="M869" s="3">
        <v>224</v>
      </c>
      <c r="N869" s="2">
        <f>SUM(O869:V869)</f>
        <v>0.83530779705396674</v>
      </c>
      <c r="O869">
        <f>VLOOKUP(A869,Critic_Ratings!$L$1:$M$25,2,FALSE)</f>
        <v>0.1063060773596809</v>
      </c>
      <c r="P869">
        <f>VLOOKUP(B869,Critic_Ratings!$L$1:$M$25,2,FALSE)</f>
        <v>3.1617371855778412E-2</v>
      </c>
      <c r="Q869">
        <f>VLOOKUP(C869,Critic_Ratings!$L$1:$M$25,2,FALSE)</f>
        <v>6.1035086580354128E-2</v>
      </c>
      <c r="R869">
        <f>VLOOKUP(D869,Critic_Ratings!$L$1:$M$25,2,FALSE)</f>
        <v>8.1464818573918199E-2</v>
      </c>
      <c r="S869">
        <f>VLOOKUP(E869,Critic_Ratings!$L$1:$M$25,2,FALSE)</f>
        <v>0.11003058506726079</v>
      </c>
      <c r="T869">
        <f>VLOOKUP(F869,Critic_Ratings!$L$1:$M$25,2,FALSE)</f>
        <v>0.19172765578337439</v>
      </c>
      <c r="U869">
        <f>VLOOKUP(G869,Critic_Ratings!$L$1:$M$25,2,FALSE)</f>
        <v>0.16956566648501481</v>
      </c>
      <c r="V869">
        <f>VLOOKUP(H869,Critic_Ratings!$L$1:$M$25,2,FALSE)</f>
        <v>8.3560535348585249E-2</v>
      </c>
    </row>
    <row r="870" spans="1:22" x14ac:dyDescent="0.3">
      <c r="A870" t="s">
        <v>5</v>
      </c>
      <c r="B870" t="s">
        <v>7</v>
      </c>
      <c r="C870" t="s">
        <v>8</v>
      </c>
      <c r="D870" t="s">
        <v>9</v>
      </c>
      <c r="E870" t="s">
        <v>11</v>
      </c>
      <c r="F870" t="s">
        <v>17</v>
      </c>
      <c r="G870" t="s">
        <v>22</v>
      </c>
      <c r="H870" t="s">
        <v>24</v>
      </c>
      <c r="I870" s="3">
        <v>161</v>
      </c>
      <c r="J870" s="3">
        <v>182</v>
      </c>
      <c r="K870" s="3">
        <v>210</v>
      </c>
      <c r="L870" s="3">
        <v>217</v>
      </c>
      <c r="M870" s="3">
        <v>224</v>
      </c>
      <c r="N870" s="2">
        <f>SUM(O870:V870)</f>
        <v>0.83313424574639394</v>
      </c>
      <c r="O870">
        <f>VLOOKUP(A870,Critic_Ratings!$L$1:$M$25,2,FALSE)</f>
        <v>0.1063060773596809</v>
      </c>
      <c r="P870">
        <f>VLOOKUP(B870,Critic_Ratings!$L$1:$M$25,2,FALSE)</f>
        <v>3.1617371855778412E-2</v>
      </c>
      <c r="Q870">
        <f>VLOOKUP(C870,Critic_Ratings!$L$1:$M$25,2,FALSE)</f>
        <v>6.1035086580354128E-2</v>
      </c>
      <c r="R870">
        <f>VLOOKUP(D870,Critic_Ratings!$L$1:$M$25,2,FALSE)</f>
        <v>8.1464818573918199E-2</v>
      </c>
      <c r="S870">
        <f>VLOOKUP(E870,Critic_Ratings!$L$1:$M$25,2,FALSE)</f>
        <v>5.5720865697643278E-2</v>
      </c>
      <c r="T870">
        <f>VLOOKUP(F870,Critic_Ratings!$L$1:$M$25,2,FALSE)</f>
        <v>0.19172765578337439</v>
      </c>
      <c r="U870">
        <f>VLOOKUP(G870,Critic_Ratings!$L$1:$M$25,2,FALSE)</f>
        <v>0.16956566648501481</v>
      </c>
      <c r="V870">
        <f>VLOOKUP(H870,Critic_Ratings!$L$1:$M$25,2,FALSE)</f>
        <v>0.13569670341062989</v>
      </c>
    </row>
    <row r="871" spans="1:22" x14ac:dyDescent="0.3">
      <c r="A871" t="s">
        <v>5</v>
      </c>
      <c r="B871" t="s">
        <v>8</v>
      </c>
      <c r="C871" t="s">
        <v>9</v>
      </c>
      <c r="D871" t="s">
        <v>16</v>
      </c>
      <c r="E871" t="s">
        <v>19</v>
      </c>
      <c r="F871" t="s">
        <v>22</v>
      </c>
      <c r="G871" t="s">
        <v>23</v>
      </c>
      <c r="H871" t="s">
        <v>24</v>
      </c>
      <c r="I871" s="3">
        <v>161</v>
      </c>
      <c r="J871" s="3">
        <v>182</v>
      </c>
      <c r="K871" s="3">
        <v>210</v>
      </c>
      <c r="L871" s="3">
        <v>217</v>
      </c>
      <c r="M871" s="3">
        <v>224</v>
      </c>
      <c r="N871" s="2">
        <f>SUM(O871:V871)</f>
        <v>0.81684583956812029</v>
      </c>
      <c r="O871">
        <f>VLOOKUP(A871,Critic_Ratings!$L$1:$M$25,2,FALSE)</f>
        <v>0.1063060773596809</v>
      </c>
      <c r="P871">
        <f>VLOOKUP(B871,Critic_Ratings!$L$1:$M$25,2,FALSE)</f>
        <v>6.1035086580354128E-2</v>
      </c>
      <c r="Q871">
        <f>VLOOKUP(C871,Critic_Ratings!$L$1:$M$25,2,FALSE)</f>
        <v>8.1464818573918199E-2</v>
      </c>
      <c r="R871">
        <f>VLOOKUP(D871,Critic_Ratings!$L$1:$M$25,2,FALSE)</f>
        <v>0.11003058506726079</v>
      </c>
      <c r="S871">
        <f>VLOOKUP(E871,Critic_Ratings!$L$1:$M$25,2,FALSE)</f>
        <v>1.717244669467444E-2</v>
      </c>
      <c r="T871">
        <f>VLOOKUP(F871,Critic_Ratings!$L$1:$M$25,2,FALSE)</f>
        <v>0.16956566648501481</v>
      </c>
      <c r="U871">
        <f>VLOOKUP(G871,Critic_Ratings!$L$1:$M$25,2,FALSE)</f>
        <v>0.13557445539658719</v>
      </c>
      <c r="V871">
        <f>VLOOKUP(H871,Critic_Ratings!$L$1:$M$25,2,FALSE)</f>
        <v>0.13569670341062989</v>
      </c>
    </row>
    <row r="872" spans="1:22" x14ac:dyDescent="0.3">
      <c r="A872" t="s">
        <v>5</v>
      </c>
      <c r="B872" t="s">
        <v>11</v>
      </c>
      <c r="C872" t="s">
        <v>16</v>
      </c>
      <c r="D872" t="s">
        <v>19</v>
      </c>
      <c r="E872" t="s">
        <v>22</v>
      </c>
      <c r="F872" t="s">
        <v>23</v>
      </c>
      <c r="G872" t="s">
        <v>24</v>
      </c>
      <c r="H872" t="s">
        <v>27</v>
      </c>
      <c r="I872" s="3">
        <v>161</v>
      </c>
      <c r="J872" s="3">
        <v>182</v>
      </c>
      <c r="K872" s="3">
        <v>210</v>
      </c>
      <c r="L872" s="3">
        <v>217</v>
      </c>
      <c r="M872" s="3">
        <v>224</v>
      </c>
      <c r="N872" s="2">
        <f>SUM(O872:V872)</f>
        <v>0.81362733546007648</v>
      </c>
      <c r="O872">
        <f>VLOOKUP(A872,Critic_Ratings!$L$1:$M$25,2,FALSE)</f>
        <v>0.1063060773596809</v>
      </c>
      <c r="P872">
        <f>VLOOKUP(B872,Critic_Ratings!$L$1:$M$25,2,FALSE)</f>
        <v>5.5720865697643278E-2</v>
      </c>
      <c r="Q872">
        <f>VLOOKUP(C872,Critic_Ratings!$L$1:$M$25,2,FALSE)</f>
        <v>0.11003058506726079</v>
      </c>
      <c r="R872">
        <f>VLOOKUP(D872,Critic_Ratings!$L$1:$M$25,2,FALSE)</f>
        <v>1.717244669467444E-2</v>
      </c>
      <c r="S872">
        <f>VLOOKUP(E872,Critic_Ratings!$L$1:$M$25,2,FALSE)</f>
        <v>0.16956566648501481</v>
      </c>
      <c r="T872">
        <f>VLOOKUP(F872,Critic_Ratings!$L$1:$M$25,2,FALSE)</f>
        <v>0.13557445539658719</v>
      </c>
      <c r="U872">
        <f>VLOOKUP(G872,Critic_Ratings!$L$1:$M$25,2,FALSE)</f>
        <v>0.13569670341062989</v>
      </c>
      <c r="V872">
        <f>VLOOKUP(H872,Critic_Ratings!$L$1:$M$25,2,FALSE)</f>
        <v>8.3560535348585249E-2</v>
      </c>
    </row>
    <row r="873" spans="1:22" x14ac:dyDescent="0.3">
      <c r="A873" t="s">
        <v>5</v>
      </c>
      <c r="B873" t="s">
        <v>6</v>
      </c>
      <c r="C873" t="s">
        <v>11</v>
      </c>
      <c r="D873" t="s">
        <v>12</v>
      </c>
      <c r="E873" t="s">
        <v>22</v>
      </c>
      <c r="F873" t="s">
        <v>23</v>
      </c>
      <c r="G873" t="s">
        <v>24</v>
      </c>
      <c r="H873" t="s">
        <v>27</v>
      </c>
      <c r="I873" s="3">
        <v>161</v>
      </c>
      <c r="J873" s="3">
        <v>182</v>
      </c>
      <c r="K873" s="3">
        <v>210</v>
      </c>
      <c r="L873" s="3">
        <v>217</v>
      </c>
      <c r="M873" s="3">
        <v>224</v>
      </c>
      <c r="N873" s="2">
        <f>SUM(O873:V873)</f>
        <v>0.81265404455604517</v>
      </c>
      <c r="O873">
        <f>VLOOKUP(A873,Critic_Ratings!$L$1:$M$25,2,FALSE)</f>
        <v>0.1063060773596809</v>
      </c>
      <c r="P873">
        <f>VLOOKUP(B873,Critic_Ratings!$L$1:$M$25,2,FALSE)</f>
        <v>4.5980480434768843E-2</v>
      </c>
      <c r="Q873">
        <f>VLOOKUP(C873,Critic_Ratings!$L$1:$M$25,2,FALSE)</f>
        <v>5.5720865697643278E-2</v>
      </c>
      <c r="R873">
        <f>VLOOKUP(D873,Critic_Ratings!$L$1:$M$25,2,FALSE)</f>
        <v>8.0249260423135058E-2</v>
      </c>
      <c r="S873">
        <f>VLOOKUP(E873,Critic_Ratings!$L$1:$M$25,2,FALSE)</f>
        <v>0.16956566648501481</v>
      </c>
      <c r="T873">
        <f>VLOOKUP(F873,Critic_Ratings!$L$1:$M$25,2,FALSE)</f>
        <v>0.13557445539658719</v>
      </c>
      <c r="U873">
        <f>VLOOKUP(G873,Critic_Ratings!$L$1:$M$25,2,FALSE)</f>
        <v>0.13569670341062989</v>
      </c>
      <c r="V873">
        <f>VLOOKUP(H873,Critic_Ratings!$L$1:$M$25,2,FALSE)</f>
        <v>8.3560535348585249E-2</v>
      </c>
    </row>
    <row r="874" spans="1:22" x14ac:dyDescent="0.3">
      <c r="A874" t="s">
        <v>5</v>
      </c>
      <c r="B874" t="s">
        <v>11</v>
      </c>
      <c r="C874" t="s">
        <v>12</v>
      </c>
      <c r="D874" t="s">
        <v>22</v>
      </c>
      <c r="E874" t="s">
        <v>23</v>
      </c>
      <c r="F874" t="s">
        <v>24</v>
      </c>
      <c r="G874" t="s">
        <v>27</v>
      </c>
      <c r="H874" t="s">
        <v>28</v>
      </c>
      <c r="I874" s="3">
        <v>161</v>
      </c>
      <c r="J874" s="3">
        <v>182</v>
      </c>
      <c r="K874" s="3">
        <v>210</v>
      </c>
      <c r="L874" s="3">
        <v>217</v>
      </c>
      <c r="M874" s="3">
        <v>224</v>
      </c>
      <c r="N874" s="2">
        <f>SUM(O874:V874)</f>
        <v>0.81168857063181021</v>
      </c>
      <c r="O874">
        <f>VLOOKUP(A874,Critic_Ratings!$L$1:$M$25,2,FALSE)</f>
        <v>0.1063060773596809</v>
      </c>
      <c r="P874">
        <f>VLOOKUP(B874,Critic_Ratings!$L$1:$M$25,2,FALSE)</f>
        <v>5.5720865697643278E-2</v>
      </c>
      <c r="Q874">
        <f>VLOOKUP(C874,Critic_Ratings!$L$1:$M$25,2,FALSE)</f>
        <v>8.0249260423135058E-2</v>
      </c>
      <c r="R874">
        <f>VLOOKUP(D874,Critic_Ratings!$L$1:$M$25,2,FALSE)</f>
        <v>0.16956566648501481</v>
      </c>
      <c r="S874">
        <f>VLOOKUP(E874,Critic_Ratings!$L$1:$M$25,2,FALSE)</f>
        <v>0.13557445539658719</v>
      </c>
      <c r="T874">
        <f>VLOOKUP(F874,Critic_Ratings!$L$1:$M$25,2,FALSE)</f>
        <v>0.13569670341062989</v>
      </c>
      <c r="U874">
        <f>VLOOKUP(G874,Critic_Ratings!$L$1:$M$25,2,FALSE)</f>
        <v>8.3560535348585249E-2</v>
      </c>
      <c r="V874">
        <f>VLOOKUP(H874,Critic_Ratings!$L$1:$M$25,2,FALSE)</f>
        <v>4.5015006510533973E-2</v>
      </c>
    </row>
    <row r="875" spans="1:22" x14ac:dyDescent="0.3">
      <c r="A875" t="s">
        <v>8</v>
      </c>
      <c r="B875" t="s">
        <v>9</v>
      </c>
      <c r="C875" t="s">
        <v>11</v>
      </c>
      <c r="D875" t="s">
        <v>13</v>
      </c>
      <c r="E875" t="s">
        <v>17</v>
      </c>
      <c r="F875" t="s">
        <v>22</v>
      </c>
      <c r="G875" t="s">
        <v>24</v>
      </c>
      <c r="H875" t="s">
        <v>27</v>
      </c>
      <c r="I875" s="3">
        <v>161</v>
      </c>
      <c r="J875" s="3">
        <v>182</v>
      </c>
      <c r="K875" s="3">
        <v>210</v>
      </c>
      <c r="L875" s="3">
        <v>217</v>
      </c>
      <c r="M875" s="3">
        <v>224</v>
      </c>
      <c r="N875" s="2">
        <f>SUM(O875:V875)</f>
        <v>0.80629578362119836</v>
      </c>
      <c r="O875">
        <f>VLOOKUP(A875,Critic_Ratings!$L$1:$M$25,2,FALSE)</f>
        <v>6.1035086580354128E-2</v>
      </c>
      <c r="P875">
        <f>VLOOKUP(B875,Critic_Ratings!$L$1:$M$25,2,FALSE)</f>
        <v>8.1464818573918199E-2</v>
      </c>
      <c r="Q875">
        <f>VLOOKUP(C875,Critic_Ratings!$L$1:$M$25,2,FALSE)</f>
        <v>5.5720865697643278E-2</v>
      </c>
      <c r="R875">
        <f>VLOOKUP(D875,Critic_Ratings!$L$1:$M$25,2,FALSE)</f>
        <v>2.7524451741678491E-2</v>
      </c>
      <c r="S875">
        <f>VLOOKUP(E875,Critic_Ratings!$L$1:$M$25,2,FALSE)</f>
        <v>0.19172765578337439</v>
      </c>
      <c r="T875">
        <f>VLOOKUP(F875,Critic_Ratings!$L$1:$M$25,2,FALSE)</f>
        <v>0.16956566648501481</v>
      </c>
      <c r="U875">
        <f>VLOOKUP(G875,Critic_Ratings!$L$1:$M$25,2,FALSE)</f>
        <v>0.13569670341062989</v>
      </c>
      <c r="V875">
        <f>VLOOKUP(H875,Critic_Ratings!$L$1:$M$25,2,FALSE)</f>
        <v>8.3560535348585249E-2</v>
      </c>
    </row>
    <row r="876" spans="1:22" x14ac:dyDescent="0.3">
      <c r="A876" t="s">
        <v>5</v>
      </c>
      <c r="B876" t="s">
        <v>6</v>
      </c>
      <c r="C876" t="s">
        <v>8</v>
      </c>
      <c r="D876" t="s">
        <v>12</v>
      </c>
      <c r="E876" t="s">
        <v>16</v>
      </c>
      <c r="F876" t="s">
        <v>22</v>
      </c>
      <c r="G876" t="s">
        <v>24</v>
      </c>
      <c r="H876" t="s">
        <v>27</v>
      </c>
      <c r="I876" s="3">
        <v>161</v>
      </c>
      <c r="J876" s="3">
        <v>182</v>
      </c>
      <c r="K876" s="3">
        <v>210</v>
      </c>
      <c r="L876" s="3">
        <v>217</v>
      </c>
      <c r="M876" s="3">
        <v>224</v>
      </c>
      <c r="N876" s="2">
        <f>SUM(O876:V876)</f>
        <v>0.79242439510942964</v>
      </c>
      <c r="O876">
        <f>VLOOKUP(A876,Critic_Ratings!$L$1:$M$25,2,FALSE)</f>
        <v>0.1063060773596809</v>
      </c>
      <c r="P876">
        <f>VLOOKUP(B876,Critic_Ratings!$L$1:$M$25,2,FALSE)</f>
        <v>4.5980480434768843E-2</v>
      </c>
      <c r="Q876">
        <f>VLOOKUP(C876,Critic_Ratings!$L$1:$M$25,2,FALSE)</f>
        <v>6.1035086580354128E-2</v>
      </c>
      <c r="R876">
        <f>VLOOKUP(D876,Critic_Ratings!$L$1:$M$25,2,FALSE)</f>
        <v>8.0249260423135058E-2</v>
      </c>
      <c r="S876">
        <f>VLOOKUP(E876,Critic_Ratings!$L$1:$M$25,2,FALSE)</f>
        <v>0.11003058506726079</v>
      </c>
      <c r="T876">
        <f>VLOOKUP(F876,Critic_Ratings!$L$1:$M$25,2,FALSE)</f>
        <v>0.16956566648501481</v>
      </c>
      <c r="U876">
        <f>VLOOKUP(G876,Critic_Ratings!$L$1:$M$25,2,FALSE)</f>
        <v>0.13569670341062989</v>
      </c>
      <c r="V876">
        <f>VLOOKUP(H876,Critic_Ratings!$L$1:$M$25,2,FALSE)</f>
        <v>8.3560535348585249E-2</v>
      </c>
    </row>
    <row r="877" spans="1:22" x14ac:dyDescent="0.3">
      <c r="A877" t="s">
        <v>5</v>
      </c>
      <c r="B877" t="s">
        <v>8</v>
      </c>
      <c r="C877" t="s">
        <v>9</v>
      </c>
      <c r="D877" t="s">
        <v>11</v>
      </c>
      <c r="E877" t="s">
        <v>16</v>
      </c>
      <c r="F877" t="s">
        <v>20</v>
      </c>
      <c r="G877" t="s">
        <v>22</v>
      </c>
      <c r="H877" t="s">
        <v>24</v>
      </c>
      <c r="I877" s="3">
        <v>161</v>
      </c>
      <c r="J877" s="3">
        <v>182</v>
      </c>
      <c r="K877" s="3">
        <v>210</v>
      </c>
      <c r="L877" s="3">
        <v>217</v>
      </c>
      <c r="M877" s="3">
        <v>224</v>
      </c>
      <c r="N877" s="2">
        <f>SUM(O877:V877)</f>
        <v>0.79158009312565103</v>
      </c>
      <c r="O877">
        <f>VLOOKUP(A877,Critic_Ratings!$L$1:$M$25,2,FALSE)</f>
        <v>0.1063060773596809</v>
      </c>
      <c r="P877">
        <f>VLOOKUP(B877,Critic_Ratings!$L$1:$M$25,2,FALSE)</f>
        <v>6.1035086580354128E-2</v>
      </c>
      <c r="Q877">
        <f>VLOOKUP(C877,Critic_Ratings!$L$1:$M$25,2,FALSE)</f>
        <v>8.1464818573918199E-2</v>
      </c>
      <c r="R877">
        <f>VLOOKUP(D877,Critic_Ratings!$L$1:$M$25,2,FALSE)</f>
        <v>5.5720865697643278E-2</v>
      </c>
      <c r="S877">
        <f>VLOOKUP(E877,Critic_Ratings!$L$1:$M$25,2,FALSE)</f>
        <v>0.11003058506726079</v>
      </c>
      <c r="T877">
        <f>VLOOKUP(F877,Critic_Ratings!$L$1:$M$25,2,FALSE)</f>
        <v>7.1760289951149095E-2</v>
      </c>
      <c r="U877">
        <f>VLOOKUP(G877,Critic_Ratings!$L$1:$M$25,2,FALSE)</f>
        <v>0.16956566648501481</v>
      </c>
      <c r="V877">
        <f>VLOOKUP(H877,Critic_Ratings!$L$1:$M$25,2,FALSE)</f>
        <v>0.13569670341062989</v>
      </c>
    </row>
    <row r="878" spans="1:22" x14ac:dyDescent="0.3">
      <c r="A878" t="s">
        <v>5</v>
      </c>
      <c r="B878" t="s">
        <v>8</v>
      </c>
      <c r="C878" t="s">
        <v>12</v>
      </c>
      <c r="D878" t="s">
        <v>16</v>
      </c>
      <c r="E878" t="s">
        <v>22</v>
      </c>
      <c r="F878" t="s">
        <v>24</v>
      </c>
      <c r="G878" t="s">
        <v>27</v>
      </c>
      <c r="H878" t="s">
        <v>28</v>
      </c>
      <c r="I878" s="3">
        <v>161</v>
      </c>
      <c r="J878" s="3">
        <v>182</v>
      </c>
      <c r="K878" s="3">
        <v>210</v>
      </c>
      <c r="L878" s="3">
        <v>217</v>
      </c>
      <c r="M878" s="3">
        <v>224</v>
      </c>
      <c r="N878" s="2">
        <f>SUM(O878:V878)</f>
        <v>0.79145892118519479</v>
      </c>
      <c r="O878">
        <f>VLOOKUP(A878,Critic_Ratings!$L$1:$M$25,2,FALSE)</f>
        <v>0.1063060773596809</v>
      </c>
      <c r="P878">
        <f>VLOOKUP(B878,Critic_Ratings!$L$1:$M$25,2,FALSE)</f>
        <v>6.1035086580354128E-2</v>
      </c>
      <c r="Q878">
        <f>VLOOKUP(C878,Critic_Ratings!$L$1:$M$25,2,FALSE)</f>
        <v>8.0249260423135058E-2</v>
      </c>
      <c r="R878">
        <f>VLOOKUP(D878,Critic_Ratings!$L$1:$M$25,2,FALSE)</f>
        <v>0.11003058506726079</v>
      </c>
      <c r="S878">
        <f>VLOOKUP(E878,Critic_Ratings!$L$1:$M$25,2,FALSE)</f>
        <v>0.16956566648501481</v>
      </c>
      <c r="T878">
        <f>VLOOKUP(F878,Critic_Ratings!$L$1:$M$25,2,FALSE)</f>
        <v>0.13569670341062989</v>
      </c>
      <c r="U878">
        <f>VLOOKUP(G878,Critic_Ratings!$L$1:$M$25,2,FALSE)</f>
        <v>8.3560535348585249E-2</v>
      </c>
      <c r="V878">
        <f>VLOOKUP(H878,Critic_Ratings!$L$1:$M$25,2,FALSE)</f>
        <v>4.5015006510533973E-2</v>
      </c>
    </row>
    <row r="879" spans="1:22" x14ac:dyDescent="0.3">
      <c r="A879" t="s">
        <v>5</v>
      </c>
      <c r="B879" t="s">
        <v>8</v>
      </c>
      <c r="C879" t="s">
        <v>9</v>
      </c>
      <c r="D879" t="s">
        <v>11</v>
      </c>
      <c r="E879" t="s">
        <v>12</v>
      </c>
      <c r="F879" t="s">
        <v>22</v>
      </c>
      <c r="G879" t="s">
        <v>24</v>
      </c>
      <c r="H879" t="s">
        <v>27</v>
      </c>
      <c r="I879" s="3">
        <v>161</v>
      </c>
      <c r="J879" s="3">
        <v>182</v>
      </c>
      <c r="K879" s="3">
        <v>210</v>
      </c>
      <c r="L879" s="3">
        <v>217</v>
      </c>
      <c r="M879" s="3">
        <v>224</v>
      </c>
      <c r="N879" s="2">
        <f>SUM(O879:V879)</f>
        <v>0.77359901387896146</v>
      </c>
      <c r="O879">
        <f>VLOOKUP(A879,Critic_Ratings!$L$1:$M$25,2,FALSE)</f>
        <v>0.1063060773596809</v>
      </c>
      <c r="P879">
        <f>VLOOKUP(B879,Critic_Ratings!$L$1:$M$25,2,FALSE)</f>
        <v>6.1035086580354128E-2</v>
      </c>
      <c r="Q879">
        <f>VLOOKUP(C879,Critic_Ratings!$L$1:$M$25,2,FALSE)</f>
        <v>8.1464818573918199E-2</v>
      </c>
      <c r="R879">
        <f>VLOOKUP(D879,Critic_Ratings!$L$1:$M$25,2,FALSE)</f>
        <v>5.5720865697643278E-2</v>
      </c>
      <c r="S879">
        <f>VLOOKUP(E879,Critic_Ratings!$L$1:$M$25,2,FALSE)</f>
        <v>8.0249260423135058E-2</v>
      </c>
      <c r="T879">
        <f>VLOOKUP(F879,Critic_Ratings!$L$1:$M$25,2,FALSE)</f>
        <v>0.16956566648501481</v>
      </c>
      <c r="U879">
        <f>VLOOKUP(G879,Critic_Ratings!$L$1:$M$25,2,FALSE)</f>
        <v>0.13569670341062989</v>
      </c>
      <c r="V879">
        <f>VLOOKUP(H879,Critic_Ratings!$L$1:$M$25,2,FALSE)</f>
        <v>8.3560535348585249E-2</v>
      </c>
    </row>
    <row r="880" spans="1:22" x14ac:dyDescent="0.3">
      <c r="A880" t="s">
        <v>5</v>
      </c>
      <c r="B880" t="s">
        <v>8</v>
      </c>
      <c r="C880" t="s">
        <v>11</v>
      </c>
      <c r="D880" t="s">
        <v>19</v>
      </c>
      <c r="E880" t="s">
        <v>22</v>
      </c>
      <c r="F880" t="s">
        <v>23</v>
      </c>
      <c r="G880" t="s">
        <v>24</v>
      </c>
      <c r="H880" t="s">
        <v>27</v>
      </c>
      <c r="I880" s="3">
        <v>161</v>
      </c>
      <c r="J880" s="3">
        <v>182</v>
      </c>
      <c r="K880" s="3">
        <v>210</v>
      </c>
      <c r="L880" s="3">
        <v>217</v>
      </c>
      <c r="M880" s="3">
        <v>224</v>
      </c>
      <c r="N880" s="2">
        <f>SUM(O880:V880)</f>
        <v>0.76463183697316983</v>
      </c>
      <c r="O880">
        <f>VLOOKUP(A880,Critic_Ratings!$L$1:$M$25,2,FALSE)</f>
        <v>0.1063060773596809</v>
      </c>
      <c r="P880">
        <f>VLOOKUP(B880,Critic_Ratings!$L$1:$M$25,2,FALSE)</f>
        <v>6.1035086580354128E-2</v>
      </c>
      <c r="Q880">
        <f>VLOOKUP(C880,Critic_Ratings!$L$1:$M$25,2,FALSE)</f>
        <v>5.5720865697643278E-2</v>
      </c>
      <c r="R880">
        <f>VLOOKUP(D880,Critic_Ratings!$L$1:$M$25,2,FALSE)</f>
        <v>1.717244669467444E-2</v>
      </c>
      <c r="S880">
        <f>VLOOKUP(E880,Critic_Ratings!$L$1:$M$25,2,FALSE)</f>
        <v>0.16956566648501481</v>
      </c>
      <c r="T880">
        <f>VLOOKUP(F880,Critic_Ratings!$L$1:$M$25,2,FALSE)</f>
        <v>0.13557445539658719</v>
      </c>
      <c r="U880">
        <f>VLOOKUP(G880,Critic_Ratings!$L$1:$M$25,2,FALSE)</f>
        <v>0.13569670341062989</v>
      </c>
      <c r="V880">
        <f>VLOOKUP(H880,Critic_Ratings!$L$1:$M$25,2,FALSE)</f>
        <v>8.3560535348585249E-2</v>
      </c>
    </row>
    <row r="881" spans="1:22" x14ac:dyDescent="0.3">
      <c r="A881" t="s">
        <v>5</v>
      </c>
      <c r="B881" t="s">
        <v>6</v>
      </c>
      <c r="C881" t="s">
        <v>8</v>
      </c>
      <c r="D881" t="s">
        <v>16</v>
      </c>
      <c r="E881" t="s">
        <v>22</v>
      </c>
      <c r="F881" t="s">
        <v>24</v>
      </c>
      <c r="G881" t="s">
        <v>27</v>
      </c>
      <c r="H881" t="s">
        <v>28</v>
      </c>
      <c r="I881" s="3">
        <v>161</v>
      </c>
      <c r="J881" s="3">
        <v>182</v>
      </c>
      <c r="K881" s="3">
        <v>210</v>
      </c>
      <c r="L881" s="3">
        <v>217</v>
      </c>
      <c r="M881" s="3">
        <v>224</v>
      </c>
      <c r="N881" s="2">
        <f>SUM(O881:V881)</f>
        <v>0.75719014119682848</v>
      </c>
      <c r="O881">
        <f>VLOOKUP(A881,Critic_Ratings!$L$1:$M$25,2,FALSE)</f>
        <v>0.1063060773596809</v>
      </c>
      <c r="P881">
        <f>VLOOKUP(B881,Critic_Ratings!$L$1:$M$25,2,FALSE)</f>
        <v>4.5980480434768843E-2</v>
      </c>
      <c r="Q881">
        <f>VLOOKUP(C881,Critic_Ratings!$L$1:$M$25,2,FALSE)</f>
        <v>6.1035086580354128E-2</v>
      </c>
      <c r="R881">
        <f>VLOOKUP(D881,Critic_Ratings!$L$1:$M$25,2,FALSE)</f>
        <v>0.11003058506726079</v>
      </c>
      <c r="S881">
        <f>VLOOKUP(E881,Critic_Ratings!$L$1:$M$25,2,FALSE)</f>
        <v>0.16956566648501481</v>
      </c>
      <c r="T881">
        <f>VLOOKUP(F881,Critic_Ratings!$L$1:$M$25,2,FALSE)</f>
        <v>0.13569670341062989</v>
      </c>
      <c r="U881">
        <f>VLOOKUP(G881,Critic_Ratings!$L$1:$M$25,2,FALSE)</f>
        <v>8.3560535348585249E-2</v>
      </c>
      <c r="V881">
        <f>VLOOKUP(H881,Critic_Ratings!$L$1:$M$25,2,FALSE)</f>
        <v>4.5015006510533973E-2</v>
      </c>
    </row>
    <row r="882" spans="1:22" x14ac:dyDescent="0.3">
      <c r="A882" t="s">
        <v>5</v>
      </c>
      <c r="B882" t="s">
        <v>6</v>
      </c>
      <c r="C882" t="s">
        <v>8</v>
      </c>
      <c r="D882" t="s">
        <v>9</v>
      </c>
      <c r="E882" t="s">
        <v>11</v>
      </c>
      <c r="F882" t="s">
        <v>22</v>
      </c>
      <c r="G882" t="s">
        <v>24</v>
      </c>
      <c r="H882" t="s">
        <v>27</v>
      </c>
      <c r="I882" s="3">
        <v>161</v>
      </c>
      <c r="J882" s="3">
        <v>182</v>
      </c>
      <c r="K882" s="3">
        <v>210</v>
      </c>
      <c r="L882" s="3">
        <v>217</v>
      </c>
      <c r="M882" s="3">
        <v>224</v>
      </c>
      <c r="N882" s="2">
        <f>SUM(O882:V882)</f>
        <v>0.73933023389059527</v>
      </c>
      <c r="O882">
        <f>VLOOKUP(A882,Critic_Ratings!$L$1:$M$25,2,FALSE)</f>
        <v>0.1063060773596809</v>
      </c>
      <c r="P882">
        <f>VLOOKUP(B882,Critic_Ratings!$L$1:$M$25,2,FALSE)</f>
        <v>4.5980480434768843E-2</v>
      </c>
      <c r="Q882">
        <f>VLOOKUP(C882,Critic_Ratings!$L$1:$M$25,2,FALSE)</f>
        <v>6.1035086580354128E-2</v>
      </c>
      <c r="R882">
        <f>VLOOKUP(D882,Critic_Ratings!$L$1:$M$25,2,FALSE)</f>
        <v>8.1464818573918199E-2</v>
      </c>
      <c r="S882">
        <f>VLOOKUP(E882,Critic_Ratings!$L$1:$M$25,2,FALSE)</f>
        <v>5.5720865697643278E-2</v>
      </c>
      <c r="T882">
        <f>VLOOKUP(F882,Critic_Ratings!$L$1:$M$25,2,FALSE)</f>
        <v>0.16956566648501481</v>
      </c>
      <c r="U882">
        <f>VLOOKUP(G882,Critic_Ratings!$L$1:$M$25,2,FALSE)</f>
        <v>0.13569670341062989</v>
      </c>
      <c r="V882">
        <f>VLOOKUP(H882,Critic_Ratings!$L$1:$M$25,2,FALSE)</f>
        <v>8.3560535348585249E-2</v>
      </c>
    </row>
    <row r="883" spans="1:22" x14ac:dyDescent="0.3">
      <c r="A883" t="s">
        <v>5</v>
      </c>
      <c r="B883" t="s">
        <v>8</v>
      </c>
      <c r="C883" t="s">
        <v>9</v>
      </c>
      <c r="D883" t="s">
        <v>11</v>
      </c>
      <c r="E883" t="s">
        <v>22</v>
      </c>
      <c r="F883" t="s">
        <v>24</v>
      </c>
      <c r="G883" t="s">
        <v>27</v>
      </c>
      <c r="H883" t="s">
        <v>28</v>
      </c>
      <c r="I883" s="3">
        <v>161</v>
      </c>
      <c r="J883" s="3">
        <v>182</v>
      </c>
      <c r="K883" s="3">
        <v>210</v>
      </c>
      <c r="L883" s="3">
        <v>217</v>
      </c>
      <c r="M883" s="3">
        <v>224</v>
      </c>
      <c r="N883" s="2">
        <f>SUM(O883:V883)</f>
        <v>0.73836475996636031</v>
      </c>
      <c r="O883">
        <f>VLOOKUP(A883,Critic_Ratings!$L$1:$M$25,2,FALSE)</f>
        <v>0.1063060773596809</v>
      </c>
      <c r="P883">
        <f>VLOOKUP(B883,Critic_Ratings!$L$1:$M$25,2,FALSE)</f>
        <v>6.1035086580354128E-2</v>
      </c>
      <c r="Q883">
        <f>VLOOKUP(C883,Critic_Ratings!$L$1:$M$25,2,FALSE)</f>
        <v>8.1464818573918199E-2</v>
      </c>
      <c r="R883">
        <f>VLOOKUP(D883,Critic_Ratings!$L$1:$M$25,2,FALSE)</f>
        <v>5.5720865697643278E-2</v>
      </c>
      <c r="S883">
        <f>VLOOKUP(E883,Critic_Ratings!$L$1:$M$25,2,FALSE)</f>
        <v>0.16956566648501481</v>
      </c>
      <c r="T883">
        <f>VLOOKUP(F883,Critic_Ratings!$L$1:$M$25,2,FALSE)</f>
        <v>0.13569670341062989</v>
      </c>
      <c r="U883">
        <f>VLOOKUP(G883,Critic_Ratings!$L$1:$M$25,2,FALSE)</f>
        <v>8.3560535348585249E-2</v>
      </c>
      <c r="V883">
        <f>VLOOKUP(H883,Critic_Ratings!$L$1:$M$25,2,FALSE)</f>
        <v>4.5015006510533973E-2</v>
      </c>
    </row>
    <row r="884" spans="1:22" x14ac:dyDescent="0.3">
      <c r="A884" t="s">
        <v>7</v>
      </c>
      <c r="B884" t="s">
        <v>9</v>
      </c>
      <c r="C884" t="s">
        <v>12</v>
      </c>
      <c r="D884" t="s">
        <v>16</v>
      </c>
      <c r="E884" t="s">
        <v>17</v>
      </c>
      <c r="F884" t="s">
        <v>22</v>
      </c>
      <c r="G884" t="s">
        <v>23</v>
      </c>
      <c r="H884" t="s">
        <v>24</v>
      </c>
      <c r="I884" s="3">
        <v>161</v>
      </c>
      <c r="J884" s="3">
        <v>182</v>
      </c>
      <c r="K884" s="3">
        <v>210</v>
      </c>
      <c r="L884" s="3">
        <v>210</v>
      </c>
      <c r="M884" s="3">
        <v>224</v>
      </c>
      <c r="N884" s="2">
        <f>SUM(O884:V884)</f>
        <v>0.93592651699569873</v>
      </c>
      <c r="O884">
        <f>VLOOKUP(A884,Critic_Ratings!$L$1:$M$25,2,FALSE)</f>
        <v>3.1617371855778412E-2</v>
      </c>
      <c r="P884">
        <f>VLOOKUP(B884,Critic_Ratings!$L$1:$M$25,2,FALSE)</f>
        <v>8.1464818573918199E-2</v>
      </c>
      <c r="Q884">
        <f>VLOOKUP(C884,Critic_Ratings!$L$1:$M$25,2,FALSE)</f>
        <v>8.0249260423135058E-2</v>
      </c>
      <c r="R884">
        <f>VLOOKUP(D884,Critic_Ratings!$L$1:$M$25,2,FALSE)</f>
        <v>0.11003058506726079</v>
      </c>
      <c r="S884">
        <f>VLOOKUP(E884,Critic_Ratings!$L$1:$M$25,2,FALSE)</f>
        <v>0.19172765578337439</v>
      </c>
      <c r="T884">
        <f>VLOOKUP(F884,Critic_Ratings!$L$1:$M$25,2,FALSE)</f>
        <v>0.16956566648501481</v>
      </c>
      <c r="U884">
        <f>VLOOKUP(G884,Critic_Ratings!$L$1:$M$25,2,FALSE)</f>
        <v>0.13557445539658719</v>
      </c>
      <c r="V884">
        <f>VLOOKUP(H884,Critic_Ratings!$L$1:$M$25,2,FALSE)</f>
        <v>0.13569670341062989</v>
      </c>
    </row>
    <row r="885" spans="1:22" x14ac:dyDescent="0.3">
      <c r="A885" t="s">
        <v>5</v>
      </c>
      <c r="B885" t="s">
        <v>9</v>
      </c>
      <c r="C885" t="s">
        <v>12</v>
      </c>
      <c r="D885" t="s">
        <v>16</v>
      </c>
      <c r="E885" t="s">
        <v>18</v>
      </c>
      <c r="F885" t="s">
        <v>17</v>
      </c>
      <c r="G885" t="s">
        <v>22</v>
      </c>
      <c r="H885" t="s">
        <v>23</v>
      </c>
      <c r="I885" s="3">
        <v>161</v>
      </c>
      <c r="J885" s="3">
        <v>182</v>
      </c>
      <c r="K885" s="3">
        <v>210</v>
      </c>
      <c r="L885" s="3">
        <v>210</v>
      </c>
      <c r="M885" s="3">
        <v>224</v>
      </c>
      <c r="N885" s="2">
        <f>SUM(O885:V885)</f>
        <v>0.90062359028453254</v>
      </c>
      <c r="O885">
        <f>VLOOKUP(A885,Critic_Ratings!$L$1:$M$25,2,FALSE)</f>
        <v>0.1063060773596809</v>
      </c>
      <c r="P885">
        <f>VLOOKUP(B885,Critic_Ratings!$L$1:$M$25,2,FALSE)</f>
        <v>8.1464818573918199E-2</v>
      </c>
      <c r="Q885">
        <f>VLOOKUP(C885,Critic_Ratings!$L$1:$M$25,2,FALSE)</f>
        <v>8.0249260423135058E-2</v>
      </c>
      <c r="R885">
        <f>VLOOKUP(D885,Critic_Ratings!$L$1:$M$25,2,FALSE)</f>
        <v>0.11003058506726079</v>
      </c>
      <c r="S885">
        <f>VLOOKUP(E885,Critic_Ratings!$L$1:$M$25,2,FALSE)</f>
        <v>2.5705071195561129E-2</v>
      </c>
      <c r="T885">
        <f>VLOOKUP(F885,Critic_Ratings!$L$1:$M$25,2,FALSE)</f>
        <v>0.19172765578337439</v>
      </c>
      <c r="U885">
        <f>VLOOKUP(G885,Critic_Ratings!$L$1:$M$25,2,FALSE)</f>
        <v>0.16956566648501481</v>
      </c>
      <c r="V885">
        <f>VLOOKUP(H885,Critic_Ratings!$L$1:$M$25,2,FALSE)</f>
        <v>0.13557445539658719</v>
      </c>
    </row>
    <row r="886" spans="1:22" x14ac:dyDescent="0.3">
      <c r="A886" t="s">
        <v>5</v>
      </c>
      <c r="B886" t="s">
        <v>9</v>
      </c>
      <c r="C886" t="s">
        <v>12</v>
      </c>
      <c r="D886" t="s">
        <v>16</v>
      </c>
      <c r="E886" t="s">
        <v>17</v>
      </c>
      <c r="F886" t="s">
        <v>22</v>
      </c>
      <c r="G886" t="s">
        <v>23</v>
      </c>
      <c r="H886" t="s">
        <v>25</v>
      </c>
      <c r="I886" s="3">
        <v>161</v>
      </c>
      <c r="J886" s="3">
        <v>182</v>
      </c>
      <c r="K886" s="3">
        <v>210</v>
      </c>
      <c r="L886" s="3">
        <v>210</v>
      </c>
      <c r="M886" s="3">
        <v>224</v>
      </c>
      <c r="N886" s="2">
        <f>SUM(O886:V886)</f>
        <v>0.89221762937478866</v>
      </c>
      <c r="O886">
        <f>VLOOKUP(A886,Critic_Ratings!$L$1:$M$25,2,FALSE)</f>
        <v>0.1063060773596809</v>
      </c>
      <c r="P886">
        <f>VLOOKUP(B886,Critic_Ratings!$L$1:$M$25,2,FALSE)</f>
        <v>8.1464818573918199E-2</v>
      </c>
      <c r="Q886">
        <f>VLOOKUP(C886,Critic_Ratings!$L$1:$M$25,2,FALSE)</f>
        <v>8.0249260423135058E-2</v>
      </c>
      <c r="R886">
        <f>VLOOKUP(D886,Critic_Ratings!$L$1:$M$25,2,FALSE)</f>
        <v>0.11003058506726079</v>
      </c>
      <c r="S886">
        <f>VLOOKUP(E886,Critic_Ratings!$L$1:$M$25,2,FALSE)</f>
        <v>0.19172765578337439</v>
      </c>
      <c r="T886">
        <f>VLOOKUP(F886,Critic_Ratings!$L$1:$M$25,2,FALSE)</f>
        <v>0.16956566648501481</v>
      </c>
      <c r="U886">
        <f>VLOOKUP(G886,Critic_Ratings!$L$1:$M$25,2,FALSE)</f>
        <v>0.13557445539658719</v>
      </c>
      <c r="V886">
        <f>VLOOKUP(H886,Critic_Ratings!$L$1:$M$25,2,FALSE)</f>
        <v>1.72991102858173E-2</v>
      </c>
    </row>
    <row r="887" spans="1:22" x14ac:dyDescent="0.3">
      <c r="A887" t="s">
        <v>5</v>
      </c>
      <c r="B887" t="s">
        <v>7</v>
      </c>
      <c r="C887" t="s">
        <v>9</v>
      </c>
      <c r="D887" t="s">
        <v>12</v>
      </c>
      <c r="E887" t="s">
        <v>17</v>
      </c>
      <c r="F887" t="s">
        <v>22</v>
      </c>
      <c r="G887" t="s">
        <v>23</v>
      </c>
      <c r="H887" t="s">
        <v>27</v>
      </c>
      <c r="I887" s="3">
        <v>161</v>
      </c>
      <c r="J887" s="3">
        <v>182</v>
      </c>
      <c r="K887" s="3">
        <v>210</v>
      </c>
      <c r="L887" s="3">
        <v>210</v>
      </c>
      <c r="M887" s="3">
        <v>224</v>
      </c>
      <c r="N887" s="2">
        <f>SUM(O887:V887)</f>
        <v>0.88006584122607412</v>
      </c>
      <c r="O887">
        <f>VLOOKUP(A887,Critic_Ratings!$L$1:$M$25,2,FALSE)</f>
        <v>0.1063060773596809</v>
      </c>
      <c r="P887">
        <f>VLOOKUP(B887,Critic_Ratings!$L$1:$M$25,2,FALSE)</f>
        <v>3.1617371855778412E-2</v>
      </c>
      <c r="Q887">
        <f>VLOOKUP(C887,Critic_Ratings!$L$1:$M$25,2,FALSE)</f>
        <v>8.1464818573918199E-2</v>
      </c>
      <c r="R887">
        <f>VLOOKUP(D887,Critic_Ratings!$L$1:$M$25,2,FALSE)</f>
        <v>8.0249260423135058E-2</v>
      </c>
      <c r="S887">
        <f>VLOOKUP(E887,Critic_Ratings!$L$1:$M$25,2,FALSE)</f>
        <v>0.19172765578337439</v>
      </c>
      <c r="T887">
        <f>VLOOKUP(F887,Critic_Ratings!$L$1:$M$25,2,FALSE)</f>
        <v>0.16956566648501481</v>
      </c>
      <c r="U887">
        <f>VLOOKUP(G887,Critic_Ratings!$L$1:$M$25,2,FALSE)</f>
        <v>0.13557445539658719</v>
      </c>
      <c r="V887">
        <f>VLOOKUP(H887,Critic_Ratings!$L$1:$M$25,2,FALSE)</f>
        <v>8.3560535348585249E-2</v>
      </c>
    </row>
    <row r="888" spans="1:22" x14ac:dyDescent="0.3">
      <c r="A888" t="s">
        <v>5</v>
      </c>
      <c r="B888" t="s">
        <v>7</v>
      </c>
      <c r="C888" t="s">
        <v>12</v>
      </c>
      <c r="D888" t="s">
        <v>20</v>
      </c>
      <c r="E888" t="s">
        <v>17</v>
      </c>
      <c r="F888" t="s">
        <v>22</v>
      </c>
      <c r="G888" t="s">
        <v>24</v>
      </c>
      <c r="H888" t="s">
        <v>27</v>
      </c>
      <c r="I888" s="3">
        <v>161</v>
      </c>
      <c r="J888" s="3">
        <v>182</v>
      </c>
      <c r="K888" s="3">
        <v>210</v>
      </c>
      <c r="L888" s="3">
        <v>210</v>
      </c>
      <c r="M888" s="3">
        <v>224</v>
      </c>
      <c r="N888" s="2">
        <f>SUM(O888:V888)</f>
        <v>0.87048356061734777</v>
      </c>
      <c r="O888">
        <f>VLOOKUP(A888,Critic_Ratings!$L$1:$M$25,2,FALSE)</f>
        <v>0.1063060773596809</v>
      </c>
      <c r="P888">
        <f>VLOOKUP(B888,Critic_Ratings!$L$1:$M$25,2,FALSE)</f>
        <v>3.1617371855778412E-2</v>
      </c>
      <c r="Q888">
        <f>VLOOKUP(C888,Critic_Ratings!$L$1:$M$25,2,FALSE)</f>
        <v>8.0249260423135058E-2</v>
      </c>
      <c r="R888">
        <f>VLOOKUP(D888,Critic_Ratings!$L$1:$M$25,2,FALSE)</f>
        <v>7.1760289951149095E-2</v>
      </c>
      <c r="S888">
        <f>VLOOKUP(E888,Critic_Ratings!$L$1:$M$25,2,FALSE)</f>
        <v>0.19172765578337439</v>
      </c>
      <c r="T888">
        <f>VLOOKUP(F888,Critic_Ratings!$L$1:$M$25,2,FALSE)</f>
        <v>0.16956566648501481</v>
      </c>
      <c r="U888">
        <f>VLOOKUP(G888,Critic_Ratings!$L$1:$M$25,2,FALSE)</f>
        <v>0.13569670341062989</v>
      </c>
      <c r="V888">
        <f>VLOOKUP(H888,Critic_Ratings!$L$1:$M$25,2,FALSE)</f>
        <v>8.3560535348585249E-2</v>
      </c>
    </row>
    <row r="889" spans="1:22" x14ac:dyDescent="0.3">
      <c r="A889" t="s">
        <v>5</v>
      </c>
      <c r="B889" t="s">
        <v>9</v>
      </c>
      <c r="C889" t="s">
        <v>13</v>
      </c>
      <c r="D889" t="s">
        <v>16</v>
      </c>
      <c r="E889" t="s">
        <v>17</v>
      </c>
      <c r="F889" t="s">
        <v>22</v>
      </c>
      <c r="G889" t="s">
        <v>24</v>
      </c>
      <c r="H889" t="s">
        <v>28</v>
      </c>
      <c r="I889" s="3">
        <v>161</v>
      </c>
      <c r="J889" s="3">
        <v>182</v>
      </c>
      <c r="K889" s="3">
        <v>210</v>
      </c>
      <c r="L889" s="3">
        <v>210</v>
      </c>
      <c r="M889" s="3">
        <v>224</v>
      </c>
      <c r="N889" s="2">
        <f>SUM(O889:V889)</f>
        <v>0.8673309649320915</v>
      </c>
      <c r="O889">
        <f>VLOOKUP(A889,Critic_Ratings!$L$1:$M$25,2,FALSE)</f>
        <v>0.1063060773596809</v>
      </c>
      <c r="P889">
        <f>VLOOKUP(B889,Critic_Ratings!$L$1:$M$25,2,FALSE)</f>
        <v>8.1464818573918199E-2</v>
      </c>
      <c r="Q889">
        <f>VLOOKUP(C889,Critic_Ratings!$L$1:$M$25,2,FALSE)</f>
        <v>2.7524451741678491E-2</v>
      </c>
      <c r="R889">
        <f>VLOOKUP(D889,Critic_Ratings!$L$1:$M$25,2,FALSE)</f>
        <v>0.11003058506726079</v>
      </c>
      <c r="S889">
        <f>VLOOKUP(E889,Critic_Ratings!$L$1:$M$25,2,FALSE)</f>
        <v>0.19172765578337439</v>
      </c>
      <c r="T889">
        <f>VLOOKUP(F889,Critic_Ratings!$L$1:$M$25,2,FALSE)</f>
        <v>0.16956566648501481</v>
      </c>
      <c r="U889">
        <f>VLOOKUP(G889,Critic_Ratings!$L$1:$M$25,2,FALSE)</f>
        <v>0.13569670341062989</v>
      </c>
      <c r="V889">
        <f>VLOOKUP(H889,Critic_Ratings!$L$1:$M$25,2,FALSE)</f>
        <v>4.5015006510533973E-2</v>
      </c>
    </row>
    <row r="890" spans="1:22" x14ac:dyDescent="0.3">
      <c r="A890" t="s">
        <v>8</v>
      </c>
      <c r="B890" t="s">
        <v>12</v>
      </c>
      <c r="C890" t="s">
        <v>13</v>
      </c>
      <c r="D890" t="s">
        <v>16</v>
      </c>
      <c r="E890" t="s">
        <v>17</v>
      </c>
      <c r="F890" t="s">
        <v>22</v>
      </c>
      <c r="G890" t="s">
        <v>24</v>
      </c>
      <c r="H890" t="s">
        <v>27</v>
      </c>
      <c r="I890" s="3">
        <v>161</v>
      </c>
      <c r="J890" s="3">
        <v>182</v>
      </c>
      <c r="K890" s="3">
        <v>210</v>
      </c>
      <c r="L890" s="3">
        <v>210</v>
      </c>
      <c r="M890" s="3">
        <v>224</v>
      </c>
      <c r="N890" s="2">
        <f>SUM(O890:V890)</f>
        <v>0.85938994484003273</v>
      </c>
      <c r="O890">
        <f>VLOOKUP(A890,Critic_Ratings!$L$1:$M$25,2,FALSE)</f>
        <v>6.1035086580354128E-2</v>
      </c>
      <c r="P890">
        <f>VLOOKUP(B890,Critic_Ratings!$L$1:$M$25,2,FALSE)</f>
        <v>8.0249260423135058E-2</v>
      </c>
      <c r="Q890">
        <f>VLOOKUP(C890,Critic_Ratings!$L$1:$M$25,2,FALSE)</f>
        <v>2.7524451741678491E-2</v>
      </c>
      <c r="R890">
        <f>VLOOKUP(D890,Critic_Ratings!$L$1:$M$25,2,FALSE)</f>
        <v>0.11003058506726079</v>
      </c>
      <c r="S890">
        <f>VLOOKUP(E890,Critic_Ratings!$L$1:$M$25,2,FALSE)</f>
        <v>0.19172765578337439</v>
      </c>
      <c r="T890">
        <f>VLOOKUP(F890,Critic_Ratings!$L$1:$M$25,2,FALSE)</f>
        <v>0.16956566648501481</v>
      </c>
      <c r="U890">
        <f>VLOOKUP(G890,Critic_Ratings!$L$1:$M$25,2,FALSE)</f>
        <v>0.13569670341062989</v>
      </c>
      <c r="V890">
        <f>VLOOKUP(H890,Critic_Ratings!$L$1:$M$25,2,FALSE)</f>
        <v>8.3560535348585249E-2</v>
      </c>
    </row>
    <row r="891" spans="1:22" x14ac:dyDescent="0.3">
      <c r="A891" t="s">
        <v>5</v>
      </c>
      <c r="B891" t="s">
        <v>7</v>
      </c>
      <c r="C891" t="s">
        <v>8</v>
      </c>
      <c r="D891" t="s">
        <v>9</v>
      </c>
      <c r="E891" t="s">
        <v>12</v>
      </c>
      <c r="F891" t="s">
        <v>17</v>
      </c>
      <c r="G891" t="s">
        <v>22</v>
      </c>
      <c r="H891" t="s">
        <v>24</v>
      </c>
      <c r="I891" s="3">
        <v>161</v>
      </c>
      <c r="J891" s="3">
        <v>182</v>
      </c>
      <c r="K891" s="3">
        <v>210</v>
      </c>
      <c r="L891" s="3">
        <v>210</v>
      </c>
      <c r="M891" s="3">
        <v>224</v>
      </c>
      <c r="N891" s="2">
        <f>SUM(O891:V891)</f>
        <v>0.85766264047188578</v>
      </c>
      <c r="O891">
        <f>VLOOKUP(A891,Critic_Ratings!$L$1:$M$25,2,FALSE)</f>
        <v>0.1063060773596809</v>
      </c>
      <c r="P891">
        <f>VLOOKUP(B891,Critic_Ratings!$L$1:$M$25,2,FALSE)</f>
        <v>3.1617371855778412E-2</v>
      </c>
      <c r="Q891">
        <f>VLOOKUP(C891,Critic_Ratings!$L$1:$M$25,2,FALSE)</f>
        <v>6.1035086580354128E-2</v>
      </c>
      <c r="R891">
        <f>VLOOKUP(D891,Critic_Ratings!$L$1:$M$25,2,FALSE)</f>
        <v>8.1464818573918199E-2</v>
      </c>
      <c r="S891">
        <f>VLOOKUP(E891,Critic_Ratings!$L$1:$M$25,2,FALSE)</f>
        <v>8.0249260423135058E-2</v>
      </c>
      <c r="T891">
        <f>VLOOKUP(F891,Critic_Ratings!$L$1:$M$25,2,FALSE)</f>
        <v>0.19172765578337439</v>
      </c>
      <c r="U891">
        <f>VLOOKUP(G891,Critic_Ratings!$L$1:$M$25,2,FALSE)</f>
        <v>0.16956566648501481</v>
      </c>
      <c r="V891">
        <f>VLOOKUP(H891,Critic_Ratings!$L$1:$M$25,2,FALSE)</f>
        <v>0.13569670341062989</v>
      </c>
    </row>
    <row r="892" spans="1:22" x14ac:dyDescent="0.3">
      <c r="A892" t="s">
        <v>9</v>
      </c>
      <c r="B892" t="s">
        <v>11</v>
      </c>
      <c r="C892" t="s">
        <v>13</v>
      </c>
      <c r="D892" t="s">
        <v>16</v>
      </c>
      <c r="E892" t="s">
        <v>17</v>
      </c>
      <c r="F892" t="s">
        <v>22</v>
      </c>
      <c r="G892" t="s">
        <v>24</v>
      </c>
      <c r="H892" t="s">
        <v>27</v>
      </c>
      <c r="I892" s="3">
        <v>161</v>
      </c>
      <c r="J892" s="3">
        <v>182</v>
      </c>
      <c r="K892" s="3">
        <v>210</v>
      </c>
      <c r="L892" s="3">
        <v>210</v>
      </c>
      <c r="M892" s="3">
        <v>224</v>
      </c>
      <c r="N892" s="2">
        <f>SUM(O892:V892)</f>
        <v>0.85529128210810501</v>
      </c>
      <c r="O892">
        <f>VLOOKUP(A892,Critic_Ratings!$L$1:$M$25,2,FALSE)</f>
        <v>8.1464818573918199E-2</v>
      </c>
      <c r="P892">
        <f>VLOOKUP(B892,Critic_Ratings!$L$1:$M$25,2,FALSE)</f>
        <v>5.5720865697643278E-2</v>
      </c>
      <c r="Q892">
        <f>VLOOKUP(C892,Critic_Ratings!$L$1:$M$25,2,FALSE)</f>
        <v>2.7524451741678491E-2</v>
      </c>
      <c r="R892">
        <f>VLOOKUP(D892,Critic_Ratings!$L$1:$M$25,2,FALSE)</f>
        <v>0.11003058506726079</v>
      </c>
      <c r="S892">
        <f>VLOOKUP(E892,Critic_Ratings!$L$1:$M$25,2,FALSE)</f>
        <v>0.19172765578337439</v>
      </c>
      <c r="T892">
        <f>VLOOKUP(F892,Critic_Ratings!$L$1:$M$25,2,FALSE)</f>
        <v>0.16956566648501481</v>
      </c>
      <c r="U892">
        <f>VLOOKUP(G892,Critic_Ratings!$L$1:$M$25,2,FALSE)</f>
        <v>0.13569670341062989</v>
      </c>
      <c r="V892">
        <f>VLOOKUP(H892,Critic_Ratings!$L$1:$M$25,2,FALSE)</f>
        <v>8.3560535348585249E-2</v>
      </c>
    </row>
    <row r="893" spans="1:22" x14ac:dyDescent="0.3">
      <c r="A893" t="s">
        <v>5</v>
      </c>
      <c r="B893" t="s">
        <v>8</v>
      </c>
      <c r="C893" t="s">
        <v>9</v>
      </c>
      <c r="D893" t="s">
        <v>12</v>
      </c>
      <c r="E893" t="s">
        <v>13</v>
      </c>
      <c r="F893" t="s">
        <v>17</v>
      </c>
      <c r="G893" t="s">
        <v>22</v>
      </c>
      <c r="H893" t="s">
        <v>24</v>
      </c>
      <c r="I893" s="3">
        <v>161</v>
      </c>
      <c r="J893" s="3">
        <v>182</v>
      </c>
      <c r="K893" s="3">
        <v>210</v>
      </c>
      <c r="L893" s="3">
        <v>210</v>
      </c>
      <c r="M893" s="3">
        <v>224</v>
      </c>
      <c r="N893" s="2">
        <f>SUM(O893:V893)</f>
        <v>0.85356972035778589</v>
      </c>
      <c r="O893">
        <f>VLOOKUP(A893,Critic_Ratings!$L$1:$M$25,2,FALSE)</f>
        <v>0.1063060773596809</v>
      </c>
      <c r="P893">
        <f>VLOOKUP(B893,Critic_Ratings!$L$1:$M$25,2,FALSE)</f>
        <v>6.1035086580354128E-2</v>
      </c>
      <c r="Q893">
        <f>VLOOKUP(C893,Critic_Ratings!$L$1:$M$25,2,FALSE)</f>
        <v>8.1464818573918199E-2</v>
      </c>
      <c r="R893">
        <f>VLOOKUP(D893,Critic_Ratings!$L$1:$M$25,2,FALSE)</f>
        <v>8.0249260423135058E-2</v>
      </c>
      <c r="S893">
        <f>VLOOKUP(E893,Critic_Ratings!$L$1:$M$25,2,FALSE)</f>
        <v>2.7524451741678491E-2</v>
      </c>
      <c r="T893">
        <f>VLOOKUP(F893,Critic_Ratings!$L$1:$M$25,2,FALSE)</f>
        <v>0.19172765578337439</v>
      </c>
      <c r="U893">
        <f>VLOOKUP(G893,Critic_Ratings!$L$1:$M$25,2,FALSE)</f>
        <v>0.16956566648501481</v>
      </c>
      <c r="V893">
        <f>VLOOKUP(H893,Critic_Ratings!$L$1:$M$25,2,FALSE)</f>
        <v>0.13569670341062989</v>
      </c>
    </row>
    <row r="894" spans="1:22" x14ac:dyDescent="0.3">
      <c r="A894" t="s">
        <v>5</v>
      </c>
      <c r="B894" t="s">
        <v>11</v>
      </c>
      <c r="C894" t="s">
        <v>12</v>
      </c>
      <c r="D894" t="s">
        <v>13</v>
      </c>
      <c r="E894" t="s">
        <v>17</v>
      </c>
      <c r="F894" t="s">
        <v>22</v>
      </c>
      <c r="G894" t="s">
        <v>24</v>
      </c>
      <c r="H894" t="s">
        <v>27</v>
      </c>
      <c r="I894" s="3">
        <v>161</v>
      </c>
      <c r="J894" s="3">
        <v>182</v>
      </c>
      <c r="K894" s="3">
        <v>210</v>
      </c>
      <c r="L894" s="3">
        <v>210</v>
      </c>
      <c r="M894" s="3">
        <v>224</v>
      </c>
      <c r="N894" s="2">
        <f>SUM(O894:V894)</f>
        <v>0.85035121624974208</v>
      </c>
      <c r="O894">
        <f>VLOOKUP(A894,Critic_Ratings!$L$1:$M$25,2,FALSE)</f>
        <v>0.1063060773596809</v>
      </c>
      <c r="P894">
        <f>VLOOKUP(B894,Critic_Ratings!$L$1:$M$25,2,FALSE)</f>
        <v>5.5720865697643278E-2</v>
      </c>
      <c r="Q894">
        <f>VLOOKUP(C894,Critic_Ratings!$L$1:$M$25,2,FALSE)</f>
        <v>8.0249260423135058E-2</v>
      </c>
      <c r="R894">
        <f>VLOOKUP(D894,Critic_Ratings!$L$1:$M$25,2,FALSE)</f>
        <v>2.7524451741678491E-2</v>
      </c>
      <c r="S894">
        <f>VLOOKUP(E894,Critic_Ratings!$L$1:$M$25,2,FALSE)</f>
        <v>0.19172765578337439</v>
      </c>
      <c r="T894">
        <f>VLOOKUP(F894,Critic_Ratings!$L$1:$M$25,2,FALSE)</f>
        <v>0.16956566648501481</v>
      </c>
      <c r="U894">
        <f>VLOOKUP(G894,Critic_Ratings!$L$1:$M$25,2,FALSE)</f>
        <v>0.13569670341062989</v>
      </c>
      <c r="V894">
        <f>VLOOKUP(H894,Critic_Ratings!$L$1:$M$25,2,FALSE)</f>
        <v>8.3560535348585249E-2</v>
      </c>
    </row>
    <row r="895" spans="1:22" x14ac:dyDescent="0.3">
      <c r="A895" t="s">
        <v>5</v>
      </c>
      <c r="B895" t="s">
        <v>11</v>
      </c>
      <c r="C895" t="s">
        <v>12</v>
      </c>
      <c r="D895" t="s">
        <v>18</v>
      </c>
      <c r="E895" t="s">
        <v>17</v>
      </c>
      <c r="F895" t="s">
        <v>22</v>
      </c>
      <c r="G895" t="s">
        <v>23</v>
      </c>
      <c r="H895" t="s">
        <v>27</v>
      </c>
      <c r="I895" s="3">
        <v>161</v>
      </c>
      <c r="J895" s="3">
        <v>182</v>
      </c>
      <c r="K895" s="3">
        <v>210</v>
      </c>
      <c r="L895" s="3">
        <v>210</v>
      </c>
      <c r="M895" s="3">
        <v>224</v>
      </c>
      <c r="N895" s="2">
        <f>SUM(O895:V895)</f>
        <v>0.84840958768958197</v>
      </c>
      <c r="O895">
        <f>VLOOKUP(A895,Critic_Ratings!$L$1:$M$25,2,FALSE)</f>
        <v>0.1063060773596809</v>
      </c>
      <c r="P895">
        <f>VLOOKUP(B895,Critic_Ratings!$L$1:$M$25,2,FALSE)</f>
        <v>5.5720865697643278E-2</v>
      </c>
      <c r="Q895">
        <f>VLOOKUP(C895,Critic_Ratings!$L$1:$M$25,2,FALSE)</f>
        <v>8.0249260423135058E-2</v>
      </c>
      <c r="R895">
        <f>VLOOKUP(D895,Critic_Ratings!$L$1:$M$25,2,FALSE)</f>
        <v>2.5705071195561129E-2</v>
      </c>
      <c r="S895">
        <f>VLOOKUP(E895,Critic_Ratings!$L$1:$M$25,2,FALSE)</f>
        <v>0.19172765578337439</v>
      </c>
      <c r="T895">
        <f>VLOOKUP(F895,Critic_Ratings!$L$1:$M$25,2,FALSE)</f>
        <v>0.16956566648501481</v>
      </c>
      <c r="U895">
        <f>VLOOKUP(G895,Critic_Ratings!$L$1:$M$25,2,FALSE)</f>
        <v>0.13557445539658719</v>
      </c>
      <c r="V895">
        <f>VLOOKUP(H895,Critic_Ratings!$L$1:$M$25,2,FALSE)</f>
        <v>8.3560535348585249E-2</v>
      </c>
    </row>
    <row r="896" spans="1:22" x14ac:dyDescent="0.3">
      <c r="A896" t="s">
        <v>5</v>
      </c>
      <c r="B896" t="s">
        <v>11</v>
      </c>
      <c r="C896" t="s">
        <v>12</v>
      </c>
      <c r="D896" t="s">
        <v>17</v>
      </c>
      <c r="E896" t="s">
        <v>22</v>
      </c>
      <c r="F896" t="s">
        <v>23</v>
      </c>
      <c r="G896" t="s">
        <v>25</v>
      </c>
      <c r="H896" t="s">
        <v>27</v>
      </c>
      <c r="I896" s="3">
        <v>161</v>
      </c>
      <c r="J896" s="3">
        <v>182</v>
      </c>
      <c r="K896" s="3">
        <v>210</v>
      </c>
      <c r="L896" s="3">
        <v>210</v>
      </c>
      <c r="M896" s="3">
        <v>224</v>
      </c>
      <c r="N896" s="2">
        <f>SUM(O896:V896)</f>
        <v>0.8400036267798382</v>
      </c>
      <c r="O896">
        <f>VLOOKUP(A896,Critic_Ratings!$L$1:$M$25,2,FALSE)</f>
        <v>0.1063060773596809</v>
      </c>
      <c r="P896">
        <f>VLOOKUP(B896,Critic_Ratings!$L$1:$M$25,2,FALSE)</f>
        <v>5.5720865697643278E-2</v>
      </c>
      <c r="Q896">
        <f>VLOOKUP(C896,Critic_Ratings!$L$1:$M$25,2,FALSE)</f>
        <v>8.0249260423135058E-2</v>
      </c>
      <c r="R896">
        <f>VLOOKUP(D896,Critic_Ratings!$L$1:$M$25,2,FALSE)</f>
        <v>0.19172765578337439</v>
      </c>
      <c r="S896">
        <f>VLOOKUP(E896,Critic_Ratings!$L$1:$M$25,2,FALSE)</f>
        <v>0.16956566648501481</v>
      </c>
      <c r="T896">
        <f>VLOOKUP(F896,Critic_Ratings!$L$1:$M$25,2,FALSE)</f>
        <v>0.13557445539658719</v>
      </c>
      <c r="U896">
        <f>VLOOKUP(G896,Critic_Ratings!$L$1:$M$25,2,FALSE)</f>
        <v>1.72991102858173E-2</v>
      </c>
      <c r="V896">
        <f>VLOOKUP(H896,Critic_Ratings!$L$1:$M$25,2,FALSE)</f>
        <v>8.3560535348585249E-2</v>
      </c>
    </row>
    <row r="897" spans="1:22" x14ac:dyDescent="0.3">
      <c r="A897" t="s">
        <v>5</v>
      </c>
      <c r="B897" t="s">
        <v>7</v>
      </c>
      <c r="C897" t="s">
        <v>8</v>
      </c>
      <c r="D897" t="s">
        <v>9</v>
      </c>
      <c r="E897" t="s">
        <v>11</v>
      </c>
      <c r="F897" t="s">
        <v>17</v>
      </c>
      <c r="G897" t="s">
        <v>22</v>
      </c>
      <c r="H897" t="s">
        <v>23</v>
      </c>
      <c r="I897" s="3">
        <v>161</v>
      </c>
      <c r="J897" s="3">
        <v>182</v>
      </c>
      <c r="K897" s="3">
        <v>210</v>
      </c>
      <c r="L897" s="3">
        <v>210</v>
      </c>
      <c r="M897" s="3">
        <v>224</v>
      </c>
      <c r="N897" s="2">
        <f>SUM(O897:V897)</f>
        <v>0.83301199773235124</v>
      </c>
      <c r="O897">
        <f>VLOOKUP(A897,Critic_Ratings!$L$1:$M$25,2,FALSE)</f>
        <v>0.1063060773596809</v>
      </c>
      <c r="P897">
        <f>VLOOKUP(B897,Critic_Ratings!$L$1:$M$25,2,FALSE)</f>
        <v>3.1617371855778412E-2</v>
      </c>
      <c r="Q897">
        <f>VLOOKUP(C897,Critic_Ratings!$L$1:$M$25,2,FALSE)</f>
        <v>6.1035086580354128E-2</v>
      </c>
      <c r="R897">
        <f>VLOOKUP(D897,Critic_Ratings!$L$1:$M$25,2,FALSE)</f>
        <v>8.1464818573918199E-2</v>
      </c>
      <c r="S897">
        <f>VLOOKUP(E897,Critic_Ratings!$L$1:$M$25,2,FALSE)</f>
        <v>5.5720865697643278E-2</v>
      </c>
      <c r="T897">
        <f>VLOOKUP(F897,Critic_Ratings!$L$1:$M$25,2,FALSE)</f>
        <v>0.19172765578337439</v>
      </c>
      <c r="U897">
        <f>VLOOKUP(G897,Critic_Ratings!$L$1:$M$25,2,FALSE)</f>
        <v>0.16956566648501481</v>
      </c>
      <c r="V897">
        <f>VLOOKUP(H897,Critic_Ratings!$L$1:$M$25,2,FALSE)</f>
        <v>0.13557445539658719</v>
      </c>
    </row>
    <row r="898" spans="1:22" x14ac:dyDescent="0.3">
      <c r="A898" t="s">
        <v>5</v>
      </c>
      <c r="B898" t="s">
        <v>7</v>
      </c>
      <c r="C898" t="s">
        <v>8</v>
      </c>
      <c r="D898" t="s">
        <v>16</v>
      </c>
      <c r="E898" t="s">
        <v>20</v>
      </c>
      <c r="F898" t="s">
        <v>17</v>
      </c>
      <c r="G898" t="s">
        <v>22</v>
      </c>
      <c r="H898" t="s">
        <v>27</v>
      </c>
      <c r="I898" s="3">
        <v>161</v>
      </c>
      <c r="J898" s="3">
        <v>182</v>
      </c>
      <c r="K898" s="3">
        <v>210</v>
      </c>
      <c r="L898" s="3">
        <v>210</v>
      </c>
      <c r="M898" s="3">
        <v>224</v>
      </c>
      <c r="N898" s="2">
        <f>SUM(O898:V898)</f>
        <v>0.82560326843119769</v>
      </c>
      <c r="O898">
        <f>VLOOKUP(A898,Critic_Ratings!$L$1:$M$25,2,FALSE)</f>
        <v>0.1063060773596809</v>
      </c>
      <c r="P898">
        <f>VLOOKUP(B898,Critic_Ratings!$L$1:$M$25,2,FALSE)</f>
        <v>3.1617371855778412E-2</v>
      </c>
      <c r="Q898">
        <f>VLOOKUP(C898,Critic_Ratings!$L$1:$M$25,2,FALSE)</f>
        <v>6.1035086580354128E-2</v>
      </c>
      <c r="R898">
        <f>VLOOKUP(D898,Critic_Ratings!$L$1:$M$25,2,FALSE)</f>
        <v>0.11003058506726079</v>
      </c>
      <c r="S898">
        <f>VLOOKUP(E898,Critic_Ratings!$L$1:$M$25,2,FALSE)</f>
        <v>7.1760289951149095E-2</v>
      </c>
      <c r="T898">
        <f>VLOOKUP(F898,Critic_Ratings!$L$1:$M$25,2,FALSE)</f>
        <v>0.19172765578337439</v>
      </c>
      <c r="U898">
        <f>VLOOKUP(G898,Critic_Ratings!$L$1:$M$25,2,FALSE)</f>
        <v>0.16956566648501481</v>
      </c>
      <c r="V898">
        <f>VLOOKUP(H898,Critic_Ratings!$L$1:$M$25,2,FALSE)</f>
        <v>8.3560535348585249E-2</v>
      </c>
    </row>
    <row r="899" spans="1:22" x14ac:dyDescent="0.3">
      <c r="A899" t="s">
        <v>5</v>
      </c>
      <c r="B899" t="s">
        <v>8</v>
      </c>
      <c r="C899" t="s">
        <v>16</v>
      </c>
      <c r="D899" t="s">
        <v>21</v>
      </c>
      <c r="E899" t="s">
        <v>22</v>
      </c>
      <c r="F899" t="s">
        <v>23</v>
      </c>
      <c r="G899" t="s">
        <v>24</v>
      </c>
      <c r="H899" t="s">
        <v>27</v>
      </c>
      <c r="I899" s="3">
        <v>161</v>
      </c>
      <c r="J899" s="3">
        <v>182</v>
      </c>
      <c r="K899" s="3">
        <v>210</v>
      </c>
      <c r="L899" s="3">
        <v>210</v>
      </c>
      <c r="M899" s="3">
        <v>224</v>
      </c>
      <c r="N899" s="2">
        <f>SUM(O899:V899)</f>
        <v>0.821768327446463</v>
      </c>
      <c r="O899">
        <f>VLOOKUP(A899,Critic_Ratings!$L$1:$M$25,2,FALSE)</f>
        <v>0.1063060773596809</v>
      </c>
      <c r="P899">
        <f>VLOOKUP(B899,Critic_Ratings!$L$1:$M$25,2,FALSE)</f>
        <v>6.1035086580354128E-2</v>
      </c>
      <c r="Q899">
        <f>VLOOKUP(C899,Critic_Ratings!$L$1:$M$25,2,FALSE)</f>
        <v>0.11003058506726079</v>
      </c>
      <c r="R899">
        <f>VLOOKUP(D899,Critic_Ratings!$L$1:$M$25,2,FALSE)</f>
        <v>1.999921779835015E-2</v>
      </c>
      <c r="S899">
        <f>VLOOKUP(E899,Critic_Ratings!$L$1:$M$25,2,FALSE)</f>
        <v>0.16956566648501481</v>
      </c>
      <c r="T899">
        <f>VLOOKUP(F899,Critic_Ratings!$L$1:$M$25,2,FALSE)</f>
        <v>0.13557445539658719</v>
      </c>
      <c r="U899">
        <f>VLOOKUP(G899,Critic_Ratings!$L$1:$M$25,2,FALSE)</f>
        <v>0.13569670341062989</v>
      </c>
      <c r="V899">
        <f>VLOOKUP(H899,Critic_Ratings!$L$1:$M$25,2,FALSE)</f>
        <v>8.3560535348585249E-2</v>
      </c>
    </row>
    <row r="900" spans="1:22" x14ac:dyDescent="0.3">
      <c r="A900" t="s">
        <v>5</v>
      </c>
      <c r="B900" t="s">
        <v>8</v>
      </c>
      <c r="C900" t="s">
        <v>9</v>
      </c>
      <c r="D900" t="s">
        <v>11</v>
      </c>
      <c r="E900" t="s">
        <v>21</v>
      </c>
      <c r="F900" t="s">
        <v>17</v>
      </c>
      <c r="G900" t="s">
        <v>22</v>
      </c>
      <c r="H900" t="s">
        <v>24</v>
      </c>
      <c r="I900" s="3">
        <v>161</v>
      </c>
      <c r="J900" s="3">
        <v>182</v>
      </c>
      <c r="K900" s="3">
        <v>210</v>
      </c>
      <c r="L900" s="3">
        <v>210</v>
      </c>
      <c r="M900" s="3">
        <v>224</v>
      </c>
      <c r="N900" s="2">
        <f>SUM(O900:V900)</f>
        <v>0.82151609168896567</v>
      </c>
      <c r="O900">
        <f>VLOOKUP(A900,Critic_Ratings!$L$1:$M$25,2,FALSE)</f>
        <v>0.1063060773596809</v>
      </c>
      <c r="P900">
        <f>VLOOKUP(B900,Critic_Ratings!$L$1:$M$25,2,FALSE)</f>
        <v>6.1035086580354128E-2</v>
      </c>
      <c r="Q900">
        <f>VLOOKUP(C900,Critic_Ratings!$L$1:$M$25,2,FALSE)</f>
        <v>8.1464818573918199E-2</v>
      </c>
      <c r="R900">
        <f>VLOOKUP(D900,Critic_Ratings!$L$1:$M$25,2,FALSE)</f>
        <v>5.5720865697643278E-2</v>
      </c>
      <c r="S900">
        <f>VLOOKUP(E900,Critic_Ratings!$L$1:$M$25,2,FALSE)</f>
        <v>1.999921779835015E-2</v>
      </c>
      <c r="T900">
        <f>VLOOKUP(F900,Critic_Ratings!$L$1:$M$25,2,FALSE)</f>
        <v>0.19172765578337439</v>
      </c>
      <c r="U900">
        <f>VLOOKUP(G900,Critic_Ratings!$L$1:$M$25,2,FALSE)</f>
        <v>0.16956566648501481</v>
      </c>
      <c r="V900">
        <f>VLOOKUP(H900,Critic_Ratings!$L$1:$M$25,2,FALSE)</f>
        <v>0.13569670341062989</v>
      </c>
    </row>
    <row r="901" spans="1:22" x14ac:dyDescent="0.3">
      <c r="A901" t="s">
        <v>5</v>
      </c>
      <c r="B901" t="s">
        <v>6</v>
      </c>
      <c r="C901" t="s">
        <v>8</v>
      </c>
      <c r="D901" t="s">
        <v>9</v>
      </c>
      <c r="E901" t="s">
        <v>16</v>
      </c>
      <c r="F901" t="s">
        <v>20</v>
      </c>
      <c r="G901" t="s">
        <v>22</v>
      </c>
      <c r="H901" t="s">
        <v>24</v>
      </c>
      <c r="I901" s="3">
        <v>161</v>
      </c>
      <c r="J901" s="3">
        <v>182</v>
      </c>
      <c r="K901" s="3">
        <v>210</v>
      </c>
      <c r="L901" s="3">
        <v>210</v>
      </c>
      <c r="M901" s="3">
        <v>224</v>
      </c>
      <c r="N901" s="2">
        <f>SUM(O901:V901)</f>
        <v>0.78183970786277668</v>
      </c>
      <c r="O901">
        <f>VLOOKUP(A901,Critic_Ratings!$L$1:$M$25,2,FALSE)</f>
        <v>0.1063060773596809</v>
      </c>
      <c r="P901">
        <f>VLOOKUP(B901,Critic_Ratings!$L$1:$M$25,2,FALSE)</f>
        <v>4.5980480434768843E-2</v>
      </c>
      <c r="Q901">
        <f>VLOOKUP(C901,Critic_Ratings!$L$1:$M$25,2,FALSE)</f>
        <v>6.1035086580354128E-2</v>
      </c>
      <c r="R901">
        <f>VLOOKUP(D901,Critic_Ratings!$L$1:$M$25,2,FALSE)</f>
        <v>8.1464818573918199E-2</v>
      </c>
      <c r="S901">
        <f>VLOOKUP(E901,Critic_Ratings!$L$1:$M$25,2,FALSE)</f>
        <v>0.11003058506726079</v>
      </c>
      <c r="T901">
        <f>VLOOKUP(F901,Critic_Ratings!$L$1:$M$25,2,FALSE)</f>
        <v>7.1760289951149095E-2</v>
      </c>
      <c r="U901">
        <f>VLOOKUP(G901,Critic_Ratings!$L$1:$M$25,2,FALSE)</f>
        <v>0.16956566648501481</v>
      </c>
      <c r="V901">
        <f>VLOOKUP(H901,Critic_Ratings!$L$1:$M$25,2,FALSE)</f>
        <v>0.13569670341062989</v>
      </c>
    </row>
    <row r="902" spans="1:22" x14ac:dyDescent="0.3">
      <c r="A902" t="s">
        <v>5</v>
      </c>
      <c r="B902" t="s">
        <v>8</v>
      </c>
      <c r="C902" t="s">
        <v>9</v>
      </c>
      <c r="D902" t="s">
        <v>16</v>
      </c>
      <c r="E902" t="s">
        <v>20</v>
      </c>
      <c r="F902" t="s">
        <v>22</v>
      </c>
      <c r="G902" t="s">
        <v>24</v>
      </c>
      <c r="H902" t="s">
        <v>28</v>
      </c>
      <c r="I902" s="3">
        <v>161</v>
      </c>
      <c r="J902" s="3">
        <v>182</v>
      </c>
      <c r="K902" s="3">
        <v>210</v>
      </c>
      <c r="L902" s="3">
        <v>210</v>
      </c>
      <c r="M902" s="3">
        <v>224</v>
      </c>
      <c r="N902" s="2">
        <f>SUM(O902:V902)</f>
        <v>0.78087423393854172</v>
      </c>
      <c r="O902">
        <f>VLOOKUP(A902,Critic_Ratings!$L$1:$M$25,2,FALSE)</f>
        <v>0.1063060773596809</v>
      </c>
      <c r="P902">
        <f>VLOOKUP(B902,Critic_Ratings!$L$1:$M$25,2,FALSE)</f>
        <v>6.1035086580354128E-2</v>
      </c>
      <c r="Q902">
        <f>VLOOKUP(C902,Critic_Ratings!$L$1:$M$25,2,FALSE)</f>
        <v>8.1464818573918199E-2</v>
      </c>
      <c r="R902">
        <f>VLOOKUP(D902,Critic_Ratings!$L$1:$M$25,2,FALSE)</f>
        <v>0.11003058506726079</v>
      </c>
      <c r="S902">
        <f>VLOOKUP(E902,Critic_Ratings!$L$1:$M$25,2,FALSE)</f>
        <v>7.1760289951149095E-2</v>
      </c>
      <c r="T902">
        <f>VLOOKUP(F902,Critic_Ratings!$L$1:$M$25,2,FALSE)</f>
        <v>0.16956566648501481</v>
      </c>
      <c r="U902">
        <f>VLOOKUP(G902,Critic_Ratings!$L$1:$M$25,2,FALSE)</f>
        <v>0.13569670341062989</v>
      </c>
      <c r="V902">
        <f>VLOOKUP(H902,Critic_Ratings!$L$1:$M$25,2,FALSE)</f>
        <v>4.5015006510533973E-2</v>
      </c>
    </row>
    <row r="903" spans="1:22" x14ac:dyDescent="0.3">
      <c r="A903" t="s">
        <v>5</v>
      </c>
      <c r="B903" t="s">
        <v>8</v>
      </c>
      <c r="C903" t="s">
        <v>11</v>
      </c>
      <c r="D903" t="s">
        <v>12</v>
      </c>
      <c r="E903" t="s">
        <v>20</v>
      </c>
      <c r="F903" t="s">
        <v>22</v>
      </c>
      <c r="G903" t="s">
        <v>24</v>
      </c>
      <c r="H903" t="s">
        <v>27</v>
      </c>
      <c r="I903" s="3">
        <v>161</v>
      </c>
      <c r="J903" s="3">
        <v>182</v>
      </c>
      <c r="K903" s="3">
        <v>210</v>
      </c>
      <c r="L903" s="3">
        <v>210</v>
      </c>
      <c r="M903" s="3">
        <v>224</v>
      </c>
      <c r="N903" s="2">
        <f>SUM(O903:V903)</f>
        <v>0.76389448525619241</v>
      </c>
      <c r="O903">
        <f>VLOOKUP(A903,Critic_Ratings!$L$1:$M$25,2,FALSE)</f>
        <v>0.1063060773596809</v>
      </c>
      <c r="P903">
        <f>VLOOKUP(B903,Critic_Ratings!$L$1:$M$25,2,FALSE)</f>
        <v>6.1035086580354128E-2</v>
      </c>
      <c r="Q903">
        <f>VLOOKUP(C903,Critic_Ratings!$L$1:$M$25,2,FALSE)</f>
        <v>5.5720865697643278E-2</v>
      </c>
      <c r="R903">
        <f>VLOOKUP(D903,Critic_Ratings!$L$1:$M$25,2,FALSE)</f>
        <v>8.0249260423135058E-2</v>
      </c>
      <c r="S903">
        <f>VLOOKUP(E903,Critic_Ratings!$L$1:$M$25,2,FALSE)</f>
        <v>7.1760289951149095E-2</v>
      </c>
      <c r="T903">
        <f>VLOOKUP(F903,Critic_Ratings!$L$1:$M$25,2,FALSE)</f>
        <v>0.16956566648501481</v>
      </c>
      <c r="U903">
        <f>VLOOKUP(G903,Critic_Ratings!$L$1:$M$25,2,FALSE)</f>
        <v>0.13569670341062989</v>
      </c>
      <c r="V903">
        <f>VLOOKUP(H903,Critic_Ratings!$L$1:$M$25,2,FALSE)</f>
        <v>8.3560535348585249E-2</v>
      </c>
    </row>
    <row r="904" spans="1:22" x14ac:dyDescent="0.3">
      <c r="A904" t="s">
        <v>5</v>
      </c>
      <c r="B904" t="s">
        <v>8</v>
      </c>
      <c r="C904" t="s">
        <v>11</v>
      </c>
      <c r="D904" t="s">
        <v>20</v>
      </c>
      <c r="E904" t="s">
        <v>22</v>
      </c>
      <c r="F904" t="s">
        <v>24</v>
      </c>
      <c r="G904" t="s">
        <v>27</v>
      </c>
      <c r="H904" t="s">
        <v>28</v>
      </c>
      <c r="I904" s="3">
        <v>161</v>
      </c>
      <c r="J904" s="3">
        <v>182</v>
      </c>
      <c r="K904" s="3">
        <v>210</v>
      </c>
      <c r="L904" s="3">
        <v>210</v>
      </c>
      <c r="M904" s="3">
        <v>224</v>
      </c>
      <c r="N904" s="2">
        <f>SUM(O904:V904)</f>
        <v>0.72866023134359126</v>
      </c>
      <c r="O904">
        <f>VLOOKUP(A904,Critic_Ratings!$L$1:$M$25,2,FALSE)</f>
        <v>0.1063060773596809</v>
      </c>
      <c r="P904">
        <f>VLOOKUP(B904,Critic_Ratings!$L$1:$M$25,2,FALSE)</f>
        <v>6.1035086580354128E-2</v>
      </c>
      <c r="Q904">
        <f>VLOOKUP(C904,Critic_Ratings!$L$1:$M$25,2,FALSE)</f>
        <v>5.5720865697643278E-2</v>
      </c>
      <c r="R904">
        <f>VLOOKUP(D904,Critic_Ratings!$L$1:$M$25,2,FALSE)</f>
        <v>7.1760289951149095E-2</v>
      </c>
      <c r="S904">
        <f>VLOOKUP(E904,Critic_Ratings!$L$1:$M$25,2,FALSE)</f>
        <v>0.16956566648501481</v>
      </c>
      <c r="T904">
        <f>VLOOKUP(F904,Critic_Ratings!$L$1:$M$25,2,FALSE)</f>
        <v>0.13569670341062989</v>
      </c>
      <c r="U904">
        <f>VLOOKUP(G904,Critic_Ratings!$L$1:$M$25,2,FALSE)</f>
        <v>8.3560535348585249E-2</v>
      </c>
      <c r="V904">
        <f>VLOOKUP(H904,Critic_Ratings!$L$1:$M$25,2,FALSE)</f>
        <v>4.5015006510533973E-2</v>
      </c>
    </row>
    <row r="905" spans="1:22" x14ac:dyDescent="0.3">
      <c r="A905" t="s">
        <v>9</v>
      </c>
      <c r="B905" t="s">
        <v>12</v>
      </c>
      <c r="C905" t="s">
        <v>14</v>
      </c>
      <c r="D905" t="s">
        <v>16</v>
      </c>
      <c r="E905" t="s">
        <v>17</v>
      </c>
      <c r="F905" t="s">
        <v>22</v>
      </c>
      <c r="G905" t="s">
        <v>23</v>
      </c>
      <c r="H905" t="s">
        <v>24</v>
      </c>
      <c r="I905" s="3">
        <v>161</v>
      </c>
      <c r="J905" s="3">
        <v>182</v>
      </c>
      <c r="K905" s="3">
        <v>203</v>
      </c>
      <c r="L905" s="3">
        <v>210</v>
      </c>
      <c r="M905" s="3">
        <v>224</v>
      </c>
      <c r="N905" s="2">
        <f>SUM(O905:V905)</f>
        <v>0.92230951841548414</v>
      </c>
      <c r="O905">
        <f>VLOOKUP(A905,Critic_Ratings!$L$1:$M$25,2,FALSE)</f>
        <v>8.1464818573918199E-2</v>
      </c>
      <c r="P905">
        <f>VLOOKUP(B905,Critic_Ratings!$L$1:$M$25,2,FALSE)</f>
        <v>8.0249260423135058E-2</v>
      </c>
      <c r="Q905">
        <f>VLOOKUP(C905,Critic_Ratings!$L$1:$M$25,2,FALSE)</f>
        <v>1.8000373275563818E-2</v>
      </c>
      <c r="R905">
        <f>VLOOKUP(D905,Critic_Ratings!$L$1:$M$25,2,FALSE)</f>
        <v>0.11003058506726079</v>
      </c>
      <c r="S905">
        <f>VLOOKUP(E905,Critic_Ratings!$L$1:$M$25,2,FALSE)</f>
        <v>0.19172765578337439</v>
      </c>
      <c r="T905">
        <f>VLOOKUP(F905,Critic_Ratings!$L$1:$M$25,2,FALSE)</f>
        <v>0.16956566648501481</v>
      </c>
      <c r="U905">
        <f>VLOOKUP(G905,Critic_Ratings!$L$1:$M$25,2,FALSE)</f>
        <v>0.13557445539658719</v>
      </c>
      <c r="V905">
        <f>VLOOKUP(H905,Critic_Ratings!$L$1:$M$25,2,FALSE)</f>
        <v>0.13569670341062989</v>
      </c>
    </row>
    <row r="906" spans="1:22" x14ac:dyDescent="0.3">
      <c r="A906" t="s">
        <v>5</v>
      </c>
      <c r="B906" t="s">
        <v>7</v>
      </c>
      <c r="C906" t="s">
        <v>9</v>
      </c>
      <c r="D906" t="s">
        <v>12</v>
      </c>
      <c r="E906" t="s">
        <v>16</v>
      </c>
      <c r="F906" t="s">
        <v>17</v>
      </c>
      <c r="G906" t="s">
        <v>22</v>
      </c>
      <c r="H906" t="s">
        <v>23</v>
      </c>
      <c r="I906" s="3">
        <v>161</v>
      </c>
      <c r="J906" s="3">
        <v>182</v>
      </c>
      <c r="K906" s="3">
        <v>203</v>
      </c>
      <c r="L906" s="3">
        <v>210</v>
      </c>
      <c r="M906" s="3">
        <v>224</v>
      </c>
      <c r="N906" s="2">
        <f>SUM(O906:V906)</f>
        <v>0.90653589094474973</v>
      </c>
      <c r="O906">
        <f>VLOOKUP(A906,Critic_Ratings!$L$1:$M$25,2,FALSE)</f>
        <v>0.1063060773596809</v>
      </c>
      <c r="P906">
        <f>VLOOKUP(B906,Critic_Ratings!$L$1:$M$25,2,FALSE)</f>
        <v>3.1617371855778412E-2</v>
      </c>
      <c r="Q906">
        <f>VLOOKUP(C906,Critic_Ratings!$L$1:$M$25,2,FALSE)</f>
        <v>8.1464818573918199E-2</v>
      </c>
      <c r="R906">
        <f>VLOOKUP(D906,Critic_Ratings!$L$1:$M$25,2,FALSE)</f>
        <v>8.0249260423135058E-2</v>
      </c>
      <c r="S906">
        <f>VLOOKUP(E906,Critic_Ratings!$L$1:$M$25,2,FALSE)</f>
        <v>0.11003058506726079</v>
      </c>
      <c r="T906">
        <f>VLOOKUP(F906,Critic_Ratings!$L$1:$M$25,2,FALSE)</f>
        <v>0.19172765578337439</v>
      </c>
      <c r="U906">
        <f>VLOOKUP(G906,Critic_Ratings!$L$1:$M$25,2,FALSE)</f>
        <v>0.16956566648501481</v>
      </c>
      <c r="V906">
        <f>VLOOKUP(H906,Critic_Ratings!$L$1:$M$25,2,FALSE)</f>
        <v>0.13557445539658719</v>
      </c>
    </row>
    <row r="907" spans="1:22" x14ac:dyDescent="0.3">
      <c r="A907" t="s">
        <v>5</v>
      </c>
      <c r="B907" t="s">
        <v>9</v>
      </c>
      <c r="C907" t="s">
        <v>12</v>
      </c>
      <c r="D907" t="s">
        <v>13</v>
      </c>
      <c r="E907" t="s">
        <v>16</v>
      </c>
      <c r="F907" t="s">
        <v>17</v>
      </c>
      <c r="G907" t="s">
        <v>22</v>
      </c>
      <c r="H907" t="s">
        <v>24</v>
      </c>
      <c r="I907" s="3">
        <v>161</v>
      </c>
      <c r="J907" s="3">
        <v>182</v>
      </c>
      <c r="K907" s="3">
        <v>203</v>
      </c>
      <c r="L907" s="3">
        <v>210</v>
      </c>
      <c r="M907" s="3">
        <v>224</v>
      </c>
      <c r="N907" s="2">
        <f>SUM(O907:V907)</f>
        <v>0.90256521884469254</v>
      </c>
      <c r="O907">
        <f>VLOOKUP(A907,Critic_Ratings!$L$1:$M$25,2,FALSE)</f>
        <v>0.1063060773596809</v>
      </c>
      <c r="P907">
        <f>VLOOKUP(B907,Critic_Ratings!$L$1:$M$25,2,FALSE)</f>
        <v>8.1464818573918199E-2</v>
      </c>
      <c r="Q907">
        <f>VLOOKUP(C907,Critic_Ratings!$L$1:$M$25,2,FALSE)</f>
        <v>8.0249260423135058E-2</v>
      </c>
      <c r="R907">
        <f>VLOOKUP(D907,Critic_Ratings!$L$1:$M$25,2,FALSE)</f>
        <v>2.7524451741678491E-2</v>
      </c>
      <c r="S907">
        <f>VLOOKUP(E907,Critic_Ratings!$L$1:$M$25,2,FALSE)</f>
        <v>0.11003058506726079</v>
      </c>
      <c r="T907">
        <f>VLOOKUP(F907,Critic_Ratings!$L$1:$M$25,2,FALSE)</f>
        <v>0.19172765578337439</v>
      </c>
      <c r="U907">
        <f>VLOOKUP(G907,Critic_Ratings!$L$1:$M$25,2,FALSE)</f>
        <v>0.16956566648501481</v>
      </c>
      <c r="V907">
        <f>VLOOKUP(H907,Critic_Ratings!$L$1:$M$25,2,FALSE)</f>
        <v>0.13569670341062989</v>
      </c>
    </row>
    <row r="908" spans="1:22" x14ac:dyDescent="0.3">
      <c r="A908" t="s">
        <v>5</v>
      </c>
      <c r="B908" t="s">
        <v>9</v>
      </c>
      <c r="C908" t="s">
        <v>12</v>
      </c>
      <c r="D908" t="s">
        <v>13</v>
      </c>
      <c r="E908" t="s">
        <v>16</v>
      </c>
      <c r="F908" t="s">
        <v>17</v>
      </c>
      <c r="G908" t="s">
        <v>22</v>
      </c>
      <c r="H908" t="s">
        <v>23</v>
      </c>
      <c r="I908" s="3">
        <v>161</v>
      </c>
      <c r="J908" s="3">
        <v>182</v>
      </c>
      <c r="K908" s="3">
        <v>203</v>
      </c>
      <c r="L908" s="3">
        <v>210</v>
      </c>
      <c r="M908" s="3">
        <v>224</v>
      </c>
      <c r="N908" s="2">
        <f>SUM(O908:V908)</f>
        <v>0.90244297083064984</v>
      </c>
      <c r="O908">
        <f>VLOOKUP(A908,Critic_Ratings!$L$1:$M$25,2,FALSE)</f>
        <v>0.1063060773596809</v>
      </c>
      <c r="P908">
        <f>VLOOKUP(B908,Critic_Ratings!$L$1:$M$25,2,FALSE)</f>
        <v>8.1464818573918199E-2</v>
      </c>
      <c r="Q908">
        <f>VLOOKUP(C908,Critic_Ratings!$L$1:$M$25,2,FALSE)</f>
        <v>8.0249260423135058E-2</v>
      </c>
      <c r="R908">
        <f>VLOOKUP(D908,Critic_Ratings!$L$1:$M$25,2,FALSE)</f>
        <v>2.7524451741678491E-2</v>
      </c>
      <c r="S908">
        <f>VLOOKUP(E908,Critic_Ratings!$L$1:$M$25,2,FALSE)</f>
        <v>0.11003058506726079</v>
      </c>
      <c r="T908">
        <f>VLOOKUP(F908,Critic_Ratings!$L$1:$M$25,2,FALSE)</f>
        <v>0.19172765578337439</v>
      </c>
      <c r="U908">
        <f>VLOOKUP(G908,Critic_Ratings!$L$1:$M$25,2,FALSE)</f>
        <v>0.16956566648501481</v>
      </c>
      <c r="V908">
        <f>VLOOKUP(H908,Critic_Ratings!$L$1:$M$25,2,FALSE)</f>
        <v>0.13557445539658719</v>
      </c>
    </row>
    <row r="909" spans="1:22" x14ac:dyDescent="0.3">
      <c r="A909" t="s">
        <v>5</v>
      </c>
      <c r="B909" t="s">
        <v>10</v>
      </c>
      <c r="C909" t="s">
        <v>12</v>
      </c>
      <c r="D909" t="s">
        <v>20</v>
      </c>
      <c r="E909" t="s">
        <v>17</v>
      </c>
      <c r="F909" t="s">
        <v>22</v>
      </c>
      <c r="G909" t="s">
        <v>23</v>
      </c>
      <c r="H909" t="s">
        <v>24</v>
      </c>
      <c r="I909" s="3">
        <v>161</v>
      </c>
      <c r="J909" s="3">
        <v>182</v>
      </c>
      <c r="K909" s="3">
        <v>203</v>
      </c>
      <c r="L909" s="3">
        <v>210</v>
      </c>
      <c r="M909" s="3">
        <v>224</v>
      </c>
      <c r="N909" s="2">
        <f>SUM(O909:V909)</f>
        <v>0.89845255798290591</v>
      </c>
      <c r="O909">
        <f>VLOOKUP(A909,Critic_Ratings!$L$1:$M$25,2,FALSE)</f>
        <v>0.1063060773596809</v>
      </c>
      <c r="P909">
        <f>VLOOKUP(B909,Critic_Ratings!$L$1:$M$25,2,FALSE)</f>
        <v>7.5724491733345509E-3</v>
      </c>
      <c r="Q909">
        <f>VLOOKUP(C909,Critic_Ratings!$L$1:$M$25,2,FALSE)</f>
        <v>8.0249260423135058E-2</v>
      </c>
      <c r="R909">
        <f>VLOOKUP(D909,Critic_Ratings!$L$1:$M$25,2,FALSE)</f>
        <v>7.1760289951149095E-2</v>
      </c>
      <c r="S909">
        <f>VLOOKUP(E909,Critic_Ratings!$L$1:$M$25,2,FALSE)</f>
        <v>0.19172765578337439</v>
      </c>
      <c r="T909">
        <f>VLOOKUP(F909,Critic_Ratings!$L$1:$M$25,2,FALSE)</f>
        <v>0.16956566648501481</v>
      </c>
      <c r="U909">
        <f>VLOOKUP(G909,Critic_Ratings!$L$1:$M$25,2,FALSE)</f>
        <v>0.13557445539658719</v>
      </c>
      <c r="V909">
        <f>VLOOKUP(H909,Critic_Ratings!$L$1:$M$25,2,FALSE)</f>
        <v>0.13569670341062989</v>
      </c>
    </row>
    <row r="910" spans="1:22" x14ac:dyDescent="0.3">
      <c r="A910" t="s">
        <v>5</v>
      </c>
      <c r="B910" t="s">
        <v>9</v>
      </c>
      <c r="C910" t="s">
        <v>12</v>
      </c>
      <c r="D910" t="s">
        <v>16</v>
      </c>
      <c r="E910" t="s">
        <v>21</v>
      </c>
      <c r="F910" t="s">
        <v>17</v>
      </c>
      <c r="G910" t="s">
        <v>22</v>
      </c>
      <c r="H910" t="s">
        <v>24</v>
      </c>
      <c r="I910" s="3">
        <v>161</v>
      </c>
      <c r="J910" s="3">
        <v>182</v>
      </c>
      <c r="K910" s="3">
        <v>203</v>
      </c>
      <c r="L910" s="3">
        <v>210</v>
      </c>
      <c r="M910" s="3">
        <v>224</v>
      </c>
      <c r="N910" s="2">
        <f>SUM(O910:V910)</f>
        <v>0.89503998490136416</v>
      </c>
      <c r="O910">
        <f>VLOOKUP(A910,Critic_Ratings!$L$1:$M$25,2,FALSE)</f>
        <v>0.1063060773596809</v>
      </c>
      <c r="P910">
        <f>VLOOKUP(B910,Critic_Ratings!$L$1:$M$25,2,FALSE)</f>
        <v>8.1464818573918199E-2</v>
      </c>
      <c r="Q910">
        <f>VLOOKUP(C910,Critic_Ratings!$L$1:$M$25,2,FALSE)</f>
        <v>8.0249260423135058E-2</v>
      </c>
      <c r="R910">
        <f>VLOOKUP(D910,Critic_Ratings!$L$1:$M$25,2,FALSE)</f>
        <v>0.11003058506726079</v>
      </c>
      <c r="S910">
        <f>VLOOKUP(E910,Critic_Ratings!$L$1:$M$25,2,FALSE)</f>
        <v>1.999921779835015E-2</v>
      </c>
      <c r="T910">
        <f>VLOOKUP(F910,Critic_Ratings!$L$1:$M$25,2,FALSE)</f>
        <v>0.19172765578337439</v>
      </c>
      <c r="U910">
        <f>VLOOKUP(G910,Critic_Ratings!$L$1:$M$25,2,FALSE)</f>
        <v>0.16956566648501481</v>
      </c>
      <c r="V910">
        <f>VLOOKUP(H910,Critic_Ratings!$L$1:$M$25,2,FALSE)</f>
        <v>0.13569670341062989</v>
      </c>
    </row>
    <row r="911" spans="1:22" x14ac:dyDescent="0.3">
      <c r="A911" t="s">
        <v>5</v>
      </c>
      <c r="B911" t="s">
        <v>9</v>
      </c>
      <c r="C911" t="s">
        <v>12</v>
      </c>
      <c r="D911" t="s">
        <v>16</v>
      </c>
      <c r="E911" t="s">
        <v>17</v>
      </c>
      <c r="F911" t="s">
        <v>22</v>
      </c>
      <c r="G911" t="s">
        <v>23</v>
      </c>
      <c r="H911" t="s">
        <v>26</v>
      </c>
      <c r="I911" s="3">
        <v>161</v>
      </c>
      <c r="J911" s="3">
        <v>182</v>
      </c>
      <c r="K911" s="3">
        <v>203</v>
      </c>
      <c r="L911" s="3">
        <v>210</v>
      </c>
      <c r="M911" s="3">
        <v>224</v>
      </c>
      <c r="N911" s="2">
        <f>SUM(O911:V911)</f>
        <v>0.89359029658422062</v>
      </c>
      <c r="O911">
        <f>VLOOKUP(A911,Critic_Ratings!$L$1:$M$25,2,FALSE)</f>
        <v>0.1063060773596809</v>
      </c>
      <c r="P911">
        <f>VLOOKUP(B911,Critic_Ratings!$L$1:$M$25,2,FALSE)</f>
        <v>8.1464818573918199E-2</v>
      </c>
      <c r="Q911">
        <f>VLOOKUP(C911,Critic_Ratings!$L$1:$M$25,2,FALSE)</f>
        <v>8.0249260423135058E-2</v>
      </c>
      <c r="R911">
        <f>VLOOKUP(D911,Critic_Ratings!$L$1:$M$25,2,FALSE)</f>
        <v>0.11003058506726079</v>
      </c>
      <c r="S911">
        <f>VLOOKUP(E911,Critic_Ratings!$L$1:$M$25,2,FALSE)</f>
        <v>0.19172765578337439</v>
      </c>
      <c r="T911">
        <f>VLOOKUP(F911,Critic_Ratings!$L$1:$M$25,2,FALSE)</f>
        <v>0.16956566648501481</v>
      </c>
      <c r="U911">
        <f>VLOOKUP(G911,Critic_Ratings!$L$1:$M$25,2,FALSE)</f>
        <v>0.13557445539658719</v>
      </c>
      <c r="V911">
        <f>VLOOKUP(H911,Critic_Ratings!$L$1:$M$25,2,FALSE)</f>
        <v>1.8671777495249269E-2</v>
      </c>
    </row>
    <row r="912" spans="1:22" x14ac:dyDescent="0.3">
      <c r="A912" t="s">
        <v>8</v>
      </c>
      <c r="B912" t="s">
        <v>10</v>
      </c>
      <c r="C912" t="s">
        <v>12</v>
      </c>
      <c r="D912" t="s">
        <v>16</v>
      </c>
      <c r="E912" t="s">
        <v>17</v>
      </c>
      <c r="F912" t="s">
        <v>22</v>
      </c>
      <c r="G912" t="s">
        <v>23</v>
      </c>
      <c r="H912" t="s">
        <v>24</v>
      </c>
      <c r="I912" s="3">
        <v>161</v>
      </c>
      <c r="J912" s="3">
        <v>182</v>
      </c>
      <c r="K912" s="3">
        <v>203</v>
      </c>
      <c r="L912" s="3">
        <v>210</v>
      </c>
      <c r="M912" s="3">
        <v>224</v>
      </c>
      <c r="N912" s="2">
        <f>SUM(O912:V912)</f>
        <v>0.89145186231969076</v>
      </c>
      <c r="O912">
        <f>VLOOKUP(A912,Critic_Ratings!$L$1:$M$25,2,FALSE)</f>
        <v>6.1035086580354128E-2</v>
      </c>
      <c r="P912">
        <f>VLOOKUP(B912,Critic_Ratings!$L$1:$M$25,2,FALSE)</f>
        <v>7.5724491733345509E-3</v>
      </c>
      <c r="Q912">
        <f>VLOOKUP(C912,Critic_Ratings!$L$1:$M$25,2,FALSE)</f>
        <v>8.0249260423135058E-2</v>
      </c>
      <c r="R912">
        <f>VLOOKUP(D912,Critic_Ratings!$L$1:$M$25,2,FALSE)</f>
        <v>0.11003058506726079</v>
      </c>
      <c r="S912">
        <f>VLOOKUP(E912,Critic_Ratings!$L$1:$M$25,2,FALSE)</f>
        <v>0.19172765578337439</v>
      </c>
      <c r="T912">
        <f>VLOOKUP(F912,Critic_Ratings!$L$1:$M$25,2,FALSE)</f>
        <v>0.16956566648501481</v>
      </c>
      <c r="U912">
        <f>VLOOKUP(G912,Critic_Ratings!$L$1:$M$25,2,FALSE)</f>
        <v>0.13557445539658719</v>
      </c>
      <c r="V912">
        <f>VLOOKUP(H912,Critic_Ratings!$L$1:$M$25,2,FALSE)</f>
        <v>0.13569670341062989</v>
      </c>
    </row>
    <row r="913" spans="1:22" x14ac:dyDescent="0.3">
      <c r="A913" t="s">
        <v>9</v>
      </c>
      <c r="B913" t="s">
        <v>10</v>
      </c>
      <c r="C913" t="s">
        <v>11</v>
      </c>
      <c r="D913" t="s">
        <v>16</v>
      </c>
      <c r="E913" t="s">
        <v>17</v>
      </c>
      <c r="F913" t="s">
        <v>22</v>
      </c>
      <c r="G913" t="s">
        <v>23</v>
      </c>
      <c r="H913" t="s">
        <v>24</v>
      </c>
      <c r="I913" s="3">
        <v>161</v>
      </c>
      <c r="J913" s="3">
        <v>182</v>
      </c>
      <c r="K913" s="3">
        <v>203</v>
      </c>
      <c r="L913" s="3">
        <v>210</v>
      </c>
      <c r="M913" s="3">
        <v>224</v>
      </c>
      <c r="N913" s="2">
        <f>SUM(O913:V913)</f>
        <v>0.88735319958776304</v>
      </c>
      <c r="O913">
        <f>VLOOKUP(A913,Critic_Ratings!$L$1:$M$25,2,FALSE)</f>
        <v>8.1464818573918199E-2</v>
      </c>
      <c r="P913">
        <f>VLOOKUP(B913,Critic_Ratings!$L$1:$M$25,2,FALSE)</f>
        <v>7.5724491733345509E-3</v>
      </c>
      <c r="Q913">
        <f>VLOOKUP(C913,Critic_Ratings!$L$1:$M$25,2,FALSE)</f>
        <v>5.5720865697643278E-2</v>
      </c>
      <c r="R913">
        <f>VLOOKUP(D913,Critic_Ratings!$L$1:$M$25,2,FALSE)</f>
        <v>0.11003058506726079</v>
      </c>
      <c r="S913">
        <f>VLOOKUP(E913,Critic_Ratings!$L$1:$M$25,2,FALSE)</f>
        <v>0.19172765578337439</v>
      </c>
      <c r="T913">
        <f>VLOOKUP(F913,Critic_Ratings!$L$1:$M$25,2,FALSE)</f>
        <v>0.16956566648501481</v>
      </c>
      <c r="U913">
        <f>VLOOKUP(G913,Critic_Ratings!$L$1:$M$25,2,FALSE)</f>
        <v>0.13557445539658719</v>
      </c>
      <c r="V913">
        <f>VLOOKUP(H913,Critic_Ratings!$L$1:$M$25,2,FALSE)</f>
        <v>0.13569670341062989</v>
      </c>
    </row>
    <row r="914" spans="1:22" x14ac:dyDescent="0.3">
      <c r="A914" t="s">
        <v>9</v>
      </c>
      <c r="B914" t="s">
        <v>10</v>
      </c>
      <c r="C914" t="s">
        <v>12</v>
      </c>
      <c r="D914" t="s">
        <v>17</v>
      </c>
      <c r="E914" t="s">
        <v>22</v>
      </c>
      <c r="F914" t="s">
        <v>23</v>
      </c>
      <c r="G914" t="s">
        <v>24</v>
      </c>
      <c r="H914" t="s">
        <v>27</v>
      </c>
      <c r="I914" s="3">
        <v>161</v>
      </c>
      <c r="J914" s="3">
        <v>182</v>
      </c>
      <c r="K914" s="3">
        <v>203</v>
      </c>
      <c r="L914" s="3">
        <v>210</v>
      </c>
      <c r="M914" s="3">
        <v>224</v>
      </c>
      <c r="N914" s="2">
        <f>SUM(O914:V914)</f>
        <v>0.88541154459457927</v>
      </c>
      <c r="O914">
        <f>VLOOKUP(A914,Critic_Ratings!$L$1:$M$25,2,FALSE)</f>
        <v>8.1464818573918199E-2</v>
      </c>
      <c r="P914">
        <f>VLOOKUP(B914,Critic_Ratings!$L$1:$M$25,2,FALSE)</f>
        <v>7.5724491733345509E-3</v>
      </c>
      <c r="Q914">
        <f>VLOOKUP(C914,Critic_Ratings!$L$1:$M$25,2,FALSE)</f>
        <v>8.0249260423135058E-2</v>
      </c>
      <c r="R914">
        <f>VLOOKUP(D914,Critic_Ratings!$L$1:$M$25,2,FALSE)</f>
        <v>0.19172765578337439</v>
      </c>
      <c r="S914">
        <f>VLOOKUP(E914,Critic_Ratings!$L$1:$M$25,2,FALSE)</f>
        <v>0.16956566648501481</v>
      </c>
      <c r="T914">
        <f>VLOOKUP(F914,Critic_Ratings!$L$1:$M$25,2,FALSE)</f>
        <v>0.13557445539658719</v>
      </c>
      <c r="U914">
        <f>VLOOKUP(G914,Critic_Ratings!$L$1:$M$25,2,FALSE)</f>
        <v>0.13569670341062989</v>
      </c>
      <c r="V914">
        <f>VLOOKUP(H914,Critic_Ratings!$L$1:$M$25,2,FALSE)</f>
        <v>8.3560535348585249E-2</v>
      </c>
    </row>
    <row r="915" spans="1:22" x14ac:dyDescent="0.3">
      <c r="A915" t="s">
        <v>5</v>
      </c>
      <c r="B915" t="s">
        <v>10</v>
      </c>
      <c r="C915" t="s">
        <v>12</v>
      </c>
      <c r="D915" t="s">
        <v>16</v>
      </c>
      <c r="E915" t="s">
        <v>17</v>
      </c>
      <c r="F915" t="s">
        <v>22</v>
      </c>
      <c r="G915" t="s">
        <v>23</v>
      </c>
      <c r="H915" t="s">
        <v>27</v>
      </c>
      <c r="I915" s="3">
        <v>161</v>
      </c>
      <c r="J915" s="3">
        <v>182</v>
      </c>
      <c r="K915" s="3">
        <v>203</v>
      </c>
      <c r="L915" s="3">
        <v>210</v>
      </c>
      <c r="M915" s="3">
        <v>224</v>
      </c>
      <c r="N915" s="2">
        <f>SUM(O915:V915)</f>
        <v>0.88458668503697291</v>
      </c>
      <c r="O915">
        <f>VLOOKUP(A915,Critic_Ratings!$L$1:$M$25,2,FALSE)</f>
        <v>0.1063060773596809</v>
      </c>
      <c r="P915">
        <f>VLOOKUP(B915,Critic_Ratings!$L$1:$M$25,2,FALSE)</f>
        <v>7.5724491733345509E-3</v>
      </c>
      <c r="Q915">
        <f>VLOOKUP(C915,Critic_Ratings!$L$1:$M$25,2,FALSE)</f>
        <v>8.0249260423135058E-2</v>
      </c>
      <c r="R915">
        <f>VLOOKUP(D915,Critic_Ratings!$L$1:$M$25,2,FALSE)</f>
        <v>0.11003058506726079</v>
      </c>
      <c r="S915">
        <f>VLOOKUP(E915,Critic_Ratings!$L$1:$M$25,2,FALSE)</f>
        <v>0.19172765578337439</v>
      </c>
      <c r="T915">
        <f>VLOOKUP(F915,Critic_Ratings!$L$1:$M$25,2,FALSE)</f>
        <v>0.16956566648501481</v>
      </c>
      <c r="U915">
        <f>VLOOKUP(G915,Critic_Ratings!$L$1:$M$25,2,FALSE)</f>
        <v>0.13557445539658719</v>
      </c>
      <c r="V915">
        <f>VLOOKUP(H915,Critic_Ratings!$L$1:$M$25,2,FALSE)</f>
        <v>8.3560535348585249E-2</v>
      </c>
    </row>
    <row r="916" spans="1:22" x14ac:dyDescent="0.3">
      <c r="A916" t="s">
        <v>5</v>
      </c>
      <c r="B916" t="s">
        <v>10</v>
      </c>
      <c r="C916" t="s">
        <v>11</v>
      </c>
      <c r="D916" t="s">
        <v>12</v>
      </c>
      <c r="E916" t="s">
        <v>17</v>
      </c>
      <c r="F916" t="s">
        <v>22</v>
      </c>
      <c r="G916" t="s">
        <v>23</v>
      </c>
      <c r="H916" t="s">
        <v>24</v>
      </c>
      <c r="I916" s="3">
        <v>161</v>
      </c>
      <c r="J916" s="3">
        <v>182</v>
      </c>
      <c r="K916" s="3">
        <v>203</v>
      </c>
      <c r="L916" s="3">
        <v>210</v>
      </c>
      <c r="M916" s="3">
        <v>224</v>
      </c>
      <c r="N916" s="2">
        <f>SUM(O916:V916)</f>
        <v>0.88241313372940011</v>
      </c>
      <c r="O916">
        <f>VLOOKUP(A916,Critic_Ratings!$L$1:$M$25,2,FALSE)</f>
        <v>0.1063060773596809</v>
      </c>
      <c r="P916">
        <f>VLOOKUP(B916,Critic_Ratings!$L$1:$M$25,2,FALSE)</f>
        <v>7.5724491733345509E-3</v>
      </c>
      <c r="Q916">
        <f>VLOOKUP(C916,Critic_Ratings!$L$1:$M$25,2,FALSE)</f>
        <v>5.5720865697643278E-2</v>
      </c>
      <c r="R916">
        <f>VLOOKUP(D916,Critic_Ratings!$L$1:$M$25,2,FALSE)</f>
        <v>8.0249260423135058E-2</v>
      </c>
      <c r="S916">
        <f>VLOOKUP(E916,Critic_Ratings!$L$1:$M$25,2,FALSE)</f>
        <v>0.19172765578337439</v>
      </c>
      <c r="T916">
        <f>VLOOKUP(F916,Critic_Ratings!$L$1:$M$25,2,FALSE)</f>
        <v>0.16956566648501481</v>
      </c>
      <c r="U916">
        <f>VLOOKUP(G916,Critic_Ratings!$L$1:$M$25,2,FALSE)</f>
        <v>0.13557445539658719</v>
      </c>
      <c r="V916">
        <f>VLOOKUP(H916,Critic_Ratings!$L$1:$M$25,2,FALSE)</f>
        <v>0.13569670341062989</v>
      </c>
    </row>
    <row r="917" spans="1:22" x14ac:dyDescent="0.3">
      <c r="A917" t="s">
        <v>5</v>
      </c>
      <c r="B917" t="s">
        <v>7</v>
      </c>
      <c r="C917" t="s">
        <v>9</v>
      </c>
      <c r="D917" t="s">
        <v>11</v>
      </c>
      <c r="E917" t="s">
        <v>16</v>
      </c>
      <c r="F917" t="s">
        <v>17</v>
      </c>
      <c r="G917" t="s">
        <v>22</v>
      </c>
      <c r="H917" t="s">
        <v>23</v>
      </c>
      <c r="I917" s="3">
        <v>161</v>
      </c>
      <c r="J917" s="3">
        <v>182</v>
      </c>
      <c r="K917" s="3">
        <v>203</v>
      </c>
      <c r="L917" s="3">
        <v>210</v>
      </c>
      <c r="M917" s="3">
        <v>224</v>
      </c>
      <c r="N917" s="2">
        <f>SUM(O917:V917)</f>
        <v>0.88200749621925789</v>
      </c>
      <c r="O917">
        <f>VLOOKUP(A917,Critic_Ratings!$L$1:$M$25,2,FALSE)</f>
        <v>0.1063060773596809</v>
      </c>
      <c r="P917">
        <f>VLOOKUP(B917,Critic_Ratings!$L$1:$M$25,2,FALSE)</f>
        <v>3.1617371855778412E-2</v>
      </c>
      <c r="Q917">
        <f>VLOOKUP(C917,Critic_Ratings!$L$1:$M$25,2,FALSE)</f>
        <v>8.1464818573918199E-2</v>
      </c>
      <c r="R917">
        <f>VLOOKUP(D917,Critic_Ratings!$L$1:$M$25,2,FALSE)</f>
        <v>5.5720865697643278E-2</v>
      </c>
      <c r="S917">
        <f>VLOOKUP(E917,Critic_Ratings!$L$1:$M$25,2,FALSE)</f>
        <v>0.11003058506726079</v>
      </c>
      <c r="T917">
        <f>VLOOKUP(F917,Critic_Ratings!$L$1:$M$25,2,FALSE)</f>
        <v>0.19172765578337439</v>
      </c>
      <c r="U917">
        <f>VLOOKUP(G917,Critic_Ratings!$L$1:$M$25,2,FALSE)</f>
        <v>0.16956566648501481</v>
      </c>
      <c r="V917">
        <f>VLOOKUP(H917,Critic_Ratings!$L$1:$M$25,2,FALSE)</f>
        <v>0.13557445539658719</v>
      </c>
    </row>
    <row r="918" spans="1:22" x14ac:dyDescent="0.3">
      <c r="A918" t="s">
        <v>9</v>
      </c>
      <c r="B918" t="s">
        <v>12</v>
      </c>
      <c r="C918" t="s">
        <v>13</v>
      </c>
      <c r="D918" t="s">
        <v>16</v>
      </c>
      <c r="E918" t="s">
        <v>17</v>
      </c>
      <c r="F918" t="s">
        <v>22</v>
      </c>
      <c r="G918" t="s">
        <v>24</v>
      </c>
      <c r="H918" t="s">
        <v>27</v>
      </c>
      <c r="I918" s="3">
        <v>161</v>
      </c>
      <c r="J918" s="3">
        <v>182</v>
      </c>
      <c r="K918" s="3">
        <v>203</v>
      </c>
      <c r="L918" s="3">
        <v>210</v>
      </c>
      <c r="M918" s="3">
        <v>224</v>
      </c>
      <c r="N918" s="2">
        <f>SUM(O918:V918)</f>
        <v>0.87981967683359685</v>
      </c>
      <c r="O918">
        <f>VLOOKUP(A918,Critic_Ratings!$L$1:$M$25,2,FALSE)</f>
        <v>8.1464818573918199E-2</v>
      </c>
      <c r="P918">
        <f>VLOOKUP(B918,Critic_Ratings!$L$1:$M$25,2,FALSE)</f>
        <v>8.0249260423135058E-2</v>
      </c>
      <c r="Q918">
        <f>VLOOKUP(C918,Critic_Ratings!$L$1:$M$25,2,FALSE)</f>
        <v>2.7524451741678491E-2</v>
      </c>
      <c r="R918">
        <f>VLOOKUP(D918,Critic_Ratings!$L$1:$M$25,2,FALSE)</f>
        <v>0.11003058506726079</v>
      </c>
      <c r="S918">
        <f>VLOOKUP(E918,Critic_Ratings!$L$1:$M$25,2,FALSE)</f>
        <v>0.19172765578337439</v>
      </c>
      <c r="T918">
        <f>VLOOKUP(F918,Critic_Ratings!$L$1:$M$25,2,FALSE)</f>
        <v>0.16956566648501481</v>
      </c>
      <c r="U918">
        <f>VLOOKUP(G918,Critic_Ratings!$L$1:$M$25,2,FALSE)</f>
        <v>0.13569670341062989</v>
      </c>
      <c r="V918">
        <f>VLOOKUP(H918,Critic_Ratings!$L$1:$M$25,2,FALSE)</f>
        <v>8.3560535348585249E-2</v>
      </c>
    </row>
    <row r="919" spans="1:22" x14ac:dyDescent="0.3">
      <c r="A919" t="s">
        <v>10</v>
      </c>
      <c r="B919" t="s">
        <v>11</v>
      </c>
      <c r="C919" t="s">
        <v>16</v>
      </c>
      <c r="D919" t="s">
        <v>20</v>
      </c>
      <c r="E919" t="s">
        <v>17</v>
      </c>
      <c r="F919" t="s">
        <v>22</v>
      </c>
      <c r="G919" t="s">
        <v>23</v>
      </c>
      <c r="H919" t="s">
        <v>24</v>
      </c>
      <c r="I919" s="3">
        <v>161</v>
      </c>
      <c r="J919" s="3">
        <v>182</v>
      </c>
      <c r="K919" s="3">
        <v>203</v>
      </c>
      <c r="L919" s="3">
        <v>210</v>
      </c>
      <c r="M919" s="3">
        <v>224</v>
      </c>
      <c r="N919" s="2">
        <f>SUM(O919:V919)</f>
        <v>0.87764867096499399</v>
      </c>
      <c r="O919">
        <f>VLOOKUP(A919,Critic_Ratings!$L$1:$M$25,2,FALSE)</f>
        <v>7.5724491733345509E-3</v>
      </c>
      <c r="P919">
        <f>VLOOKUP(B919,Critic_Ratings!$L$1:$M$25,2,FALSE)</f>
        <v>5.5720865697643278E-2</v>
      </c>
      <c r="Q919">
        <f>VLOOKUP(C919,Critic_Ratings!$L$1:$M$25,2,FALSE)</f>
        <v>0.11003058506726079</v>
      </c>
      <c r="R919">
        <f>VLOOKUP(D919,Critic_Ratings!$L$1:$M$25,2,FALSE)</f>
        <v>7.1760289951149095E-2</v>
      </c>
      <c r="S919">
        <f>VLOOKUP(E919,Critic_Ratings!$L$1:$M$25,2,FALSE)</f>
        <v>0.19172765578337439</v>
      </c>
      <c r="T919">
        <f>VLOOKUP(F919,Critic_Ratings!$L$1:$M$25,2,FALSE)</f>
        <v>0.16956566648501481</v>
      </c>
      <c r="U919">
        <f>VLOOKUP(G919,Critic_Ratings!$L$1:$M$25,2,FALSE)</f>
        <v>0.13557445539658719</v>
      </c>
      <c r="V919">
        <f>VLOOKUP(H919,Critic_Ratings!$L$1:$M$25,2,FALSE)</f>
        <v>0.13569670341062989</v>
      </c>
    </row>
    <row r="920" spans="1:22" x14ac:dyDescent="0.3">
      <c r="A920" t="s">
        <v>5</v>
      </c>
      <c r="B920" t="s">
        <v>11</v>
      </c>
      <c r="C920" t="s">
        <v>12</v>
      </c>
      <c r="D920" t="s">
        <v>16</v>
      </c>
      <c r="E920" t="s">
        <v>18</v>
      </c>
      <c r="F920" t="s">
        <v>17</v>
      </c>
      <c r="G920" t="s">
        <v>22</v>
      </c>
      <c r="H920" t="s">
        <v>23</v>
      </c>
      <c r="I920" s="3">
        <v>161</v>
      </c>
      <c r="J920" s="3">
        <v>182</v>
      </c>
      <c r="K920" s="3">
        <v>203</v>
      </c>
      <c r="L920" s="3">
        <v>210</v>
      </c>
      <c r="M920" s="3">
        <v>224</v>
      </c>
      <c r="N920" s="2">
        <f>SUM(O920:V920)</f>
        <v>0.87487963740825758</v>
      </c>
      <c r="O920">
        <f>VLOOKUP(A920,Critic_Ratings!$L$1:$M$25,2,FALSE)</f>
        <v>0.1063060773596809</v>
      </c>
      <c r="P920">
        <f>VLOOKUP(B920,Critic_Ratings!$L$1:$M$25,2,FALSE)</f>
        <v>5.5720865697643278E-2</v>
      </c>
      <c r="Q920">
        <f>VLOOKUP(C920,Critic_Ratings!$L$1:$M$25,2,FALSE)</f>
        <v>8.0249260423135058E-2</v>
      </c>
      <c r="R920">
        <f>VLOOKUP(D920,Critic_Ratings!$L$1:$M$25,2,FALSE)</f>
        <v>0.11003058506726079</v>
      </c>
      <c r="S920">
        <f>VLOOKUP(E920,Critic_Ratings!$L$1:$M$25,2,FALSE)</f>
        <v>2.5705071195561129E-2</v>
      </c>
      <c r="T920">
        <f>VLOOKUP(F920,Critic_Ratings!$L$1:$M$25,2,FALSE)</f>
        <v>0.19172765578337439</v>
      </c>
      <c r="U920">
        <f>VLOOKUP(G920,Critic_Ratings!$L$1:$M$25,2,FALSE)</f>
        <v>0.16956566648501481</v>
      </c>
      <c r="V920">
        <f>VLOOKUP(H920,Critic_Ratings!$L$1:$M$25,2,FALSE)</f>
        <v>0.13557445539658719</v>
      </c>
    </row>
    <row r="921" spans="1:22" x14ac:dyDescent="0.3">
      <c r="A921" t="s">
        <v>5</v>
      </c>
      <c r="B921" t="s">
        <v>9</v>
      </c>
      <c r="C921" t="s">
        <v>10</v>
      </c>
      <c r="D921" t="s">
        <v>16</v>
      </c>
      <c r="E921" t="s">
        <v>20</v>
      </c>
      <c r="F921" t="s">
        <v>17</v>
      </c>
      <c r="G921" t="s">
        <v>22</v>
      </c>
      <c r="H921" t="s">
        <v>24</v>
      </c>
      <c r="I921" s="3">
        <v>161</v>
      </c>
      <c r="J921" s="3">
        <v>182</v>
      </c>
      <c r="K921" s="3">
        <v>203</v>
      </c>
      <c r="L921" s="3">
        <v>210</v>
      </c>
      <c r="M921" s="3">
        <v>224</v>
      </c>
      <c r="N921" s="2">
        <f>SUM(O921:V921)</f>
        <v>0.87412424580436265</v>
      </c>
      <c r="O921">
        <f>VLOOKUP(A921,Critic_Ratings!$L$1:$M$25,2,FALSE)</f>
        <v>0.1063060773596809</v>
      </c>
      <c r="P921">
        <f>VLOOKUP(B921,Critic_Ratings!$L$1:$M$25,2,FALSE)</f>
        <v>8.1464818573918199E-2</v>
      </c>
      <c r="Q921">
        <f>VLOOKUP(C921,Critic_Ratings!$L$1:$M$25,2,FALSE)</f>
        <v>7.5724491733345509E-3</v>
      </c>
      <c r="R921">
        <f>VLOOKUP(D921,Critic_Ratings!$L$1:$M$25,2,FALSE)</f>
        <v>0.11003058506726079</v>
      </c>
      <c r="S921">
        <f>VLOOKUP(E921,Critic_Ratings!$L$1:$M$25,2,FALSE)</f>
        <v>7.1760289951149095E-2</v>
      </c>
      <c r="T921">
        <f>VLOOKUP(F921,Critic_Ratings!$L$1:$M$25,2,FALSE)</f>
        <v>0.19172765578337439</v>
      </c>
      <c r="U921">
        <f>VLOOKUP(G921,Critic_Ratings!$L$1:$M$25,2,FALSE)</f>
        <v>0.16956566648501481</v>
      </c>
      <c r="V921">
        <f>VLOOKUP(H921,Critic_Ratings!$L$1:$M$25,2,FALSE)</f>
        <v>0.13569670341062989</v>
      </c>
    </row>
    <row r="922" spans="1:22" x14ac:dyDescent="0.3">
      <c r="A922" t="s">
        <v>5</v>
      </c>
      <c r="B922" t="s">
        <v>9</v>
      </c>
      <c r="C922" t="s">
        <v>11</v>
      </c>
      <c r="D922" t="s">
        <v>16</v>
      </c>
      <c r="E922" t="s">
        <v>21</v>
      </c>
      <c r="F922" t="s">
        <v>17</v>
      </c>
      <c r="G922" t="s">
        <v>22</v>
      </c>
      <c r="H922" t="s">
        <v>24</v>
      </c>
      <c r="I922" s="3">
        <v>161</v>
      </c>
      <c r="J922" s="3">
        <v>182</v>
      </c>
      <c r="K922" s="3">
        <v>203</v>
      </c>
      <c r="L922" s="3">
        <v>210</v>
      </c>
      <c r="M922" s="3">
        <v>224</v>
      </c>
      <c r="N922" s="2">
        <f>SUM(O922:V922)</f>
        <v>0.87051159017587232</v>
      </c>
      <c r="O922">
        <f>VLOOKUP(A922,Critic_Ratings!$L$1:$M$25,2,FALSE)</f>
        <v>0.1063060773596809</v>
      </c>
      <c r="P922">
        <f>VLOOKUP(B922,Critic_Ratings!$L$1:$M$25,2,FALSE)</f>
        <v>8.1464818573918199E-2</v>
      </c>
      <c r="Q922">
        <f>VLOOKUP(C922,Critic_Ratings!$L$1:$M$25,2,FALSE)</f>
        <v>5.5720865697643278E-2</v>
      </c>
      <c r="R922">
        <f>VLOOKUP(D922,Critic_Ratings!$L$1:$M$25,2,FALSE)</f>
        <v>0.11003058506726079</v>
      </c>
      <c r="S922">
        <f>VLOOKUP(E922,Critic_Ratings!$L$1:$M$25,2,FALSE)</f>
        <v>1.999921779835015E-2</v>
      </c>
      <c r="T922">
        <f>VLOOKUP(F922,Critic_Ratings!$L$1:$M$25,2,FALSE)</f>
        <v>0.19172765578337439</v>
      </c>
      <c r="U922">
        <f>VLOOKUP(G922,Critic_Ratings!$L$1:$M$25,2,FALSE)</f>
        <v>0.16956566648501481</v>
      </c>
      <c r="V922">
        <f>VLOOKUP(H922,Critic_Ratings!$L$1:$M$25,2,FALSE)</f>
        <v>0.13569670341062989</v>
      </c>
    </row>
    <row r="923" spans="1:22" x14ac:dyDescent="0.3">
      <c r="A923" t="s">
        <v>5</v>
      </c>
      <c r="B923" t="s">
        <v>7</v>
      </c>
      <c r="C923" t="s">
        <v>12</v>
      </c>
      <c r="D923" t="s">
        <v>20</v>
      </c>
      <c r="E923" t="s">
        <v>17</v>
      </c>
      <c r="F923" t="s">
        <v>22</v>
      </c>
      <c r="G923" t="s">
        <v>23</v>
      </c>
      <c r="H923" t="s">
        <v>27</v>
      </c>
      <c r="I923" s="3">
        <v>161</v>
      </c>
      <c r="J923" s="3">
        <v>182</v>
      </c>
      <c r="K923" s="3">
        <v>203</v>
      </c>
      <c r="L923" s="3">
        <v>210</v>
      </c>
      <c r="M923" s="3">
        <v>224</v>
      </c>
      <c r="N923" s="2">
        <f>SUM(O923:V923)</f>
        <v>0.87036131260330507</v>
      </c>
      <c r="O923">
        <f>VLOOKUP(A923,Critic_Ratings!$L$1:$M$25,2,FALSE)</f>
        <v>0.1063060773596809</v>
      </c>
      <c r="P923">
        <f>VLOOKUP(B923,Critic_Ratings!$L$1:$M$25,2,FALSE)</f>
        <v>3.1617371855778412E-2</v>
      </c>
      <c r="Q923">
        <f>VLOOKUP(C923,Critic_Ratings!$L$1:$M$25,2,FALSE)</f>
        <v>8.0249260423135058E-2</v>
      </c>
      <c r="R923">
        <f>VLOOKUP(D923,Critic_Ratings!$L$1:$M$25,2,FALSE)</f>
        <v>7.1760289951149095E-2</v>
      </c>
      <c r="S923">
        <f>VLOOKUP(E923,Critic_Ratings!$L$1:$M$25,2,FALSE)</f>
        <v>0.19172765578337439</v>
      </c>
      <c r="T923">
        <f>VLOOKUP(F923,Critic_Ratings!$L$1:$M$25,2,FALSE)</f>
        <v>0.16956566648501481</v>
      </c>
      <c r="U923">
        <f>VLOOKUP(G923,Critic_Ratings!$L$1:$M$25,2,FALSE)</f>
        <v>0.13557445539658719</v>
      </c>
      <c r="V923">
        <f>VLOOKUP(H923,Critic_Ratings!$L$1:$M$25,2,FALSE)</f>
        <v>8.3560535348585249E-2</v>
      </c>
    </row>
    <row r="924" spans="1:22" x14ac:dyDescent="0.3">
      <c r="A924" t="s">
        <v>5</v>
      </c>
      <c r="B924" t="s">
        <v>12</v>
      </c>
      <c r="C924" t="s">
        <v>16</v>
      </c>
      <c r="D924" t="s">
        <v>18</v>
      </c>
      <c r="E924" t="s">
        <v>17</v>
      </c>
      <c r="F924" t="s">
        <v>23</v>
      </c>
      <c r="G924" t="s">
        <v>24</v>
      </c>
      <c r="H924" t="s">
        <v>27</v>
      </c>
      <c r="I924" s="3">
        <v>161</v>
      </c>
      <c r="J924" s="3">
        <v>182</v>
      </c>
      <c r="K924" s="3">
        <v>203</v>
      </c>
      <c r="L924" s="3">
        <v>210</v>
      </c>
      <c r="M924" s="3">
        <v>224</v>
      </c>
      <c r="N924" s="2">
        <f>SUM(O924:V924)</f>
        <v>0.86885034398481464</v>
      </c>
      <c r="O924">
        <f>VLOOKUP(A924,Critic_Ratings!$L$1:$M$25,2,FALSE)</f>
        <v>0.1063060773596809</v>
      </c>
      <c r="P924">
        <f>VLOOKUP(B924,Critic_Ratings!$L$1:$M$25,2,FALSE)</f>
        <v>8.0249260423135058E-2</v>
      </c>
      <c r="Q924">
        <f>VLOOKUP(C924,Critic_Ratings!$L$1:$M$25,2,FALSE)</f>
        <v>0.11003058506726079</v>
      </c>
      <c r="R924">
        <f>VLOOKUP(D924,Critic_Ratings!$L$1:$M$25,2,FALSE)</f>
        <v>2.5705071195561129E-2</v>
      </c>
      <c r="S924">
        <f>VLOOKUP(E924,Critic_Ratings!$L$1:$M$25,2,FALSE)</f>
        <v>0.19172765578337439</v>
      </c>
      <c r="T924">
        <f>VLOOKUP(F924,Critic_Ratings!$L$1:$M$25,2,FALSE)</f>
        <v>0.13557445539658719</v>
      </c>
      <c r="U924">
        <f>VLOOKUP(G924,Critic_Ratings!$L$1:$M$25,2,FALSE)</f>
        <v>0.13569670341062989</v>
      </c>
      <c r="V924">
        <f>VLOOKUP(H924,Critic_Ratings!$L$1:$M$25,2,FALSE)</f>
        <v>8.3560535348585249E-2</v>
      </c>
    </row>
    <row r="925" spans="1:22" x14ac:dyDescent="0.3">
      <c r="A925" t="s">
        <v>5</v>
      </c>
      <c r="B925" t="s">
        <v>9</v>
      </c>
      <c r="C925" t="s">
        <v>12</v>
      </c>
      <c r="D925" t="s">
        <v>21</v>
      </c>
      <c r="E925" t="s">
        <v>17</v>
      </c>
      <c r="F925" t="s">
        <v>22</v>
      </c>
      <c r="G925" t="s">
        <v>23</v>
      </c>
      <c r="H925" t="s">
        <v>27</v>
      </c>
      <c r="I925" s="3">
        <v>161</v>
      </c>
      <c r="J925" s="3">
        <v>182</v>
      </c>
      <c r="K925" s="3">
        <v>203</v>
      </c>
      <c r="L925" s="3">
        <v>210</v>
      </c>
      <c r="M925" s="3">
        <v>224</v>
      </c>
      <c r="N925" s="2">
        <f>SUM(O925:V925)</f>
        <v>0.86844768716864584</v>
      </c>
      <c r="O925">
        <f>VLOOKUP(A925,Critic_Ratings!$L$1:$M$25,2,FALSE)</f>
        <v>0.1063060773596809</v>
      </c>
      <c r="P925">
        <f>VLOOKUP(B925,Critic_Ratings!$L$1:$M$25,2,FALSE)</f>
        <v>8.1464818573918199E-2</v>
      </c>
      <c r="Q925">
        <f>VLOOKUP(C925,Critic_Ratings!$L$1:$M$25,2,FALSE)</f>
        <v>8.0249260423135058E-2</v>
      </c>
      <c r="R925">
        <f>VLOOKUP(D925,Critic_Ratings!$L$1:$M$25,2,FALSE)</f>
        <v>1.999921779835015E-2</v>
      </c>
      <c r="S925">
        <f>VLOOKUP(E925,Critic_Ratings!$L$1:$M$25,2,FALSE)</f>
        <v>0.19172765578337439</v>
      </c>
      <c r="T925">
        <f>VLOOKUP(F925,Critic_Ratings!$L$1:$M$25,2,FALSE)</f>
        <v>0.16956566648501481</v>
      </c>
      <c r="U925">
        <f>VLOOKUP(G925,Critic_Ratings!$L$1:$M$25,2,FALSE)</f>
        <v>0.13557445539658719</v>
      </c>
      <c r="V925">
        <f>VLOOKUP(H925,Critic_Ratings!$L$1:$M$25,2,FALSE)</f>
        <v>8.3560535348585249E-2</v>
      </c>
    </row>
    <row r="926" spans="1:22" x14ac:dyDescent="0.3">
      <c r="A926" t="s">
        <v>5</v>
      </c>
      <c r="B926" t="s">
        <v>9</v>
      </c>
      <c r="C926" t="s">
        <v>13</v>
      </c>
      <c r="D926" t="s">
        <v>16</v>
      </c>
      <c r="E926" t="s">
        <v>17</v>
      </c>
      <c r="F926" t="s">
        <v>22</v>
      </c>
      <c r="G926" t="s">
        <v>23</v>
      </c>
      <c r="H926" t="s">
        <v>28</v>
      </c>
      <c r="I926" s="3">
        <v>161</v>
      </c>
      <c r="J926" s="3">
        <v>182</v>
      </c>
      <c r="K926" s="3">
        <v>203</v>
      </c>
      <c r="L926" s="3">
        <v>210</v>
      </c>
      <c r="M926" s="3">
        <v>224</v>
      </c>
      <c r="N926" s="2">
        <f>SUM(O926:V926)</f>
        <v>0.86720871691804868</v>
      </c>
      <c r="O926">
        <f>VLOOKUP(A926,Critic_Ratings!$L$1:$M$25,2,FALSE)</f>
        <v>0.1063060773596809</v>
      </c>
      <c r="P926">
        <f>VLOOKUP(B926,Critic_Ratings!$L$1:$M$25,2,FALSE)</f>
        <v>8.1464818573918199E-2</v>
      </c>
      <c r="Q926">
        <f>VLOOKUP(C926,Critic_Ratings!$L$1:$M$25,2,FALSE)</f>
        <v>2.7524451741678491E-2</v>
      </c>
      <c r="R926">
        <f>VLOOKUP(D926,Critic_Ratings!$L$1:$M$25,2,FALSE)</f>
        <v>0.11003058506726079</v>
      </c>
      <c r="S926">
        <f>VLOOKUP(E926,Critic_Ratings!$L$1:$M$25,2,FALSE)</f>
        <v>0.19172765578337439</v>
      </c>
      <c r="T926">
        <f>VLOOKUP(F926,Critic_Ratings!$L$1:$M$25,2,FALSE)</f>
        <v>0.16956566648501481</v>
      </c>
      <c r="U926">
        <f>VLOOKUP(G926,Critic_Ratings!$L$1:$M$25,2,FALSE)</f>
        <v>0.13557445539658719</v>
      </c>
      <c r="V926">
        <f>VLOOKUP(H926,Critic_Ratings!$L$1:$M$25,2,FALSE)</f>
        <v>4.5015006510533973E-2</v>
      </c>
    </row>
    <row r="927" spans="1:22" x14ac:dyDescent="0.3">
      <c r="A927" t="s">
        <v>8</v>
      </c>
      <c r="B927" t="s">
        <v>10</v>
      </c>
      <c r="C927" t="s">
        <v>11</v>
      </c>
      <c r="D927" t="s">
        <v>16</v>
      </c>
      <c r="E927" t="s">
        <v>17</v>
      </c>
      <c r="F927" t="s">
        <v>22</v>
      </c>
      <c r="G927" t="s">
        <v>23</v>
      </c>
      <c r="H927" t="s">
        <v>24</v>
      </c>
      <c r="I927" s="3">
        <v>161</v>
      </c>
      <c r="J927" s="3">
        <v>182</v>
      </c>
      <c r="K927" s="3">
        <v>203</v>
      </c>
      <c r="L927" s="3">
        <v>210</v>
      </c>
      <c r="M927" s="3">
        <v>224</v>
      </c>
      <c r="N927" s="2">
        <f>SUM(O927:V927)</f>
        <v>0.86692346759419903</v>
      </c>
      <c r="O927">
        <f>VLOOKUP(A927,Critic_Ratings!$L$1:$M$25,2,FALSE)</f>
        <v>6.1035086580354128E-2</v>
      </c>
      <c r="P927">
        <f>VLOOKUP(B927,Critic_Ratings!$L$1:$M$25,2,FALSE)</f>
        <v>7.5724491733345509E-3</v>
      </c>
      <c r="Q927">
        <f>VLOOKUP(C927,Critic_Ratings!$L$1:$M$25,2,FALSE)</f>
        <v>5.5720865697643278E-2</v>
      </c>
      <c r="R927">
        <f>VLOOKUP(D927,Critic_Ratings!$L$1:$M$25,2,FALSE)</f>
        <v>0.11003058506726079</v>
      </c>
      <c r="S927">
        <f>VLOOKUP(E927,Critic_Ratings!$L$1:$M$25,2,FALSE)</f>
        <v>0.19172765578337439</v>
      </c>
      <c r="T927">
        <f>VLOOKUP(F927,Critic_Ratings!$L$1:$M$25,2,FALSE)</f>
        <v>0.16956566648501481</v>
      </c>
      <c r="U927">
        <f>VLOOKUP(G927,Critic_Ratings!$L$1:$M$25,2,FALSE)</f>
        <v>0.13557445539658719</v>
      </c>
      <c r="V927">
        <f>VLOOKUP(H927,Critic_Ratings!$L$1:$M$25,2,FALSE)</f>
        <v>0.13569670341062989</v>
      </c>
    </row>
    <row r="928" spans="1:22" x14ac:dyDescent="0.3">
      <c r="A928" t="s">
        <v>5</v>
      </c>
      <c r="B928" t="s">
        <v>9</v>
      </c>
      <c r="C928" t="s">
        <v>12</v>
      </c>
      <c r="D928" t="s">
        <v>14</v>
      </c>
      <c r="E928" t="s">
        <v>17</v>
      </c>
      <c r="F928" t="s">
        <v>22</v>
      </c>
      <c r="G928" t="s">
        <v>23</v>
      </c>
      <c r="H928" t="s">
        <v>27</v>
      </c>
      <c r="I928" s="3">
        <v>161</v>
      </c>
      <c r="J928" s="3">
        <v>182</v>
      </c>
      <c r="K928" s="3">
        <v>203</v>
      </c>
      <c r="L928" s="3">
        <v>210</v>
      </c>
      <c r="M928" s="3">
        <v>224</v>
      </c>
      <c r="N928" s="2">
        <f>SUM(O928:V928)</f>
        <v>0.86644884264585953</v>
      </c>
      <c r="O928">
        <f>VLOOKUP(A928,Critic_Ratings!$L$1:$M$25,2,FALSE)</f>
        <v>0.1063060773596809</v>
      </c>
      <c r="P928">
        <f>VLOOKUP(B928,Critic_Ratings!$L$1:$M$25,2,FALSE)</f>
        <v>8.1464818573918199E-2</v>
      </c>
      <c r="Q928">
        <f>VLOOKUP(C928,Critic_Ratings!$L$1:$M$25,2,FALSE)</f>
        <v>8.0249260423135058E-2</v>
      </c>
      <c r="R928">
        <f>VLOOKUP(D928,Critic_Ratings!$L$1:$M$25,2,FALSE)</f>
        <v>1.8000373275563818E-2</v>
      </c>
      <c r="S928">
        <f>VLOOKUP(E928,Critic_Ratings!$L$1:$M$25,2,FALSE)</f>
        <v>0.19172765578337439</v>
      </c>
      <c r="T928">
        <f>VLOOKUP(F928,Critic_Ratings!$L$1:$M$25,2,FALSE)</f>
        <v>0.16956566648501481</v>
      </c>
      <c r="U928">
        <f>VLOOKUP(G928,Critic_Ratings!$L$1:$M$25,2,FALSE)</f>
        <v>0.13557445539658719</v>
      </c>
      <c r="V928">
        <f>VLOOKUP(H928,Critic_Ratings!$L$1:$M$25,2,FALSE)</f>
        <v>8.3560535348585249E-2</v>
      </c>
    </row>
    <row r="929" spans="1:22" x14ac:dyDescent="0.3">
      <c r="A929" t="s">
        <v>5</v>
      </c>
      <c r="B929" t="s">
        <v>7</v>
      </c>
      <c r="C929" t="s">
        <v>16</v>
      </c>
      <c r="D929" t="s">
        <v>20</v>
      </c>
      <c r="E929" t="s">
        <v>17</v>
      </c>
      <c r="F929" t="s">
        <v>23</v>
      </c>
      <c r="G929" t="s">
        <v>24</v>
      </c>
      <c r="H929" t="s">
        <v>27</v>
      </c>
      <c r="I929" s="3">
        <v>161</v>
      </c>
      <c r="J929" s="3">
        <v>182</v>
      </c>
      <c r="K929" s="3">
        <v>203</v>
      </c>
      <c r="L929" s="3">
        <v>210</v>
      </c>
      <c r="M929" s="3">
        <v>224</v>
      </c>
      <c r="N929" s="2">
        <f>SUM(O929:V929)</f>
        <v>0.8662736741730459</v>
      </c>
      <c r="O929">
        <f>VLOOKUP(A929,Critic_Ratings!$L$1:$M$25,2,FALSE)</f>
        <v>0.1063060773596809</v>
      </c>
      <c r="P929">
        <f>VLOOKUP(B929,Critic_Ratings!$L$1:$M$25,2,FALSE)</f>
        <v>3.1617371855778412E-2</v>
      </c>
      <c r="Q929">
        <f>VLOOKUP(C929,Critic_Ratings!$L$1:$M$25,2,FALSE)</f>
        <v>0.11003058506726079</v>
      </c>
      <c r="R929">
        <f>VLOOKUP(D929,Critic_Ratings!$L$1:$M$25,2,FALSE)</f>
        <v>7.1760289951149095E-2</v>
      </c>
      <c r="S929">
        <f>VLOOKUP(E929,Critic_Ratings!$L$1:$M$25,2,FALSE)</f>
        <v>0.19172765578337439</v>
      </c>
      <c r="T929">
        <f>VLOOKUP(F929,Critic_Ratings!$L$1:$M$25,2,FALSE)</f>
        <v>0.13557445539658719</v>
      </c>
      <c r="U929">
        <f>VLOOKUP(G929,Critic_Ratings!$L$1:$M$25,2,FALSE)</f>
        <v>0.13569670341062989</v>
      </c>
      <c r="V929">
        <f>VLOOKUP(H929,Critic_Ratings!$L$1:$M$25,2,FALSE)</f>
        <v>8.3560535348585249E-2</v>
      </c>
    </row>
    <row r="930" spans="1:22" x14ac:dyDescent="0.3">
      <c r="A930" t="s">
        <v>7</v>
      </c>
      <c r="B930" t="s">
        <v>8</v>
      </c>
      <c r="C930" t="s">
        <v>12</v>
      </c>
      <c r="D930" t="s">
        <v>16</v>
      </c>
      <c r="E930" t="s">
        <v>17</v>
      </c>
      <c r="F930" t="s">
        <v>22</v>
      </c>
      <c r="G930" t="s">
        <v>24</v>
      </c>
      <c r="H930" t="s">
        <v>27</v>
      </c>
      <c r="I930" s="3">
        <v>161</v>
      </c>
      <c r="J930" s="3">
        <v>182</v>
      </c>
      <c r="K930" s="3">
        <v>203</v>
      </c>
      <c r="L930" s="3">
        <v>210</v>
      </c>
      <c r="M930" s="3">
        <v>224</v>
      </c>
      <c r="N930" s="2">
        <f>SUM(O930:V930)</f>
        <v>0.86348286495413262</v>
      </c>
      <c r="O930">
        <f>VLOOKUP(A930,Critic_Ratings!$L$1:$M$25,2,FALSE)</f>
        <v>3.1617371855778412E-2</v>
      </c>
      <c r="P930">
        <f>VLOOKUP(B930,Critic_Ratings!$L$1:$M$25,2,FALSE)</f>
        <v>6.1035086580354128E-2</v>
      </c>
      <c r="Q930">
        <f>VLOOKUP(C930,Critic_Ratings!$L$1:$M$25,2,FALSE)</f>
        <v>8.0249260423135058E-2</v>
      </c>
      <c r="R930">
        <f>VLOOKUP(D930,Critic_Ratings!$L$1:$M$25,2,FALSE)</f>
        <v>0.11003058506726079</v>
      </c>
      <c r="S930">
        <f>VLOOKUP(E930,Critic_Ratings!$L$1:$M$25,2,FALSE)</f>
        <v>0.19172765578337439</v>
      </c>
      <c r="T930">
        <f>VLOOKUP(F930,Critic_Ratings!$L$1:$M$25,2,FALSE)</f>
        <v>0.16956566648501481</v>
      </c>
      <c r="U930">
        <f>VLOOKUP(G930,Critic_Ratings!$L$1:$M$25,2,FALSE)</f>
        <v>0.13569670341062989</v>
      </c>
      <c r="V930">
        <f>VLOOKUP(H930,Critic_Ratings!$L$1:$M$25,2,FALSE)</f>
        <v>8.3560535348585249E-2</v>
      </c>
    </row>
    <row r="931" spans="1:22" x14ac:dyDescent="0.3">
      <c r="A931" t="s">
        <v>8</v>
      </c>
      <c r="B931" t="s">
        <v>9</v>
      </c>
      <c r="C931" t="s">
        <v>10</v>
      </c>
      <c r="D931" t="s">
        <v>12</v>
      </c>
      <c r="E931" t="s">
        <v>17</v>
      </c>
      <c r="F931" t="s">
        <v>22</v>
      </c>
      <c r="G931" t="s">
        <v>23</v>
      </c>
      <c r="H931" t="s">
        <v>24</v>
      </c>
      <c r="I931" s="3">
        <v>161</v>
      </c>
      <c r="J931" s="3">
        <v>182</v>
      </c>
      <c r="K931" s="3">
        <v>203</v>
      </c>
      <c r="L931" s="3">
        <v>210</v>
      </c>
      <c r="M931" s="3">
        <v>224</v>
      </c>
      <c r="N931" s="2">
        <f>SUM(O931:V931)</f>
        <v>0.86288609582634823</v>
      </c>
      <c r="O931">
        <f>VLOOKUP(A931,Critic_Ratings!$L$1:$M$25,2,FALSE)</f>
        <v>6.1035086580354128E-2</v>
      </c>
      <c r="P931">
        <f>VLOOKUP(B931,Critic_Ratings!$L$1:$M$25,2,FALSE)</f>
        <v>8.1464818573918199E-2</v>
      </c>
      <c r="Q931">
        <f>VLOOKUP(C931,Critic_Ratings!$L$1:$M$25,2,FALSE)</f>
        <v>7.5724491733345509E-3</v>
      </c>
      <c r="R931">
        <f>VLOOKUP(D931,Critic_Ratings!$L$1:$M$25,2,FALSE)</f>
        <v>8.0249260423135058E-2</v>
      </c>
      <c r="S931">
        <f>VLOOKUP(E931,Critic_Ratings!$L$1:$M$25,2,FALSE)</f>
        <v>0.19172765578337439</v>
      </c>
      <c r="T931">
        <f>VLOOKUP(F931,Critic_Ratings!$L$1:$M$25,2,FALSE)</f>
        <v>0.16956566648501481</v>
      </c>
      <c r="U931">
        <f>VLOOKUP(G931,Critic_Ratings!$L$1:$M$25,2,FALSE)</f>
        <v>0.13557445539658719</v>
      </c>
      <c r="V931">
        <f>VLOOKUP(H931,Critic_Ratings!$L$1:$M$25,2,FALSE)</f>
        <v>0.13569670341062989</v>
      </c>
    </row>
    <row r="932" spans="1:22" x14ac:dyDescent="0.3">
      <c r="A932" t="s">
        <v>5</v>
      </c>
      <c r="B932" t="s">
        <v>12</v>
      </c>
      <c r="C932" t="s">
        <v>16</v>
      </c>
      <c r="D932" t="s">
        <v>17</v>
      </c>
      <c r="E932" t="s">
        <v>23</v>
      </c>
      <c r="F932" t="s">
        <v>25</v>
      </c>
      <c r="G932" t="s">
        <v>24</v>
      </c>
      <c r="H932" t="s">
        <v>27</v>
      </c>
      <c r="I932" s="3">
        <v>161</v>
      </c>
      <c r="J932" s="3">
        <v>182</v>
      </c>
      <c r="K932" s="3">
        <v>203</v>
      </c>
      <c r="L932" s="3">
        <v>210</v>
      </c>
      <c r="M932" s="3">
        <v>224</v>
      </c>
      <c r="N932" s="2">
        <f>SUM(O932:V932)</f>
        <v>0.86044438307507076</v>
      </c>
      <c r="O932">
        <f>VLOOKUP(A932,Critic_Ratings!$L$1:$M$25,2,FALSE)</f>
        <v>0.1063060773596809</v>
      </c>
      <c r="P932">
        <f>VLOOKUP(B932,Critic_Ratings!$L$1:$M$25,2,FALSE)</f>
        <v>8.0249260423135058E-2</v>
      </c>
      <c r="Q932">
        <f>VLOOKUP(C932,Critic_Ratings!$L$1:$M$25,2,FALSE)</f>
        <v>0.11003058506726079</v>
      </c>
      <c r="R932">
        <f>VLOOKUP(D932,Critic_Ratings!$L$1:$M$25,2,FALSE)</f>
        <v>0.19172765578337439</v>
      </c>
      <c r="S932">
        <f>VLOOKUP(E932,Critic_Ratings!$L$1:$M$25,2,FALSE)</f>
        <v>0.13557445539658719</v>
      </c>
      <c r="T932">
        <f>VLOOKUP(F932,Critic_Ratings!$L$1:$M$25,2,FALSE)</f>
        <v>1.72991102858173E-2</v>
      </c>
      <c r="U932">
        <f>VLOOKUP(G932,Critic_Ratings!$L$1:$M$25,2,FALSE)</f>
        <v>0.13569670341062989</v>
      </c>
      <c r="V932">
        <f>VLOOKUP(H932,Critic_Ratings!$L$1:$M$25,2,FALSE)</f>
        <v>8.3560535348585249E-2</v>
      </c>
    </row>
    <row r="933" spans="1:22" x14ac:dyDescent="0.3">
      <c r="A933" t="s">
        <v>10</v>
      </c>
      <c r="B933" t="s">
        <v>11</v>
      </c>
      <c r="C933" t="s">
        <v>12</v>
      </c>
      <c r="D933" t="s">
        <v>17</v>
      </c>
      <c r="E933" t="s">
        <v>22</v>
      </c>
      <c r="F933" t="s">
        <v>23</v>
      </c>
      <c r="G933" t="s">
        <v>24</v>
      </c>
      <c r="H933" t="s">
        <v>27</v>
      </c>
      <c r="I933" s="3">
        <v>161</v>
      </c>
      <c r="J933" s="3">
        <v>182</v>
      </c>
      <c r="K933" s="3">
        <v>203</v>
      </c>
      <c r="L933" s="3">
        <v>210</v>
      </c>
      <c r="M933" s="3">
        <v>224</v>
      </c>
      <c r="N933" s="2">
        <f>SUM(O933:V933)</f>
        <v>0.85966759171830442</v>
      </c>
      <c r="O933">
        <f>VLOOKUP(A933,Critic_Ratings!$L$1:$M$25,2,FALSE)</f>
        <v>7.5724491733345509E-3</v>
      </c>
      <c r="P933">
        <f>VLOOKUP(B933,Critic_Ratings!$L$1:$M$25,2,FALSE)</f>
        <v>5.5720865697643278E-2</v>
      </c>
      <c r="Q933">
        <f>VLOOKUP(C933,Critic_Ratings!$L$1:$M$25,2,FALSE)</f>
        <v>8.0249260423135058E-2</v>
      </c>
      <c r="R933">
        <f>VLOOKUP(D933,Critic_Ratings!$L$1:$M$25,2,FALSE)</f>
        <v>0.19172765578337439</v>
      </c>
      <c r="S933">
        <f>VLOOKUP(E933,Critic_Ratings!$L$1:$M$25,2,FALSE)</f>
        <v>0.16956566648501481</v>
      </c>
      <c r="T933">
        <f>VLOOKUP(F933,Critic_Ratings!$L$1:$M$25,2,FALSE)</f>
        <v>0.13557445539658719</v>
      </c>
      <c r="U933">
        <f>VLOOKUP(G933,Critic_Ratings!$L$1:$M$25,2,FALSE)</f>
        <v>0.13569670341062989</v>
      </c>
      <c r="V933">
        <f>VLOOKUP(H933,Critic_Ratings!$L$1:$M$25,2,FALSE)</f>
        <v>8.3560535348585249E-2</v>
      </c>
    </row>
    <row r="934" spans="1:22" x14ac:dyDescent="0.3">
      <c r="A934" t="s">
        <v>5</v>
      </c>
      <c r="B934" t="s">
        <v>7</v>
      </c>
      <c r="C934" t="s">
        <v>8</v>
      </c>
      <c r="D934" t="s">
        <v>9</v>
      </c>
      <c r="E934" t="s">
        <v>12</v>
      </c>
      <c r="F934" t="s">
        <v>17</v>
      </c>
      <c r="G934" t="s">
        <v>22</v>
      </c>
      <c r="H934" t="s">
        <v>23</v>
      </c>
      <c r="I934" s="3">
        <v>161</v>
      </c>
      <c r="J934" s="3">
        <v>182</v>
      </c>
      <c r="K934" s="3">
        <v>203</v>
      </c>
      <c r="L934" s="3">
        <v>210</v>
      </c>
      <c r="M934" s="3">
        <v>224</v>
      </c>
      <c r="N934" s="2">
        <f>SUM(O934:V934)</f>
        <v>0.85754039245784308</v>
      </c>
      <c r="O934">
        <f>VLOOKUP(A934,Critic_Ratings!$L$1:$M$25,2,FALSE)</f>
        <v>0.1063060773596809</v>
      </c>
      <c r="P934">
        <f>VLOOKUP(B934,Critic_Ratings!$L$1:$M$25,2,FALSE)</f>
        <v>3.1617371855778412E-2</v>
      </c>
      <c r="Q934">
        <f>VLOOKUP(C934,Critic_Ratings!$L$1:$M$25,2,FALSE)</f>
        <v>6.1035086580354128E-2</v>
      </c>
      <c r="R934">
        <f>VLOOKUP(D934,Critic_Ratings!$L$1:$M$25,2,FALSE)</f>
        <v>8.1464818573918199E-2</v>
      </c>
      <c r="S934">
        <f>VLOOKUP(E934,Critic_Ratings!$L$1:$M$25,2,FALSE)</f>
        <v>8.0249260423135058E-2</v>
      </c>
      <c r="T934">
        <f>VLOOKUP(F934,Critic_Ratings!$L$1:$M$25,2,FALSE)</f>
        <v>0.19172765578337439</v>
      </c>
      <c r="U934">
        <f>VLOOKUP(G934,Critic_Ratings!$L$1:$M$25,2,FALSE)</f>
        <v>0.16956566648501481</v>
      </c>
      <c r="V934">
        <f>VLOOKUP(H934,Critic_Ratings!$L$1:$M$25,2,FALSE)</f>
        <v>0.13557445539658719</v>
      </c>
    </row>
    <row r="935" spans="1:22" x14ac:dyDescent="0.3">
      <c r="A935" t="s">
        <v>5</v>
      </c>
      <c r="B935" t="s">
        <v>6</v>
      </c>
      <c r="C935" t="s">
        <v>9</v>
      </c>
      <c r="D935" t="s">
        <v>12</v>
      </c>
      <c r="E935" t="s">
        <v>16</v>
      </c>
      <c r="F935" t="s">
        <v>20</v>
      </c>
      <c r="G935" t="s">
        <v>17</v>
      </c>
      <c r="H935" t="s">
        <v>22</v>
      </c>
      <c r="I935" s="3">
        <v>161</v>
      </c>
      <c r="J935" s="3">
        <v>182</v>
      </c>
      <c r="K935" s="3">
        <v>203</v>
      </c>
      <c r="L935" s="3">
        <v>210</v>
      </c>
      <c r="M935" s="3">
        <v>224</v>
      </c>
      <c r="N935" s="2">
        <f>SUM(O935:V935)</f>
        <v>0.85708483407830216</v>
      </c>
      <c r="O935">
        <f>VLOOKUP(A935,Critic_Ratings!$L$1:$M$25,2,FALSE)</f>
        <v>0.1063060773596809</v>
      </c>
      <c r="P935">
        <f>VLOOKUP(B935,Critic_Ratings!$L$1:$M$25,2,FALSE)</f>
        <v>4.5980480434768843E-2</v>
      </c>
      <c r="Q935">
        <f>VLOOKUP(C935,Critic_Ratings!$L$1:$M$25,2,FALSE)</f>
        <v>8.1464818573918199E-2</v>
      </c>
      <c r="R935">
        <f>VLOOKUP(D935,Critic_Ratings!$L$1:$M$25,2,FALSE)</f>
        <v>8.0249260423135058E-2</v>
      </c>
      <c r="S935">
        <f>VLOOKUP(E935,Critic_Ratings!$L$1:$M$25,2,FALSE)</f>
        <v>0.11003058506726079</v>
      </c>
      <c r="T935">
        <f>VLOOKUP(F935,Critic_Ratings!$L$1:$M$25,2,FALSE)</f>
        <v>7.1760289951149095E-2</v>
      </c>
      <c r="U935">
        <f>VLOOKUP(G935,Critic_Ratings!$L$1:$M$25,2,FALSE)</f>
        <v>0.19172765578337439</v>
      </c>
      <c r="V935">
        <f>VLOOKUP(H935,Critic_Ratings!$L$1:$M$25,2,FALSE)</f>
        <v>0.16956566648501481</v>
      </c>
    </row>
    <row r="936" spans="1:22" x14ac:dyDescent="0.3">
      <c r="A936" t="s">
        <v>5</v>
      </c>
      <c r="B936" t="s">
        <v>12</v>
      </c>
      <c r="C936" t="s">
        <v>14</v>
      </c>
      <c r="D936" t="s">
        <v>20</v>
      </c>
      <c r="E936" t="s">
        <v>17</v>
      </c>
      <c r="F936" t="s">
        <v>22</v>
      </c>
      <c r="G936" t="s">
        <v>24</v>
      </c>
      <c r="H936" t="s">
        <v>27</v>
      </c>
      <c r="I936" s="3">
        <v>161</v>
      </c>
      <c r="J936" s="3">
        <v>182</v>
      </c>
      <c r="K936" s="3">
        <v>203</v>
      </c>
      <c r="L936" s="3">
        <v>210</v>
      </c>
      <c r="M936" s="3">
        <v>224</v>
      </c>
      <c r="N936" s="2">
        <f>SUM(O936:V936)</f>
        <v>0.85686656203713318</v>
      </c>
      <c r="O936">
        <f>VLOOKUP(A936,Critic_Ratings!$L$1:$M$25,2,FALSE)</f>
        <v>0.1063060773596809</v>
      </c>
      <c r="P936">
        <f>VLOOKUP(B936,Critic_Ratings!$L$1:$M$25,2,FALSE)</f>
        <v>8.0249260423135058E-2</v>
      </c>
      <c r="Q936">
        <f>VLOOKUP(C936,Critic_Ratings!$L$1:$M$25,2,FALSE)</f>
        <v>1.8000373275563818E-2</v>
      </c>
      <c r="R936">
        <f>VLOOKUP(D936,Critic_Ratings!$L$1:$M$25,2,FALSE)</f>
        <v>7.1760289951149095E-2</v>
      </c>
      <c r="S936">
        <f>VLOOKUP(E936,Critic_Ratings!$L$1:$M$25,2,FALSE)</f>
        <v>0.19172765578337439</v>
      </c>
      <c r="T936">
        <f>VLOOKUP(F936,Critic_Ratings!$L$1:$M$25,2,FALSE)</f>
        <v>0.16956566648501481</v>
      </c>
      <c r="U936">
        <f>VLOOKUP(G936,Critic_Ratings!$L$1:$M$25,2,FALSE)</f>
        <v>0.13569670341062989</v>
      </c>
      <c r="V936">
        <f>VLOOKUP(H936,Critic_Ratings!$L$1:$M$25,2,FALSE)</f>
        <v>8.3560535348585249E-2</v>
      </c>
    </row>
    <row r="937" spans="1:22" x14ac:dyDescent="0.3">
      <c r="A937" t="s">
        <v>8</v>
      </c>
      <c r="B937" t="s">
        <v>10</v>
      </c>
      <c r="C937" t="s">
        <v>16</v>
      </c>
      <c r="D937" t="s">
        <v>17</v>
      </c>
      <c r="E937" t="s">
        <v>22</v>
      </c>
      <c r="F937" t="s">
        <v>23</v>
      </c>
      <c r="G937" t="s">
        <v>24</v>
      </c>
      <c r="H937" t="s">
        <v>28</v>
      </c>
      <c r="I937" s="3">
        <v>161</v>
      </c>
      <c r="J937" s="3">
        <v>182</v>
      </c>
      <c r="K937" s="3">
        <v>203</v>
      </c>
      <c r="L937" s="3">
        <v>210</v>
      </c>
      <c r="M937" s="3">
        <v>224</v>
      </c>
      <c r="N937" s="2">
        <f>SUM(O937:V937)</f>
        <v>0.85621760840708983</v>
      </c>
      <c r="O937">
        <f>VLOOKUP(A937,Critic_Ratings!$L$1:$M$25,2,FALSE)</f>
        <v>6.1035086580354128E-2</v>
      </c>
      <c r="P937">
        <f>VLOOKUP(B937,Critic_Ratings!$L$1:$M$25,2,FALSE)</f>
        <v>7.5724491733345509E-3</v>
      </c>
      <c r="Q937">
        <f>VLOOKUP(C937,Critic_Ratings!$L$1:$M$25,2,FALSE)</f>
        <v>0.11003058506726079</v>
      </c>
      <c r="R937">
        <f>VLOOKUP(D937,Critic_Ratings!$L$1:$M$25,2,FALSE)</f>
        <v>0.19172765578337439</v>
      </c>
      <c r="S937">
        <f>VLOOKUP(E937,Critic_Ratings!$L$1:$M$25,2,FALSE)</f>
        <v>0.16956566648501481</v>
      </c>
      <c r="T937">
        <f>VLOOKUP(F937,Critic_Ratings!$L$1:$M$25,2,FALSE)</f>
        <v>0.13557445539658719</v>
      </c>
      <c r="U937">
        <f>VLOOKUP(G937,Critic_Ratings!$L$1:$M$25,2,FALSE)</f>
        <v>0.13569670341062989</v>
      </c>
      <c r="V937">
        <f>VLOOKUP(H937,Critic_Ratings!$L$1:$M$25,2,FALSE)</f>
        <v>4.5015006510533973E-2</v>
      </c>
    </row>
    <row r="938" spans="1:22" x14ac:dyDescent="0.3">
      <c r="A938" t="s">
        <v>5</v>
      </c>
      <c r="B938" t="s">
        <v>9</v>
      </c>
      <c r="C938" t="s">
        <v>12</v>
      </c>
      <c r="D938" t="s">
        <v>16</v>
      </c>
      <c r="E938" t="s">
        <v>20</v>
      </c>
      <c r="F938" t="s">
        <v>17</v>
      </c>
      <c r="G938" t="s">
        <v>22</v>
      </c>
      <c r="H938" t="s">
        <v>28</v>
      </c>
      <c r="I938" s="3">
        <v>161</v>
      </c>
      <c r="J938" s="3">
        <v>182</v>
      </c>
      <c r="K938" s="3">
        <v>203</v>
      </c>
      <c r="L938" s="3">
        <v>210</v>
      </c>
      <c r="M938" s="3">
        <v>224</v>
      </c>
      <c r="N938" s="2">
        <f>SUM(O938:V938)</f>
        <v>0.85611936015406731</v>
      </c>
      <c r="O938">
        <f>VLOOKUP(A938,Critic_Ratings!$L$1:$M$25,2,FALSE)</f>
        <v>0.1063060773596809</v>
      </c>
      <c r="P938">
        <f>VLOOKUP(B938,Critic_Ratings!$L$1:$M$25,2,FALSE)</f>
        <v>8.1464818573918199E-2</v>
      </c>
      <c r="Q938">
        <f>VLOOKUP(C938,Critic_Ratings!$L$1:$M$25,2,FALSE)</f>
        <v>8.0249260423135058E-2</v>
      </c>
      <c r="R938">
        <f>VLOOKUP(D938,Critic_Ratings!$L$1:$M$25,2,FALSE)</f>
        <v>0.11003058506726079</v>
      </c>
      <c r="S938">
        <f>VLOOKUP(E938,Critic_Ratings!$L$1:$M$25,2,FALSE)</f>
        <v>7.1760289951149095E-2</v>
      </c>
      <c r="T938">
        <f>VLOOKUP(F938,Critic_Ratings!$L$1:$M$25,2,FALSE)</f>
        <v>0.19172765578337439</v>
      </c>
      <c r="U938">
        <f>VLOOKUP(G938,Critic_Ratings!$L$1:$M$25,2,FALSE)</f>
        <v>0.16956566648501481</v>
      </c>
      <c r="V938">
        <f>VLOOKUP(H938,Critic_Ratings!$L$1:$M$25,2,FALSE)</f>
        <v>4.5015006510533973E-2</v>
      </c>
    </row>
    <row r="939" spans="1:22" x14ac:dyDescent="0.3">
      <c r="A939" t="s">
        <v>5</v>
      </c>
      <c r="B939" t="s">
        <v>7</v>
      </c>
      <c r="C939" t="s">
        <v>11</v>
      </c>
      <c r="D939" t="s">
        <v>12</v>
      </c>
      <c r="E939" t="s">
        <v>17</v>
      </c>
      <c r="F939" t="s">
        <v>22</v>
      </c>
      <c r="G939" t="s">
        <v>23</v>
      </c>
      <c r="H939" t="s">
        <v>27</v>
      </c>
      <c r="I939" s="3">
        <v>161</v>
      </c>
      <c r="J939" s="3">
        <v>182</v>
      </c>
      <c r="K939" s="3">
        <v>203</v>
      </c>
      <c r="L939" s="3">
        <v>210</v>
      </c>
      <c r="M939" s="3">
        <v>224</v>
      </c>
      <c r="N939" s="2">
        <f>SUM(O939:V939)</f>
        <v>0.85432188834979927</v>
      </c>
      <c r="O939">
        <f>VLOOKUP(A939,Critic_Ratings!$L$1:$M$25,2,FALSE)</f>
        <v>0.1063060773596809</v>
      </c>
      <c r="P939">
        <f>VLOOKUP(B939,Critic_Ratings!$L$1:$M$25,2,FALSE)</f>
        <v>3.1617371855778412E-2</v>
      </c>
      <c r="Q939">
        <f>VLOOKUP(C939,Critic_Ratings!$L$1:$M$25,2,FALSE)</f>
        <v>5.5720865697643278E-2</v>
      </c>
      <c r="R939">
        <f>VLOOKUP(D939,Critic_Ratings!$L$1:$M$25,2,FALSE)</f>
        <v>8.0249260423135058E-2</v>
      </c>
      <c r="S939">
        <f>VLOOKUP(E939,Critic_Ratings!$L$1:$M$25,2,FALSE)</f>
        <v>0.19172765578337439</v>
      </c>
      <c r="T939">
        <f>VLOOKUP(F939,Critic_Ratings!$L$1:$M$25,2,FALSE)</f>
        <v>0.16956566648501481</v>
      </c>
      <c r="U939">
        <f>VLOOKUP(G939,Critic_Ratings!$L$1:$M$25,2,FALSE)</f>
        <v>0.13557445539658719</v>
      </c>
      <c r="V939">
        <f>VLOOKUP(H939,Critic_Ratings!$L$1:$M$25,2,FALSE)</f>
        <v>8.3560535348585249E-2</v>
      </c>
    </row>
    <row r="940" spans="1:22" x14ac:dyDescent="0.3">
      <c r="A940" t="s">
        <v>5</v>
      </c>
      <c r="B940" t="s">
        <v>7</v>
      </c>
      <c r="C940" t="s">
        <v>8</v>
      </c>
      <c r="D940" t="s">
        <v>9</v>
      </c>
      <c r="E940" t="s">
        <v>16</v>
      </c>
      <c r="F940" t="s">
        <v>17</v>
      </c>
      <c r="G940" t="s">
        <v>23</v>
      </c>
      <c r="H940" t="s">
        <v>24</v>
      </c>
      <c r="I940" s="3">
        <v>161</v>
      </c>
      <c r="J940" s="3">
        <v>182</v>
      </c>
      <c r="K940" s="3">
        <v>203</v>
      </c>
      <c r="L940" s="3">
        <v>210</v>
      </c>
      <c r="M940" s="3">
        <v>224</v>
      </c>
      <c r="N940" s="2">
        <f>SUM(O940:V940)</f>
        <v>0.8534527540275838</v>
      </c>
      <c r="O940">
        <f>VLOOKUP(A940,Critic_Ratings!$L$1:$M$25,2,FALSE)</f>
        <v>0.1063060773596809</v>
      </c>
      <c r="P940">
        <f>VLOOKUP(B940,Critic_Ratings!$L$1:$M$25,2,FALSE)</f>
        <v>3.1617371855778412E-2</v>
      </c>
      <c r="Q940">
        <f>VLOOKUP(C940,Critic_Ratings!$L$1:$M$25,2,FALSE)</f>
        <v>6.1035086580354128E-2</v>
      </c>
      <c r="R940">
        <f>VLOOKUP(D940,Critic_Ratings!$L$1:$M$25,2,FALSE)</f>
        <v>8.1464818573918199E-2</v>
      </c>
      <c r="S940">
        <f>VLOOKUP(E940,Critic_Ratings!$L$1:$M$25,2,FALSE)</f>
        <v>0.11003058506726079</v>
      </c>
      <c r="T940">
        <f>VLOOKUP(F940,Critic_Ratings!$L$1:$M$25,2,FALSE)</f>
        <v>0.19172765578337439</v>
      </c>
      <c r="U940">
        <f>VLOOKUP(G940,Critic_Ratings!$L$1:$M$25,2,FALSE)</f>
        <v>0.13557445539658719</v>
      </c>
      <c r="V940">
        <f>VLOOKUP(H940,Critic_Ratings!$L$1:$M$25,2,FALSE)</f>
        <v>0.13569670341062989</v>
      </c>
    </row>
    <row r="941" spans="1:22" x14ac:dyDescent="0.3">
      <c r="A941" t="s">
        <v>5</v>
      </c>
      <c r="B941" t="s">
        <v>8</v>
      </c>
      <c r="C941" t="s">
        <v>9</v>
      </c>
      <c r="D941" t="s">
        <v>12</v>
      </c>
      <c r="E941" t="s">
        <v>13</v>
      </c>
      <c r="F941" t="s">
        <v>17</v>
      </c>
      <c r="G941" t="s">
        <v>22</v>
      </c>
      <c r="H941" t="s">
        <v>23</v>
      </c>
      <c r="I941" s="3">
        <v>161</v>
      </c>
      <c r="J941" s="3">
        <v>182</v>
      </c>
      <c r="K941" s="3">
        <v>203</v>
      </c>
      <c r="L941" s="3">
        <v>210</v>
      </c>
      <c r="M941" s="3">
        <v>224</v>
      </c>
      <c r="N941" s="2">
        <f>SUM(O941:V941)</f>
        <v>0.85344747234374319</v>
      </c>
      <c r="O941">
        <f>VLOOKUP(A941,Critic_Ratings!$L$1:$M$25,2,FALSE)</f>
        <v>0.1063060773596809</v>
      </c>
      <c r="P941">
        <f>VLOOKUP(B941,Critic_Ratings!$L$1:$M$25,2,FALSE)</f>
        <v>6.1035086580354128E-2</v>
      </c>
      <c r="Q941">
        <f>VLOOKUP(C941,Critic_Ratings!$L$1:$M$25,2,FALSE)</f>
        <v>8.1464818573918199E-2</v>
      </c>
      <c r="R941">
        <f>VLOOKUP(D941,Critic_Ratings!$L$1:$M$25,2,FALSE)</f>
        <v>8.0249260423135058E-2</v>
      </c>
      <c r="S941">
        <f>VLOOKUP(E941,Critic_Ratings!$L$1:$M$25,2,FALSE)</f>
        <v>2.7524451741678491E-2</v>
      </c>
      <c r="T941">
        <f>VLOOKUP(F941,Critic_Ratings!$L$1:$M$25,2,FALSE)</f>
        <v>0.19172765578337439</v>
      </c>
      <c r="U941">
        <f>VLOOKUP(G941,Critic_Ratings!$L$1:$M$25,2,FALSE)</f>
        <v>0.16956566648501481</v>
      </c>
      <c r="V941">
        <f>VLOOKUP(H941,Critic_Ratings!$L$1:$M$25,2,FALSE)</f>
        <v>0.13557445539658719</v>
      </c>
    </row>
    <row r="942" spans="1:22" x14ac:dyDescent="0.3">
      <c r="A942" t="s">
        <v>8</v>
      </c>
      <c r="B942" t="s">
        <v>12</v>
      </c>
      <c r="C942" t="s">
        <v>16</v>
      </c>
      <c r="D942" t="s">
        <v>21</v>
      </c>
      <c r="E942" t="s">
        <v>17</v>
      </c>
      <c r="F942" t="s">
        <v>22</v>
      </c>
      <c r="G942" t="s">
        <v>24</v>
      </c>
      <c r="H942" t="s">
        <v>27</v>
      </c>
      <c r="I942" s="3">
        <v>161</v>
      </c>
      <c r="J942" s="3">
        <v>182</v>
      </c>
      <c r="K942" s="3">
        <v>203</v>
      </c>
      <c r="L942" s="3">
        <v>210</v>
      </c>
      <c r="M942" s="3">
        <v>224</v>
      </c>
      <c r="N942" s="2">
        <f>SUM(O942:V942)</f>
        <v>0.85186471089670435</v>
      </c>
      <c r="O942">
        <f>VLOOKUP(A942,Critic_Ratings!$L$1:$M$25,2,FALSE)</f>
        <v>6.1035086580354128E-2</v>
      </c>
      <c r="P942">
        <f>VLOOKUP(B942,Critic_Ratings!$L$1:$M$25,2,FALSE)</f>
        <v>8.0249260423135058E-2</v>
      </c>
      <c r="Q942">
        <f>VLOOKUP(C942,Critic_Ratings!$L$1:$M$25,2,FALSE)</f>
        <v>0.11003058506726079</v>
      </c>
      <c r="R942">
        <f>VLOOKUP(D942,Critic_Ratings!$L$1:$M$25,2,FALSE)</f>
        <v>1.999921779835015E-2</v>
      </c>
      <c r="S942">
        <f>VLOOKUP(E942,Critic_Ratings!$L$1:$M$25,2,FALSE)</f>
        <v>0.19172765578337439</v>
      </c>
      <c r="T942">
        <f>VLOOKUP(F942,Critic_Ratings!$L$1:$M$25,2,FALSE)</f>
        <v>0.16956566648501481</v>
      </c>
      <c r="U942">
        <f>VLOOKUP(G942,Critic_Ratings!$L$1:$M$25,2,FALSE)</f>
        <v>0.13569670341062989</v>
      </c>
      <c r="V942">
        <f>VLOOKUP(H942,Critic_Ratings!$L$1:$M$25,2,FALSE)</f>
        <v>8.3560535348585249E-2</v>
      </c>
    </row>
    <row r="943" spans="1:22" x14ac:dyDescent="0.3">
      <c r="A943" t="s">
        <v>9</v>
      </c>
      <c r="B943" t="s">
        <v>10</v>
      </c>
      <c r="C943" t="s">
        <v>16</v>
      </c>
      <c r="D943" t="s">
        <v>20</v>
      </c>
      <c r="E943" t="s">
        <v>17</v>
      </c>
      <c r="F943" t="s">
        <v>22</v>
      </c>
      <c r="G943" t="s">
        <v>24</v>
      </c>
      <c r="H943" t="s">
        <v>27</v>
      </c>
      <c r="I943" s="3">
        <v>161</v>
      </c>
      <c r="J943" s="3">
        <v>182</v>
      </c>
      <c r="K943" s="3">
        <v>203</v>
      </c>
      <c r="L943" s="3">
        <v>210</v>
      </c>
      <c r="M943" s="3">
        <v>224</v>
      </c>
      <c r="N943" s="2">
        <f>SUM(O943:V943)</f>
        <v>0.85137870379326697</v>
      </c>
      <c r="O943">
        <f>VLOOKUP(A943,Critic_Ratings!$L$1:$M$25,2,FALSE)</f>
        <v>8.1464818573918199E-2</v>
      </c>
      <c r="P943">
        <f>VLOOKUP(B943,Critic_Ratings!$L$1:$M$25,2,FALSE)</f>
        <v>7.5724491733345509E-3</v>
      </c>
      <c r="Q943">
        <f>VLOOKUP(C943,Critic_Ratings!$L$1:$M$25,2,FALSE)</f>
        <v>0.11003058506726079</v>
      </c>
      <c r="R943">
        <f>VLOOKUP(D943,Critic_Ratings!$L$1:$M$25,2,FALSE)</f>
        <v>7.1760289951149095E-2</v>
      </c>
      <c r="S943">
        <f>VLOOKUP(E943,Critic_Ratings!$L$1:$M$25,2,FALSE)</f>
        <v>0.19172765578337439</v>
      </c>
      <c r="T943">
        <f>VLOOKUP(F943,Critic_Ratings!$L$1:$M$25,2,FALSE)</f>
        <v>0.16956566648501481</v>
      </c>
      <c r="U943">
        <f>VLOOKUP(G943,Critic_Ratings!$L$1:$M$25,2,FALSE)</f>
        <v>0.13569670341062989</v>
      </c>
      <c r="V943">
        <f>VLOOKUP(H943,Critic_Ratings!$L$1:$M$25,2,FALSE)</f>
        <v>8.3560535348585249E-2</v>
      </c>
    </row>
    <row r="944" spans="1:22" x14ac:dyDescent="0.3">
      <c r="A944" t="s">
        <v>5</v>
      </c>
      <c r="B944" t="s">
        <v>7</v>
      </c>
      <c r="C944" t="s">
        <v>11</v>
      </c>
      <c r="D944" t="s">
        <v>16</v>
      </c>
      <c r="E944" t="s">
        <v>17</v>
      </c>
      <c r="F944" t="s">
        <v>23</v>
      </c>
      <c r="G944" t="s">
        <v>24</v>
      </c>
      <c r="H944" t="s">
        <v>27</v>
      </c>
      <c r="I944" s="3">
        <v>161</v>
      </c>
      <c r="J944" s="3">
        <v>182</v>
      </c>
      <c r="K944" s="3">
        <v>203</v>
      </c>
      <c r="L944" s="3">
        <v>210</v>
      </c>
      <c r="M944" s="3">
        <v>224</v>
      </c>
      <c r="N944" s="2">
        <f>SUM(O944:V944)</f>
        <v>0.85023424991954</v>
      </c>
      <c r="O944">
        <f>VLOOKUP(A944,Critic_Ratings!$L$1:$M$25,2,FALSE)</f>
        <v>0.1063060773596809</v>
      </c>
      <c r="P944">
        <f>VLOOKUP(B944,Critic_Ratings!$L$1:$M$25,2,FALSE)</f>
        <v>3.1617371855778412E-2</v>
      </c>
      <c r="Q944">
        <f>VLOOKUP(C944,Critic_Ratings!$L$1:$M$25,2,FALSE)</f>
        <v>5.5720865697643278E-2</v>
      </c>
      <c r="R944">
        <f>VLOOKUP(D944,Critic_Ratings!$L$1:$M$25,2,FALSE)</f>
        <v>0.11003058506726079</v>
      </c>
      <c r="S944">
        <f>VLOOKUP(E944,Critic_Ratings!$L$1:$M$25,2,FALSE)</f>
        <v>0.19172765578337439</v>
      </c>
      <c r="T944">
        <f>VLOOKUP(F944,Critic_Ratings!$L$1:$M$25,2,FALSE)</f>
        <v>0.13557445539658719</v>
      </c>
      <c r="U944">
        <f>VLOOKUP(G944,Critic_Ratings!$L$1:$M$25,2,FALSE)</f>
        <v>0.13569670341062989</v>
      </c>
      <c r="V944">
        <f>VLOOKUP(H944,Critic_Ratings!$L$1:$M$25,2,FALSE)</f>
        <v>8.3560535348585249E-2</v>
      </c>
    </row>
    <row r="945" spans="1:22" x14ac:dyDescent="0.3">
      <c r="A945" t="s">
        <v>5</v>
      </c>
      <c r="B945" t="s">
        <v>11</v>
      </c>
      <c r="C945" t="s">
        <v>12</v>
      </c>
      <c r="D945" t="s">
        <v>13</v>
      </c>
      <c r="E945" t="s">
        <v>17</v>
      </c>
      <c r="F945" t="s">
        <v>22</v>
      </c>
      <c r="G945" t="s">
        <v>23</v>
      </c>
      <c r="H945" t="s">
        <v>27</v>
      </c>
      <c r="I945" s="3">
        <v>161</v>
      </c>
      <c r="J945" s="3">
        <v>182</v>
      </c>
      <c r="K945" s="3">
        <v>203</v>
      </c>
      <c r="L945" s="3">
        <v>210</v>
      </c>
      <c r="M945" s="3">
        <v>224</v>
      </c>
      <c r="N945" s="2">
        <f>SUM(O945:V945)</f>
        <v>0.85022896823569938</v>
      </c>
      <c r="O945">
        <f>VLOOKUP(A945,Critic_Ratings!$L$1:$M$25,2,FALSE)</f>
        <v>0.1063060773596809</v>
      </c>
      <c r="P945">
        <f>VLOOKUP(B945,Critic_Ratings!$L$1:$M$25,2,FALSE)</f>
        <v>5.5720865697643278E-2</v>
      </c>
      <c r="Q945">
        <f>VLOOKUP(C945,Critic_Ratings!$L$1:$M$25,2,FALSE)</f>
        <v>8.0249260423135058E-2</v>
      </c>
      <c r="R945">
        <f>VLOOKUP(D945,Critic_Ratings!$L$1:$M$25,2,FALSE)</f>
        <v>2.7524451741678491E-2</v>
      </c>
      <c r="S945">
        <f>VLOOKUP(E945,Critic_Ratings!$L$1:$M$25,2,FALSE)</f>
        <v>0.19172765578337439</v>
      </c>
      <c r="T945">
        <f>VLOOKUP(F945,Critic_Ratings!$L$1:$M$25,2,FALSE)</f>
        <v>0.16956566648501481</v>
      </c>
      <c r="U945">
        <f>VLOOKUP(G945,Critic_Ratings!$L$1:$M$25,2,FALSE)</f>
        <v>0.13557445539658719</v>
      </c>
      <c r="V945">
        <f>VLOOKUP(H945,Critic_Ratings!$L$1:$M$25,2,FALSE)</f>
        <v>8.3560535348585249E-2</v>
      </c>
    </row>
    <row r="946" spans="1:22" x14ac:dyDescent="0.3">
      <c r="A946" t="s">
        <v>8</v>
      </c>
      <c r="B946" t="s">
        <v>12</v>
      </c>
      <c r="C946" t="s">
        <v>14</v>
      </c>
      <c r="D946" t="s">
        <v>16</v>
      </c>
      <c r="E946" t="s">
        <v>17</v>
      </c>
      <c r="F946" t="s">
        <v>22</v>
      </c>
      <c r="G946" t="s">
        <v>24</v>
      </c>
      <c r="H946" t="s">
        <v>27</v>
      </c>
      <c r="I946" s="3">
        <v>161</v>
      </c>
      <c r="J946" s="3">
        <v>182</v>
      </c>
      <c r="K946" s="3">
        <v>203</v>
      </c>
      <c r="L946" s="3">
        <v>210</v>
      </c>
      <c r="M946" s="3">
        <v>224</v>
      </c>
      <c r="N946" s="2">
        <f>SUM(O946:V946)</f>
        <v>0.84986586637391803</v>
      </c>
      <c r="O946">
        <f>VLOOKUP(A946,Critic_Ratings!$L$1:$M$25,2,FALSE)</f>
        <v>6.1035086580354128E-2</v>
      </c>
      <c r="P946">
        <f>VLOOKUP(B946,Critic_Ratings!$L$1:$M$25,2,FALSE)</f>
        <v>8.0249260423135058E-2</v>
      </c>
      <c r="Q946">
        <f>VLOOKUP(C946,Critic_Ratings!$L$1:$M$25,2,FALSE)</f>
        <v>1.8000373275563818E-2</v>
      </c>
      <c r="R946">
        <f>VLOOKUP(D946,Critic_Ratings!$L$1:$M$25,2,FALSE)</f>
        <v>0.11003058506726079</v>
      </c>
      <c r="S946">
        <f>VLOOKUP(E946,Critic_Ratings!$L$1:$M$25,2,FALSE)</f>
        <v>0.19172765578337439</v>
      </c>
      <c r="T946">
        <f>VLOOKUP(F946,Critic_Ratings!$L$1:$M$25,2,FALSE)</f>
        <v>0.16956566648501481</v>
      </c>
      <c r="U946">
        <f>VLOOKUP(G946,Critic_Ratings!$L$1:$M$25,2,FALSE)</f>
        <v>0.13569670341062989</v>
      </c>
      <c r="V946">
        <f>VLOOKUP(H946,Critic_Ratings!$L$1:$M$25,2,FALSE)</f>
        <v>8.3560535348585249E-2</v>
      </c>
    </row>
    <row r="947" spans="1:22" x14ac:dyDescent="0.3">
      <c r="A947" t="s">
        <v>5</v>
      </c>
      <c r="B947" t="s">
        <v>8</v>
      </c>
      <c r="C947" t="s">
        <v>9</v>
      </c>
      <c r="D947" t="s">
        <v>13</v>
      </c>
      <c r="E947" t="s">
        <v>16</v>
      </c>
      <c r="F947" t="s">
        <v>17</v>
      </c>
      <c r="G947" t="s">
        <v>23</v>
      </c>
      <c r="H947" t="s">
        <v>24</v>
      </c>
      <c r="I947" s="3">
        <v>161</v>
      </c>
      <c r="J947" s="3">
        <v>182</v>
      </c>
      <c r="K947" s="3">
        <v>203</v>
      </c>
      <c r="L947" s="3">
        <v>210</v>
      </c>
      <c r="M947" s="3">
        <v>224</v>
      </c>
      <c r="N947" s="2">
        <f>SUM(O947:V947)</f>
        <v>0.84935983391348391</v>
      </c>
      <c r="O947">
        <f>VLOOKUP(A947,Critic_Ratings!$L$1:$M$25,2,FALSE)</f>
        <v>0.1063060773596809</v>
      </c>
      <c r="P947">
        <f>VLOOKUP(B947,Critic_Ratings!$L$1:$M$25,2,FALSE)</f>
        <v>6.1035086580354128E-2</v>
      </c>
      <c r="Q947">
        <f>VLOOKUP(C947,Critic_Ratings!$L$1:$M$25,2,FALSE)</f>
        <v>8.1464818573918199E-2</v>
      </c>
      <c r="R947">
        <f>VLOOKUP(D947,Critic_Ratings!$L$1:$M$25,2,FALSE)</f>
        <v>2.7524451741678491E-2</v>
      </c>
      <c r="S947">
        <f>VLOOKUP(E947,Critic_Ratings!$L$1:$M$25,2,FALSE)</f>
        <v>0.11003058506726079</v>
      </c>
      <c r="T947">
        <f>VLOOKUP(F947,Critic_Ratings!$L$1:$M$25,2,FALSE)</f>
        <v>0.19172765578337439</v>
      </c>
      <c r="U947">
        <f>VLOOKUP(G947,Critic_Ratings!$L$1:$M$25,2,FALSE)</f>
        <v>0.13557445539658719</v>
      </c>
      <c r="V947">
        <f>VLOOKUP(H947,Critic_Ratings!$L$1:$M$25,2,FALSE)</f>
        <v>0.13569670341062989</v>
      </c>
    </row>
    <row r="948" spans="1:22" x14ac:dyDescent="0.3">
      <c r="A948" t="s">
        <v>5</v>
      </c>
      <c r="B948" t="s">
        <v>10</v>
      </c>
      <c r="C948" t="s">
        <v>16</v>
      </c>
      <c r="D948" t="s">
        <v>17</v>
      </c>
      <c r="E948" t="s">
        <v>22</v>
      </c>
      <c r="F948" t="s">
        <v>23</v>
      </c>
      <c r="G948" t="s">
        <v>27</v>
      </c>
      <c r="H948" t="s">
        <v>28</v>
      </c>
      <c r="I948" s="3">
        <v>161</v>
      </c>
      <c r="J948" s="3">
        <v>182</v>
      </c>
      <c r="K948" s="3">
        <v>203</v>
      </c>
      <c r="L948" s="3">
        <v>210</v>
      </c>
      <c r="M948" s="3">
        <v>224</v>
      </c>
      <c r="N948" s="2">
        <f>SUM(O948:V948)</f>
        <v>0.84935243112437186</v>
      </c>
      <c r="O948">
        <f>VLOOKUP(A948,Critic_Ratings!$L$1:$M$25,2,FALSE)</f>
        <v>0.1063060773596809</v>
      </c>
      <c r="P948">
        <f>VLOOKUP(B948,Critic_Ratings!$L$1:$M$25,2,FALSE)</f>
        <v>7.5724491733345509E-3</v>
      </c>
      <c r="Q948">
        <f>VLOOKUP(C948,Critic_Ratings!$L$1:$M$25,2,FALSE)</f>
        <v>0.11003058506726079</v>
      </c>
      <c r="R948">
        <f>VLOOKUP(D948,Critic_Ratings!$L$1:$M$25,2,FALSE)</f>
        <v>0.19172765578337439</v>
      </c>
      <c r="S948">
        <f>VLOOKUP(E948,Critic_Ratings!$L$1:$M$25,2,FALSE)</f>
        <v>0.16956566648501481</v>
      </c>
      <c r="T948">
        <f>VLOOKUP(F948,Critic_Ratings!$L$1:$M$25,2,FALSE)</f>
        <v>0.13557445539658719</v>
      </c>
      <c r="U948">
        <f>VLOOKUP(G948,Critic_Ratings!$L$1:$M$25,2,FALSE)</f>
        <v>8.3560535348585249E-2</v>
      </c>
      <c r="V948">
        <f>VLOOKUP(H948,Critic_Ratings!$L$1:$M$25,2,FALSE)</f>
        <v>4.5015006510533973E-2</v>
      </c>
    </row>
    <row r="949" spans="1:22" x14ac:dyDescent="0.3">
      <c r="A949" t="s">
        <v>5</v>
      </c>
      <c r="B949" t="s">
        <v>10</v>
      </c>
      <c r="C949" t="s">
        <v>11</v>
      </c>
      <c r="D949" t="s">
        <v>17</v>
      </c>
      <c r="E949" t="s">
        <v>22</v>
      </c>
      <c r="F949" t="s">
        <v>23</v>
      </c>
      <c r="G949" t="s">
        <v>24</v>
      </c>
      <c r="H949" t="s">
        <v>28</v>
      </c>
      <c r="I949" s="3">
        <v>161</v>
      </c>
      <c r="J949" s="3">
        <v>182</v>
      </c>
      <c r="K949" s="3">
        <v>203</v>
      </c>
      <c r="L949" s="3">
        <v>210</v>
      </c>
      <c r="M949" s="3">
        <v>224</v>
      </c>
      <c r="N949" s="2">
        <f>SUM(O949:V949)</f>
        <v>0.84717887981679896</v>
      </c>
      <c r="O949">
        <f>VLOOKUP(A949,Critic_Ratings!$L$1:$M$25,2,FALSE)</f>
        <v>0.1063060773596809</v>
      </c>
      <c r="P949">
        <f>VLOOKUP(B949,Critic_Ratings!$L$1:$M$25,2,FALSE)</f>
        <v>7.5724491733345509E-3</v>
      </c>
      <c r="Q949">
        <f>VLOOKUP(C949,Critic_Ratings!$L$1:$M$25,2,FALSE)</f>
        <v>5.5720865697643278E-2</v>
      </c>
      <c r="R949">
        <f>VLOOKUP(D949,Critic_Ratings!$L$1:$M$25,2,FALSE)</f>
        <v>0.19172765578337439</v>
      </c>
      <c r="S949">
        <f>VLOOKUP(E949,Critic_Ratings!$L$1:$M$25,2,FALSE)</f>
        <v>0.16956566648501481</v>
      </c>
      <c r="T949">
        <f>VLOOKUP(F949,Critic_Ratings!$L$1:$M$25,2,FALSE)</f>
        <v>0.13557445539658719</v>
      </c>
      <c r="U949">
        <f>VLOOKUP(G949,Critic_Ratings!$L$1:$M$25,2,FALSE)</f>
        <v>0.13569670341062989</v>
      </c>
      <c r="V949">
        <f>VLOOKUP(H949,Critic_Ratings!$L$1:$M$25,2,FALSE)</f>
        <v>4.5015006510533973E-2</v>
      </c>
    </row>
    <row r="950" spans="1:22" x14ac:dyDescent="0.3">
      <c r="A950" t="s">
        <v>8</v>
      </c>
      <c r="B950" t="s">
        <v>9</v>
      </c>
      <c r="C950" t="s">
        <v>12</v>
      </c>
      <c r="D950" t="s">
        <v>16</v>
      </c>
      <c r="E950" t="s">
        <v>19</v>
      </c>
      <c r="F950" t="s">
        <v>17</v>
      </c>
      <c r="G950" t="s">
        <v>22</v>
      </c>
      <c r="H950" t="s">
        <v>24</v>
      </c>
      <c r="I950" s="3">
        <v>161</v>
      </c>
      <c r="J950" s="3">
        <v>182</v>
      </c>
      <c r="K950" s="3">
        <v>203</v>
      </c>
      <c r="L950" s="3">
        <v>210</v>
      </c>
      <c r="M950" s="3">
        <v>224</v>
      </c>
      <c r="N950" s="2">
        <f>SUM(O950:V950)</f>
        <v>0.84694222301836164</v>
      </c>
      <c r="O950">
        <f>VLOOKUP(A950,Critic_Ratings!$L$1:$M$25,2,FALSE)</f>
        <v>6.1035086580354128E-2</v>
      </c>
      <c r="P950">
        <f>VLOOKUP(B950,Critic_Ratings!$L$1:$M$25,2,FALSE)</f>
        <v>8.1464818573918199E-2</v>
      </c>
      <c r="Q950">
        <f>VLOOKUP(C950,Critic_Ratings!$L$1:$M$25,2,FALSE)</f>
        <v>8.0249260423135058E-2</v>
      </c>
      <c r="R950">
        <f>VLOOKUP(D950,Critic_Ratings!$L$1:$M$25,2,FALSE)</f>
        <v>0.11003058506726079</v>
      </c>
      <c r="S950">
        <f>VLOOKUP(E950,Critic_Ratings!$L$1:$M$25,2,FALSE)</f>
        <v>1.717244669467444E-2</v>
      </c>
      <c r="T950">
        <f>VLOOKUP(F950,Critic_Ratings!$L$1:$M$25,2,FALSE)</f>
        <v>0.19172765578337439</v>
      </c>
      <c r="U950">
        <f>VLOOKUP(G950,Critic_Ratings!$L$1:$M$25,2,FALSE)</f>
        <v>0.16956566648501481</v>
      </c>
      <c r="V950">
        <f>VLOOKUP(H950,Critic_Ratings!$L$1:$M$25,2,FALSE)</f>
        <v>0.13569670341062989</v>
      </c>
    </row>
    <row r="951" spans="1:22" x14ac:dyDescent="0.3">
      <c r="A951" t="s">
        <v>5</v>
      </c>
      <c r="B951" t="s">
        <v>10</v>
      </c>
      <c r="C951" t="s">
        <v>12</v>
      </c>
      <c r="D951" t="s">
        <v>20</v>
      </c>
      <c r="E951" t="s">
        <v>17</v>
      </c>
      <c r="F951" t="s">
        <v>22</v>
      </c>
      <c r="G951" t="s">
        <v>24</v>
      </c>
      <c r="H951" t="s">
        <v>27</v>
      </c>
      <c r="I951" s="3">
        <v>161</v>
      </c>
      <c r="J951" s="3">
        <v>182</v>
      </c>
      <c r="K951" s="3">
        <v>203</v>
      </c>
      <c r="L951" s="3">
        <v>210</v>
      </c>
      <c r="M951" s="3">
        <v>224</v>
      </c>
      <c r="N951" s="2">
        <f>SUM(O951:V951)</f>
        <v>0.84643863793490393</v>
      </c>
      <c r="O951">
        <f>VLOOKUP(A951,Critic_Ratings!$L$1:$M$25,2,FALSE)</f>
        <v>0.1063060773596809</v>
      </c>
      <c r="P951">
        <f>VLOOKUP(B951,Critic_Ratings!$L$1:$M$25,2,FALSE)</f>
        <v>7.5724491733345509E-3</v>
      </c>
      <c r="Q951">
        <f>VLOOKUP(C951,Critic_Ratings!$L$1:$M$25,2,FALSE)</f>
        <v>8.0249260423135058E-2</v>
      </c>
      <c r="R951">
        <f>VLOOKUP(D951,Critic_Ratings!$L$1:$M$25,2,FALSE)</f>
        <v>7.1760289951149095E-2</v>
      </c>
      <c r="S951">
        <f>VLOOKUP(E951,Critic_Ratings!$L$1:$M$25,2,FALSE)</f>
        <v>0.19172765578337439</v>
      </c>
      <c r="T951">
        <f>VLOOKUP(F951,Critic_Ratings!$L$1:$M$25,2,FALSE)</f>
        <v>0.16956566648501481</v>
      </c>
      <c r="U951">
        <f>VLOOKUP(G951,Critic_Ratings!$L$1:$M$25,2,FALSE)</f>
        <v>0.13569670341062989</v>
      </c>
      <c r="V951">
        <f>VLOOKUP(H951,Critic_Ratings!$L$1:$M$25,2,FALSE)</f>
        <v>8.3560535348585249E-2</v>
      </c>
    </row>
    <row r="952" spans="1:22" x14ac:dyDescent="0.3">
      <c r="A952" t="s">
        <v>5</v>
      </c>
      <c r="B952" t="s">
        <v>11</v>
      </c>
      <c r="C952" t="s">
        <v>13</v>
      </c>
      <c r="D952" t="s">
        <v>16</v>
      </c>
      <c r="E952" t="s">
        <v>17</v>
      </c>
      <c r="F952" t="s">
        <v>23</v>
      </c>
      <c r="G952" t="s">
        <v>24</v>
      </c>
      <c r="H952" t="s">
        <v>27</v>
      </c>
      <c r="I952" s="3">
        <v>161</v>
      </c>
      <c r="J952" s="3">
        <v>182</v>
      </c>
      <c r="K952" s="3">
        <v>203</v>
      </c>
      <c r="L952" s="3">
        <v>210</v>
      </c>
      <c r="M952" s="3">
        <v>224</v>
      </c>
      <c r="N952" s="2">
        <f>SUM(O952:V952)</f>
        <v>0.8461413298054401</v>
      </c>
      <c r="O952">
        <f>VLOOKUP(A952,Critic_Ratings!$L$1:$M$25,2,FALSE)</f>
        <v>0.1063060773596809</v>
      </c>
      <c r="P952">
        <f>VLOOKUP(B952,Critic_Ratings!$L$1:$M$25,2,FALSE)</f>
        <v>5.5720865697643278E-2</v>
      </c>
      <c r="Q952">
        <f>VLOOKUP(C952,Critic_Ratings!$L$1:$M$25,2,FALSE)</f>
        <v>2.7524451741678491E-2</v>
      </c>
      <c r="R952">
        <f>VLOOKUP(D952,Critic_Ratings!$L$1:$M$25,2,FALSE)</f>
        <v>0.11003058506726079</v>
      </c>
      <c r="S952">
        <f>VLOOKUP(E952,Critic_Ratings!$L$1:$M$25,2,FALSE)</f>
        <v>0.19172765578337439</v>
      </c>
      <c r="T952">
        <f>VLOOKUP(F952,Critic_Ratings!$L$1:$M$25,2,FALSE)</f>
        <v>0.13557445539658719</v>
      </c>
      <c r="U952">
        <f>VLOOKUP(G952,Critic_Ratings!$L$1:$M$25,2,FALSE)</f>
        <v>0.13569670341062989</v>
      </c>
      <c r="V952">
        <f>VLOOKUP(H952,Critic_Ratings!$L$1:$M$25,2,FALSE)</f>
        <v>8.3560535348585249E-2</v>
      </c>
    </row>
    <row r="953" spans="1:22" x14ac:dyDescent="0.3">
      <c r="A953" t="s">
        <v>5</v>
      </c>
      <c r="B953" t="s">
        <v>8</v>
      </c>
      <c r="C953" t="s">
        <v>9</v>
      </c>
      <c r="D953" t="s">
        <v>12</v>
      </c>
      <c r="E953" t="s">
        <v>21</v>
      </c>
      <c r="F953" t="s">
        <v>17</v>
      </c>
      <c r="G953" t="s">
        <v>22</v>
      </c>
      <c r="H953" t="s">
        <v>24</v>
      </c>
      <c r="I953" s="3">
        <v>161</v>
      </c>
      <c r="J953" s="3">
        <v>182</v>
      </c>
      <c r="K953" s="3">
        <v>203</v>
      </c>
      <c r="L953" s="3">
        <v>210</v>
      </c>
      <c r="M953" s="3">
        <v>224</v>
      </c>
      <c r="N953" s="2">
        <f>SUM(O953:V953)</f>
        <v>0.84604448641445751</v>
      </c>
      <c r="O953">
        <f>VLOOKUP(A953,Critic_Ratings!$L$1:$M$25,2,FALSE)</f>
        <v>0.1063060773596809</v>
      </c>
      <c r="P953">
        <f>VLOOKUP(B953,Critic_Ratings!$L$1:$M$25,2,FALSE)</f>
        <v>6.1035086580354128E-2</v>
      </c>
      <c r="Q953">
        <f>VLOOKUP(C953,Critic_Ratings!$L$1:$M$25,2,FALSE)</f>
        <v>8.1464818573918199E-2</v>
      </c>
      <c r="R953">
        <f>VLOOKUP(D953,Critic_Ratings!$L$1:$M$25,2,FALSE)</f>
        <v>8.0249260423135058E-2</v>
      </c>
      <c r="S953">
        <f>VLOOKUP(E953,Critic_Ratings!$L$1:$M$25,2,FALSE)</f>
        <v>1.999921779835015E-2</v>
      </c>
      <c r="T953">
        <f>VLOOKUP(F953,Critic_Ratings!$L$1:$M$25,2,FALSE)</f>
        <v>0.19172765578337439</v>
      </c>
      <c r="U953">
        <f>VLOOKUP(G953,Critic_Ratings!$L$1:$M$25,2,FALSE)</f>
        <v>0.16956566648501481</v>
      </c>
      <c r="V953">
        <f>VLOOKUP(H953,Critic_Ratings!$L$1:$M$25,2,FALSE)</f>
        <v>0.13569670341062989</v>
      </c>
    </row>
    <row r="954" spans="1:22" x14ac:dyDescent="0.3">
      <c r="A954" t="s">
        <v>5</v>
      </c>
      <c r="B954" t="s">
        <v>7</v>
      </c>
      <c r="C954" t="s">
        <v>9</v>
      </c>
      <c r="D954" t="s">
        <v>16</v>
      </c>
      <c r="E954" t="s">
        <v>20</v>
      </c>
      <c r="F954" t="s">
        <v>17</v>
      </c>
      <c r="G954" t="s">
        <v>22</v>
      </c>
      <c r="H954" t="s">
        <v>27</v>
      </c>
      <c r="I954" s="3">
        <v>161</v>
      </c>
      <c r="J954" s="3">
        <v>182</v>
      </c>
      <c r="K954" s="3">
        <v>203</v>
      </c>
      <c r="L954" s="3">
        <v>210</v>
      </c>
      <c r="M954" s="3">
        <v>224</v>
      </c>
      <c r="N954" s="2">
        <f>SUM(O954:V954)</f>
        <v>0.84603300042476182</v>
      </c>
      <c r="O954">
        <f>VLOOKUP(A954,Critic_Ratings!$L$1:$M$25,2,FALSE)</f>
        <v>0.1063060773596809</v>
      </c>
      <c r="P954">
        <f>VLOOKUP(B954,Critic_Ratings!$L$1:$M$25,2,FALSE)</f>
        <v>3.1617371855778412E-2</v>
      </c>
      <c r="Q954">
        <f>VLOOKUP(C954,Critic_Ratings!$L$1:$M$25,2,FALSE)</f>
        <v>8.1464818573918199E-2</v>
      </c>
      <c r="R954">
        <f>VLOOKUP(D954,Critic_Ratings!$L$1:$M$25,2,FALSE)</f>
        <v>0.11003058506726079</v>
      </c>
      <c r="S954">
        <f>VLOOKUP(E954,Critic_Ratings!$L$1:$M$25,2,FALSE)</f>
        <v>7.1760289951149095E-2</v>
      </c>
      <c r="T954">
        <f>VLOOKUP(F954,Critic_Ratings!$L$1:$M$25,2,FALSE)</f>
        <v>0.19172765578337439</v>
      </c>
      <c r="U954">
        <f>VLOOKUP(G954,Critic_Ratings!$L$1:$M$25,2,FALSE)</f>
        <v>0.16956566648501481</v>
      </c>
      <c r="V954">
        <f>VLOOKUP(H954,Critic_Ratings!$L$1:$M$25,2,FALSE)</f>
        <v>8.3560535348585249E-2</v>
      </c>
    </row>
    <row r="955" spans="1:22" x14ac:dyDescent="0.3">
      <c r="A955" t="s">
        <v>5</v>
      </c>
      <c r="B955" t="s">
        <v>8</v>
      </c>
      <c r="C955" t="s">
        <v>9</v>
      </c>
      <c r="D955" t="s">
        <v>12</v>
      </c>
      <c r="E955" t="s">
        <v>21</v>
      </c>
      <c r="F955" t="s">
        <v>17</v>
      </c>
      <c r="G955" t="s">
        <v>22</v>
      </c>
      <c r="H955" t="s">
        <v>23</v>
      </c>
      <c r="I955" s="3">
        <v>161</v>
      </c>
      <c r="J955" s="3">
        <v>182</v>
      </c>
      <c r="K955" s="3">
        <v>203</v>
      </c>
      <c r="L955" s="3">
        <v>210</v>
      </c>
      <c r="M955" s="3">
        <v>224</v>
      </c>
      <c r="N955" s="2">
        <f>SUM(O955:V955)</f>
        <v>0.84592223840041481</v>
      </c>
      <c r="O955">
        <f>VLOOKUP(A955,Critic_Ratings!$L$1:$M$25,2,FALSE)</f>
        <v>0.1063060773596809</v>
      </c>
      <c r="P955">
        <f>VLOOKUP(B955,Critic_Ratings!$L$1:$M$25,2,FALSE)</f>
        <v>6.1035086580354128E-2</v>
      </c>
      <c r="Q955">
        <f>VLOOKUP(C955,Critic_Ratings!$L$1:$M$25,2,FALSE)</f>
        <v>8.1464818573918199E-2</v>
      </c>
      <c r="R955">
        <f>VLOOKUP(D955,Critic_Ratings!$L$1:$M$25,2,FALSE)</f>
        <v>8.0249260423135058E-2</v>
      </c>
      <c r="S955">
        <f>VLOOKUP(E955,Critic_Ratings!$L$1:$M$25,2,FALSE)</f>
        <v>1.999921779835015E-2</v>
      </c>
      <c r="T955">
        <f>VLOOKUP(F955,Critic_Ratings!$L$1:$M$25,2,FALSE)</f>
        <v>0.19172765578337439</v>
      </c>
      <c r="U955">
        <f>VLOOKUP(G955,Critic_Ratings!$L$1:$M$25,2,FALSE)</f>
        <v>0.16956566648501481</v>
      </c>
      <c r="V955">
        <f>VLOOKUP(H955,Critic_Ratings!$L$1:$M$25,2,FALSE)</f>
        <v>0.13557445539658719</v>
      </c>
    </row>
    <row r="956" spans="1:22" x14ac:dyDescent="0.3">
      <c r="A956" t="s">
        <v>5</v>
      </c>
      <c r="B956" t="s">
        <v>8</v>
      </c>
      <c r="C956" t="s">
        <v>9</v>
      </c>
      <c r="D956" t="s">
        <v>12</v>
      </c>
      <c r="E956" t="s">
        <v>17</v>
      </c>
      <c r="F956" t="s">
        <v>22</v>
      </c>
      <c r="G956" t="s">
        <v>23</v>
      </c>
      <c r="H956" t="s">
        <v>26</v>
      </c>
      <c r="I956" s="3">
        <v>161</v>
      </c>
      <c r="J956" s="3">
        <v>182</v>
      </c>
      <c r="K956" s="3">
        <v>203</v>
      </c>
      <c r="L956" s="3">
        <v>210</v>
      </c>
      <c r="M956" s="3">
        <v>224</v>
      </c>
      <c r="N956" s="2">
        <f>SUM(O956:V956)</f>
        <v>0.84459479809731397</v>
      </c>
      <c r="O956">
        <f>VLOOKUP(A956,Critic_Ratings!$L$1:$M$25,2,FALSE)</f>
        <v>0.1063060773596809</v>
      </c>
      <c r="P956">
        <f>VLOOKUP(B956,Critic_Ratings!$L$1:$M$25,2,FALSE)</f>
        <v>6.1035086580354128E-2</v>
      </c>
      <c r="Q956">
        <f>VLOOKUP(C956,Critic_Ratings!$L$1:$M$25,2,FALSE)</f>
        <v>8.1464818573918199E-2</v>
      </c>
      <c r="R956">
        <f>VLOOKUP(D956,Critic_Ratings!$L$1:$M$25,2,FALSE)</f>
        <v>8.0249260423135058E-2</v>
      </c>
      <c r="S956">
        <f>VLOOKUP(E956,Critic_Ratings!$L$1:$M$25,2,FALSE)</f>
        <v>0.19172765578337439</v>
      </c>
      <c r="T956">
        <f>VLOOKUP(F956,Critic_Ratings!$L$1:$M$25,2,FALSE)</f>
        <v>0.16956566648501481</v>
      </c>
      <c r="U956">
        <f>VLOOKUP(G956,Critic_Ratings!$L$1:$M$25,2,FALSE)</f>
        <v>0.13557445539658719</v>
      </c>
      <c r="V956">
        <f>VLOOKUP(H956,Critic_Ratings!$L$1:$M$25,2,FALSE)</f>
        <v>1.8671777495249269E-2</v>
      </c>
    </row>
    <row r="957" spans="1:22" x14ac:dyDescent="0.3">
      <c r="A957" t="s">
        <v>5</v>
      </c>
      <c r="B957" t="s">
        <v>8</v>
      </c>
      <c r="C957" t="s">
        <v>9</v>
      </c>
      <c r="D957" t="s">
        <v>12</v>
      </c>
      <c r="E957" t="s">
        <v>14</v>
      </c>
      <c r="F957" t="s">
        <v>17</v>
      </c>
      <c r="G957" t="s">
        <v>22</v>
      </c>
      <c r="H957" t="s">
        <v>24</v>
      </c>
      <c r="I957" s="3">
        <v>161</v>
      </c>
      <c r="J957" s="3">
        <v>182</v>
      </c>
      <c r="K957" s="3">
        <v>203</v>
      </c>
      <c r="L957" s="3">
        <v>210</v>
      </c>
      <c r="M957" s="3">
        <v>224</v>
      </c>
      <c r="N957" s="2">
        <f>SUM(O957:V957)</f>
        <v>0.84404564189167119</v>
      </c>
      <c r="O957">
        <f>VLOOKUP(A957,Critic_Ratings!$L$1:$M$25,2,FALSE)</f>
        <v>0.1063060773596809</v>
      </c>
      <c r="P957">
        <f>VLOOKUP(B957,Critic_Ratings!$L$1:$M$25,2,FALSE)</f>
        <v>6.1035086580354128E-2</v>
      </c>
      <c r="Q957">
        <f>VLOOKUP(C957,Critic_Ratings!$L$1:$M$25,2,FALSE)</f>
        <v>8.1464818573918199E-2</v>
      </c>
      <c r="R957">
        <f>VLOOKUP(D957,Critic_Ratings!$L$1:$M$25,2,FALSE)</f>
        <v>8.0249260423135058E-2</v>
      </c>
      <c r="S957">
        <f>VLOOKUP(E957,Critic_Ratings!$L$1:$M$25,2,FALSE)</f>
        <v>1.8000373275563818E-2</v>
      </c>
      <c r="T957">
        <f>VLOOKUP(F957,Critic_Ratings!$L$1:$M$25,2,FALSE)</f>
        <v>0.19172765578337439</v>
      </c>
      <c r="U957">
        <f>VLOOKUP(G957,Critic_Ratings!$L$1:$M$25,2,FALSE)</f>
        <v>0.16956566648501481</v>
      </c>
      <c r="V957">
        <f>VLOOKUP(H957,Critic_Ratings!$L$1:$M$25,2,FALSE)</f>
        <v>0.13569670341062989</v>
      </c>
    </row>
    <row r="958" spans="1:22" x14ac:dyDescent="0.3">
      <c r="A958" t="s">
        <v>5</v>
      </c>
      <c r="B958" t="s">
        <v>11</v>
      </c>
      <c r="C958" t="s">
        <v>12</v>
      </c>
      <c r="D958" t="s">
        <v>21</v>
      </c>
      <c r="E958" t="s">
        <v>17</v>
      </c>
      <c r="F958" t="s">
        <v>22</v>
      </c>
      <c r="G958" t="s">
        <v>24</v>
      </c>
      <c r="H958" t="s">
        <v>27</v>
      </c>
      <c r="I958" s="3">
        <v>161</v>
      </c>
      <c r="J958" s="3">
        <v>182</v>
      </c>
      <c r="K958" s="3">
        <v>203</v>
      </c>
      <c r="L958" s="3">
        <v>210</v>
      </c>
      <c r="M958" s="3">
        <v>224</v>
      </c>
      <c r="N958" s="2">
        <f>SUM(O958:V958)</f>
        <v>0.8428259823064137</v>
      </c>
      <c r="O958">
        <f>VLOOKUP(A958,Critic_Ratings!$L$1:$M$25,2,FALSE)</f>
        <v>0.1063060773596809</v>
      </c>
      <c r="P958">
        <f>VLOOKUP(B958,Critic_Ratings!$L$1:$M$25,2,FALSE)</f>
        <v>5.5720865697643278E-2</v>
      </c>
      <c r="Q958">
        <f>VLOOKUP(C958,Critic_Ratings!$L$1:$M$25,2,FALSE)</f>
        <v>8.0249260423135058E-2</v>
      </c>
      <c r="R958">
        <f>VLOOKUP(D958,Critic_Ratings!$L$1:$M$25,2,FALSE)</f>
        <v>1.999921779835015E-2</v>
      </c>
      <c r="S958">
        <f>VLOOKUP(E958,Critic_Ratings!$L$1:$M$25,2,FALSE)</f>
        <v>0.19172765578337439</v>
      </c>
      <c r="T958">
        <f>VLOOKUP(F958,Critic_Ratings!$L$1:$M$25,2,FALSE)</f>
        <v>0.16956566648501481</v>
      </c>
      <c r="U958">
        <f>VLOOKUP(G958,Critic_Ratings!$L$1:$M$25,2,FALSE)</f>
        <v>0.13569670341062989</v>
      </c>
      <c r="V958">
        <f>VLOOKUP(H958,Critic_Ratings!$L$1:$M$25,2,FALSE)</f>
        <v>8.3560535348585249E-2</v>
      </c>
    </row>
    <row r="959" spans="1:22" x14ac:dyDescent="0.3">
      <c r="A959" t="s">
        <v>5</v>
      </c>
      <c r="B959" t="s">
        <v>11</v>
      </c>
      <c r="C959" t="s">
        <v>12</v>
      </c>
      <c r="D959" t="s">
        <v>21</v>
      </c>
      <c r="E959" t="s">
        <v>17</v>
      </c>
      <c r="F959" t="s">
        <v>22</v>
      </c>
      <c r="G959" t="s">
        <v>23</v>
      </c>
      <c r="H959" t="s">
        <v>27</v>
      </c>
      <c r="I959" s="3">
        <v>161</v>
      </c>
      <c r="J959" s="3">
        <v>182</v>
      </c>
      <c r="K959" s="3">
        <v>203</v>
      </c>
      <c r="L959" s="3">
        <v>210</v>
      </c>
      <c r="M959" s="3">
        <v>224</v>
      </c>
      <c r="N959" s="2">
        <f>SUM(O959:V959)</f>
        <v>0.842703734292371</v>
      </c>
      <c r="O959">
        <f>VLOOKUP(A959,Critic_Ratings!$L$1:$M$25,2,FALSE)</f>
        <v>0.1063060773596809</v>
      </c>
      <c r="P959">
        <f>VLOOKUP(B959,Critic_Ratings!$L$1:$M$25,2,FALSE)</f>
        <v>5.5720865697643278E-2</v>
      </c>
      <c r="Q959">
        <f>VLOOKUP(C959,Critic_Ratings!$L$1:$M$25,2,FALSE)</f>
        <v>8.0249260423135058E-2</v>
      </c>
      <c r="R959">
        <f>VLOOKUP(D959,Critic_Ratings!$L$1:$M$25,2,FALSE)</f>
        <v>1.999921779835015E-2</v>
      </c>
      <c r="S959">
        <f>VLOOKUP(E959,Critic_Ratings!$L$1:$M$25,2,FALSE)</f>
        <v>0.19172765578337439</v>
      </c>
      <c r="T959">
        <f>VLOOKUP(F959,Critic_Ratings!$L$1:$M$25,2,FALSE)</f>
        <v>0.16956566648501481</v>
      </c>
      <c r="U959">
        <f>VLOOKUP(G959,Critic_Ratings!$L$1:$M$25,2,FALSE)</f>
        <v>0.13557445539658719</v>
      </c>
      <c r="V959">
        <f>VLOOKUP(H959,Critic_Ratings!$L$1:$M$25,2,FALSE)</f>
        <v>8.3560535348585249E-2</v>
      </c>
    </row>
    <row r="960" spans="1:22" x14ac:dyDescent="0.3">
      <c r="A960" t="s">
        <v>5</v>
      </c>
      <c r="B960" t="s">
        <v>11</v>
      </c>
      <c r="C960" t="s">
        <v>12</v>
      </c>
      <c r="D960" t="s">
        <v>17</v>
      </c>
      <c r="E960" t="s">
        <v>22</v>
      </c>
      <c r="F960" t="s">
        <v>23</v>
      </c>
      <c r="G960" t="s">
        <v>26</v>
      </c>
      <c r="H960" t="s">
        <v>27</v>
      </c>
      <c r="I960" s="3">
        <v>161</v>
      </c>
      <c r="J960" s="3">
        <v>182</v>
      </c>
      <c r="K960" s="3">
        <v>203</v>
      </c>
      <c r="L960" s="3">
        <v>210</v>
      </c>
      <c r="M960" s="3">
        <v>224</v>
      </c>
      <c r="N960" s="2">
        <f>SUM(O960:V960)</f>
        <v>0.84137629398927016</v>
      </c>
      <c r="O960">
        <f>VLOOKUP(A960,Critic_Ratings!$L$1:$M$25,2,FALSE)</f>
        <v>0.1063060773596809</v>
      </c>
      <c r="P960">
        <f>VLOOKUP(B960,Critic_Ratings!$L$1:$M$25,2,FALSE)</f>
        <v>5.5720865697643278E-2</v>
      </c>
      <c r="Q960">
        <f>VLOOKUP(C960,Critic_Ratings!$L$1:$M$25,2,FALSE)</f>
        <v>8.0249260423135058E-2</v>
      </c>
      <c r="R960">
        <f>VLOOKUP(D960,Critic_Ratings!$L$1:$M$25,2,FALSE)</f>
        <v>0.19172765578337439</v>
      </c>
      <c r="S960">
        <f>VLOOKUP(E960,Critic_Ratings!$L$1:$M$25,2,FALSE)</f>
        <v>0.16956566648501481</v>
      </c>
      <c r="T960">
        <f>VLOOKUP(F960,Critic_Ratings!$L$1:$M$25,2,FALSE)</f>
        <v>0.13557445539658719</v>
      </c>
      <c r="U960">
        <f>VLOOKUP(G960,Critic_Ratings!$L$1:$M$25,2,FALSE)</f>
        <v>1.8671777495249269E-2</v>
      </c>
      <c r="V960">
        <f>VLOOKUP(H960,Critic_Ratings!$L$1:$M$25,2,FALSE)</f>
        <v>8.3560535348585249E-2</v>
      </c>
    </row>
    <row r="961" spans="1:22" x14ac:dyDescent="0.3">
      <c r="A961" t="s">
        <v>5</v>
      </c>
      <c r="B961" t="s">
        <v>9</v>
      </c>
      <c r="C961" t="s">
        <v>14</v>
      </c>
      <c r="D961" t="s">
        <v>16</v>
      </c>
      <c r="E961" t="s">
        <v>22</v>
      </c>
      <c r="F961" t="s">
        <v>23</v>
      </c>
      <c r="G961" t="s">
        <v>24</v>
      </c>
      <c r="H961" t="s">
        <v>27</v>
      </c>
      <c r="I961" s="3">
        <v>161</v>
      </c>
      <c r="J961" s="3">
        <v>182</v>
      </c>
      <c r="K961" s="3">
        <v>203</v>
      </c>
      <c r="L961" s="3">
        <v>210</v>
      </c>
      <c r="M961" s="3">
        <v>224</v>
      </c>
      <c r="N961" s="2">
        <f>SUM(O961:V961)</f>
        <v>0.84019921491724081</v>
      </c>
      <c r="O961">
        <f>VLOOKUP(A961,Critic_Ratings!$L$1:$M$25,2,FALSE)</f>
        <v>0.1063060773596809</v>
      </c>
      <c r="P961">
        <f>VLOOKUP(B961,Critic_Ratings!$L$1:$M$25,2,FALSE)</f>
        <v>8.1464818573918199E-2</v>
      </c>
      <c r="Q961">
        <f>VLOOKUP(C961,Critic_Ratings!$L$1:$M$25,2,FALSE)</f>
        <v>1.8000373275563818E-2</v>
      </c>
      <c r="R961">
        <f>VLOOKUP(D961,Critic_Ratings!$L$1:$M$25,2,FALSE)</f>
        <v>0.11003058506726079</v>
      </c>
      <c r="S961">
        <f>VLOOKUP(E961,Critic_Ratings!$L$1:$M$25,2,FALSE)</f>
        <v>0.16956566648501481</v>
      </c>
      <c r="T961">
        <f>VLOOKUP(F961,Critic_Ratings!$L$1:$M$25,2,FALSE)</f>
        <v>0.13557445539658719</v>
      </c>
      <c r="U961">
        <f>VLOOKUP(G961,Critic_Ratings!$L$1:$M$25,2,FALSE)</f>
        <v>0.13569670341062989</v>
      </c>
      <c r="V961">
        <f>VLOOKUP(H961,Critic_Ratings!$L$1:$M$25,2,FALSE)</f>
        <v>8.3560535348585249E-2</v>
      </c>
    </row>
    <row r="962" spans="1:22" x14ac:dyDescent="0.3">
      <c r="A962" t="s">
        <v>8</v>
      </c>
      <c r="B962" t="s">
        <v>9</v>
      </c>
      <c r="C962" t="s">
        <v>10</v>
      </c>
      <c r="D962" t="s">
        <v>11</v>
      </c>
      <c r="E962" t="s">
        <v>17</v>
      </c>
      <c r="F962" t="s">
        <v>22</v>
      </c>
      <c r="G962" t="s">
        <v>23</v>
      </c>
      <c r="H962" t="s">
        <v>24</v>
      </c>
      <c r="I962" s="3">
        <v>161</v>
      </c>
      <c r="J962" s="3">
        <v>182</v>
      </c>
      <c r="K962" s="3">
        <v>203</v>
      </c>
      <c r="L962" s="3">
        <v>210</v>
      </c>
      <c r="M962" s="3">
        <v>224</v>
      </c>
      <c r="N962" s="2">
        <f>SUM(O962:V962)</f>
        <v>0.83835770110085639</v>
      </c>
      <c r="O962">
        <f>VLOOKUP(A962,Critic_Ratings!$L$1:$M$25,2,FALSE)</f>
        <v>6.1035086580354128E-2</v>
      </c>
      <c r="P962">
        <f>VLOOKUP(B962,Critic_Ratings!$L$1:$M$25,2,FALSE)</f>
        <v>8.1464818573918199E-2</v>
      </c>
      <c r="Q962">
        <f>VLOOKUP(C962,Critic_Ratings!$L$1:$M$25,2,FALSE)</f>
        <v>7.5724491733345509E-3</v>
      </c>
      <c r="R962">
        <f>VLOOKUP(D962,Critic_Ratings!$L$1:$M$25,2,FALSE)</f>
        <v>5.5720865697643278E-2</v>
      </c>
      <c r="S962">
        <f>VLOOKUP(E962,Critic_Ratings!$L$1:$M$25,2,FALSE)</f>
        <v>0.19172765578337439</v>
      </c>
      <c r="T962">
        <f>VLOOKUP(F962,Critic_Ratings!$L$1:$M$25,2,FALSE)</f>
        <v>0.16956566648501481</v>
      </c>
      <c r="U962">
        <f>VLOOKUP(G962,Critic_Ratings!$L$1:$M$25,2,FALSE)</f>
        <v>0.13557445539658719</v>
      </c>
      <c r="V962">
        <f>VLOOKUP(H962,Critic_Ratings!$L$1:$M$25,2,FALSE)</f>
        <v>0.13569670341062989</v>
      </c>
    </row>
    <row r="963" spans="1:22" x14ac:dyDescent="0.3">
      <c r="A963" t="s">
        <v>5</v>
      </c>
      <c r="B963" t="s">
        <v>12</v>
      </c>
      <c r="C963" t="s">
        <v>16</v>
      </c>
      <c r="D963" t="s">
        <v>19</v>
      </c>
      <c r="E963" t="s">
        <v>22</v>
      </c>
      <c r="F963" t="s">
        <v>23</v>
      </c>
      <c r="G963" t="s">
        <v>24</v>
      </c>
      <c r="H963" t="s">
        <v>27</v>
      </c>
      <c r="I963" s="3">
        <v>161</v>
      </c>
      <c r="J963" s="3">
        <v>182</v>
      </c>
      <c r="K963" s="3">
        <v>203</v>
      </c>
      <c r="L963" s="3">
        <v>210</v>
      </c>
      <c r="M963" s="3">
        <v>224</v>
      </c>
      <c r="N963" s="2">
        <f>SUM(O963:V963)</f>
        <v>0.83815573018556833</v>
      </c>
      <c r="O963">
        <f>VLOOKUP(A963,Critic_Ratings!$L$1:$M$25,2,FALSE)</f>
        <v>0.1063060773596809</v>
      </c>
      <c r="P963">
        <f>VLOOKUP(B963,Critic_Ratings!$L$1:$M$25,2,FALSE)</f>
        <v>8.0249260423135058E-2</v>
      </c>
      <c r="Q963">
        <f>VLOOKUP(C963,Critic_Ratings!$L$1:$M$25,2,FALSE)</f>
        <v>0.11003058506726079</v>
      </c>
      <c r="R963">
        <f>VLOOKUP(D963,Critic_Ratings!$L$1:$M$25,2,FALSE)</f>
        <v>1.717244669467444E-2</v>
      </c>
      <c r="S963">
        <f>VLOOKUP(E963,Critic_Ratings!$L$1:$M$25,2,FALSE)</f>
        <v>0.16956566648501481</v>
      </c>
      <c r="T963">
        <f>VLOOKUP(F963,Critic_Ratings!$L$1:$M$25,2,FALSE)</f>
        <v>0.13557445539658719</v>
      </c>
      <c r="U963">
        <f>VLOOKUP(G963,Critic_Ratings!$L$1:$M$25,2,FALSE)</f>
        <v>0.13569670341062989</v>
      </c>
      <c r="V963">
        <f>VLOOKUP(H963,Critic_Ratings!$L$1:$M$25,2,FALSE)</f>
        <v>8.3560535348585249E-2</v>
      </c>
    </row>
    <row r="964" spans="1:22" x14ac:dyDescent="0.3">
      <c r="A964" t="s">
        <v>5</v>
      </c>
      <c r="B964" t="s">
        <v>8</v>
      </c>
      <c r="C964" t="s">
        <v>16</v>
      </c>
      <c r="D964" t="s">
        <v>18</v>
      </c>
      <c r="E964" t="s">
        <v>20</v>
      </c>
      <c r="F964" t="s">
        <v>17</v>
      </c>
      <c r="G964" t="s">
        <v>23</v>
      </c>
      <c r="H964" t="s">
        <v>24</v>
      </c>
      <c r="I964" s="3">
        <v>161</v>
      </c>
      <c r="J964" s="3">
        <v>182</v>
      </c>
      <c r="K964" s="3">
        <v>203</v>
      </c>
      <c r="L964" s="3">
        <v>210</v>
      </c>
      <c r="M964" s="3">
        <v>224</v>
      </c>
      <c r="N964" s="2">
        <f>SUM(O964:V964)</f>
        <v>0.83783592474459745</v>
      </c>
      <c r="O964">
        <f>VLOOKUP(A964,Critic_Ratings!$L$1:$M$25,2,FALSE)</f>
        <v>0.1063060773596809</v>
      </c>
      <c r="P964">
        <f>VLOOKUP(B964,Critic_Ratings!$L$1:$M$25,2,FALSE)</f>
        <v>6.1035086580354128E-2</v>
      </c>
      <c r="Q964">
        <f>VLOOKUP(C964,Critic_Ratings!$L$1:$M$25,2,FALSE)</f>
        <v>0.11003058506726079</v>
      </c>
      <c r="R964">
        <f>VLOOKUP(D964,Critic_Ratings!$L$1:$M$25,2,FALSE)</f>
        <v>2.5705071195561129E-2</v>
      </c>
      <c r="S964">
        <f>VLOOKUP(E964,Critic_Ratings!$L$1:$M$25,2,FALSE)</f>
        <v>7.1760289951149095E-2</v>
      </c>
      <c r="T964">
        <f>VLOOKUP(F964,Critic_Ratings!$L$1:$M$25,2,FALSE)</f>
        <v>0.19172765578337439</v>
      </c>
      <c r="U964">
        <f>VLOOKUP(G964,Critic_Ratings!$L$1:$M$25,2,FALSE)</f>
        <v>0.13557445539658719</v>
      </c>
      <c r="V964">
        <f>VLOOKUP(H964,Critic_Ratings!$L$1:$M$25,2,FALSE)</f>
        <v>0.13569670341062989</v>
      </c>
    </row>
    <row r="965" spans="1:22" x14ac:dyDescent="0.3">
      <c r="A965" t="s">
        <v>5</v>
      </c>
      <c r="B965" t="s">
        <v>9</v>
      </c>
      <c r="C965" t="s">
        <v>11</v>
      </c>
      <c r="D965" t="s">
        <v>12</v>
      </c>
      <c r="E965" t="s">
        <v>19</v>
      </c>
      <c r="F965" t="s">
        <v>17</v>
      </c>
      <c r="G965" t="s">
        <v>22</v>
      </c>
      <c r="H965" t="s">
        <v>23</v>
      </c>
      <c r="I965" s="3">
        <v>161</v>
      </c>
      <c r="J965" s="3">
        <v>182</v>
      </c>
      <c r="K965" s="3">
        <v>203</v>
      </c>
      <c r="L965" s="3">
        <v>210</v>
      </c>
      <c r="M965" s="3">
        <v>224</v>
      </c>
      <c r="N965" s="2">
        <f>SUM(O965:V965)</f>
        <v>0.83778124641402829</v>
      </c>
      <c r="O965">
        <f>VLOOKUP(A965,Critic_Ratings!$L$1:$M$25,2,FALSE)</f>
        <v>0.1063060773596809</v>
      </c>
      <c r="P965">
        <f>VLOOKUP(B965,Critic_Ratings!$L$1:$M$25,2,FALSE)</f>
        <v>8.1464818573918199E-2</v>
      </c>
      <c r="Q965">
        <f>VLOOKUP(C965,Critic_Ratings!$L$1:$M$25,2,FALSE)</f>
        <v>5.5720865697643278E-2</v>
      </c>
      <c r="R965">
        <f>VLOOKUP(D965,Critic_Ratings!$L$1:$M$25,2,FALSE)</f>
        <v>8.0249260423135058E-2</v>
      </c>
      <c r="S965">
        <f>VLOOKUP(E965,Critic_Ratings!$L$1:$M$25,2,FALSE)</f>
        <v>1.717244669467444E-2</v>
      </c>
      <c r="T965">
        <f>VLOOKUP(F965,Critic_Ratings!$L$1:$M$25,2,FALSE)</f>
        <v>0.19172765578337439</v>
      </c>
      <c r="U965">
        <f>VLOOKUP(G965,Critic_Ratings!$L$1:$M$25,2,FALSE)</f>
        <v>0.16956566648501481</v>
      </c>
      <c r="V965">
        <f>VLOOKUP(H965,Critic_Ratings!$L$1:$M$25,2,FALSE)</f>
        <v>0.13557445539658719</v>
      </c>
    </row>
    <row r="966" spans="1:22" x14ac:dyDescent="0.3">
      <c r="A966" t="s">
        <v>5</v>
      </c>
      <c r="B966" t="s">
        <v>8</v>
      </c>
      <c r="C966" t="s">
        <v>10</v>
      </c>
      <c r="D966" t="s">
        <v>11</v>
      </c>
      <c r="E966" t="s">
        <v>16</v>
      </c>
      <c r="F966" t="s">
        <v>17</v>
      </c>
      <c r="G966" t="s">
        <v>22</v>
      </c>
      <c r="H966" t="s">
        <v>24</v>
      </c>
      <c r="I966" s="3">
        <v>161</v>
      </c>
      <c r="J966" s="3">
        <v>182</v>
      </c>
      <c r="K966" s="3">
        <v>203</v>
      </c>
      <c r="L966" s="3">
        <v>210</v>
      </c>
      <c r="M966" s="3">
        <v>224</v>
      </c>
      <c r="N966" s="2">
        <f>SUM(O966:V966)</f>
        <v>0.83765508955729273</v>
      </c>
      <c r="O966">
        <f>VLOOKUP(A966,Critic_Ratings!$L$1:$M$25,2,FALSE)</f>
        <v>0.1063060773596809</v>
      </c>
      <c r="P966">
        <f>VLOOKUP(B966,Critic_Ratings!$L$1:$M$25,2,FALSE)</f>
        <v>6.1035086580354128E-2</v>
      </c>
      <c r="Q966">
        <f>VLOOKUP(C966,Critic_Ratings!$L$1:$M$25,2,FALSE)</f>
        <v>7.5724491733345509E-3</v>
      </c>
      <c r="R966">
        <f>VLOOKUP(D966,Critic_Ratings!$L$1:$M$25,2,FALSE)</f>
        <v>5.5720865697643278E-2</v>
      </c>
      <c r="S966">
        <f>VLOOKUP(E966,Critic_Ratings!$L$1:$M$25,2,FALSE)</f>
        <v>0.11003058506726079</v>
      </c>
      <c r="T966">
        <f>VLOOKUP(F966,Critic_Ratings!$L$1:$M$25,2,FALSE)</f>
        <v>0.19172765578337439</v>
      </c>
      <c r="U966">
        <f>VLOOKUP(G966,Critic_Ratings!$L$1:$M$25,2,FALSE)</f>
        <v>0.16956566648501481</v>
      </c>
      <c r="V966">
        <f>VLOOKUP(H966,Critic_Ratings!$L$1:$M$25,2,FALSE)</f>
        <v>0.13569670341062989</v>
      </c>
    </row>
    <row r="967" spans="1:22" x14ac:dyDescent="0.3">
      <c r="A967" t="s">
        <v>5</v>
      </c>
      <c r="B967" t="s">
        <v>8</v>
      </c>
      <c r="C967" t="s">
        <v>10</v>
      </c>
      <c r="D967" t="s">
        <v>12</v>
      </c>
      <c r="E967" t="s">
        <v>17</v>
      </c>
      <c r="F967" t="s">
        <v>22</v>
      </c>
      <c r="G967" t="s">
        <v>24</v>
      </c>
      <c r="H967" t="s">
        <v>27</v>
      </c>
      <c r="I967" s="3">
        <v>161</v>
      </c>
      <c r="J967" s="3">
        <v>182</v>
      </c>
      <c r="K967" s="3">
        <v>203</v>
      </c>
      <c r="L967" s="3">
        <v>210</v>
      </c>
      <c r="M967" s="3">
        <v>224</v>
      </c>
      <c r="N967" s="2">
        <f>SUM(O967:V967)</f>
        <v>0.83571343456410896</v>
      </c>
      <c r="O967">
        <f>VLOOKUP(A967,Critic_Ratings!$L$1:$M$25,2,FALSE)</f>
        <v>0.1063060773596809</v>
      </c>
      <c r="P967">
        <f>VLOOKUP(B967,Critic_Ratings!$L$1:$M$25,2,FALSE)</f>
        <v>6.1035086580354128E-2</v>
      </c>
      <c r="Q967">
        <f>VLOOKUP(C967,Critic_Ratings!$L$1:$M$25,2,FALSE)</f>
        <v>7.5724491733345509E-3</v>
      </c>
      <c r="R967">
        <f>VLOOKUP(D967,Critic_Ratings!$L$1:$M$25,2,FALSE)</f>
        <v>8.0249260423135058E-2</v>
      </c>
      <c r="S967">
        <f>VLOOKUP(E967,Critic_Ratings!$L$1:$M$25,2,FALSE)</f>
        <v>0.19172765578337439</v>
      </c>
      <c r="T967">
        <f>VLOOKUP(F967,Critic_Ratings!$L$1:$M$25,2,FALSE)</f>
        <v>0.16956566648501481</v>
      </c>
      <c r="U967">
        <f>VLOOKUP(G967,Critic_Ratings!$L$1:$M$25,2,FALSE)</f>
        <v>0.13569670341062989</v>
      </c>
      <c r="V967">
        <f>VLOOKUP(H967,Critic_Ratings!$L$1:$M$25,2,FALSE)</f>
        <v>8.3560535348585249E-2</v>
      </c>
    </row>
    <row r="968" spans="1:22" x14ac:dyDescent="0.3">
      <c r="A968" t="s">
        <v>5</v>
      </c>
      <c r="B968" t="s">
        <v>8</v>
      </c>
      <c r="C968" t="s">
        <v>10</v>
      </c>
      <c r="D968" t="s">
        <v>12</v>
      </c>
      <c r="E968" t="s">
        <v>17</v>
      </c>
      <c r="F968" t="s">
        <v>22</v>
      </c>
      <c r="G968" t="s">
        <v>23</v>
      </c>
      <c r="H968" t="s">
        <v>27</v>
      </c>
      <c r="I968" s="3">
        <v>161</v>
      </c>
      <c r="J968" s="3">
        <v>182</v>
      </c>
      <c r="K968" s="3">
        <v>203</v>
      </c>
      <c r="L968" s="3">
        <v>210</v>
      </c>
      <c r="M968" s="3">
        <v>224</v>
      </c>
      <c r="N968" s="2">
        <f>SUM(O968:V968)</f>
        <v>0.83559118655006626</v>
      </c>
      <c r="O968">
        <f>VLOOKUP(A968,Critic_Ratings!$L$1:$M$25,2,FALSE)</f>
        <v>0.1063060773596809</v>
      </c>
      <c r="P968">
        <f>VLOOKUP(B968,Critic_Ratings!$L$1:$M$25,2,FALSE)</f>
        <v>6.1035086580354128E-2</v>
      </c>
      <c r="Q968">
        <f>VLOOKUP(C968,Critic_Ratings!$L$1:$M$25,2,FALSE)</f>
        <v>7.5724491733345509E-3</v>
      </c>
      <c r="R968">
        <f>VLOOKUP(D968,Critic_Ratings!$L$1:$M$25,2,FALSE)</f>
        <v>8.0249260423135058E-2</v>
      </c>
      <c r="S968">
        <f>VLOOKUP(E968,Critic_Ratings!$L$1:$M$25,2,FALSE)</f>
        <v>0.19172765578337439</v>
      </c>
      <c r="T968">
        <f>VLOOKUP(F968,Critic_Ratings!$L$1:$M$25,2,FALSE)</f>
        <v>0.16956566648501481</v>
      </c>
      <c r="U968">
        <f>VLOOKUP(G968,Critic_Ratings!$L$1:$M$25,2,FALSE)</f>
        <v>0.13557445539658719</v>
      </c>
      <c r="V968">
        <f>VLOOKUP(H968,Critic_Ratings!$L$1:$M$25,2,FALSE)</f>
        <v>8.3560535348585249E-2</v>
      </c>
    </row>
    <row r="969" spans="1:22" x14ac:dyDescent="0.3">
      <c r="A969" t="s">
        <v>8</v>
      </c>
      <c r="B969" t="s">
        <v>9</v>
      </c>
      <c r="C969" t="s">
        <v>11</v>
      </c>
      <c r="D969" t="s">
        <v>13</v>
      </c>
      <c r="E969" t="s">
        <v>16</v>
      </c>
      <c r="F969" t="s">
        <v>17</v>
      </c>
      <c r="G969" t="s">
        <v>22</v>
      </c>
      <c r="H969" t="s">
        <v>24</v>
      </c>
      <c r="I969" s="3">
        <v>161</v>
      </c>
      <c r="J969" s="3">
        <v>182</v>
      </c>
      <c r="K969" s="3">
        <v>203</v>
      </c>
      <c r="L969" s="3">
        <v>210</v>
      </c>
      <c r="M969" s="3">
        <v>224</v>
      </c>
      <c r="N969" s="2">
        <f>SUM(O969:V969)</f>
        <v>0.83276583333987397</v>
      </c>
      <c r="O969">
        <f>VLOOKUP(A969,Critic_Ratings!$L$1:$M$25,2,FALSE)</f>
        <v>6.1035086580354128E-2</v>
      </c>
      <c r="P969">
        <f>VLOOKUP(B969,Critic_Ratings!$L$1:$M$25,2,FALSE)</f>
        <v>8.1464818573918199E-2</v>
      </c>
      <c r="Q969">
        <f>VLOOKUP(C969,Critic_Ratings!$L$1:$M$25,2,FALSE)</f>
        <v>5.5720865697643278E-2</v>
      </c>
      <c r="R969">
        <f>VLOOKUP(D969,Critic_Ratings!$L$1:$M$25,2,FALSE)</f>
        <v>2.7524451741678491E-2</v>
      </c>
      <c r="S969">
        <f>VLOOKUP(E969,Critic_Ratings!$L$1:$M$25,2,FALSE)</f>
        <v>0.11003058506726079</v>
      </c>
      <c r="T969">
        <f>VLOOKUP(F969,Critic_Ratings!$L$1:$M$25,2,FALSE)</f>
        <v>0.19172765578337439</v>
      </c>
      <c r="U969">
        <f>VLOOKUP(G969,Critic_Ratings!$L$1:$M$25,2,FALSE)</f>
        <v>0.16956566648501481</v>
      </c>
      <c r="V969">
        <f>VLOOKUP(H969,Critic_Ratings!$L$1:$M$25,2,FALSE)</f>
        <v>0.13569670341062989</v>
      </c>
    </row>
    <row r="970" spans="1:22" x14ac:dyDescent="0.3">
      <c r="A970" t="s">
        <v>8</v>
      </c>
      <c r="B970" t="s">
        <v>10</v>
      </c>
      <c r="C970" t="s">
        <v>16</v>
      </c>
      <c r="D970" t="s">
        <v>20</v>
      </c>
      <c r="E970" t="s">
        <v>17</v>
      </c>
      <c r="F970" t="s">
        <v>22</v>
      </c>
      <c r="G970" t="s">
        <v>24</v>
      </c>
      <c r="H970" t="s">
        <v>27</v>
      </c>
      <c r="I970" s="3">
        <v>161</v>
      </c>
      <c r="J970" s="3">
        <v>182</v>
      </c>
      <c r="K970" s="3">
        <v>203</v>
      </c>
      <c r="L970" s="3">
        <v>210</v>
      </c>
      <c r="M970" s="3">
        <v>224</v>
      </c>
      <c r="N970" s="2">
        <f>SUM(O970:V970)</f>
        <v>0.83094897179970284</v>
      </c>
      <c r="O970">
        <f>VLOOKUP(A970,Critic_Ratings!$L$1:$M$25,2,FALSE)</f>
        <v>6.1035086580354128E-2</v>
      </c>
      <c r="P970">
        <f>VLOOKUP(B970,Critic_Ratings!$L$1:$M$25,2,FALSE)</f>
        <v>7.5724491733345509E-3</v>
      </c>
      <c r="Q970">
        <f>VLOOKUP(C970,Critic_Ratings!$L$1:$M$25,2,FALSE)</f>
        <v>0.11003058506726079</v>
      </c>
      <c r="R970">
        <f>VLOOKUP(D970,Critic_Ratings!$L$1:$M$25,2,FALSE)</f>
        <v>7.1760289951149095E-2</v>
      </c>
      <c r="S970">
        <f>VLOOKUP(E970,Critic_Ratings!$L$1:$M$25,2,FALSE)</f>
        <v>0.19172765578337439</v>
      </c>
      <c r="T970">
        <f>VLOOKUP(F970,Critic_Ratings!$L$1:$M$25,2,FALSE)</f>
        <v>0.16956566648501481</v>
      </c>
      <c r="U970">
        <f>VLOOKUP(G970,Critic_Ratings!$L$1:$M$25,2,FALSE)</f>
        <v>0.13569670341062989</v>
      </c>
      <c r="V970">
        <f>VLOOKUP(H970,Critic_Ratings!$L$1:$M$25,2,FALSE)</f>
        <v>8.3560535348585249E-2</v>
      </c>
    </row>
    <row r="971" spans="1:22" x14ac:dyDescent="0.3">
      <c r="A971" t="s">
        <v>5</v>
      </c>
      <c r="B971" t="s">
        <v>12</v>
      </c>
      <c r="C971" t="s">
        <v>16</v>
      </c>
      <c r="D971" t="s">
        <v>19</v>
      </c>
      <c r="E971" t="s">
        <v>20</v>
      </c>
      <c r="F971" t="s">
        <v>17</v>
      </c>
      <c r="G971" t="s">
        <v>22</v>
      </c>
      <c r="H971" t="s">
        <v>27</v>
      </c>
      <c r="I971" s="3">
        <v>161</v>
      </c>
      <c r="J971" s="3">
        <v>182</v>
      </c>
      <c r="K971" s="3">
        <v>203</v>
      </c>
      <c r="L971" s="3">
        <v>210</v>
      </c>
      <c r="M971" s="3">
        <v>224</v>
      </c>
      <c r="N971" s="2">
        <f>SUM(O971:V971)</f>
        <v>0.83037251711287474</v>
      </c>
      <c r="O971">
        <f>VLOOKUP(A971,Critic_Ratings!$L$1:$M$25,2,FALSE)</f>
        <v>0.1063060773596809</v>
      </c>
      <c r="P971">
        <f>VLOOKUP(B971,Critic_Ratings!$L$1:$M$25,2,FALSE)</f>
        <v>8.0249260423135058E-2</v>
      </c>
      <c r="Q971">
        <f>VLOOKUP(C971,Critic_Ratings!$L$1:$M$25,2,FALSE)</f>
        <v>0.11003058506726079</v>
      </c>
      <c r="R971">
        <f>VLOOKUP(D971,Critic_Ratings!$L$1:$M$25,2,FALSE)</f>
        <v>1.717244669467444E-2</v>
      </c>
      <c r="S971">
        <f>VLOOKUP(E971,Critic_Ratings!$L$1:$M$25,2,FALSE)</f>
        <v>7.1760289951149095E-2</v>
      </c>
      <c r="T971">
        <f>VLOOKUP(F971,Critic_Ratings!$L$1:$M$25,2,FALSE)</f>
        <v>0.19172765578337439</v>
      </c>
      <c r="U971">
        <f>VLOOKUP(G971,Critic_Ratings!$L$1:$M$25,2,FALSE)</f>
        <v>0.16956566648501481</v>
      </c>
      <c r="V971">
        <f>VLOOKUP(H971,Critic_Ratings!$L$1:$M$25,2,FALSE)</f>
        <v>8.3560535348585249E-2</v>
      </c>
    </row>
    <row r="972" spans="1:22" x14ac:dyDescent="0.3">
      <c r="A972" t="s">
        <v>5</v>
      </c>
      <c r="B972" t="s">
        <v>8</v>
      </c>
      <c r="C972" t="s">
        <v>12</v>
      </c>
      <c r="D972" t="s">
        <v>13</v>
      </c>
      <c r="E972" t="s">
        <v>16</v>
      </c>
      <c r="F972" t="s">
        <v>17</v>
      </c>
      <c r="G972" t="s">
        <v>22</v>
      </c>
      <c r="H972" t="s">
        <v>27</v>
      </c>
      <c r="I972" s="3">
        <v>161</v>
      </c>
      <c r="J972" s="3">
        <v>182</v>
      </c>
      <c r="K972" s="3">
        <v>203</v>
      </c>
      <c r="L972" s="3">
        <v>210</v>
      </c>
      <c r="M972" s="3">
        <v>224</v>
      </c>
      <c r="N972" s="2">
        <f>SUM(O972:V972)</f>
        <v>0.82999931878908373</v>
      </c>
      <c r="O972">
        <f>VLOOKUP(A972,Critic_Ratings!$L$1:$M$25,2,FALSE)</f>
        <v>0.1063060773596809</v>
      </c>
      <c r="P972">
        <f>VLOOKUP(B972,Critic_Ratings!$L$1:$M$25,2,FALSE)</f>
        <v>6.1035086580354128E-2</v>
      </c>
      <c r="Q972">
        <f>VLOOKUP(C972,Critic_Ratings!$L$1:$M$25,2,FALSE)</f>
        <v>8.0249260423135058E-2</v>
      </c>
      <c r="R972">
        <f>VLOOKUP(D972,Critic_Ratings!$L$1:$M$25,2,FALSE)</f>
        <v>2.7524451741678491E-2</v>
      </c>
      <c r="S972">
        <f>VLOOKUP(E972,Critic_Ratings!$L$1:$M$25,2,FALSE)</f>
        <v>0.11003058506726079</v>
      </c>
      <c r="T972">
        <f>VLOOKUP(F972,Critic_Ratings!$L$1:$M$25,2,FALSE)</f>
        <v>0.19172765578337439</v>
      </c>
      <c r="U972">
        <f>VLOOKUP(G972,Critic_Ratings!$L$1:$M$25,2,FALSE)</f>
        <v>0.16956566648501481</v>
      </c>
      <c r="V972">
        <f>VLOOKUP(H972,Critic_Ratings!$L$1:$M$25,2,FALSE)</f>
        <v>8.3560535348585249E-2</v>
      </c>
    </row>
    <row r="973" spans="1:22" x14ac:dyDescent="0.3">
      <c r="A973" t="s">
        <v>5</v>
      </c>
      <c r="B973" t="s">
        <v>8</v>
      </c>
      <c r="C973" t="s">
        <v>12</v>
      </c>
      <c r="D973" t="s">
        <v>16</v>
      </c>
      <c r="E973" t="s">
        <v>18</v>
      </c>
      <c r="F973" t="s">
        <v>17</v>
      </c>
      <c r="G973" t="s">
        <v>22</v>
      </c>
      <c r="H973" t="s">
        <v>27</v>
      </c>
      <c r="I973" s="3">
        <v>161</v>
      </c>
      <c r="J973" s="3">
        <v>182</v>
      </c>
      <c r="K973" s="3">
        <v>203</v>
      </c>
      <c r="L973" s="3">
        <v>210</v>
      </c>
      <c r="M973" s="3">
        <v>224</v>
      </c>
      <c r="N973" s="2">
        <f>SUM(O973:V973)</f>
        <v>0.82817993824296643</v>
      </c>
      <c r="O973">
        <f>VLOOKUP(A973,Critic_Ratings!$L$1:$M$25,2,FALSE)</f>
        <v>0.1063060773596809</v>
      </c>
      <c r="P973">
        <f>VLOOKUP(B973,Critic_Ratings!$L$1:$M$25,2,FALSE)</f>
        <v>6.1035086580354128E-2</v>
      </c>
      <c r="Q973">
        <f>VLOOKUP(C973,Critic_Ratings!$L$1:$M$25,2,FALSE)</f>
        <v>8.0249260423135058E-2</v>
      </c>
      <c r="R973">
        <f>VLOOKUP(D973,Critic_Ratings!$L$1:$M$25,2,FALSE)</f>
        <v>0.11003058506726079</v>
      </c>
      <c r="S973">
        <f>VLOOKUP(E973,Critic_Ratings!$L$1:$M$25,2,FALSE)</f>
        <v>2.5705071195561129E-2</v>
      </c>
      <c r="T973">
        <f>VLOOKUP(F973,Critic_Ratings!$L$1:$M$25,2,FALSE)</f>
        <v>0.19172765578337439</v>
      </c>
      <c r="U973">
        <f>VLOOKUP(G973,Critic_Ratings!$L$1:$M$25,2,FALSE)</f>
        <v>0.16956566648501481</v>
      </c>
      <c r="V973">
        <f>VLOOKUP(H973,Critic_Ratings!$L$1:$M$25,2,FALSE)</f>
        <v>8.3560535348585249E-2</v>
      </c>
    </row>
    <row r="974" spans="1:22" x14ac:dyDescent="0.3">
      <c r="A974" t="s">
        <v>5</v>
      </c>
      <c r="B974" t="s">
        <v>6</v>
      </c>
      <c r="C974" t="s">
        <v>8</v>
      </c>
      <c r="D974" t="s">
        <v>10</v>
      </c>
      <c r="E974" t="s">
        <v>16</v>
      </c>
      <c r="F974" t="s">
        <v>17</v>
      </c>
      <c r="G974" t="s">
        <v>22</v>
      </c>
      <c r="H974" t="s">
        <v>24</v>
      </c>
      <c r="I974" s="3">
        <v>161</v>
      </c>
      <c r="J974" s="3">
        <v>182</v>
      </c>
      <c r="K974" s="3">
        <v>203</v>
      </c>
      <c r="L974" s="3">
        <v>210</v>
      </c>
      <c r="M974" s="3">
        <v>224</v>
      </c>
      <c r="N974" s="2">
        <f>SUM(O974:V974)</f>
        <v>0.82791470429441827</v>
      </c>
      <c r="O974">
        <f>VLOOKUP(A974,Critic_Ratings!$L$1:$M$25,2,FALSE)</f>
        <v>0.1063060773596809</v>
      </c>
      <c r="P974">
        <f>VLOOKUP(B974,Critic_Ratings!$L$1:$M$25,2,FALSE)</f>
        <v>4.5980480434768843E-2</v>
      </c>
      <c r="Q974">
        <f>VLOOKUP(C974,Critic_Ratings!$L$1:$M$25,2,FALSE)</f>
        <v>6.1035086580354128E-2</v>
      </c>
      <c r="R974">
        <f>VLOOKUP(D974,Critic_Ratings!$L$1:$M$25,2,FALSE)</f>
        <v>7.5724491733345509E-3</v>
      </c>
      <c r="S974">
        <f>VLOOKUP(E974,Critic_Ratings!$L$1:$M$25,2,FALSE)</f>
        <v>0.11003058506726079</v>
      </c>
      <c r="T974">
        <f>VLOOKUP(F974,Critic_Ratings!$L$1:$M$25,2,FALSE)</f>
        <v>0.19172765578337439</v>
      </c>
      <c r="U974">
        <f>VLOOKUP(G974,Critic_Ratings!$L$1:$M$25,2,FALSE)</f>
        <v>0.16956566648501481</v>
      </c>
      <c r="V974">
        <f>VLOOKUP(H974,Critic_Ratings!$L$1:$M$25,2,FALSE)</f>
        <v>0.13569670341062989</v>
      </c>
    </row>
    <row r="975" spans="1:22" x14ac:dyDescent="0.3">
      <c r="A975" t="s">
        <v>8</v>
      </c>
      <c r="B975" t="s">
        <v>11</v>
      </c>
      <c r="C975" t="s">
        <v>16</v>
      </c>
      <c r="D975" t="s">
        <v>21</v>
      </c>
      <c r="E975" t="s">
        <v>17</v>
      </c>
      <c r="F975" t="s">
        <v>22</v>
      </c>
      <c r="G975" t="s">
        <v>24</v>
      </c>
      <c r="H975" t="s">
        <v>27</v>
      </c>
      <c r="I975" s="3">
        <v>161</v>
      </c>
      <c r="J975" s="3">
        <v>182</v>
      </c>
      <c r="K975" s="3">
        <v>203</v>
      </c>
      <c r="L975" s="3">
        <v>210</v>
      </c>
      <c r="M975" s="3">
        <v>224</v>
      </c>
      <c r="N975" s="2">
        <f>SUM(O975:V975)</f>
        <v>0.82733631617121262</v>
      </c>
      <c r="O975">
        <f>VLOOKUP(A975,Critic_Ratings!$L$1:$M$25,2,FALSE)</f>
        <v>6.1035086580354128E-2</v>
      </c>
      <c r="P975">
        <f>VLOOKUP(B975,Critic_Ratings!$L$1:$M$25,2,FALSE)</f>
        <v>5.5720865697643278E-2</v>
      </c>
      <c r="Q975">
        <f>VLOOKUP(C975,Critic_Ratings!$L$1:$M$25,2,FALSE)</f>
        <v>0.11003058506726079</v>
      </c>
      <c r="R975">
        <f>VLOOKUP(D975,Critic_Ratings!$L$1:$M$25,2,FALSE)</f>
        <v>1.999921779835015E-2</v>
      </c>
      <c r="S975">
        <f>VLOOKUP(E975,Critic_Ratings!$L$1:$M$25,2,FALSE)</f>
        <v>0.19172765578337439</v>
      </c>
      <c r="T975">
        <f>VLOOKUP(F975,Critic_Ratings!$L$1:$M$25,2,FALSE)</f>
        <v>0.16956566648501481</v>
      </c>
      <c r="U975">
        <f>VLOOKUP(G975,Critic_Ratings!$L$1:$M$25,2,FALSE)</f>
        <v>0.13569670341062989</v>
      </c>
      <c r="V975">
        <f>VLOOKUP(H975,Critic_Ratings!$L$1:$M$25,2,FALSE)</f>
        <v>8.3560535348585249E-2</v>
      </c>
    </row>
    <row r="976" spans="1:22" x14ac:dyDescent="0.3">
      <c r="A976" t="s">
        <v>5</v>
      </c>
      <c r="B976" t="s">
        <v>8</v>
      </c>
      <c r="C976" t="s">
        <v>9</v>
      </c>
      <c r="D976" t="s">
        <v>13</v>
      </c>
      <c r="E976" t="s">
        <v>16</v>
      </c>
      <c r="F976" t="s">
        <v>22</v>
      </c>
      <c r="G976" t="s">
        <v>23</v>
      </c>
      <c r="H976" t="s">
        <v>24</v>
      </c>
      <c r="I976" s="3">
        <v>161</v>
      </c>
      <c r="J976" s="3">
        <v>182</v>
      </c>
      <c r="K976" s="3">
        <v>203</v>
      </c>
      <c r="L976" s="3">
        <v>210</v>
      </c>
      <c r="M976" s="3">
        <v>224</v>
      </c>
      <c r="N976" s="2">
        <f>SUM(O976:V976)</f>
        <v>0.82719784461512436</v>
      </c>
      <c r="O976">
        <f>VLOOKUP(A976,Critic_Ratings!$L$1:$M$25,2,FALSE)</f>
        <v>0.1063060773596809</v>
      </c>
      <c r="P976">
        <f>VLOOKUP(B976,Critic_Ratings!$L$1:$M$25,2,FALSE)</f>
        <v>6.1035086580354128E-2</v>
      </c>
      <c r="Q976">
        <f>VLOOKUP(C976,Critic_Ratings!$L$1:$M$25,2,FALSE)</f>
        <v>8.1464818573918199E-2</v>
      </c>
      <c r="R976">
        <f>VLOOKUP(D976,Critic_Ratings!$L$1:$M$25,2,FALSE)</f>
        <v>2.7524451741678491E-2</v>
      </c>
      <c r="S976">
        <f>VLOOKUP(E976,Critic_Ratings!$L$1:$M$25,2,FALSE)</f>
        <v>0.11003058506726079</v>
      </c>
      <c r="T976">
        <f>VLOOKUP(F976,Critic_Ratings!$L$1:$M$25,2,FALSE)</f>
        <v>0.16956566648501481</v>
      </c>
      <c r="U976">
        <f>VLOOKUP(G976,Critic_Ratings!$L$1:$M$25,2,FALSE)</f>
        <v>0.13557445539658719</v>
      </c>
      <c r="V976">
        <f>VLOOKUP(H976,Critic_Ratings!$L$1:$M$25,2,FALSE)</f>
        <v>0.13569670341062989</v>
      </c>
    </row>
    <row r="977" spans="1:22" x14ac:dyDescent="0.3">
      <c r="A977" t="s">
        <v>5</v>
      </c>
      <c r="B977" t="s">
        <v>8</v>
      </c>
      <c r="C977" t="s">
        <v>10</v>
      </c>
      <c r="D977" t="s">
        <v>16</v>
      </c>
      <c r="E977" t="s">
        <v>17</v>
      </c>
      <c r="F977" t="s">
        <v>22</v>
      </c>
      <c r="G977" t="s">
        <v>24</v>
      </c>
      <c r="H977" t="s">
        <v>28</v>
      </c>
      <c r="I977" s="3">
        <v>161</v>
      </c>
      <c r="J977" s="3">
        <v>182</v>
      </c>
      <c r="K977" s="3">
        <v>203</v>
      </c>
      <c r="L977" s="3">
        <v>210</v>
      </c>
      <c r="M977" s="3">
        <v>224</v>
      </c>
      <c r="N977" s="2">
        <f>SUM(O977:V977)</f>
        <v>0.82694923037018331</v>
      </c>
      <c r="O977">
        <f>VLOOKUP(A977,Critic_Ratings!$L$1:$M$25,2,FALSE)</f>
        <v>0.1063060773596809</v>
      </c>
      <c r="P977">
        <f>VLOOKUP(B977,Critic_Ratings!$L$1:$M$25,2,FALSE)</f>
        <v>6.1035086580354128E-2</v>
      </c>
      <c r="Q977">
        <f>VLOOKUP(C977,Critic_Ratings!$L$1:$M$25,2,FALSE)</f>
        <v>7.5724491733345509E-3</v>
      </c>
      <c r="R977">
        <f>VLOOKUP(D977,Critic_Ratings!$L$1:$M$25,2,FALSE)</f>
        <v>0.11003058506726079</v>
      </c>
      <c r="S977">
        <f>VLOOKUP(E977,Critic_Ratings!$L$1:$M$25,2,FALSE)</f>
        <v>0.19172765578337439</v>
      </c>
      <c r="T977">
        <f>VLOOKUP(F977,Critic_Ratings!$L$1:$M$25,2,FALSE)</f>
        <v>0.16956566648501481</v>
      </c>
      <c r="U977">
        <f>VLOOKUP(G977,Critic_Ratings!$L$1:$M$25,2,FALSE)</f>
        <v>0.13569670341062989</v>
      </c>
      <c r="V977">
        <f>VLOOKUP(H977,Critic_Ratings!$L$1:$M$25,2,FALSE)</f>
        <v>4.5015006510533973E-2</v>
      </c>
    </row>
    <row r="978" spans="1:22" x14ac:dyDescent="0.3">
      <c r="A978" t="s">
        <v>8</v>
      </c>
      <c r="B978" t="s">
        <v>11</v>
      </c>
      <c r="C978" t="s">
        <v>14</v>
      </c>
      <c r="D978" t="s">
        <v>16</v>
      </c>
      <c r="E978" t="s">
        <v>17</v>
      </c>
      <c r="F978" t="s">
        <v>22</v>
      </c>
      <c r="G978" t="s">
        <v>24</v>
      </c>
      <c r="H978" t="s">
        <v>27</v>
      </c>
      <c r="I978" s="3">
        <v>161</v>
      </c>
      <c r="J978" s="3">
        <v>182</v>
      </c>
      <c r="K978" s="3">
        <v>203</v>
      </c>
      <c r="L978" s="3">
        <v>210</v>
      </c>
      <c r="M978" s="3">
        <v>224</v>
      </c>
      <c r="N978" s="2">
        <f>SUM(O978:V978)</f>
        <v>0.8253374716484263</v>
      </c>
      <c r="O978">
        <f>VLOOKUP(A978,Critic_Ratings!$L$1:$M$25,2,FALSE)</f>
        <v>6.1035086580354128E-2</v>
      </c>
      <c r="P978">
        <f>VLOOKUP(B978,Critic_Ratings!$L$1:$M$25,2,FALSE)</f>
        <v>5.5720865697643278E-2</v>
      </c>
      <c r="Q978">
        <f>VLOOKUP(C978,Critic_Ratings!$L$1:$M$25,2,FALSE)</f>
        <v>1.8000373275563818E-2</v>
      </c>
      <c r="R978">
        <f>VLOOKUP(D978,Critic_Ratings!$L$1:$M$25,2,FALSE)</f>
        <v>0.11003058506726079</v>
      </c>
      <c r="S978">
        <f>VLOOKUP(E978,Critic_Ratings!$L$1:$M$25,2,FALSE)</f>
        <v>0.19172765578337439</v>
      </c>
      <c r="T978">
        <f>VLOOKUP(F978,Critic_Ratings!$L$1:$M$25,2,FALSE)</f>
        <v>0.16956566648501481</v>
      </c>
      <c r="U978">
        <f>VLOOKUP(G978,Critic_Ratings!$L$1:$M$25,2,FALSE)</f>
        <v>0.13569670341062989</v>
      </c>
      <c r="V978">
        <f>VLOOKUP(H978,Critic_Ratings!$L$1:$M$25,2,FALSE)</f>
        <v>8.3560535348585249E-2</v>
      </c>
    </row>
    <row r="979" spans="1:22" x14ac:dyDescent="0.3">
      <c r="A979" t="s">
        <v>5</v>
      </c>
      <c r="B979" t="s">
        <v>8</v>
      </c>
      <c r="C979" t="s">
        <v>9</v>
      </c>
      <c r="D979" t="s">
        <v>10</v>
      </c>
      <c r="E979" t="s">
        <v>20</v>
      </c>
      <c r="F979" t="s">
        <v>17</v>
      </c>
      <c r="G979" t="s">
        <v>22</v>
      </c>
      <c r="H979" t="s">
        <v>24</v>
      </c>
      <c r="I979" s="3">
        <v>161</v>
      </c>
      <c r="J979" s="3">
        <v>182</v>
      </c>
      <c r="K979" s="3">
        <v>203</v>
      </c>
      <c r="L979" s="3">
        <v>210</v>
      </c>
      <c r="M979" s="3">
        <v>224</v>
      </c>
      <c r="N979" s="2">
        <f>SUM(O979:V979)</f>
        <v>0.82512874731745589</v>
      </c>
      <c r="O979">
        <f>VLOOKUP(A979,Critic_Ratings!$L$1:$M$25,2,FALSE)</f>
        <v>0.1063060773596809</v>
      </c>
      <c r="P979">
        <f>VLOOKUP(B979,Critic_Ratings!$L$1:$M$25,2,FALSE)</f>
        <v>6.1035086580354128E-2</v>
      </c>
      <c r="Q979">
        <f>VLOOKUP(C979,Critic_Ratings!$L$1:$M$25,2,FALSE)</f>
        <v>8.1464818573918199E-2</v>
      </c>
      <c r="R979">
        <f>VLOOKUP(D979,Critic_Ratings!$L$1:$M$25,2,FALSE)</f>
        <v>7.5724491733345509E-3</v>
      </c>
      <c r="S979">
        <f>VLOOKUP(E979,Critic_Ratings!$L$1:$M$25,2,FALSE)</f>
        <v>7.1760289951149095E-2</v>
      </c>
      <c r="T979">
        <f>VLOOKUP(F979,Critic_Ratings!$L$1:$M$25,2,FALSE)</f>
        <v>0.19172765578337439</v>
      </c>
      <c r="U979">
        <f>VLOOKUP(G979,Critic_Ratings!$L$1:$M$25,2,FALSE)</f>
        <v>0.16956566648501481</v>
      </c>
      <c r="V979">
        <f>VLOOKUP(H979,Critic_Ratings!$L$1:$M$25,2,FALSE)</f>
        <v>0.13569670341062989</v>
      </c>
    </row>
    <row r="980" spans="1:22" x14ac:dyDescent="0.3">
      <c r="A980" t="s">
        <v>5</v>
      </c>
      <c r="B980" t="s">
        <v>11</v>
      </c>
      <c r="C980" t="s">
        <v>13</v>
      </c>
      <c r="D980" t="s">
        <v>16</v>
      </c>
      <c r="E980" t="s">
        <v>22</v>
      </c>
      <c r="F980" t="s">
        <v>23</v>
      </c>
      <c r="G980" t="s">
        <v>24</v>
      </c>
      <c r="H980" t="s">
        <v>27</v>
      </c>
      <c r="I980" s="3">
        <v>161</v>
      </c>
      <c r="J980" s="3">
        <v>182</v>
      </c>
      <c r="K980" s="3">
        <v>203</v>
      </c>
      <c r="L980" s="3">
        <v>210</v>
      </c>
      <c r="M980" s="3">
        <v>224</v>
      </c>
      <c r="N980" s="2">
        <f>SUM(O980:V980)</f>
        <v>0.82397934050708055</v>
      </c>
      <c r="O980">
        <f>VLOOKUP(A980,Critic_Ratings!$L$1:$M$25,2,FALSE)</f>
        <v>0.1063060773596809</v>
      </c>
      <c r="P980">
        <f>VLOOKUP(B980,Critic_Ratings!$L$1:$M$25,2,FALSE)</f>
        <v>5.5720865697643278E-2</v>
      </c>
      <c r="Q980">
        <f>VLOOKUP(C980,Critic_Ratings!$L$1:$M$25,2,FALSE)</f>
        <v>2.7524451741678491E-2</v>
      </c>
      <c r="R980">
        <f>VLOOKUP(D980,Critic_Ratings!$L$1:$M$25,2,FALSE)</f>
        <v>0.11003058506726079</v>
      </c>
      <c r="S980">
        <f>VLOOKUP(E980,Critic_Ratings!$L$1:$M$25,2,FALSE)</f>
        <v>0.16956566648501481</v>
      </c>
      <c r="T980">
        <f>VLOOKUP(F980,Critic_Ratings!$L$1:$M$25,2,FALSE)</f>
        <v>0.13557445539658719</v>
      </c>
      <c r="U980">
        <f>VLOOKUP(G980,Critic_Ratings!$L$1:$M$25,2,FALSE)</f>
        <v>0.13569670341062989</v>
      </c>
      <c r="V980">
        <f>VLOOKUP(H980,Critic_Ratings!$L$1:$M$25,2,FALSE)</f>
        <v>8.3560535348585249E-2</v>
      </c>
    </row>
    <row r="981" spans="1:22" x14ac:dyDescent="0.3">
      <c r="A981" t="s">
        <v>5</v>
      </c>
      <c r="B981" t="s">
        <v>10</v>
      </c>
      <c r="C981" t="s">
        <v>11</v>
      </c>
      <c r="D981" t="s">
        <v>20</v>
      </c>
      <c r="E981" t="s">
        <v>17</v>
      </c>
      <c r="F981" t="s">
        <v>22</v>
      </c>
      <c r="G981" t="s">
        <v>24</v>
      </c>
      <c r="H981" t="s">
        <v>27</v>
      </c>
      <c r="I981" s="3">
        <v>161</v>
      </c>
      <c r="J981" s="3">
        <v>182</v>
      </c>
      <c r="K981" s="3">
        <v>203</v>
      </c>
      <c r="L981" s="3">
        <v>210</v>
      </c>
      <c r="M981" s="3">
        <v>224</v>
      </c>
      <c r="N981" s="2">
        <f>SUM(O981:V981)</f>
        <v>0.82191024320941208</v>
      </c>
      <c r="O981">
        <f>VLOOKUP(A981,Critic_Ratings!$L$1:$M$25,2,FALSE)</f>
        <v>0.1063060773596809</v>
      </c>
      <c r="P981">
        <f>VLOOKUP(B981,Critic_Ratings!$L$1:$M$25,2,FALSE)</f>
        <v>7.5724491733345509E-3</v>
      </c>
      <c r="Q981">
        <f>VLOOKUP(C981,Critic_Ratings!$L$1:$M$25,2,FALSE)</f>
        <v>5.5720865697643278E-2</v>
      </c>
      <c r="R981">
        <f>VLOOKUP(D981,Critic_Ratings!$L$1:$M$25,2,FALSE)</f>
        <v>7.1760289951149095E-2</v>
      </c>
      <c r="S981">
        <f>VLOOKUP(E981,Critic_Ratings!$L$1:$M$25,2,FALSE)</f>
        <v>0.19172765578337439</v>
      </c>
      <c r="T981">
        <f>VLOOKUP(F981,Critic_Ratings!$L$1:$M$25,2,FALSE)</f>
        <v>0.16956566648501481</v>
      </c>
      <c r="U981">
        <f>VLOOKUP(G981,Critic_Ratings!$L$1:$M$25,2,FALSE)</f>
        <v>0.13569670341062989</v>
      </c>
      <c r="V981">
        <f>VLOOKUP(H981,Critic_Ratings!$L$1:$M$25,2,FALSE)</f>
        <v>8.3560535348585249E-2</v>
      </c>
    </row>
    <row r="982" spans="1:22" x14ac:dyDescent="0.3">
      <c r="A982" t="s">
        <v>5</v>
      </c>
      <c r="B982" t="s">
        <v>8</v>
      </c>
      <c r="C982" t="s">
        <v>11</v>
      </c>
      <c r="D982" t="s">
        <v>16</v>
      </c>
      <c r="E982" t="s">
        <v>18</v>
      </c>
      <c r="F982" t="s">
        <v>17</v>
      </c>
      <c r="G982" t="s">
        <v>23</v>
      </c>
      <c r="H982" t="s">
        <v>24</v>
      </c>
      <c r="I982" s="3">
        <v>161</v>
      </c>
      <c r="J982" s="3">
        <v>182</v>
      </c>
      <c r="K982" s="3">
        <v>203</v>
      </c>
      <c r="L982" s="3">
        <v>210</v>
      </c>
      <c r="M982" s="3">
        <v>224</v>
      </c>
      <c r="N982" s="2">
        <f>SUM(O982:V982)</f>
        <v>0.82179650049109176</v>
      </c>
      <c r="O982">
        <f>VLOOKUP(A982,Critic_Ratings!$L$1:$M$25,2,FALSE)</f>
        <v>0.1063060773596809</v>
      </c>
      <c r="P982">
        <f>VLOOKUP(B982,Critic_Ratings!$L$1:$M$25,2,FALSE)</f>
        <v>6.1035086580354128E-2</v>
      </c>
      <c r="Q982">
        <f>VLOOKUP(C982,Critic_Ratings!$L$1:$M$25,2,FALSE)</f>
        <v>5.5720865697643278E-2</v>
      </c>
      <c r="R982">
        <f>VLOOKUP(D982,Critic_Ratings!$L$1:$M$25,2,FALSE)</f>
        <v>0.11003058506726079</v>
      </c>
      <c r="S982">
        <f>VLOOKUP(E982,Critic_Ratings!$L$1:$M$25,2,FALSE)</f>
        <v>2.5705071195561129E-2</v>
      </c>
      <c r="T982">
        <f>VLOOKUP(F982,Critic_Ratings!$L$1:$M$25,2,FALSE)</f>
        <v>0.19172765578337439</v>
      </c>
      <c r="U982">
        <f>VLOOKUP(G982,Critic_Ratings!$L$1:$M$25,2,FALSE)</f>
        <v>0.13557445539658719</v>
      </c>
      <c r="V982">
        <f>VLOOKUP(H982,Critic_Ratings!$L$1:$M$25,2,FALSE)</f>
        <v>0.13569670341062989</v>
      </c>
    </row>
    <row r="983" spans="1:22" x14ac:dyDescent="0.3">
      <c r="A983" t="s">
        <v>5</v>
      </c>
      <c r="B983" t="s">
        <v>8</v>
      </c>
      <c r="C983" t="s">
        <v>12</v>
      </c>
      <c r="D983" t="s">
        <v>16</v>
      </c>
      <c r="E983" t="s">
        <v>17</v>
      </c>
      <c r="F983" t="s">
        <v>22</v>
      </c>
      <c r="G983" t="s">
        <v>26</v>
      </c>
      <c r="H983" t="s">
        <v>27</v>
      </c>
      <c r="I983" s="3">
        <v>161</v>
      </c>
      <c r="J983" s="3">
        <v>182</v>
      </c>
      <c r="K983" s="3">
        <v>203</v>
      </c>
      <c r="L983" s="3">
        <v>210</v>
      </c>
      <c r="M983" s="3">
        <v>224</v>
      </c>
      <c r="N983" s="2">
        <f>SUM(O983:V983)</f>
        <v>0.82114664454265451</v>
      </c>
      <c r="O983">
        <f>VLOOKUP(A983,Critic_Ratings!$L$1:$M$25,2,FALSE)</f>
        <v>0.1063060773596809</v>
      </c>
      <c r="P983">
        <f>VLOOKUP(B983,Critic_Ratings!$L$1:$M$25,2,FALSE)</f>
        <v>6.1035086580354128E-2</v>
      </c>
      <c r="Q983">
        <f>VLOOKUP(C983,Critic_Ratings!$L$1:$M$25,2,FALSE)</f>
        <v>8.0249260423135058E-2</v>
      </c>
      <c r="R983">
        <f>VLOOKUP(D983,Critic_Ratings!$L$1:$M$25,2,FALSE)</f>
        <v>0.11003058506726079</v>
      </c>
      <c r="S983">
        <f>VLOOKUP(E983,Critic_Ratings!$L$1:$M$25,2,FALSE)</f>
        <v>0.19172765578337439</v>
      </c>
      <c r="T983">
        <f>VLOOKUP(F983,Critic_Ratings!$L$1:$M$25,2,FALSE)</f>
        <v>0.16956566648501481</v>
      </c>
      <c r="U983">
        <f>VLOOKUP(G983,Critic_Ratings!$L$1:$M$25,2,FALSE)</f>
        <v>1.8671777495249269E-2</v>
      </c>
      <c r="V983">
        <f>VLOOKUP(H983,Critic_Ratings!$L$1:$M$25,2,FALSE)</f>
        <v>8.3560535348585249E-2</v>
      </c>
    </row>
    <row r="984" spans="1:22" x14ac:dyDescent="0.3">
      <c r="A984" t="s">
        <v>5</v>
      </c>
      <c r="B984" t="s">
        <v>8</v>
      </c>
      <c r="C984" t="s">
        <v>12</v>
      </c>
      <c r="D984" t="s">
        <v>18</v>
      </c>
      <c r="E984" t="s">
        <v>17</v>
      </c>
      <c r="F984" t="s">
        <v>23</v>
      </c>
      <c r="G984" t="s">
        <v>24</v>
      </c>
      <c r="H984" t="s">
        <v>27</v>
      </c>
      <c r="I984" s="3">
        <v>161</v>
      </c>
      <c r="J984" s="3">
        <v>182</v>
      </c>
      <c r="K984" s="3">
        <v>203</v>
      </c>
      <c r="L984" s="3">
        <v>210</v>
      </c>
      <c r="M984" s="3">
        <v>224</v>
      </c>
      <c r="N984" s="2">
        <f>SUM(O984:V984)</f>
        <v>0.81985484549790788</v>
      </c>
      <c r="O984">
        <f>VLOOKUP(A984,Critic_Ratings!$L$1:$M$25,2,FALSE)</f>
        <v>0.1063060773596809</v>
      </c>
      <c r="P984">
        <f>VLOOKUP(B984,Critic_Ratings!$L$1:$M$25,2,FALSE)</f>
        <v>6.1035086580354128E-2</v>
      </c>
      <c r="Q984">
        <f>VLOOKUP(C984,Critic_Ratings!$L$1:$M$25,2,FALSE)</f>
        <v>8.0249260423135058E-2</v>
      </c>
      <c r="R984">
        <f>VLOOKUP(D984,Critic_Ratings!$L$1:$M$25,2,FALSE)</f>
        <v>2.5705071195561129E-2</v>
      </c>
      <c r="S984">
        <f>VLOOKUP(E984,Critic_Ratings!$L$1:$M$25,2,FALSE)</f>
        <v>0.19172765578337439</v>
      </c>
      <c r="T984">
        <f>VLOOKUP(F984,Critic_Ratings!$L$1:$M$25,2,FALSE)</f>
        <v>0.13557445539658719</v>
      </c>
      <c r="U984">
        <f>VLOOKUP(G984,Critic_Ratings!$L$1:$M$25,2,FALSE)</f>
        <v>0.13569670341062989</v>
      </c>
      <c r="V984">
        <f>VLOOKUP(H984,Critic_Ratings!$L$1:$M$25,2,FALSE)</f>
        <v>8.3560535348585249E-2</v>
      </c>
    </row>
    <row r="985" spans="1:22" x14ac:dyDescent="0.3">
      <c r="A985" t="s">
        <v>5</v>
      </c>
      <c r="B985" t="s">
        <v>8</v>
      </c>
      <c r="C985" t="s">
        <v>12</v>
      </c>
      <c r="D985" t="s">
        <v>16</v>
      </c>
      <c r="E985" t="s">
        <v>17</v>
      </c>
      <c r="F985" t="s">
        <v>22</v>
      </c>
      <c r="G985" t="s">
        <v>25</v>
      </c>
      <c r="H985" t="s">
        <v>27</v>
      </c>
      <c r="I985" s="3">
        <v>161</v>
      </c>
      <c r="J985" s="3">
        <v>182</v>
      </c>
      <c r="K985" s="3">
        <v>203</v>
      </c>
      <c r="L985" s="3">
        <v>210</v>
      </c>
      <c r="M985" s="3">
        <v>224</v>
      </c>
      <c r="N985" s="2">
        <f>SUM(O985:V985)</f>
        <v>0.81977397733322255</v>
      </c>
      <c r="O985">
        <f>VLOOKUP(A985,Critic_Ratings!$L$1:$M$25,2,FALSE)</f>
        <v>0.1063060773596809</v>
      </c>
      <c r="P985">
        <f>VLOOKUP(B985,Critic_Ratings!$L$1:$M$25,2,FALSE)</f>
        <v>6.1035086580354128E-2</v>
      </c>
      <c r="Q985">
        <f>VLOOKUP(C985,Critic_Ratings!$L$1:$M$25,2,FALSE)</f>
        <v>8.0249260423135058E-2</v>
      </c>
      <c r="R985">
        <f>VLOOKUP(D985,Critic_Ratings!$L$1:$M$25,2,FALSE)</f>
        <v>0.11003058506726079</v>
      </c>
      <c r="S985">
        <f>VLOOKUP(E985,Critic_Ratings!$L$1:$M$25,2,FALSE)</f>
        <v>0.19172765578337439</v>
      </c>
      <c r="T985">
        <f>VLOOKUP(F985,Critic_Ratings!$L$1:$M$25,2,FALSE)</f>
        <v>0.16956566648501481</v>
      </c>
      <c r="U985">
        <f>VLOOKUP(G985,Critic_Ratings!$L$1:$M$25,2,FALSE)</f>
        <v>1.72991102858173E-2</v>
      </c>
      <c r="V985">
        <f>VLOOKUP(H985,Critic_Ratings!$L$1:$M$25,2,FALSE)</f>
        <v>8.3560535348585249E-2</v>
      </c>
    </row>
    <row r="986" spans="1:22" x14ac:dyDescent="0.3">
      <c r="A986" t="s">
        <v>5</v>
      </c>
      <c r="B986" t="s">
        <v>8</v>
      </c>
      <c r="C986" t="s">
        <v>14</v>
      </c>
      <c r="D986" t="s">
        <v>16</v>
      </c>
      <c r="E986" t="s">
        <v>22</v>
      </c>
      <c r="F986" t="s">
        <v>23</v>
      </c>
      <c r="G986" t="s">
        <v>24</v>
      </c>
      <c r="H986" t="s">
        <v>27</v>
      </c>
      <c r="I986" s="3">
        <v>161</v>
      </c>
      <c r="J986" s="3">
        <v>182</v>
      </c>
      <c r="K986" s="3">
        <v>203</v>
      </c>
      <c r="L986" s="3">
        <v>210</v>
      </c>
      <c r="M986" s="3">
        <v>224</v>
      </c>
      <c r="N986" s="2">
        <f>SUM(O986:V986)</f>
        <v>0.81976948292367668</v>
      </c>
      <c r="O986">
        <f>VLOOKUP(A986,Critic_Ratings!$L$1:$M$25,2,FALSE)</f>
        <v>0.1063060773596809</v>
      </c>
      <c r="P986">
        <f>VLOOKUP(B986,Critic_Ratings!$L$1:$M$25,2,FALSE)</f>
        <v>6.1035086580354128E-2</v>
      </c>
      <c r="Q986">
        <f>VLOOKUP(C986,Critic_Ratings!$L$1:$M$25,2,FALSE)</f>
        <v>1.8000373275563818E-2</v>
      </c>
      <c r="R986">
        <f>VLOOKUP(D986,Critic_Ratings!$L$1:$M$25,2,FALSE)</f>
        <v>0.11003058506726079</v>
      </c>
      <c r="S986">
        <f>VLOOKUP(E986,Critic_Ratings!$L$1:$M$25,2,FALSE)</f>
        <v>0.16956566648501481</v>
      </c>
      <c r="T986">
        <f>VLOOKUP(F986,Critic_Ratings!$L$1:$M$25,2,FALSE)</f>
        <v>0.13557445539658719</v>
      </c>
      <c r="U986">
        <f>VLOOKUP(G986,Critic_Ratings!$L$1:$M$25,2,FALSE)</f>
        <v>0.13569670341062989</v>
      </c>
      <c r="V986">
        <f>VLOOKUP(H986,Critic_Ratings!$L$1:$M$25,2,FALSE)</f>
        <v>8.3560535348585249E-2</v>
      </c>
    </row>
    <row r="987" spans="1:22" x14ac:dyDescent="0.3">
      <c r="A987" t="s">
        <v>5</v>
      </c>
      <c r="B987" t="s">
        <v>8</v>
      </c>
      <c r="C987" t="s">
        <v>9</v>
      </c>
      <c r="D987" t="s">
        <v>11</v>
      </c>
      <c r="E987" t="s">
        <v>14</v>
      </c>
      <c r="F987" t="s">
        <v>17</v>
      </c>
      <c r="G987" t="s">
        <v>22</v>
      </c>
      <c r="H987" t="s">
        <v>24</v>
      </c>
      <c r="I987" s="3">
        <v>161</v>
      </c>
      <c r="J987" s="3">
        <v>182</v>
      </c>
      <c r="K987" s="3">
        <v>203</v>
      </c>
      <c r="L987" s="3">
        <v>210</v>
      </c>
      <c r="M987" s="3">
        <v>224</v>
      </c>
      <c r="N987" s="2">
        <f>SUM(O987:V987)</f>
        <v>0.81951724716617935</v>
      </c>
      <c r="O987">
        <f>VLOOKUP(A987,Critic_Ratings!$L$1:$M$25,2,FALSE)</f>
        <v>0.1063060773596809</v>
      </c>
      <c r="P987">
        <f>VLOOKUP(B987,Critic_Ratings!$L$1:$M$25,2,FALSE)</f>
        <v>6.1035086580354128E-2</v>
      </c>
      <c r="Q987">
        <f>VLOOKUP(C987,Critic_Ratings!$L$1:$M$25,2,FALSE)</f>
        <v>8.1464818573918199E-2</v>
      </c>
      <c r="R987">
        <f>VLOOKUP(D987,Critic_Ratings!$L$1:$M$25,2,FALSE)</f>
        <v>5.5720865697643278E-2</v>
      </c>
      <c r="S987">
        <f>VLOOKUP(E987,Critic_Ratings!$L$1:$M$25,2,FALSE)</f>
        <v>1.8000373275563818E-2</v>
      </c>
      <c r="T987">
        <f>VLOOKUP(F987,Critic_Ratings!$L$1:$M$25,2,FALSE)</f>
        <v>0.19172765578337439</v>
      </c>
      <c r="U987">
        <f>VLOOKUP(G987,Critic_Ratings!$L$1:$M$25,2,FALSE)</f>
        <v>0.16956566648501481</v>
      </c>
      <c r="V987">
        <f>VLOOKUP(H987,Critic_Ratings!$L$1:$M$25,2,FALSE)</f>
        <v>0.13569670341062989</v>
      </c>
    </row>
    <row r="988" spans="1:22" x14ac:dyDescent="0.3">
      <c r="A988" t="s">
        <v>5</v>
      </c>
      <c r="B988" t="s">
        <v>7</v>
      </c>
      <c r="C988" t="s">
        <v>8</v>
      </c>
      <c r="D988" t="s">
        <v>20</v>
      </c>
      <c r="E988" t="s">
        <v>17</v>
      </c>
      <c r="F988" t="s">
        <v>23</v>
      </c>
      <c r="G988" t="s">
        <v>24</v>
      </c>
      <c r="H988" t="s">
        <v>27</v>
      </c>
      <c r="I988" s="3">
        <v>161</v>
      </c>
      <c r="J988" s="3">
        <v>182</v>
      </c>
      <c r="K988" s="3">
        <v>203</v>
      </c>
      <c r="L988" s="3">
        <v>210</v>
      </c>
      <c r="M988" s="3">
        <v>224</v>
      </c>
      <c r="N988" s="2">
        <f>SUM(O988:V988)</f>
        <v>0.81727817568613914</v>
      </c>
      <c r="O988">
        <f>VLOOKUP(A988,Critic_Ratings!$L$1:$M$25,2,FALSE)</f>
        <v>0.1063060773596809</v>
      </c>
      <c r="P988">
        <f>VLOOKUP(B988,Critic_Ratings!$L$1:$M$25,2,FALSE)</f>
        <v>3.1617371855778412E-2</v>
      </c>
      <c r="Q988">
        <f>VLOOKUP(C988,Critic_Ratings!$L$1:$M$25,2,FALSE)</f>
        <v>6.1035086580354128E-2</v>
      </c>
      <c r="R988">
        <f>VLOOKUP(D988,Critic_Ratings!$L$1:$M$25,2,FALSE)</f>
        <v>7.1760289951149095E-2</v>
      </c>
      <c r="S988">
        <f>VLOOKUP(E988,Critic_Ratings!$L$1:$M$25,2,FALSE)</f>
        <v>0.19172765578337439</v>
      </c>
      <c r="T988">
        <f>VLOOKUP(F988,Critic_Ratings!$L$1:$M$25,2,FALSE)</f>
        <v>0.13557445539658719</v>
      </c>
      <c r="U988">
        <f>VLOOKUP(G988,Critic_Ratings!$L$1:$M$25,2,FALSE)</f>
        <v>0.13569670341062989</v>
      </c>
      <c r="V988">
        <f>VLOOKUP(H988,Critic_Ratings!$L$1:$M$25,2,FALSE)</f>
        <v>8.3560535348585249E-2</v>
      </c>
    </row>
    <row r="989" spans="1:22" x14ac:dyDescent="0.3">
      <c r="A989" t="s">
        <v>5</v>
      </c>
      <c r="B989" t="s">
        <v>8</v>
      </c>
      <c r="C989" t="s">
        <v>9</v>
      </c>
      <c r="D989" t="s">
        <v>12</v>
      </c>
      <c r="E989" t="s">
        <v>16</v>
      </c>
      <c r="F989" t="s">
        <v>20</v>
      </c>
      <c r="G989" t="s">
        <v>22</v>
      </c>
      <c r="H989" t="s">
        <v>24</v>
      </c>
      <c r="I989" s="3">
        <v>161</v>
      </c>
      <c r="J989" s="3">
        <v>182</v>
      </c>
      <c r="K989" s="3">
        <v>203</v>
      </c>
      <c r="L989" s="3">
        <v>210</v>
      </c>
      <c r="M989" s="3">
        <v>224</v>
      </c>
      <c r="N989" s="2">
        <f>SUM(O989:V989)</f>
        <v>0.81610848785114287</v>
      </c>
      <c r="O989">
        <f>VLOOKUP(A989,Critic_Ratings!$L$1:$M$25,2,FALSE)</f>
        <v>0.1063060773596809</v>
      </c>
      <c r="P989">
        <f>VLOOKUP(B989,Critic_Ratings!$L$1:$M$25,2,FALSE)</f>
        <v>6.1035086580354128E-2</v>
      </c>
      <c r="Q989">
        <f>VLOOKUP(C989,Critic_Ratings!$L$1:$M$25,2,FALSE)</f>
        <v>8.1464818573918199E-2</v>
      </c>
      <c r="R989">
        <f>VLOOKUP(D989,Critic_Ratings!$L$1:$M$25,2,FALSE)</f>
        <v>8.0249260423135058E-2</v>
      </c>
      <c r="S989">
        <f>VLOOKUP(E989,Critic_Ratings!$L$1:$M$25,2,FALSE)</f>
        <v>0.11003058506726079</v>
      </c>
      <c r="T989">
        <f>VLOOKUP(F989,Critic_Ratings!$L$1:$M$25,2,FALSE)</f>
        <v>7.1760289951149095E-2</v>
      </c>
      <c r="U989">
        <f>VLOOKUP(G989,Critic_Ratings!$L$1:$M$25,2,FALSE)</f>
        <v>0.16956566648501481</v>
      </c>
      <c r="V989">
        <f>VLOOKUP(H989,Critic_Ratings!$L$1:$M$25,2,FALSE)</f>
        <v>0.13569670341062989</v>
      </c>
    </row>
    <row r="990" spans="1:22" x14ac:dyDescent="0.3">
      <c r="A990" t="s">
        <v>8</v>
      </c>
      <c r="B990" t="s">
        <v>10</v>
      </c>
      <c r="C990" t="s">
        <v>11</v>
      </c>
      <c r="D990" t="s">
        <v>16</v>
      </c>
      <c r="E990" t="s">
        <v>17</v>
      </c>
      <c r="F990" t="s">
        <v>22</v>
      </c>
      <c r="G990" t="s">
        <v>24</v>
      </c>
      <c r="H990" t="s">
        <v>27</v>
      </c>
      <c r="I990" s="3">
        <v>161</v>
      </c>
      <c r="J990" s="3">
        <v>182</v>
      </c>
      <c r="K990" s="3">
        <v>203</v>
      </c>
      <c r="L990" s="3">
        <v>210</v>
      </c>
      <c r="M990" s="3">
        <v>224</v>
      </c>
      <c r="N990" s="2">
        <f>SUM(O990:V990)</f>
        <v>0.81490954754619704</v>
      </c>
      <c r="O990">
        <f>VLOOKUP(A990,Critic_Ratings!$L$1:$M$25,2,FALSE)</f>
        <v>6.1035086580354128E-2</v>
      </c>
      <c r="P990">
        <f>VLOOKUP(B990,Critic_Ratings!$L$1:$M$25,2,FALSE)</f>
        <v>7.5724491733345509E-3</v>
      </c>
      <c r="Q990">
        <f>VLOOKUP(C990,Critic_Ratings!$L$1:$M$25,2,FALSE)</f>
        <v>5.5720865697643278E-2</v>
      </c>
      <c r="R990">
        <f>VLOOKUP(D990,Critic_Ratings!$L$1:$M$25,2,FALSE)</f>
        <v>0.11003058506726079</v>
      </c>
      <c r="S990">
        <f>VLOOKUP(E990,Critic_Ratings!$L$1:$M$25,2,FALSE)</f>
        <v>0.19172765578337439</v>
      </c>
      <c r="T990">
        <f>VLOOKUP(F990,Critic_Ratings!$L$1:$M$25,2,FALSE)</f>
        <v>0.16956566648501481</v>
      </c>
      <c r="U990">
        <f>VLOOKUP(G990,Critic_Ratings!$L$1:$M$25,2,FALSE)</f>
        <v>0.13569670341062989</v>
      </c>
      <c r="V990">
        <f>VLOOKUP(H990,Critic_Ratings!$L$1:$M$25,2,FALSE)</f>
        <v>8.3560535348585249E-2</v>
      </c>
    </row>
    <row r="991" spans="1:22" x14ac:dyDescent="0.3">
      <c r="A991" t="s">
        <v>5</v>
      </c>
      <c r="B991" t="s">
        <v>11</v>
      </c>
      <c r="C991" t="s">
        <v>12</v>
      </c>
      <c r="D991" t="s">
        <v>16</v>
      </c>
      <c r="E991" t="s">
        <v>20</v>
      </c>
      <c r="F991" t="s">
        <v>22</v>
      </c>
      <c r="G991" t="s">
        <v>24</v>
      </c>
      <c r="H991" t="s">
        <v>27</v>
      </c>
      <c r="I991" s="3">
        <v>161</v>
      </c>
      <c r="J991" s="3">
        <v>182</v>
      </c>
      <c r="K991" s="3">
        <v>203</v>
      </c>
      <c r="L991" s="3">
        <v>210</v>
      </c>
      <c r="M991" s="3">
        <v>224</v>
      </c>
      <c r="N991" s="2">
        <f>SUM(O991:V991)</f>
        <v>0.81288998374309895</v>
      </c>
      <c r="O991">
        <f>VLOOKUP(A991,Critic_Ratings!$L$1:$M$25,2,FALSE)</f>
        <v>0.1063060773596809</v>
      </c>
      <c r="P991">
        <f>VLOOKUP(B991,Critic_Ratings!$L$1:$M$25,2,FALSE)</f>
        <v>5.5720865697643278E-2</v>
      </c>
      <c r="Q991">
        <f>VLOOKUP(C991,Critic_Ratings!$L$1:$M$25,2,FALSE)</f>
        <v>8.0249260423135058E-2</v>
      </c>
      <c r="R991">
        <f>VLOOKUP(D991,Critic_Ratings!$L$1:$M$25,2,FALSE)</f>
        <v>0.11003058506726079</v>
      </c>
      <c r="S991">
        <f>VLOOKUP(E991,Critic_Ratings!$L$1:$M$25,2,FALSE)</f>
        <v>7.1760289951149095E-2</v>
      </c>
      <c r="T991">
        <f>VLOOKUP(F991,Critic_Ratings!$L$1:$M$25,2,FALSE)</f>
        <v>0.16956566648501481</v>
      </c>
      <c r="U991">
        <f>VLOOKUP(G991,Critic_Ratings!$L$1:$M$25,2,FALSE)</f>
        <v>0.13569670341062989</v>
      </c>
      <c r="V991">
        <f>VLOOKUP(H991,Critic_Ratings!$L$1:$M$25,2,FALSE)</f>
        <v>8.3560535348585249E-2</v>
      </c>
    </row>
    <row r="992" spans="1:22" x14ac:dyDescent="0.3">
      <c r="A992" t="s">
        <v>5</v>
      </c>
      <c r="B992" t="s">
        <v>8</v>
      </c>
      <c r="C992" t="s">
        <v>12</v>
      </c>
      <c r="D992" t="s">
        <v>17</v>
      </c>
      <c r="E992" t="s">
        <v>23</v>
      </c>
      <c r="F992" t="s">
        <v>25</v>
      </c>
      <c r="G992" t="s">
        <v>24</v>
      </c>
      <c r="H992" t="s">
        <v>27</v>
      </c>
      <c r="I992" s="3">
        <v>161</v>
      </c>
      <c r="J992" s="3">
        <v>182</v>
      </c>
      <c r="K992" s="3">
        <v>203</v>
      </c>
      <c r="L992" s="3">
        <v>210</v>
      </c>
      <c r="M992" s="3">
        <v>224</v>
      </c>
      <c r="N992" s="2">
        <f>SUM(O992:V992)</f>
        <v>0.81144888458816411</v>
      </c>
      <c r="O992">
        <f>VLOOKUP(A992,Critic_Ratings!$L$1:$M$25,2,FALSE)</f>
        <v>0.1063060773596809</v>
      </c>
      <c r="P992">
        <f>VLOOKUP(B992,Critic_Ratings!$L$1:$M$25,2,FALSE)</f>
        <v>6.1035086580354128E-2</v>
      </c>
      <c r="Q992">
        <f>VLOOKUP(C992,Critic_Ratings!$L$1:$M$25,2,FALSE)</f>
        <v>8.0249260423135058E-2</v>
      </c>
      <c r="R992">
        <f>VLOOKUP(D992,Critic_Ratings!$L$1:$M$25,2,FALSE)</f>
        <v>0.19172765578337439</v>
      </c>
      <c r="S992">
        <f>VLOOKUP(E992,Critic_Ratings!$L$1:$M$25,2,FALSE)</f>
        <v>0.13557445539658719</v>
      </c>
      <c r="T992">
        <f>VLOOKUP(F992,Critic_Ratings!$L$1:$M$25,2,FALSE)</f>
        <v>1.72991102858173E-2</v>
      </c>
      <c r="U992">
        <f>VLOOKUP(G992,Critic_Ratings!$L$1:$M$25,2,FALSE)</f>
        <v>0.13569670341062989</v>
      </c>
      <c r="V992">
        <f>VLOOKUP(H992,Critic_Ratings!$L$1:$M$25,2,FALSE)</f>
        <v>8.3560535348585249E-2</v>
      </c>
    </row>
    <row r="993" spans="1:22" x14ac:dyDescent="0.3">
      <c r="A993" t="s">
        <v>5</v>
      </c>
      <c r="B993" t="s">
        <v>9</v>
      </c>
      <c r="C993" t="s">
        <v>11</v>
      </c>
      <c r="D993" t="s">
        <v>15</v>
      </c>
      <c r="E993" t="s">
        <v>16</v>
      </c>
      <c r="F993" t="s">
        <v>17</v>
      </c>
      <c r="G993" t="s">
        <v>24</v>
      </c>
      <c r="H993" t="s">
        <v>27</v>
      </c>
      <c r="I993" s="3">
        <v>161</v>
      </c>
      <c r="J993" s="3">
        <v>182</v>
      </c>
      <c r="K993" s="3">
        <v>203</v>
      </c>
      <c r="L993" s="3">
        <v>210</v>
      </c>
      <c r="M993" s="3">
        <v>224</v>
      </c>
      <c r="N993" s="2">
        <f>SUM(O993:V993)</f>
        <v>0.80966400338604438</v>
      </c>
      <c r="O993">
        <f>VLOOKUP(A993,Critic_Ratings!$L$1:$M$25,2,FALSE)</f>
        <v>0.1063060773596809</v>
      </c>
      <c r="P993">
        <f>VLOOKUP(B993,Critic_Ratings!$L$1:$M$25,2,FALSE)</f>
        <v>8.1464818573918199E-2</v>
      </c>
      <c r="Q993">
        <f>VLOOKUP(C993,Critic_Ratings!$L$1:$M$25,2,FALSE)</f>
        <v>5.5720865697643278E-2</v>
      </c>
      <c r="R993">
        <f>VLOOKUP(D993,Critic_Ratings!$L$1:$M$25,2,FALSE)</f>
        <v>4.5156762144951762E-2</v>
      </c>
      <c r="S993">
        <f>VLOOKUP(E993,Critic_Ratings!$L$1:$M$25,2,FALSE)</f>
        <v>0.11003058506726079</v>
      </c>
      <c r="T993">
        <f>VLOOKUP(F993,Critic_Ratings!$L$1:$M$25,2,FALSE)</f>
        <v>0.19172765578337439</v>
      </c>
      <c r="U993">
        <f>VLOOKUP(G993,Critic_Ratings!$L$1:$M$25,2,FALSE)</f>
        <v>0.13569670341062989</v>
      </c>
      <c r="V993">
        <f>VLOOKUP(H993,Critic_Ratings!$L$1:$M$25,2,FALSE)</f>
        <v>8.3560535348585249E-2</v>
      </c>
    </row>
    <row r="994" spans="1:22" x14ac:dyDescent="0.3">
      <c r="A994" t="s">
        <v>5</v>
      </c>
      <c r="B994" t="s">
        <v>7</v>
      </c>
      <c r="C994" t="s">
        <v>8</v>
      </c>
      <c r="D994" t="s">
        <v>11</v>
      </c>
      <c r="E994" t="s">
        <v>16</v>
      </c>
      <c r="F994" t="s">
        <v>17</v>
      </c>
      <c r="G994" t="s">
        <v>22</v>
      </c>
      <c r="H994" t="s">
        <v>27</v>
      </c>
      <c r="I994" s="3">
        <v>161</v>
      </c>
      <c r="J994" s="3">
        <v>182</v>
      </c>
      <c r="K994" s="3">
        <v>203</v>
      </c>
      <c r="L994" s="3">
        <v>210</v>
      </c>
      <c r="M994" s="3">
        <v>224</v>
      </c>
      <c r="N994" s="2">
        <f>SUM(O994:V994)</f>
        <v>0.80956384417769189</v>
      </c>
      <c r="O994">
        <f>VLOOKUP(A994,Critic_Ratings!$L$1:$M$25,2,FALSE)</f>
        <v>0.1063060773596809</v>
      </c>
      <c r="P994">
        <f>VLOOKUP(B994,Critic_Ratings!$L$1:$M$25,2,FALSE)</f>
        <v>3.1617371855778412E-2</v>
      </c>
      <c r="Q994">
        <f>VLOOKUP(C994,Critic_Ratings!$L$1:$M$25,2,FALSE)</f>
        <v>6.1035086580354128E-2</v>
      </c>
      <c r="R994">
        <f>VLOOKUP(D994,Critic_Ratings!$L$1:$M$25,2,FALSE)</f>
        <v>5.5720865697643278E-2</v>
      </c>
      <c r="S994">
        <f>VLOOKUP(E994,Critic_Ratings!$L$1:$M$25,2,FALSE)</f>
        <v>0.11003058506726079</v>
      </c>
      <c r="T994">
        <f>VLOOKUP(F994,Critic_Ratings!$L$1:$M$25,2,FALSE)</f>
        <v>0.19172765578337439</v>
      </c>
      <c r="U994">
        <f>VLOOKUP(G994,Critic_Ratings!$L$1:$M$25,2,FALSE)</f>
        <v>0.16956566648501481</v>
      </c>
      <c r="V994">
        <f>VLOOKUP(H994,Critic_Ratings!$L$1:$M$25,2,FALSE)</f>
        <v>8.3560535348585249E-2</v>
      </c>
    </row>
    <row r="995" spans="1:22" x14ac:dyDescent="0.3">
      <c r="A995" t="s">
        <v>5</v>
      </c>
      <c r="B995" t="s">
        <v>8</v>
      </c>
      <c r="C995" t="s">
        <v>10</v>
      </c>
      <c r="D995" t="s">
        <v>16</v>
      </c>
      <c r="E995" t="s">
        <v>22</v>
      </c>
      <c r="F995" t="s">
        <v>23</v>
      </c>
      <c r="G995" t="s">
        <v>24</v>
      </c>
      <c r="H995" t="s">
        <v>27</v>
      </c>
      <c r="I995" s="3">
        <v>161</v>
      </c>
      <c r="J995" s="3">
        <v>182</v>
      </c>
      <c r="K995" s="3">
        <v>203</v>
      </c>
      <c r="L995" s="3">
        <v>210</v>
      </c>
      <c r="M995" s="3">
        <v>224</v>
      </c>
      <c r="N995" s="2">
        <f>SUM(O995:V995)</f>
        <v>0.80934155882144743</v>
      </c>
      <c r="O995">
        <f>VLOOKUP(A995,Critic_Ratings!$L$1:$M$25,2,FALSE)</f>
        <v>0.1063060773596809</v>
      </c>
      <c r="P995">
        <f>VLOOKUP(B995,Critic_Ratings!$L$1:$M$25,2,FALSE)</f>
        <v>6.1035086580354128E-2</v>
      </c>
      <c r="Q995">
        <f>VLOOKUP(C995,Critic_Ratings!$L$1:$M$25,2,FALSE)</f>
        <v>7.5724491733345509E-3</v>
      </c>
      <c r="R995">
        <f>VLOOKUP(D995,Critic_Ratings!$L$1:$M$25,2,FALSE)</f>
        <v>0.11003058506726079</v>
      </c>
      <c r="S995">
        <f>VLOOKUP(E995,Critic_Ratings!$L$1:$M$25,2,FALSE)</f>
        <v>0.16956566648501481</v>
      </c>
      <c r="T995">
        <f>VLOOKUP(F995,Critic_Ratings!$L$1:$M$25,2,FALSE)</f>
        <v>0.13557445539658719</v>
      </c>
      <c r="U995">
        <f>VLOOKUP(G995,Critic_Ratings!$L$1:$M$25,2,FALSE)</f>
        <v>0.13569670341062989</v>
      </c>
      <c r="V995">
        <f>VLOOKUP(H995,Critic_Ratings!$L$1:$M$25,2,FALSE)</f>
        <v>8.3560535348585249E-2</v>
      </c>
    </row>
    <row r="996" spans="1:22" x14ac:dyDescent="0.3">
      <c r="A996" t="s">
        <v>5</v>
      </c>
      <c r="B996" t="s">
        <v>8</v>
      </c>
      <c r="C996" t="s">
        <v>9</v>
      </c>
      <c r="D996" t="s">
        <v>10</v>
      </c>
      <c r="E996" t="s">
        <v>11</v>
      </c>
      <c r="F996" t="s">
        <v>17</v>
      </c>
      <c r="G996" t="s">
        <v>22</v>
      </c>
      <c r="H996" t="s">
        <v>24</v>
      </c>
      <c r="I996" s="3">
        <v>161</v>
      </c>
      <c r="J996" s="3">
        <v>182</v>
      </c>
      <c r="K996" s="3">
        <v>203</v>
      </c>
      <c r="L996" s="3">
        <v>210</v>
      </c>
      <c r="M996" s="3">
        <v>224</v>
      </c>
      <c r="N996" s="2">
        <f>SUM(O996:V996)</f>
        <v>0.80908932306395009</v>
      </c>
      <c r="O996">
        <f>VLOOKUP(A996,Critic_Ratings!$L$1:$M$25,2,FALSE)</f>
        <v>0.1063060773596809</v>
      </c>
      <c r="P996">
        <f>VLOOKUP(B996,Critic_Ratings!$L$1:$M$25,2,FALSE)</f>
        <v>6.1035086580354128E-2</v>
      </c>
      <c r="Q996">
        <f>VLOOKUP(C996,Critic_Ratings!$L$1:$M$25,2,FALSE)</f>
        <v>8.1464818573918199E-2</v>
      </c>
      <c r="R996">
        <f>VLOOKUP(D996,Critic_Ratings!$L$1:$M$25,2,FALSE)</f>
        <v>7.5724491733345509E-3</v>
      </c>
      <c r="S996">
        <f>VLOOKUP(E996,Critic_Ratings!$L$1:$M$25,2,FALSE)</f>
        <v>5.5720865697643278E-2</v>
      </c>
      <c r="T996">
        <f>VLOOKUP(F996,Critic_Ratings!$L$1:$M$25,2,FALSE)</f>
        <v>0.19172765578337439</v>
      </c>
      <c r="U996">
        <f>VLOOKUP(G996,Critic_Ratings!$L$1:$M$25,2,FALSE)</f>
        <v>0.16956566648501481</v>
      </c>
      <c r="V996">
        <f>VLOOKUP(H996,Critic_Ratings!$L$1:$M$25,2,FALSE)</f>
        <v>0.13569670341062989</v>
      </c>
    </row>
    <row r="997" spans="1:22" x14ac:dyDescent="0.3">
      <c r="A997" t="s">
        <v>5</v>
      </c>
      <c r="B997" t="s">
        <v>9</v>
      </c>
      <c r="C997" t="s">
        <v>11</v>
      </c>
      <c r="D997" t="s">
        <v>17</v>
      </c>
      <c r="E997" t="s">
        <v>23</v>
      </c>
      <c r="F997" t="s">
        <v>25</v>
      </c>
      <c r="G997" t="s">
        <v>24</v>
      </c>
      <c r="H997" t="s">
        <v>27</v>
      </c>
      <c r="I997" s="3">
        <v>161</v>
      </c>
      <c r="J997" s="3">
        <v>182</v>
      </c>
      <c r="K997" s="3">
        <v>203</v>
      </c>
      <c r="L997" s="3">
        <v>210</v>
      </c>
      <c r="M997" s="3">
        <v>224</v>
      </c>
      <c r="N997" s="2">
        <f>SUM(O997:V997)</f>
        <v>0.80735022185623639</v>
      </c>
      <c r="O997">
        <f>VLOOKUP(A997,Critic_Ratings!$L$1:$M$25,2,FALSE)</f>
        <v>0.1063060773596809</v>
      </c>
      <c r="P997">
        <f>VLOOKUP(B997,Critic_Ratings!$L$1:$M$25,2,FALSE)</f>
        <v>8.1464818573918199E-2</v>
      </c>
      <c r="Q997">
        <f>VLOOKUP(C997,Critic_Ratings!$L$1:$M$25,2,FALSE)</f>
        <v>5.5720865697643278E-2</v>
      </c>
      <c r="R997">
        <f>VLOOKUP(D997,Critic_Ratings!$L$1:$M$25,2,FALSE)</f>
        <v>0.19172765578337439</v>
      </c>
      <c r="S997">
        <f>VLOOKUP(E997,Critic_Ratings!$L$1:$M$25,2,FALSE)</f>
        <v>0.13557445539658719</v>
      </c>
      <c r="T997">
        <f>VLOOKUP(F997,Critic_Ratings!$L$1:$M$25,2,FALSE)</f>
        <v>1.72991102858173E-2</v>
      </c>
      <c r="U997">
        <f>VLOOKUP(G997,Critic_Ratings!$L$1:$M$25,2,FALSE)</f>
        <v>0.13569670341062989</v>
      </c>
      <c r="V997">
        <f>VLOOKUP(H997,Critic_Ratings!$L$1:$M$25,2,FALSE)</f>
        <v>8.3560535348585249E-2</v>
      </c>
    </row>
    <row r="998" spans="1:22" x14ac:dyDescent="0.3">
      <c r="A998" t="s">
        <v>5</v>
      </c>
      <c r="B998" t="s">
        <v>12</v>
      </c>
      <c r="C998" t="s">
        <v>16</v>
      </c>
      <c r="D998" t="s">
        <v>20</v>
      </c>
      <c r="E998" t="s">
        <v>22</v>
      </c>
      <c r="F998" t="s">
        <v>24</v>
      </c>
      <c r="G998" t="s">
        <v>27</v>
      </c>
      <c r="H998" t="s">
        <v>28</v>
      </c>
      <c r="I998" s="3">
        <v>161</v>
      </c>
      <c r="J998" s="3">
        <v>182</v>
      </c>
      <c r="K998" s="3">
        <v>203</v>
      </c>
      <c r="L998" s="3">
        <v>210</v>
      </c>
      <c r="M998" s="3">
        <v>224</v>
      </c>
      <c r="N998" s="2">
        <f>SUM(O998:V998)</f>
        <v>0.80218412455598975</v>
      </c>
      <c r="O998">
        <f>VLOOKUP(A998,Critic_Ratings!$L$1:$M$25,2,FALSE)</f>
        <v>0.1063060773596809</v>
      </c>
      <c r="P998">
        <f>VLOOKUP(B998,Critic_Ratings!$L$1:$M$25,2,FALSE)</f>
        <v>8.0249260423135058E-2</v>
      </c>
      <c r="Q998">
        <f>VLOOKUP(C998,Critic_Ratings!$L$1:$M$25,2,FALSE)</f>
        <v>0.11003058506726079</v>
      </c>
      <c r="R998">
        <f>VLOOKUP(D998,Critic_Ratings!$L$1:$M$25,2,FALSE)</f>
        <v>7.1760289951149095E-2</v>
      </c>
      <c r="S998">
        <f>VLOOKUP(E998,Critic_Ratings!$L$1:$M$25,2,FALSE)</f>
        <v>0.16956566648501481</v>
      </c>
      <c r="T998">
        <f>VLOOKUP(F998,Critic_Ratings!$L$1:$M$25,2,FALSE)</f>
        <v>0.13569670341062989</v>
      </c>
      <c r="U998">
        <f>VLOOKUP(G998,Critic_Ratings!$L$1:$M$25,2,FALSE)</f>
        <v>8.3560535348585249E-2</v>
      </c>
      <c r="V998">
        <f>VLOOKUP(H998,Critic_Ratings!$L$1:$M$25,2,FALSE)</f>
        <v>4.5015006510533973E-2</v>
      </c>
    </row>
    <row r="999" spans="1:22" x14ac:dyDescent="0.3">
      <c r="A999" t="s">
        <v>5</v>
      </c>
      <c r="B999" t="s">
        <v>8</v>
      </c>
      <c r="C999" t="s">
        <v>9</v>
      </c>
      <c r="D999" t="s">
        <v>12</v>
      </c>
      <c r="E999" t="s">
        <v>13</v>
      </c>
      <c r="F999" t="s">
        <v>17</v>
      </c>
      <c r="G999" t="s">
        <v>22</v>
      </c>
      <c r="H999" t="s">
        <v>27</v>
      </c>
      <c r="I999" s="3">
        <v>161</v>
      </c>
      <c r="J999" s="3">
        <v>182</v>
      </c>
      <c r="K999" s="3">
        <v>203</v>
      </c>
      <c r="L999" s="3">
        <v>210</v>
      </c>
      <c r="M999" s="3">
        <v>224</v>
      </c>
      <c r="N999" s="2">
        <f>SUM(O999:V999)</f>
        <v>0.8014335522957412</v>
      </c>
      <c r="O999">
        <f>VLOOKUP(A999,Critic_Ratings!$L$1:$M$25,2,FALSE)</f>
        <v>0.1063060773596809</v>
      </c>
      <c r="P999">
        <f>VLOOKUP(B999,Critic_Ratings!$L$1:$M$25,2,FALSE)</f>
        <v>6.1035086580354128E-2</v>
      </c>
      <c r="Q999">
        <f>VLOOKUP(C999,Critic_Ratings!$L$1:$M$25,2,FALSE)</f>
        <v>8.1464818573918199E-2</v>
      </c>
      <c r="R999">
        <f>VLOOKUP(D999,Critic_Ratings!$L$1:$M$25,2,FALSE)</f>
        <v>8.0249260423135058E-2</v>
      </c>
      <c r="S999">
        <f>VLOOKUP(E999,Critic_Ratings!$L$1:$M$25,2,FALSE)</f>
        <v>2.7524451741678491E-2</v>
      </c>
      <c r="T999">
        <f>VLOOKUP(F999,Critic_Ratings!$L$1:$M$25,2,FALSE)</f>
        <v>0.19172765578337439</v>
      </c>
      <c r="U999">
        <f>VLOOKUP(G999,Critic_Ratings!$L$1:$M$25,2,FALSE)</f>
        <v>0.16956566648501481</v>
      </c>
      <c r="V999">
        <f>VLOOKUP(H999,Critic_Ratings!$L$1:$M$25,2,FALSE)</f>
        <v>8.3560535348585249E-2</v>
      </c>
    </row>
    <row r="1000" spans="1:22" x14ac:dyDescent="0.3">
      <c r="A1000" t="s">
        <v>5</v>
      </c>
      <c r="B1000" t="s">
        <v>7</v>
      </c>
      <c r="C1000" t="s">
        <v>8</v>
      </c>
      <c r="D1000" t="s">
        <v>11</v>
      </c>
      <c r="E1000" t="s">
        <v>17</v>
      </c>
      <c r="F1000" t="s">
        <v>23</v>
      </c>
      <c r="G1000" t="s">
        <v>24</v>
      </c>
      <c r="H1000" t="s">
        <v>27</v>
      </c>
      <c r="I1000" s="3">
        <v>161</v>
      </c>
      <c r="J1000" s="3">
        <v>182</v>
      </c>
      <c r="K1000" s="3">
        <v>203</v>
      </c>
      <c r="L1000" s="3">
        <v>210</v>
      </c>
      <c r="M1000" s="3">
        <v>224</v>
      </c>
      <c r="N1000" s="2">
        <f>SUM(O1000:V1000)</f>
        <v>0.80123875143263334</v>
      </c>
      <c r="O1000">
        <f>VLOOKUP(A1000,Critic_Ratings!$L$1:$M$25,2,FALSE)</f>
        <v>0.1063060773596809</v>
      </c>
      <c r="P1000">
        <f>VLOOKUP(B1000,Critic_Ratings!$L$1:$M$25,2,FALSE)</f>
        <v>3.1617371855778412E-2</v>
      </c>
      <c r="Q1000">
        <f>VLOOKUP(C1000,Critic_Ratings!$L$1:$M$25,2,FALSE)</f>
        <v>6.1035086580354128E-2</v>
      </c>
      <c r="R1000">
        <f>VLOOKUP(D1000,Critic_Ratings!$L$1:$M$25,2,FALSE)</f>
        <v>5.5720865697643278E-2</v>
      </c>
      <c r="S1000">
        <f>VLOOKUP(E1000,Critic_Ratings!$L$1:$M$25,2,FALSE)</f>
        <v>0.19172765578337439</v>
      </c>
      <c r="T1000">
        <f>VLOOKUP(F1000,Critic_Ratings!$L$1:$M$25,2,FALSE)</f>
        <v>0.13557445539658719</v>
      </c>
      <c r="U1000">
        <f>VLOOKUP(G1000,Critic_Ratings!$L$1:$M$25,2,FALSE)</f>
        <v>0.13569670341062989</v>
      </c>
      <c r="V1000">
        <f>VLOOKUP(H1000,Critic_Ratings!$L$1:$M$25,2,FALSE)</f>
        <v>8.3560535348585249E-2</v>
      </c>
    </row>
    <row r="1001" spans="1:22" x14ac:dyDescent="0.3">
      <c r="A1001" t="s">
        <v>5</v>
      </c>
      <c r="B1001" t="s">
        <v>8</v>
      </c>
      <c r="C1001" t="s">
        <v>10</v>
      </c>
      <c r="D1001" t="s">
        <v>17</v>
      </c>
      <c r="E1001" t="s">
        <v>22</v>
      </c>
      <c r="F1001" t="s">
        <v>23</v>
      </c>
      <c r="G1001" t="s">
        <v>27</v>
      </c>
      <c r="H1001" t="s">
        <v>28</v>
      </c>
      <c r="I1001" s="3">
        <v>161</v>
      </c>
      <c r="J1001" s="3">
        <v>182</v>
      </c>
      <c r="K1001" s="3">
        <v>203</v>
      </c>
      <c r="L1001" s="3">
        <v>210</v>
      </c>
      <c r="M1001" s="3">
        <v>224</v>
      </c>
      <c r="N1001" s="2">
        <f>SUM(O1001:V1001)</f>
        <v>0.8003569326374651</v>
      </c>
      <c r="O1001">
        <f>VLOOKUP(A1001,Critic_Ratings!$L$1:$M$25,2,FALSE)</f>
        <v>0.1063060773596809</v>
      </c>
      <c r="P1001">
        <f>VLOOKUP(B1001,Critic_Ratings!$L$1:$M$25,2,FALSE)</f>
        <v>6.1035086580354128E-2</v>
      </c>
      <c r="Q1001">
        <f>VLOOKUP(C1001,Critic_Ratings!$L$1:$M$25,2,FALSE)</f>
        <v>7.5724491733345509E-3</v>
      </c>
      <c r="R1001">
        <f>VLOOKUP(D1001,Critic_Ratings!$L$1:$M$25,2,FALSE)</f>
        <v>0.19172765578337439</v>
      </c>
      <c r="S1001">
        <f>VLOOKUP(E1001,Critic_Ratings!$L$1:$M$25,2,FALSE)</f>
        <v>0.16956566648501481</v>
      </c>
      <c r="T1001">
        <f>VLOOKUP(F1001,Critic_Ratings!$L$1:$M$25,2,FALSE)</f>
        <v>0.13557445539658719</v>
      </c>
      <c r="U1001">
        <f>VLOOKUP(G1001,Critic_Ratings!$L$1:$M$25,2,FALSE)</f>
        <v>8.3560535348585249E-2</v>
      </c>
      <c r="V1001">
        <f>VLOOKUP(H1001,Critic_Ratings!$L$1:$M$25,2,FALSE)</f>
        <v>4.5015006510533973E-2</v>
      </c>
    </row>
    <row r="1002" spans="1:22" x14ac:dyDescent="0.3">
      <c r="A1002" t="s">
        <v>5</v>
      </c>
      <c r="B1002" t="s">
        <v>8</v>
      </c>
      <c r="C1002" t="s">
        <v>10</v>
      </c>
      <c r="D1002" t="s">
        <v>11</v>
      </c>
      <c r="E1002" t="s">
        <v>20</v>
      </c>
      <c r="F1002" t="s">
        <v>17</v>
      </c>
      <c r="G1002" t="s">
        <v>22</v>
      </c>
      <c r="H1002" t="s">
        <v>24</v>
      </c>
      <c r="I1002" s="3">
        <v>161</v>
      </c>
      <c r="J1002" s="3">
        <v>182</v>
      </c>
      <c r="K1002" s="3">
        <v>203</v>
      </c>
      <c r="L1002" s="3">
        <v>210</v>
      </c>
      <c r="M1002" s="3">
        <v>224</v>
      </c>
      <c r="N1002" s="2">
        <f>SUM(O1002:V1002)</f>
        <v>0.79938479444118105</v>
      </c>
      <c r="O1002">
        <f>VLOOKUP(A1002,Critic_Ratings!$L$1:$M$25,2,FALSE)</f>
        <v>0.1063060773596809</v>
      </c>
      <c r="P1002">
        <f>VLOOKUP(B1002,Critic_Ratings!$L$1:$M$25,2,FALSE)</f>
        <v>6.1035086580354128E-2</v>
      </c>
      <c r="Q1002">
        <f>VLOOKUP(C1002,Critic_Ratings!$L$1:$M$25,2,FALSE)</f>
        <v>7.5724491733345509E-3</v>
      </c>
      <c r="R1002">
        <f>VLOOKUP(D1002,Critic_Ratings!$L$1:$M$25,2,FALSE)</f>
        <v>5.5720865697643278E-2</v>
      </c>
      <c r="S1002">
        <f>VLOOKUP(E1002,Critic_Ratings!$L$1:$M$25,2,FALSE)</f>
        <v>7.1760289951149095E-2</v>
      </c>
      <c r="T1002">
        <f>VLOOKUP(F1002,Critic_Ratings!$L$1:$M$25,2,FALSE)</f>
        <v>0.19172765578337439</v>
      </c>
      <c r="U1002">
        <f>VLOOKUP(G1002,Critic_Ratings!$L$1:$M$25,2,FALSE)</f>
        <v>0.16956566648501481</v>
      </c>
      <c r="V1002">
        <f>VLOOKUP(H1002,Critic_Ratings!$L$1:$M$25,2,FALSE)</f>
        <v>0.13569670341062989</v>
      </c>
    </row>
    <row r="1003" spans="1:22" x14ac:dyDescent="0.3">
      <c r="A1003" t="s">
        <v>5</v>
      </c>
      <c r="B1003" t="s">
        <v>7</v>
      </c>
      <c r="C1003" t="s">
        <v>8</v>
      </c>
      <c r="D1003" t="s">
        <v>16</v>
      </c>
      <c r="E1003" t="s">
        <v>17</v>
      </c>
      <c r="F1003" t="s">
        <v>22</v>
      </c>
      <c r="G1003" t="s">
        <v>27</v>
      </c>
      <c r="H1003" t="s">
        <v>28</v>
      </c>
      <c r="I1003" s="3">
        <v>161</v>
      </c>
      <c r="J1003" s="3">
        <v>182</v>
      </c>
      <c r="K1003" s="3">
        <v>203</v>
      </c>
      <c r="L1003" s="3">
        <v>210</v>
      </c>
      <c r="M1003" s="3">
        <v>224</v>
      </c>
      <c r="N1003" s="2">
        <f>SUM(O1003:V1003)</f>
        <v>0.79885798499058258</v>
      </c>
      <c r="O1003">
        <f>VLOOKUP(A1003,Critic_Ratings!$L$1:$M$25,2,FALSE)</f>
        <v>0.1063060773596809</v>
      </c>
      <c r="P1003">
        <f>VLOOKUP(B1003,Critic_Ratings!$L$1:$M$25,2,FALSE)</f>
        <v>3.1617371855778412E-2</v>
      </c>
      <c r="Q1003">
        <f>VLOOKUP(C1003,Critic_Ratings!$L$1:$M$25,2,FALSE)</f>
        <v>6.1035086580354128E-2</v>
      </c>
      <c r="R1003">
        <f>VLOOKUP(D1003,Critic_Ratings!$L$1:$M$25,2,FALSE)</f>
        <v>0.11003058506726079</v>
      </c>
      <c r="S1003">
        <f>VLOOKUP(E1003,Critic_Ratings!$L$1:$M$25,2,FALSE)</f>
        <v>0.19172765578337439</v>
      </c>
      <c r="T1003">
        <f>VLOOKUP(F1003,Critic_Ratings!$L$1:$M$25,2,FALSE)</f>
        <v>0.16956566648501481</v>
      </c>
      <c r="U1003">
        <f>VLOOKUP(G1003,Critic_Ratings!$L$1:$M$25,2,FALSE)</f>
        <v>8.3560535348585249E-2</v>
      </c>
      <c r="V1003">
        <f>VLOOKUP(H1003,Critic_Ratings!$L$1:$M$25,2,FALSE)</f>
        <v>4.5015006510533973E-2</v>
      </c>
    </row>
    <row r="1004" spans="1:22" x14ac:dyDescent="0.3">
      <c r="A1004" t="s">
        <v>5</v>
      </c>
      <c r="B1004" t="s">
        <v>8</v>
      </c>
      <c r="C1004" t="s">
        <v>11</v>
      </c>
      <c r="D1004" t="s">
        <v>13</v>
      </c>
      <c r="E1004" t="s">
        <v>17</v>
      </c>
      <c r="F1004" t="s">
        <v>23</v>
      </c>
      <c r="G1004" t="s">
        <v>24</v>
      </c>
      <c r="H1004" t="s">
        <v>27</v>
      </c>
      <c r="I1004" s="3">
        <v>161</v>
      </c>
      <c r="J1004" s="3">
        <v>182</v>
      </c>
      <c r="K1004" s="3">
        <v>203</v>
      </c>
      <c r="L1004" s="3">
        <v>210</v>
      </c>
      <c r="M1004" s="3">
        <v>224</v>
      </c>
      <c r="N1004" s="2">
        <f>SUM(O1004:V1004)</f>
        <v>0.79714583131853345</v>
      </c>
      <c r="O1004">
        <f>VLOOKUP(A1004,Critic_Ratings!$L$1:$M$25,2,FALSE)</f>
        <v>0.1063060773596809</v>
      </c>
      <c r="P1004">
        <f>VLOOKUP(B1004,Critic_Ratings!$L$1:$M$25,2,FALSE)</f>
        <v>6.1035086580354128E-2</v>
      </c>
      <c r="Q1004">
        <f>VLOOKUP(C1004,Critic_Ratings!$L$1:$M$25,2,FALSE)</f>
        <v>5.5720865697643278E-2</v>
      </c>
      <c r="R1004">
        <f>VLOOKUP(D1004,Critic_Ratings!$L$1:$M$25,2,FALSE)</f>
        <v>2.7524451741678491E-2</v>
      </c>
      <c r="S1004">
        <f>VLOOKUP(E1004,Critic_Ratings!$L$1:$M$25,2,FALSE)</f>
        <v>0.19172765578337439</v>
      </c>
      <c r="T1004">
        <f>VLOOKUP(F1004,Critic_Ratings!$L$1:$M$25,2,FALSE)</f>
        <v>0.13557445539658719</v>
      </c>
      <c r="U1004">
        <f>VLOOKUP(G1004,Critic_Ratings!$L$1:$M$25,2,FALSE)</f>
        <v>0.13569670341062989</v>
      </c>
      <c r="V1004">
        <f>VLOOKUP(H1004,Critic_Ratings!$L$1:$M$25,2,FALSE)</f>
        <v>8.3560535348585249E-2</v>
      </c>
    </row>
    <row r="1005" spans="1:22" x14ac:dyDescent="0.3">
      <c r="A1005" t="s">
        <v>5</v>
      </c>
      <c r="B1005" t="s">
        <v>7</v>
      </c>
      <c r="C1005" t="s">
        <v>8</v>
      </c>
      <c r="D1005" t="s">
        <v>9</v>
      </c>
      <c r="E1005" t="s">
        <v>20</v>
      </c>
      <c r="F1005" t="s">
        <v>17</v>
      </c>
      <c r="G1005" t="s">
        <v>22</v>
      </c>
      <c r="H1005" t="s">
        <v>27</v>
      </c>
      <c r="I1005" s="3">
        <v>161</v>
      </c>
      <c r="J1005" s="3">
        <v>182</v>
      </c>
      <c r="K1005" s="3">
        <v>203</v>
      </c>
      <c r="L1005" s="3">
        <v>210</v>
      </c>
      <c r="M1005" s="3">
        <v>224</v>
      </c>
      <c r="N1005" s="2">
        <f>SUM(O1005:V1005)</f>
        <v>0.79703750193785505</v>
      </c>
      <c r="O1005">
        <f>VLOOKUP(A1005,Critic_Ratings!$L$1:$M$25,2,FALSE)</f>
        <v>0.1063060773596809</v>
      </c>
      <c r="P1005">
        <f>VLOOKUP(B1005,Critic_Ratings!$L$1:$M$25,2,FALSE)</f>
        <v>3.1617371855778412E-2</v>
      </c>
      <c r="Q1005">
        <f>VLOOKUP(C1005,Critic_Ratings!$L$1:$M$25,2,FALSE)</f>
        <v>6.1035086580354128E-2</v>
      </c>
      <c r="R1005">
        <f>VLOOKUP(D1005,Critic_Ratings!$L$1:$M$25,2,FALSE)</f>
        <v>8.1464818573918199E-2</v>
      </c>
      <c r="S1005">
        <f>VLOOKUP(E1005,Critic_Ratings!$L$1:$M$25,2,FALSE)</f>
        <v>7.1760289951149095E-2</v>
      </c>
      <c r="T1005">
        <f>VLOOKUP(F1005,Critic_Ratings!$L$1:$M$25,2,FALSE)</f>
        <v>0.19172765578337439</v>
      </c>
      <c r="U1005">
        <f>VLOOKUP(G1005,Critic_Ratings!$L$1:$M$25,2,FALSE)</f>
        <v>0.16956566648501481</v>
      </c>
      <c r="V1005">
        <f>VLOOKUP(H1005,Critic_Ratings!$L$1:$M$25,2,FALSE)</f>
        <v>8.3560535348585249E-2</v>
      </c>
    </row>
    <row r="1006" spans="1:22" x14ac:dyDescent="0.3">
      <c r="A1006" t="s">
        <v>5</v>
      </c>
      <c r="B1006" t="s">
        <v>8</v>
      </c>
      <c r="C1006" t="s">
        <v>9</v>
      </c>
      <c r="D1006" t="s">
        <v>16</v>
      </c>
      <c r="E1006" t="s">
        <v>18</v>
      </c>
      <c r="F1006" t="s">
        <v>17</v>
      </c>
      <c r="G1006" t="s">
        <v>24</v>
      </c>
      <c r="H1006" t="s">
        <v>27</v>
      </c>
      <c r="I1006" s="3">
        <v>161</v>
      </c>
      <c r="J1006" s="3">
        <v>182</v>
      </c>
      <c r="K1006" s="3">
        <v>203</v>
      </c>
      <c r="L1006" s="3">
        <v>210</v>
      </c>
      <c r="M1006" s="3">
        <v>224</v>
      </c>
      <c r="N1006" s="2">
        <f>SUM(O1006:V1006)</f>
        <v>0.79552653331936463</v>
      </c>
      <c r="O1006">
        <f>VLOOKUP(A1006,Critic_Ratings!$L$1:$M$25,2,FALSE)</f>
        <v>0.1063060773596809</v>
      </c>
      <c r="P1006">
        <f>VLOOKUP(B1006,Critic_Ratings!$L$1:$M$25,2,FALSE)</f>
        <v>6.1035086580354128E-2</v>
      </c>
      <c r="Q1006">
        <f>VLOOKUP(C1006,Critic_Ratings!$L$1:$M$25,2,FALSE)</f>
        <v>8.1464818573918199E-2</v>
      </c>
      <c r="R1006">
        <f>VLOOKUP(D1006,Critic_Ratings!$L$1:$M$25,2,FALSE)</f>
        <v>0.11003058506726079</v>
      </c>
      <c r="S1006">
        <f>VLOOKUP(E1006,Critic_Ratings!$L$1:$M$25,2,FALSE)</f>
        <v>2.5705071195561129E-2</v>
      </c>
      <c r="T1006">
        <f>VLOOKUP(F1006,Critic_Ratings!$L$1:$M$25,2,FALSE)</f>
        <v>0.19172765578337439</v>
      </c>
      <c r="U1006">
        <f>VLOOKUP(G1006,Critic_Ratings!$L$1:$M$25,2,FALSE)</f>
        <v>0.13569670341062989</v>
      </c>
      <c r="V1006">
        <f>VLOOKUP(H1006,Critic_Ratings!$L$1:$M$25,2,FALSE)</f>
        <v>8.3560535348585249E-2</v>
      </c>
    </row>
    <row r="1007" spans="1:22" x14ac:dyDescent="0.3">
      <c r="A1007" t="s">
        <v>5</v>
      </c>
      <c r="B1007" t="s">
        <v>8</v>
      </c>
      <c r="C1007" t="s">
        <v>13</v>
      </c>
      <c r="D1007" t="s">
        <v>16</v>
      </c>
      <c r="E1007" t="s">
        <v>17</v>
      </c>
      <c r="F1007" t="s">
        <v>22</v>
      </c>
      <c r="G1007" t="s">
        <v>27</v>
      </c>
      <c r="H1007" t="s">
        <v>28</v>
      </c>
      <c r="I1007" s="3">
        <v>161</v>
      </c>
      <c r="J1007" s="3">
        <v>182</v>
      </c>
      <c r="K1007" s="3">
        <v>203</v>
      </c>
      <c r="L1007" s="3">
        <v>210</v>
      </c>
      <c r="M1007" s="3">
        <v>224</v>
      </c>
      <c r="N1007" s="2">
        <f>SUM(O1007:V1007)</f>
        <v>0.79476506487648257</v>
      </c>
      <c r="O1007">
        <f>VLOOKUP(A1007,Critic_Ratings!$L$1:$M$25,2,FALSE)</f>
        <v>0.1063060773596809</v>
      </c>
      <c r="P1007">
        <f>VLOOKUP(B1007,Critic_Ratings!$L$1:$M$25,2,FALSE)</f>
        <v>6.1035086580354128E-2</v>
      </c>
      <c r="Q1007">
        <f>VLOOKUP(C1007,Critic_Ratings!$L$1:$M$25,2,FALSE)</f>
        <v>2.7524451741678491E-2</v>
      </c>
      <c r="R1007">
        <f>VLOOKUP(D1007,Critic_Ratings!$L$1:$M$25,2,FALSE)</f>
        <v>0.11003058506726079</v>
      </c>
      <c r="S1007">
        <f>VLOOKUP(E1007,Critic_Ratings!$L$1:$M$25,2,FALSE)</f>
        <v>0.19172765578337439</v>
      </c>
      <c r="T1007">
        <f>VLOOKUP(F1007,Critic_Ratings!$L$1:$M$25,2,FALSE)</f>
        <v>0.16956566648501481</v>
      </c>
      <c r="U1007">
        <f>VLOOKUP(G1007,Critic_Ratings!$L$1:$M$25,2,FALSE)</f>
        <v>8.3560535348585249E-2</v>
      </c>
      <c r="V1007">
        <f>VLOOKUP(H1007,Critic_Ratings!$L$1:$M$25,2,FALSE)</f>
        <v>4.5015006510533973E-2</v>
      </c>
    </row>
    <row r="1008" spans="1:22" x14ac:dyDescent="0.3">
      <c r="A1008" t="s">
        <v>5</v>
      </c>
      <c r="B1008" t="s">
        <v>8</v>
      </c>
      <c r="C1008" t="s">
        <v>9</v>
      </c>
      <c r="D1008" t="s">
        <v>12</v>
      </c>
      <c r="E1008" t="s">
        <v>17</v>
      </c>
      <c r="F1008" t="s">
        <v>22</v>
      </c>
      <c r="G1008" t="s">
        <v>26</v>
      </c>
      <c r="H1008" t="s">
        <v>27</v>
      </c>
      <c r="I1008" s="3">
        <v>161</v>
      </c>
      <c r="J1008" s="3">
        <v>182</v>
      </c>
      <c r="K1008" s="3">
        <v>203</v>
      </c>
      <c r="L1008" s="3">
        <v>210</v>
      </c>
      <c r="M1008" s="3">
        <v>224</v>
      </c>
      <c r="N1008" s="2">
        <f>SUM(O1008:V1008)</f>
        <v>0.79258087804931199</v>
      </c>
      <c r="O1008">
        <f>VLOOKUP(A1008,Critic_Ratings!$L$1:$M$25,2,FALSE)</f>
        <v>0.1063060773596809</v>
      </c>
      <c r="P1008">
        <f>VLOOKUP(B1008,Critic_Ratings!$L$1:$M$25,2,FALSE)</f>
        <v>6.1035086580354128E-2</v>
      </c>
      <c r="Q1008">
        <f>VLOOKUP(C1008,Critic_Ratings!$L$1:$M$25,2,FALSE)</f>
        <v>8.1464818573918199E-2</v>
      </c>
      <c r="R1008">
        <f>VLOOKUP(D1008,Critic_Ratings!$L$1:$M$25,2,FALSE)</f>
        <v>8.0249260423135058E-2</v>
      </c>
      <c r="S1008">
        <f>VLOOKUP(E1008,Critic_Ratings!$L$1:$M$25,2,FALSE)</f>
        <v>0.19172765578337439</v>
      </c>
      <c r="T1008">
        <f>VLOOKUP(F1008,Critic_Ratings!$L$1:$M$25,2,FALSE)</f>
        <v>0.16956566648501481</v>
      </c>
      <c r="U1008">
        <f>VLOOKUP(G1008,Critic_Ratings!$L$1:$M$25,2,FALSE)</f>
        <v>1.8671777495249269E-2</v>
      </c>
      <c r="V1008">
        <f>VLOOKUP(H1008,Critic_Ratings!$L$1:$M$25,2,FALSE)</f>
        <v>8.3560535348585249E-2</v>
      </c>
    </row>
    <row r="1009" spans="1:22" x14ac:dyDescent="0.3">
      <c r="A1009" t="s">
        <v>5</v>
      </c>
      <c r="B1009" t="s">
        <v>8</v>
      </c>
      <c r="C1009" t="s">
        <v>9</v>
      </c>
      <c r="D1009" t="s">
        <v>12</v>
      </c>
      <c r="E1009" t="s">
        <v>17</v>
      </c>
      <c r="F1009" t="s">
        <v>22</v>
      </c>
      <c r="G1009" t="s">
        <v>25</v>
      </c>
      <c r="H1009" t="s">
        <v>27</v>
      </c>
      <c r="I1009" s="3">
        <v>161</v>
      </c>
      <c r="J1009" s="3">
        <v>182</v>
      </c>
      <c r="K1009" s="3">
        <v>203</v>
      </c>
      <c r="L1009" s="3">
        <v>210</v>
      </c>
      <c r="M1009" s="3">
        <v>224</v>
      </c>
      <c r="N1009" s="2">
        <f>SUM(O1009:V1009)</f>
        <v>0.79120821083988002</v>
      </c>
      <c r="O1009">
        <f>VLOOKUP(A1009,Critic_Ratings!$L$1:$M$25,2,FALSE)</f>
        <v>0.1063060773596809</v>
      </c>
      <c r="P1009">
        <f>VLOOKUP(B1009,Critic_Ratings!$L$1:$M$25,2,FALSE)</f>
        <v>6.1035086580354128E-2</v>
      </c>
      <c r="Q1009">
        <f>VLOOKUP(C1009,Critic_Ratings!$L$1:$M$25,2,FALSE)</f>
        <v>8.1464818573918199E-2</v>
      </c>
      <c r="R1009">
        <f>VLOOKUP(D1009,Critic_Ratings!$L$1:$M$25,2,FALSE)</f>
        <v>8.0249260423135058E-2</v>
      </c>
      <c r="S1009">
        <f>VLOOKUP(E1009,Critic_Ratings!$L$1:$M$25,2,FALSE)</f>
        <v>0.19172765578337439</v>
      </c>
      <c r="T1009">
        <f>VLOOKUP(F1009,Critic_Ratings!$L$1:$M$25,2,FALSE)</f>
        <v>0.16956566648501481</v>
      </c>
      <c r="U1009">
        <f>VLOOKUP(G1009,Critic_Ratings!$L$1:$M$25,2,FALSE)</f>
        <v>1.72991102858173E-2</v>
      </c>
      <c r="V1009">
        <f>VLOOKUP(H1009,Critic_Ratings!$L$1:$M$25,2,FALSE)</f>
        <v>8.3560535348585249E-2</v>
      </c>
    </row>
    <row r="1010" spans="1:22" x14ac:dyDescent="0.3">
      <c r="A1010" t="s">
        <v>5</v>
      </c>
      <c r="B1010" t="s">
        <v>8</v>
      </c>
      <c r="C1010" t="s">
        <v>9</v>
      </c>
      <c r="D1010" t="s">
        <v>11</v>
      </c>
      <c r="E1010" t="s">
        <v>12</v>
      </c>
      <c r="F1010" t="s">
        <v>17</v>
      </c>
      <c r="G1010" t="s">
        <v>22</v>
      </c>
      <c r="H1010" t="s">
        <v>28</v>
      </c>
      <c r="I1010" s="3">
        <v>161</v>
      </c>
      <c r="J1010" s="3">
        <v>182</v>
      </c>
      <c r="K1010" s="3">
        <v>203</v>
      </c>
      <c r="L1010" s="3">
        <v>210</v>
      </c>
      <c r="M1010" s="3">
        <v>224</v>
      </c>
      <c r="N1010" s="2">
        <f>SUM(O1010:V1010)</f>
        <v>0.79108443741365475</v>
      </c>
      <c r="O1010">
        <f>VLOOKUP(A1010,Critic_Ratings!$L$1:$M$25,2,FALSE)</f>
        <v>0.1063060773596809</v>
      </c>
      <c r="P1010">
        <f>VLOOKUP(B1010,Critic_Ratings!$L$1:$M$25,2,FALSE)</f>
        <v>6.1035086580354128E-2</v>
      </c>
      <c r="Q1010">
        <f>VLOOKUP(C1010,Critic_Ratings!$L$1:$M$25,2,FALSE)</f>
        <v>8.1464818573918199E-2</v>
      </c>
      <c r="R1010">
        <f>VLOOKUP(D1010,Critic_Ratings!$L$1:$M$25,2,FALSE)</f>
        <v>5.5720865697643278E-2</v>
      </c>
      <c r="S1010">
        <f>VLOOKUP(E1010,Critic_Ratings!$L$1:$M$25,2,FALSE)</f>
        <v>8.0249260423135058E-2</v>
      </c>
      <c r="T1010">
        <f>VLOOKUP(F1010,Critic_Ratings!$L$1:$M$25,2,FALSE)</f>
        <v>0.19172765578337439</v>
      </c>
      <c r="U1010">
        <f>VLOOKUP(G1010,Critic_Ratings!$L$1:$M$25,2,FALSE)</f>
        <v>0.16956566648501481</v>
      </c>
      <c r="V1010">
        <f>VLOOKUP(H1010,Critic_Ratings!$L$1:$M$25,2,FALSE)</f>
        <v>4.5015006510533973E-2</v>
      </c>
    </row>
    <row r="1011" spans="1:22" x14ac:dyDescent="0.3">
      <c r="A1011" t="s">
        <v>5</v>
      </c>
      <c r="B1011" t="s">
        <v>8</v>
      </c>
      <c r="C1011" t="s">
        <v>9</v>
      </c>
      <c r="D1011" t="s">
        <v>12</v>
      </c>
      <c r="E1011" t="s">
        <v>19</v>
      </c>
      <c r="F1011" t="s">
        <v>17</v>
      </c>
      <c r="G1011" t="s">
        <v>22</v>
      </c>
      <c r="H1011" t="s">
        <v>27</v>
      </c>
      <c r="I1011" s="3">
        <v>161</v>
      </c>
      <c r="J1011" s="3">
        <v>182</v>
      </c>
      <c r="K1011" s="3">
        <v>203</v>
      </c>
      <c r="L1011" s="3">
        <v>210</v>
      </c>
      <c r="M1011" s="3">
        <v>224</v>
      </c>
      <c r="N1011" s="2">
        <f>SUM(O1011:V1011)</f>
        <v>0.79108154724873714</v>
      </c>
      <c r="O1011">
        <f>VLOOKUP(A1011,Critic_Ratings!$L$1:$M$25,2,FALSE)</f>
        <v>0.1063060773596809</v>
      </c>
      <c r="P1011">
        <f>VLOOKUP(B1011,Critic_Ratings!$L$1:$M$25,2,FALSE)</f>
        <v>6.1035086580354128E-2</v>
      </c>
      <c r="Q1011">
        <f>VLOOKUP(C1011,Critic_Ratings!$L$1:$M$25,2,FALSE)</f>
        <v>8.1464818573918199E-2</v>
      </c>
      <c r="R1011">
        <f>VLOOKUP(D1011,Critic_Ratings!$L$1:$M$25,2,FALSE)</f>
        <v>8.0249260423135058E-2</v>
      </c>
      <c r="S1011">
        <f>VLOOKUP(E1011,Critic_Ratings!$L$1:$M$25,2,FALSE)</f>
        <v>1.717244669467444E-2</v>
      </c>
      <c r="T1011">
        <f>VLOOKUP(F1011,Critic_Ratings!$L$1:$M$25,2,FALSE)</f>
        <v>0.19172765578337439</v>
      </c>
      <c r="U1011">
        <f>VLOOKUP(G1011,Critic_Ratings!$L$1:$M$25,2,FALSE)</f>
        <v>0.16956566648501481</v>
      </c>
      <c r="V1011">
        <f>VLOOKUP(H1011,Critic_Ratings!$L$1:$M$25,2,FALSE)</f>
        <v>8.3560535348585249E-2</v>
      </c>
    </row>
    <row r="1012" spans="1:22" x14ac:dyDescent="0.3">
      <c r="A1012" t="s">
        <v>5</v>
      </c>
      <c r="B1012" t="s">
        <v>8</v>
      </c>
      <c r="C1012" t="s">
        <v>9</v>
      </c>
      <c r="D1012" t="s">
        <v>16</v>
      </c>
      <c r="E1012" t="s">
        <v>17</v>
      </c>
      <c r="F1012" t="s">
        <v>25</v>
      </c>
      <c r="G1012" t="s">
        <v>24</v>
      </c>
      <c r="H1012" t="s">
        <v>27</v>
      </c>
      <c r="I1012" s="3">
        <v>161</v>
      </c>
      <c r="J1012" s="3">
        <v>182</v>
      </c>
      <c r="K1012" s="3">
        <v>203</v>
      </c>
      <c r="L1012" s="3">
        <v>210</v>
      </c>
      <c r="M1012" s="3">
        <v>224</v>
      </c>
      <c r="N1012" s="2">
        <f>SUM(O1012:V1012)</f>
        <v>0.78712057240962074</v>
      </c>
      <c r="O1012">
        <f>VLOOKUP(A1012,Critic_Ratings!$L$1:$M$25,2,FALSE)</f>
        <v>0.1063060773596809</v>
      </c>
      <c r="P1012">
        <f>VLOOKUP(B1012,Critic_Ratings!$L$1:$M$25,2,FALSE)</f>
        <v>6.1035086580354128E-2</v>
      </c>
      <c r="Q1012">
        <f>VLOOKUP(C1012,Critic_Ratings!$L$1:$M$25,2,FALSE)</f>
        <v>8.1464818573918199E-2</v>
      </c>
      <c r="R1012">
        <f>VLOOKUP(D1012,Critic_Ratings!$L$1:$M$25,2,FALSE)</f>
        <v>0.11003058506726079</v>
      </c>
      <c r="S1012">
        <f>VLOOKUP(E1012,Critic_Ratings!$L$1:$M$25,2,FALSE)</f>
        <v>0.19172765578337439</v>
      </c>
      <c r="T1012">
        <f>VLOOKUP(F1012,Critic_Ratings!$L$1:$M$25,2,FALSE)</f>
        <v>1.72991102858173E-2</v>
      </c>
      <c r="U1012">
        <f>VLOOKUP(G1012,Critic_Ratings!$L$1:$M$25,2,FALSE)</f>
        <v>0.13569670341062989</v>
      </c>
      <c r="V1012">
        <f>VLOOKUP(H1012,Critic_Ratings!$L$1:$M$25,2,FALSE)</f>
        <v>8.3560535348585249E-2</v>
      </c>
    </row>
    <row r="1013" spans="1:22" x14ac:dyDescent="0.3">
      <c r="A1013" t="s">
        <v>5</v>
      </c>
      <c r="B1013" t="s">
        <v>8</v>
      </c>
      <c r="C1013" t="s">
        <v>9</v>
      </c>
      <c r="D1013" t="s">
        <v>11</v>
      </c>
      <c r="E1013" t="s">
        <v>16</v>
      </c>
      <c r="F1013" t="s">
        <v>17</v>
      </c>
      <c r="G1013" t="s">
        <v>24</v>
      </c>
      <c r="H1013" t="s">
        <v>28</v>
      </c>
      <c r="I1013" s="3">
        <v>161</v>
      </c>
      <c r="J1013" s="3">
        <v>182</v>
      </c>
      <c r="K1013" s="3">
        <v>203</v>
      </c>
      <c r="L1013" s="3">
        <v>210</v>
      </c>
      <c r="M1013" s="3">
        <v>224</v>
      </c>
      <c r="N1013" s="2">
        <f>SUM(O1013:V1013)</f>
        <v>0.78699679898339547</v>
      </c>
      <c r="O1013">
        <f>VLOOKUP(A1013,Critic_Ratings!$L$1:$M$25,2,FALSE)</f>
        <v>0.1063060773596809</v>
      </c>
      <c r="P1013">
        <f>VLOOKUP(B1013,Critic_Ratings!$L$1:$M$25,2,FALSE)</f>
        <v>6.1035086580354128E-2</v>
      </c>
      <c r="Q1013">
        <f>VLOOKUP(C1013,Critic_Ratings!$L$1:$M$25,2,FALSE)</f>
        <v>8.1464818573918199E-2</v>
      </c>
      <c r="R1013">
        <f>VLOOKUP(D1013,Critic_Ratings!$L$1:$M$25,2,FALSE)</f>
        <v>5.5720865697643278E-2</v>
      </c>
      <c r="S1013">
        <f>VLOOKUP(E1013,Critic_Ratings!$L$1:$M$25,2,FALSE)</f>
        <v>0.11003058506726079</v>
      </c>
      <c r="T1013">
        <f>VLOOKUP(F1013,Critic_Ratings!$L$1:$M$25,2,FALSE)</f>
        <v>0.19172765578337439</v>
      </c>
      <c r="U1013">
        <f>VLOOKUP(G1013,Critic_Ratings!$L$1:$M$25,2,FALSE)</f>
        <v>0.13569670341062989</v>
      </c>
      <c r="V1013">
        <f>VLOOKUP(H1013,Critic_Ratings!$L$1:$M$25,2,FALSE)</f>
        <v>4.5015006510533973E-2</v>
      </c>
    </row>
    <row r="1014" spans="1:22" x14ac:dyDescent="0.3">
      <c r="A1014" t="s">
        <v>5</v>
      </c>
      <c r="B1014" t="s">
        <v>8</v>
      </c>
      <c r="C1014" t="s">
        <v>9</v>
      </c>
      <c r="D1014" t="s">
        <v>16</v>
      </c>
      <c r="E1014" t="s">
        <v>19</v>
      </c>
      <c r="F1014" t="s">
        <v>17</v>
      </c>
      <c r="G1014" t="s">
        <v>24</v>
      </c>
      <c r="H1014" t="s">
        <v>27</v>
      </c>
      <c r="I1014" s="3">
        <v>161</v>
      </c>
      <c r="J1014" s="3">
        <v>182</v>
      </c>
      <c r="K1014" s="3">
        <v>203</v>
      </c>
      <c r="L1014" s="3">
        <v>210</v>
      </c>
      <c r="M1014" s="3">
        <v>224</v>
      </c>
      <c r="N1014" s="2">
        <f>SUM(O1014:V1014)</f>
        <v>0.78699390881847786</v>
      </c>
      <c r="O1014">
        <f>VLOOKUP(A1014,Critic_Ratings!$L$1:$M$25,2,FALSE)</f>
        <v>0.1063060773596809</v>
      </c>
      <c r="P1014">
        <f>VLOOKUP(B1014,Critic_Ratings!$L$1:$M$25,2,FALSE)</f>
        <v>6.1035086580354128E-2</v>
      </c>
      <c r="Q1014">
        <f>VLOOKUP(C1014,Critic_Ratings!$L$1:$M$25,2,FALSE)</f>
        <v>8.1464818573918199E-2</v>
      </c>
      <c r="R1014">
        <f>VLOOKUP(D1014,Critic_Ratings!$L$1:$M$25,2,FALSE)</f>
        <v>0.11003058506726079</v>
      </c>
      <c r="S1014">
        <f>VLOOKUP(E1014,Critic_Ratings!$L$1:$M$25,2,FALSE)</f>
        <v>1.717244669467444E-2</v>
      </c>
      <c r="T1014">
        <f>VLOOKUP(F1014,Critic_Ratings!$L$1:$M$25,2,FALSE)</f>
        <v>0.19172765578337439</v>
      </c>
      <c r="U1014">
        <f>VLOOKUP(G1014,Critic_Ratings!$L$1:$M$25,2,FALSE)</f>
        <v>0.13569670341062989</v>
      </c>
      <c r="V1014">
        <f>VLOOKUP(H1014,Critic_Ratings!$L$1:$M$25,2,FALSE)</f>
        <v>8.3560535348585249E-2</v>
      </c>
    </row>
    <row r="1015" spans="1:22" x14ac:dyDescent="0.3">
      <c r="A1015" t="s">
        <v>8</v>
      </c>
      <c r="B1015" t="s">
        <v>9</v>
      </c>
      <c r="C1015" t="s">
        <v>10</v>
      </c>
      <c r="D1015" t="s">
        <v>11</v>
      </c>
      <c r="E1015" t="s">
        <v>17</v>
      </c>
      <c r="F1015" t="s">
        <v>22</v>
      </c>
      <c r="G1015" t="s">
        <v>24</v>
      </c>
      <c r="H1015" t="s">
        <v>27</v>
      </c>
      <c r="I1015" s="3">
        <v>161</v>
      </c>
      <c r="J1015" s="3">
        <v>182</v>
      </c>
      <c r="K1015" s="3">
        <v>203</v>
      </c>
      <c r="L1015" s="3">
        <v>210</v>
      </c>
      <c r="M1015" s="3">
        <v>224</v>
      </c>
      <c r="N1015" s="2">
        <f>SUM(O1015:V1015)</f>
        <v>0.78634378105285441</v>
      </c>
      <c r="O1015">
        <f>VLOOKUP(A1015,Critic_Ratings!$L$1:$M$25,2,FALSE)</f>
        <v>6.1035086580354128E-2</v>
      </c>
      <c r="P1015">
        <f>VLOOKUP(B1015,Critic_Ratings!$L$1:$M$25,2,FALSE)</f>
        <v>8.1464818573918199E-2</v>
      </c>
      <c r="Q1015">
        <f>VLOOKUP(C1015,Critic_Ratings!$L$1:$M$25,2,FALSE)</f>
        <v>7.5724491733345509E-3</v>
      </c>
      <c r="R1015">
        <f>VLOOKUP(D1015,Critic_Ratings!$L$1:$M$25,2,FALSE)</f>
        <v>5.5720865697643278E-2</v>
      </c>
      <c r="S1015">
        <f>VLOOKUP(E1015,Critic_Ratings!$L$1:$M$25,2,FALSE)</f>
        <v>0.19172765578337439</v>
      </c>
      <c r="T1015">
        <f>VLOOKUP(F1015,Critic_Ratings!$L$1:$M$25,2,FALSE)</f>
        <v>0.16956566648501481</v>
      </c>
      <c r="U1015">
        <f>VLOOKUP(G1015,Critic_Ratings!$L$1:$M$25,2,FALSE)</f>
        <v>0.13569670341062989</v>
      </c>
      <c r="V1015">
        <f>VLOOKUP(H1015,Critic_Ratings!$L$1:$M$25,2,FALSE)</f>
        <v>8.3560535348585249E-2</v>
      </c>
    </row>
    <row r="1016" spans="1:22" x14ac:dyDescent="0.3">
      <c r="A1016" t="s">
        <v>5</v>
      </c>
      <c r="B1016" t="s">
        <v>8</v>
      </c>
      <c r="C1016" t="s">
        <v>16</v>
      </c>
      <c r="D1016" t="s">
        <v>17</v>
      </c>
      <c r="E1016" t="s">
        <v>22</v>
      </c>
      <c r="F1016" t="s">
        <v>26</v>
      </c>
      <c r="G1016" t="s">
        <v>27</v>
      </c>
      <c r="H1016" t="s">
        <v>28</v>
      </c>
      <c r="I1016" s="3">
        <v>161</v>
      </c>
      <c r="J1016" s="3">
        <v>182</v>
      </c>
      <c r="K1016" s="3">
        <v>203</v>
      </c>
      <c r="L1016" s="3">
        <v>210</v>
      </c>
      <c r="M1016" s="3">
        <v>224</v>
      </c>
      <c r="N1016" s="2">
        <f>SUM(O1016:V1016)</f>
        <v>0.78591239063005336</v>
      </c>
      <c r="O1016">
        <f>VLOOKUP(A1016,Critic_Ratings!$L$1:$M$25,2,FALSE)</f>
        <v>0.1063060773596809</v>
      </c>
      <c r="P1016">
        <f>VLOOKUP(B1016,Critic_Ratings!$L$1:$M$25,2,FALSE)</f>
        <v>6.1035086580354128E-2</v>
      </c>
      <c r="Q1016">
        <f>VLOOKUP(C1016,Critic_Ratings!$L$1:$M$25,2,FALSE)</f>
        <v>0.11003058506726079</v>
      </c>
      <c r="R1016">
        <f>VLOOKUP(D1016,Critic_Ratings!$L$1:$M$25,2,FALSE)</f>
        <v>0.19172765578337439</v>
      </c>
      <c r="S1016">
        <f>VLOOKUP(E1016,Critic_Ratings!$L$1:$M$25,2,FALSE)</f>
        <v>0.16956566648501481</v>
      </c>
      <c r="T1016">
        <f>VLOOKUP(F1016,Critic_Ratings!$L$1:$M$25,2,FALSE)</f>
        <v>1.8671777495249269E-2</v>
      </c>
      <c r="U1016">
        <f>VLOOKUP(G1016,Critic_Ratings!$L$1:$M$25,2,FALSE)</f>
        <v>8.3560535348585249E-2</v>
      </c>
      <c r="V1016">
        <f>VLOOKUP(H1016,Critic_Ratings!$L$1:$M$25,2,FALSE)</f>
        <v>4.5015006510533973E-2</v>
      </c>
    </row>
    <row r="1017" spans="1:22" x14ac:dyDescent="0.3">
      <c r="A1017" t="s">
        <v>5</v>
      </c>
      <c r="B1017" t="s">
        <v>8</v>
      </c>
      <c r="C1017" t="s">
        <v>16</v>
      </c>
      <c r="D1017" t="s">
        <v>17</v>
      </c>
      <c r="E1017" t="s">
        <v>22</v>
      </c>
      <c r="F1017" t="s">
        <v>25</v>
      </c>
      <c r="G1017" t="s">
        <v>27</v>
      </c>
      <c r="H1017" t="s">
        <v>28</v>
      </c>
      <c r="I1017" s="3">
        <v>161</v>
      </c>
      <c r="J1017" s="3">
        <v>182</v>
      </c>
      <c r="K1017" s="3">
        <v>203</v>
      </c>
      <c r="L1017" s="3">
        <v>210</v>
      </c>
      <c r="M1017" s="3">
        <v>224</v>
      </c>
      <c r="N1017" s="2">
        <f>SUM(O1017:V1017)</f>
        <v>0.7845397234206215</v>
      </c>
      <c r="O1017">
        <f>VLOOKUP(A1017,Critic_Ratings!$L$1:$M$25,2,FALSE)</f>
        <v>0.1063060773596809</v>
      </c>
      <c r="P1017">
        <f>VLOOKUP(B1017,Critic_Ratings!$L$1:$M$25,2,FALSE)</f>
        <v>6.1035086580354128E-2</v>
      </c>
      <c r="Q1017">
        <f>VLOOKUP(C1017,Critic_Ratings!$L$1:$M$25,2,FALSE)</f>
        <v>0.11003058506726079</v>
      </c>
      <c r="R1017">
        <f>VLOOKUP(D1017,Critic_Ratings!$L$1:$M$25,2,FALSE)</f>
        <v>0.19172765578337439</v>
      </c>
      <c r="S1017">
        <f>VLOOKUP(E1017,Critic_Ratings!$L$1:$M$25,2,FALSE)</f>
        <v>0.16956566648501481</v>
      </c>
      <c r="T1017">
        <f>VLOOKUP(F1017,Critic_Ratings!$L$1:$M$25,2,FALSE)</f>
        <v>1.72991102858173E-2</v>
      </c>
      <c r="U1017">
        <f>VLOOKUP(G1017,Critic_Ratings!$L$1:$M$25,2,FALSE)</f>
        <v>8.3560535348585249E-2</v>
      </c>
      <c r="V1017">
        <f>VLOOKUP(H1017,Critic_Ratings!$L$1:$M$25,2,FALSE)</f>
        <v>4.5015006510533973E-2</v>
      </c>
    </row>
    <row r="1018" spans="1:22" x14ac:dyDescent="0.3">
      <c r="A1018" t="s">
        <v>5</v>
      </c>
      <c r="B1018" t="s">
        <v>9</v>
      </c>
      <c r="C1018" t="s">
        <v>11</v>
      </c>
      <c r="D1018" t="s">
        <v>12</v>
      </c>
      <c r="E1018" t="s">
        <v>20</v>
      </c>
      <c r="F1018" t="s">
        <v>22</v>
      </c>
      <c r="G1018" t="s">
        <v>24</v>
      </c>
      <c r="H1018" t="s">
        <v>27</v>
      </c>
      <c r="I1018" s="3">
        <v>161</v>
      </c>
      <c r="J1018" s="3">
        <v>182</v>
      </c>
      <c r="K1018" s="3">
        <v>203</v>
      </c>
      <c r="L1018" s="3">
        <v>210</v>
      </c>
      <c r="M1018" s="3">
        <v>224</v>
      </c>
      <c r="N1018" s="2">
        <f>SUM(O1018:V1018)</f>
        <v>0.78432421724975643</v>
      </c>
      <c r="O1018">
        <f>VLOOKUP(A1018,Critic_Ratings!$L$1:$M$25,2,FALSE)</f>
        <v>0.1063060773596809</v>
      </c>
      <c r="P1018">
        <f>VLOOKUP(B1018,Critic_Ratings!$L$1:$M$25,2,FALSE)</f>
        <v>8.1464818573918199E-2</v>
      </c>
      <c r="Q1018">
        <f>VLOOKUP(C1018,Critic_Ratings!$L$1:$M$25,2,FALSE)</f>
        <v>5.5720865697643278E-2</v>
      </c>
      <c r="R1018">
        <f>VLOOKUP(D1018,Critic_Ratings!$L$1:$M$25,2,FALSE)</f>
        <v>8.0249260423135058E-2</v>
      </c>
      <c r="S1018">
        <f>VLOOKUP(E1018,Critic_Ratings!$L$1:$M$25,2,FALSE)</f>
        <v>7.1760289951149095E-2</v>
      </c>
      <c r="T1018">
        <f>VLOOKUP(F1018,Critic_Ratings!$L$1:$M$25,2,FALSE)</f>
        <v>0.16956566648501481</v>
      </c>
      <c r="U1018">
        <f>VLOOKUP(G1018,Critic_Ratings!$L$1:$M$25,2,FALSE)</f>
        <v>0.13569670341062989</v>
      </c>
      <c r="V1018">
        <f>VLOOKUP(H1018,Critic_Ratings!$L$1:$M$25,2,FALSE)</f>
        <v>8.3560535348585249E-2</v>
      </c>
    </row>
    <row r="1019" spans="1:22" x14ac:dyDescent="0.3">
      <c r="A1019" t="s">
        <v>5</v>
      </c>
      <c r="B1019" t="s">
        <v>8</v>
      </c>
      <c r="C1019" t="s">
        <v>12</v>
      </c>
      <c r="D1019" t="s">
        <v>19</v>
      </c>
      <c r="E1019" t="s">
        <v>20</v>
      </c>
      <c r="F1019" t="s">
        <v>17</v>
      </c>
      <c r="G1019" t="s">
        <v>22</v>
      </c>
      <c r="H1019" t="s">
        <v>27</v>
      </c>
      <c r="I1019" s="3">
        <v>161</v>
      </c>
      <c r="J1019" s="3">
        <v>182</v>
      </c>
      <c r="K1019" s="3">
        <v>203</v>
      </c>
      <c r="L1019" s="3">
        <v>210</v>
      </c>
      <c r="M1019" s="3">
        <v>224</v>
      </c>
      <c r="N1019" s="2">
        <f>SUM(O1019:V1019)</f>
        <v>0.78137701862596798</v>
      </c>
      <c r="O1019">
        <f>VLOOKUP(A1019,Critic_Ratings!$L$1:$M$25,2,FALSE)</f>
        <v>0.1063060773596809</v>
      </c>
      <c r="P1019">
        <f>VLOOKUP(B1019,Critic_Ratings!$L$1:$M$25,2,FALSE)</f>
        <v>6.1035086580354128E-2</v>
      </c>
      <c r="Q1019">
        <f>VLOOKUP(C1019,Critic_Ratings!$L$1:$M$25,2,FALSE)</f>
        <v>8.0249260423135058E-2</v>
      </c>
      <c r="R1019">
        <f>VLOOKUP(D1019,Critic_Ratings!$L$1:$M$25,2,FALSE)</f>
        <v>1.717244669467444E-2</v>
      </c>
      <c r="S1019">
        <f>VLOOKUP(E1019,Critic_Ratings!$L$1:$M$25,2,FALSE)</f>
        <v>7.1760289951149095E-2</v>
      </c>
      <c r="T1019">
        <f>VLOOKUP(F1019,Critic_Ratings!$L$1:$M$25,2,FALSE)</f>
        <v>0.19172765578337439</v>
      </c>
      <c r="U1019">
        <f>VLOOKUP(G1019,Critic_Ratings!$L$1:$M$25,2,FALSE)</f>
        <v>0.16956566648501481</v>
      </c>
      <c r="V1019">
        <f>VLOOKUP(H1019,Critic_Ratings!$L$1:$M$25,2,FALSE)</f>
        <v>8.3560535348585249E-2</v>
      </c>
    </row>
    <row r="1020" spans="1:22" x14ac:dyDescent="0.3">
      <c r="A1020" t="s">
        <v>5</v>
      </c>
      <c r="B1020" t="s">
        <v>7</v>
      </c>
      <c r="C1020" t="s">
        <v>8</v>
      </c>
      <c r="D1020" t="s">
        <v>9</v>
      </c>
      <c r="E1020" t="s">
        <v>11</v>
      </c>
      <c r="F1020" t="s">
        <v>17</v>
      </c>
      <c r="G1020" t="s">
        <v>22</v>
      </c>
      <c r="H1020" t="s">
        <v>27</v>
      </c>
      <c r="I1020" s="3">
        <v>161</v>
      </c>
      <c r="J1020" s="3">
        <v>182</v>
      </c>
      <c r="K1020" s="3">
        <v>203</v>
      </c>
      <c r="L1020" s="3">
        <v>210</v>
      </c>
      <c r="M1020" s="3">
        <v>224</v>
      </c>
      <c r="N1020" s="2">
        <f>SUM(O1020:V1020)</f>
        <v>0.78099807768434926</v>
      </c>
      <c r="O1020">
        <f>VLOOKUP(A1020,Critic_Ratings!$L$1:$M$25,2,FALSE)</f>
        <v>0.1063060773596809</v>
      </c>
      <c r="P1020">
        <f>VLOOKUP(B1020,Critic_Ratings!$L$1:$M$25,2,FALSE)</f>
        <v>3.1617371855778412E-2</v>
      </c>
      <c r="Q1020">
        <f>VLOOKUP(C1020,Critic_Ratings!$L$1:$M$25,2,FALSE)</f>
        <v>6.1035086580354128E-2</v>
      </c>
      <c r="R1020">
        <f>VLOOKUP(D1020,Critic_Ratings!$L$1:$M$25,2,FALSE)</f>
        <v>8.1464818573918199E-2</v>
      </c>
      <c r="S1020">
        <f>VLOOKUP(E1020,Critic_Ratings!$L$1:$M$25,2,FALSE)</f>
        <v>5.5720865697643278E-2</v>
      </c>
      <c r="T1020">
        <f>VLOOKUP(F1020,Critic_Ratings!$L$1:$M$25,2,FALSE)</f>
        <v>0.19172765578337439</v>
      </c>
      <c r="U1020">
        <f>VLOOKUP(G1020,Critic_Ratings!$L$1:$M$25,2,FALSE)</f>
        <v>0.16956566648501481</v>
      </c>
      <c r="V1020">
        <f>VLOOKUP(H1020,Critic_Ratings!$L$1:$M$25,2,FALSE)</f>
        <v>8.3560535348585249E-2</v>
      </c>
    </row>
    <row r="1021" spans="1:22" x14ac:dyDescent="0.3">
      <c r="A1021" t="s">
        <v>5</v>
      </c>
      <c r="B1021" t="s">
        <v>6</v>
      </c>
      <c r="C1021" t="s">
        <v>11</v>
      </c>
      <c r="D1021" t="s">
        <v>16</v>
      </c>
      <c r="E1021" t="s">
        <v>20</v>
      </c>
      <c r="F1021" t="s">
        <v>22</v>
      </c>
      <c r="G1021" t="s">
        <v>24</v>
      </c>
      <c r="H1021" t="s">
        <v>27</v>
      </c>
      <c r="I1021" s="3">
        <v>161</v>
      </c>
      <c r="J1021" s="3">
        <v>182</v>
      </c>
      <c r="K1021" s="3">
        <v>203</v>
      </c>
      <c r="L1021" s="3">
        <v>210</v>
      </c>
      <c r="M1021" s="3">
        <v>224</v>
      </c>
      <c r="N1021" s="2">
        <f>SUM(O1021:V1021)</f>
        <v>0.77862120375473287</v>
      </c>
      <c r="O1021">
        <f>VLOOKUP(A1021,Critic_Ratings!$L$1:$M$25,2,FALSE)</f>
        <v>0.1063060773596809</v>
      </c>
      <c r="P1021">
        <f>VLOOKUP(B1021,Critic_Ratings!$L$1:$M$25,2,FALSE)</f>
        <v>4.5980480434768843E-2</v>
      </c>
      <c r="Q1021">
        <f>VLOOKUP(C1021,Critic_Ratings!$L$1:$M$25,2,FALSE)</f>
        <v>5.5720865697643278E-2</v>
      </c>
      <c r="R1021">
        <f>VLOOKUP(D1021,Critic_Ratings!$L$1:$M$25,2,FALSE)</f>
        <v>0.11003058506726079</v>
      </c>
      <c r="S1021">
        <f>VLOOKUP(E1021,Critic_Ratings!$L$1:$M$25,2,FALSE)</f>
        <v>7.1760289951149095E-2</v>
      </c>
      <c r="T1021">
        <f>VLOOKUP(F1021,Critic_Ratings!$L$1:$M$25,2,FALSE)</f>
        <v>0.16956566648501481</v>
      </c>
      <c r="U1021">
        <f>VLOOKUP(G1021,Critic_Ratings!$L$1:$M$25,2,FALSE)</f>
        <v>0.13569670341062989</v>
      </c>
      <c r="V1021">
        <f>VLOOKUP(H1021,Critic_Ratings!$L$1:$M$25,2,FALSE)</f>
        <v>8.3560535348585249E-2</v>
      </c>
    </row>
    <row r="1022" spans="1:22" x14ac:dyDescent="0.3">
      <c r="A1022" t="s">
        <v>5</v>
      </c>
      <c r="B1022" t="s">
        <v>11</v>
      </c>
      <c r="C1022" t="s">
        <v>16</v>
      </c>
      <c r="D1022" t="s">
        <v>20</v>
      </c>
      <c r="E1022" t="s">
        <v>22</v>
      </c>
      <c r="F1022" t="s">
        <v>24</v>
      </c>
      <c r="G1022" t="s">
        <v>27</v>
      </c>
      <c r="H1022" t="s">
        <v>28</v>
      </c>
      <c r="I1022" s="3">
        <v>161</v>
      </c>
      <c r="J1022" s="3">
        <v>182</v>
      </c>
      <c r="K1022" s="3">
        <v>203</v>
      </c>
      <c r="L1022" s="3">
        <v>210</v>
      </c>
      <c r="M1022" s="3">
        <v>224</v>
      </c>
      <c r="N1022" s="2">
        <f>SUM(O1022:V1022)</f>
        <v>0.7776557298304978</v>
      </c>
      <c r="O1022">
        <f>VLOOKUP(A1022,Critic_Ratings!$L$1:$M$25,2,FALSE)</f>
        <v>0.1063060773596809</v>
      </c>
      <c r="P1022">
        <f>VLOOKUP(B1022,Critic_Ratings!$L$1:$M$25,2,FALSE)</f>
        <v>5.5720865697643278E-2</v>
      </c>
      <c r="Q1022">
        <f>VLOOKUP(C1022,Critic_Ratings!$L$1:$M$25,2,FALSE)</f>
        <v>0.11003058506726079</v>
      </c>
      <c r="R1022">
        <f>VLOOKUP(D1022,Critic_Ratings!$L$1:$M$25,2,FALSE)</f>
        <v>7.1760289951149095E-2</v>
      </c>
      <c r="S1022">
        <f>VLOOKUP(E1022,Critic_Ratings!$L$1:$M$25,2,FALSE)</f>
        <v>0.16956566648501481</v>
      </c>
      <c r="T1022">
        <f>VLOOKUP(F1022,Critic_Ratings!$L$1:$M$25,2,FALSE)</f>
        <v>0.13569670341062989</v>
      </c>
      <c r="U1022">
        <f>VLOOKUP(G1022,Critic_Ratings!$L$1:$M$25,2,FALSE)</f>
        <v>8.3560535348585249E-2</v>
      </c>
      <c r="V1022">
        <f>VLOOKUP(H1022,Critic_Ratings!$L$1:$M$25,2,FALSE)</f>
        <v>4.5015006510533973E-2</v>
      </c>
    </row>
    <row r="1023" spans="1:22" x14ac:dyDescent="0.3">
      <c r="A1023" t="s">
        <v>5</v>
      </c>
      <c r="B1023" t="s">
        <v>8</v>
      </c>
      <c r="C1023" t="s">
        <v>11</v>
      </c>
      <c r="D1023" t="s">
        <v>12</v>
      </c>
      <c r="E1023" t="s">
        <v>19</v>
      </c>
      <c r="F1023" t="s">
        <v>17</v>
      </c>
      <c r="G1023" t="s">
        <v>22</v>
      </c>
      <c r="H1023" t="s">
        <v>27</v>
      </c>
      <c r="I1023" s="3">
        <v>161</v>
      </c>
      <c r="J1023" s="3">
        <v>182</v>
      </c>
      <c r="K1023" s="3">
        <v>203</v>
      </c>
      <c r="L1023" s="3">
        <v>210</v>
      </c>
      <c r="M1023" s="3">
        <v>224</v>
      </c>
      <c r="N1023" s="2">
        <f>SUM(O1023:V1023)</f>
        <v>0.76533759437246218</v>
      </c>
      <c r="O1023">
        <f>VLOOKUP(A1023,Critic_Ratings!$L$1:$M$25,2,FALSE)</f>
        <v>0.1063060773596809</v>
      </c>
      <c r="P1023">
        <f>VLOOKUP(B1023,Critic_Ratings!$L$1:$M$25,2,FALSE)</f>
        <v>6.1035086580354128E-2</v>
      </c>
      <c r="Q1023">
        <f>VLOOKUP(C1023,Critic_Ratings!$L$1:$M$25,2,FALSE)</f>
        <v>5.5720865697643278E-2</v>
      </c>
      <c r="R1023">
        <f>VLOOKUP(D1023,Critic_Ratings!$L$1:$M$25,2,FALSE)</f>
        <v>8.0249260423135058E-2</v>
      </c>
      <c r="S1023">
        <f>VLOOKUP(E1023,Critic_Ratings!$L$1:$M$25,2,FALSE)</f>
        <v>1.717244669467444E-2</v>
      </c>
      <c r="T1023">
        <f>VLOOKUP(F1023,Critic_Ratings!$L$1:$M$25,2,FALSE)</f>
        <v>0.19172765578337439</v>
      </c>
      <c r="U1023">
        <f>VLOOKUP(G1023,Critic_Ratings!$L$1:$M$25,2,FALSE)</f>
        <v>0.16956566648501481</v>
      </c>
      <c r="V1023">
        <f>VLOOKUP(H1023,Critic_Ratings!$L$1:$M$25,2,FALSE)</f>
        <v>8.3560535348585249E-2</v>
      </c>
    </row>
    <row r="1024" spans="1:22" x14ac:dyDescent="0.3">
      <c r="A1024" t="s">
        <v>5</v>
      </c>
      <c r="B1024" t="s">
        <v>8</v>
      </c>
      <c r="C1024" t="s">
        <v>9</v>
      </c>
      <c r="D1024" t="s">
        <v>11</v>
      </c>
      <c r="E1024" t="s">
        <v>16</v>
      </c>
      <c r="F1024" t="s">
        <v>22</v>
      </c>
      <c r="G1024" t="s">
        <v>24</v>
      </c>
      <c r="H1024" t="s">
        <v>28</v>
      </c>
      <c r="I1024" s="3">
        <v>161</v>
      </c>
      <c r="J1024" s="3">
        <v>182</v>
      </c>
      <c r="K1024" s="3">
        <v>203</v>
      </c>
      <c r="L1024" s="3">
        <v>210</v>
      </c>
      <c r="M1024" s="3">
        <v>224</v>
      </c>
      <c r="N1024" s="2">
        <f>SUM(O1024:V1024)</f>
        <v>0.76483480968503592</v>
      </c>
      <c r="O1024">
        <f>VLOOKUP(A1024,Critic_Ratings!$L$1:$M$25,2,FALSE)</f>
        <v>0.1063060773596809</v>
      </c>
      <c r="P1024">
        <f>VLOOKUP(B1024,Critic_Ratings!$L$1:$M$25,2,FALSE)</f>
        <v>6.1035086580354128E-2</v>
      </c>
      <c r="Q1024">
        <f>VLOOKUP(C1024,Critic_Ratings!$L$1:$M$25,2,FALSE)</f>
        <v>8.1464818573918199E-2</v>
      </c>
      <c r="R1024">
        <f>VLOOKUP(D1024,Critic_Ratings!$L$1:$M$25,2,FALSE)</f>
        <v>5.5720865697643278E-2</v>
      </c>
      <c r="S1024">
        <f>VLOOKUP(E1024,Critic_Ratings!$L$1:$M$25,2,FALSE)</f>
        <v>0.11003058506726079</v>
      </c>
      <c r="T1024">
        <f>VLOOKUP(F1024,Critic_Ratings!$L$1:$M$25,2,FALSE)</f>
        <v>0.16956566648501481</v>
      </c>
      <c r="U1024">
        <f>VLOOKUP(G1024,Critic_Ratings!$L$1:$M$25,2,FALSE)</f>
        <v>0.13569670341062989</v>
      </c>
      <c r="V1024">
        <f>VLOOKUP(H1024,Critic_Ratings!$L$1:$M$25,2,FALSE)</f>
        <v>4.5015006510533973E-2</v>
      </c>
    </row>
    <row r="1025" spans="1:22" x14ac:dyDescent="0.3">
      <c r="A1025" t="s">
        <v>5</v>
      </c>
      <c r="B1025" t="s">
        <v>8</v>
      </c>
      <c r="C1025" t="s">
        <v>9</v>
      </c>
      <c r="D1025" t="s">
        <v>16</v>
      </c>
      <c r="E1025" t="s">
        <v>19</v>
      </c>
      <c r="F1025" t="s">
        <v>22</v>
      </c>
      <c r="G1025" t="s">
        <v>24</v>
      </c>
      <c r="H1025" t="s">
        <v>27</v>
      </c>
      <c r="I1025" s="3">
        <v>161</v>
      </c>
      <c r="J1025" s="3">
        <v>182</v>
      </c>
      <c r="K1025" s="3">
        <v>203</v>
      </c>
      <c r="L1025" s="3">
        <v>210</v>
      </c>
      <c r="M1025" s="3">
        <v>224</v>
      </c>
      <c r="N1025" s="2">
        <f>SUM(O1025:V1025)</f>
        <v>0.76483191952011831</v>
      </c>
      <c r="O1025">
        <f>VLOOKUP(A1025,Critic_Ratings!$L$1:$M$25,2,FALSE)</f>
        <v>0.1063060773596809</v>
      </c>
      <c r="P1025">
        <f>VLOOKUP(B1025,Critic_Ratings!$L$1:$M$25,2,FALSE)</f>
        <v>6.1035086580354128E-2</v>
      </c>
      <c r="Q1025">
        <f>VLOOKUP(C1025,Critic_Ratings!$L$1:$M$25,2,FALSE)</f>
        <v>8.1464818573918199E-2</v>
      </c>
      <c r="R1025">
        <f>VLOOKUP(D1025,Critic_Ratings!$L$1:$M$25,2,FALSE)</f>
        <v>0.11003058506726079</v>
      </c>
      <c r="S1025">
        <f>VLOOKUP(E1025,Critic_Ratings!$L$1:$M$25,2,FALSE)</f>
        <v>1.717244669467444E-2</v>
      </c>
      <c r="T1025">
        <f>VLOOKUP(F1025,Critic_Ratings!$L$1:$M$25,2,FALSE)</f>
        <v>0.16956566648501481</v>
      </c>
      <c r="U1025">
        <f>VLOOKUP(G1025,Critic_Ratings!$L$1:$M$25,2,FALSE)</f>
        <v>0.13569670341062989</v>
      </c>
      <c r="V1025">
        <f>VLOOKUP(H1025,Critic_Ratings!$L$1:$M$25,2,FALSE)</f>
        <v>8.3560535348585249E-2</v>
      </c>
    </row>
    <row r="1026" spans="1:22" x14ac:dyDescent="0.3">
      <c r="A1026" t="s">
        <v>5</v>
      </c>
      <c r="B1026" t="s">
        <v>6</v>
      </c>
      <c r="C1026" t="s">
        <v>8</v>
      </c>
      <c r="D1026" t="s">
        <v>9</v>
      </c>
      <c r="E1026" t="s">
        <v>11</v>
      </c>
      <c r="F1026" t="s">
        <v>17</v>
      </c>
      <c r="G1026" t="s">
        <v>22</v>
      </c>
      <c r="H1026" t="s">
        <v>28</v>
      </c>
      <c r="I1026" s="3">
        <v>161</v>
      </c>
      <c r="J1026" s="3">
        <v>182</v>
      </c>
      <c r="K1026" s="3">
        <v>203</v>
      </c>
      <c r="L1026" s="3">
        <v>210</v>
      </c>
      <c r="M1026" s="3">
        <v>224</v>
      </c>
      <c r="N1026" s="2">
        <f>SUM(O1026:V1026)</f>
        <v>0.75681565742528845</v>
      </c>
      <c r="O1026">
        <f>VLOOKUP(A1026,Critic_Ratings!$L$1:$M$25,2,FALSE)</f>
        <v>0.1063060773596809</v>
      </c>
      <c r="P1026">
        <f>VLOOKUP(B1026,Critic_Ratings!$L$1:$M$25,2,FALSE)</f>
        <v>4.5980480434768843E-2</v>
      </c>
      <c r="Q1026">
        <f>VLOOKUP(C1026,Critic_Ratings!$L$1:$M$25,2,FALSE)</f>
        <v>6.1035086580354128E-2</v>
      </c>
      <c r="R1026">
        <f>VLOOKUP(D1026,Critic_Ratings!$L$1:$M$25,2,FALSE)</f>
        <v>8.1464818573918199E-2</v>
      </c>
      <c r="S1026">
        <f>VLOOKUP(E1026,Critic_Ratings!$L$1:$M$25,2,FALSE)</f>
        <v>5.5720865697643278E-2</v>
      </c>
      <c r="T1026">
        <f>VLOOKUP(F1026,Critic_Ratings!$L$1:$M$25,2,FALSE)</f>
        <v>0.19172765578337439</v>
      </c>
      <c r="U1026">
        <f>VLOOKUP(G1026,Critic_Ratings!$L$1:$M$25,2,FALSE)</f>
        <v>0.16956566648501481</v>
      </c>
      <c r="V1026">
        <f>VLOOKUP(H1026,Critic_Ratings!$L$1:$M$25,2,FALSE)</f>
        <v>4.5015006510533973E-2</v>
      </c>
    </row>
    <row r="1027" spans="1:22" x14ac:dyDescent="0.3">
      <c r="A1027" t="s">
        <v>5</v>
      </c>
      <c r="B1027" t="s">
        <v>12</v>
      </c>
      <c r="C1027" t="s">
        <v>16</v>
      </c>
      <c r="D1027" t="s">
        <v>17</v>
      </c>
      <c r="E1027" t="s">
        <v>23</v>
      </c>
      <c r="F1027" t="s">
        <v>26</v>
      </c>
      <c r="G1027" t="s">
        <v>24</v>
      </c>
      <c r="H1027" t="s">
        <v>27</v>
      </c>
      <c r="I1027" s="3">
        <v>161</v>
      </c>
      <c r="J1027" s="3">
        <v>182</v>
      </c>
      <c r="K1027" s="3">
        <v>203</v>
      </c>
      <c r="L1027" s="3">
        <v>210</v>
      </c>
      <c r="M1027" s="3">
        <v>217</v>
      </c>
      <c r="N1027" s="2">
        <f>SUM(O1027:V1027)</f>
        <v>0.86181705028450273</v>
      </c>
      <c r="O1027">
        <f>VLOOKUP(A1027,Critic_Ratings!$L$1:$M$25,2,FALSE)</f>
        <v>0.1063060773596809</v>
      </c>
      <c r="P1027">
        <f>VLOOKUP(B1027,Critic_Ratings!$L$1:$M$25,2,FALSE)</f>
        <v>8.0249260423135058E-2</v>
      </c>
      <c r="Q1027">
        <f>VLOOKUP(C1027,Critic_Ratings!$L$1:$M$25,2,FALSE)</f>
        <v>0.11003058506726079</v>
      </c>
      <c r="R1027">
        <f>VLOOKUP(D1027,Critic_Ratings!$L$1:$M$25,2,FALSE)</f>
        <v>0.19172765578337439</v>
      </c>
      <c r="S1027">
        <f>VLOOKUP(E1027,Critic_Ratings!$L$1:$M$25,2,FALSE)</f>
        <v>0.13557445539658719</v>
      </c>
      <c r="T1027">
        <f>VLOOKUP(F1027,Critic_Ratings!$L$1:$M$25,2,FALSE)</f>
        <v>1.8671777495249269E-2</v>
      </c>
      <c r="U1027">
        <f>VLOOKUP(G1027,Critic_Ratings!$L$1:$M$25,2,FALSE)</f>
        <v>0.13569670341062989</v>
      </c>
      <c r="V1027">
        <f>VLOOKUP(H1027,Critic_Ratings!$L$1:$M$25,2,FALSE)</f>
        <v>8.3560535348585249E-2</v>
      </c>
    </row>
    <row r="1028" spans="1:22" x14ac:dyDescent="0.3">
      <c r="A1028" t="s">
        <v>5</v>
      </c>
      <c r="B1028" t="s">
        <v>12</v>
      </c>
      <c r="C1028" t="s">
        <v>14</v>
      </c>
      <c r="D1028" t="s">
        <v>20</v>
      </c>
      <c r="E1028" t="s">
        <v>17</v>
      </c>
      <c r="F1028" t="s">
        <v>22</v>
      </c>
      <c r="G1028" t="s">
        <v>23</v>
      </c>
      <c r="H1028" t="s">
        <v>27</v>
      </c>
      <c r="I1028" s="3">
        <v>161</v>
      </c>
      <c r="J1028" s="3">
        <v>182</v>
      </c>
      <c r="K1028" s="3">
        <v>203</v>
      </c>
      <c r="L1028" s="3">
        <v>210</v>
      </c>
      <c r="M1028" s="3">
        <v>217</v>
      </c>
      <c r="N1028" s="2">
        <f>SUM(O1028:V1028)</f>
        <v>0.85674431402309048</v>
      </c>
      <c r="O1028">
        <f>VLOOKUP(A1028,Critic_Ratings!$L$1:$M$25,2,FALSE)</f>
        <v>0.1063060773596809</v>
      </c>
      <c r="P1028">
        <f>VLOOKUP(B1028,Critic_Ratings!$L$1:$M$25,2,FALSE)</f>
        <v>8.0249260423135058E-2</v>
      </c>
      <c r="Q1028">
        <f>VLOOKUP(C1028,Critic_Ratings!$L$1:$M$25,2,FALSE)</f>
        <v>1.8000373275563818E-2</v>
      </c>
      <c r="R1028">
        <f>VLOOKUP(D1028,Critic_Ratings!$L$1:$M$25,2,FALSE)</f>
        <v>7.1760289951149095E-2</v>
      </c>
      <c r="S1028">
        <f>VLOOKUP(E1028,Critic_Ratings!$L$1:$M$25,2,FALSE)</f>
        <v>0.19172765578337439</v>
      </c>
      <c r="T1028">
        <f>VLOOKUP(F1028,Critic_Ratings!$L$1:$M$25,2,FALSE)</f>
        <v>0.16956566648501481</v>
      </c>
      <c r="U1028">
        <f>VLOOKUP(G1028,Critic_Ratings!$L$1:$M$25,2,FALSE)</f>
        <v>0.13557445539658719</v>
      </c>
      <c r="V1028">
        <f>VLOOKUP(H1028,Critic_Ratings!$L$1:$M$25,2,FALSE)</f>
        <v>8.3560535348585249E-2</v>
      </c>
    </row>
    <row r="1029" spans="1:22" x14ac:dyDescent="0.3">
      <c r="A1029" t="s">
        <v>5</v>
      </c>
      <c r="B1029" t="s">
        <v>9</v>
      </c>
      <c r="C1029" t="s">
        <v>10</v>
      </c>
      <c r="D1029" t="s">
        <v>12</v>
      </c>
      <c r="E1029" t="s">
        <v>17</v>
      </c>
      <c r="F1029" t="s">
        <v>22</v>
      </c>
      <c r="G1029" t="s">
        <v>23</v>
      </c>
      <c r="H1029" t="s">
        <v>27</v>
      </c>
      <c r="I1029" s="3">
        <v>161</v>
      </c>
      <c r="J1029" s="3">
        <v>182</v>
      </c>
      <c r="K1029" s="3">
        <v>203</v>
      </c>
      <c r="L1029" s="3">
        <v>210</v>
      </c>
      <c r="M1029" s="3">
        <v>217</v>
      </c>
      <c r="N1029" s="2">
        <f>SUM(O1029:V1029)</f>
        <v>0.85602091854363027</v>
      </c>
      <c r="O1029">
        <f>VLOOKUP(A1029,Critic_Ratings!$L$1:$M$25,2,FALSE)</f>
        <v>0.1063060773596809</v>
      </c>
      <c r="P1029">
        <f>VLOOKUP(B1029,Critic_Ratings!$L$1:$M$25,2,FALSE)</f>
        <v>8.1464818573918199E-2</v>
      </c>
      <c r="Q1029">
        <f>VLOOKUP(C1029,Critic_Ratings!$L$1:$M$25,2,FALSE)</f>
        <v>7.5724491733345509E-3</v>
      </c>
      <c r="R1029">
        <f>VLOOKUP(D1029,Critic_Ratings!$L$1:$M$25,2,FALSE)</f>
        <v>8.0249260423135058E-2</v>
      </c>
      <c r="S1029">
        <f>VLOOKUP(E1029,Critic_Ratings!$L$1:$M$25,2,FALSE)</f>
        <v>0.19172765578337439</v>
      </c>
      <c r="T1029">
        <f>VLOOKUP(F1029,Critic_Ratings!$L$1:$M$25,2,FALSE)</f>
        <v>0.16956566648501481</v>
      </c>
      <c r="U1029">
        <f>VLOOKUP(G1029,Critic_Ratings!$L$1:$M$25,2,FALSE)</f>
        <v>0.13557445539658719</v>
      </c>
      <c r="V1029">
        <f>VLOOKUP(H1029,Critic_Ratings!$L$1:$M$25,2,FALSE)</f>
        <v>8.3560535348585249E-2</v>
      </c>
    </row>
    <row r="1030" spans="1:22" x14ac:dyDescent="0.3">
      <c r="A1030" t="s">
        <v>5</v>
      </c>
      <c r="B1030" t="s">
        <v>14</v>
      </c>
      <c r="C1030" t="s">
        <v>16</v>
      </c>
      <c r="D1030" t="s">
        <v>20</v>
      </c>
      <c r="E1030" t="s">
        <v>17</v>
      </c>
      <c r="F1030" t="s">
        <v>23</v>
      </c>
      <c r="G1030" t="s">
        <v>24</v>
      </c>
      <c r="H1030" t="s">
        <v>27</v>
      </c>
      <c r="I1030" s="3">
        <v>161</v>
      </c>
      <c r="J1030" s="3">
        <v>182</v>
      </c>
      <c r="K1030" s="3">
        <v>203</v>
      </c>
      <c r="L1030" s="3">
        <v>210</v>
      </c>
      <c r="M1030" s="3">
        <v>217</v>
      </c>
      <c r="N1030" s="2">
        <f>SUM(O1030:V1030)</f>
        <v>0.85265667559283131</v>
      </c>
      <c r="O1030">
        <f>VLOOKUP(A1030,Critic_Ratings!$L$1:$M$25,2,FALSE)</f>
        <v>0.1063060773596809</v>
      </c>
      <c r="P1030">
        <f>VLOOKUP(B1030,Critic_Ratings!$L$1:$M$25,2,FALSE)</f>
        <v>1.8000373275563818E-2</v>
      </c>
      <c r="Q1030">
        <f>VLOOKUP(C1030,Critic_Ratings!$L$1:$M$25,2,FALSE)</f>
        <v>0.11003058506726079</v>
      </c>
      <c r="R1030">
        <f>VLOOKUP(D1030,Critic_Ratings!$L$1:$M$25,2,FALSE)</f>
        <v>7.1760289951149095E-2</v>
      </c>
      <c r="S1030">
        <f>VLOOKUP(E1030,Critic_Ratings!$L$1:$M$25,2,FALSE)</f>
        <v>0.19172765578337439</v>
      </c>
      <c r="T1030">
        <f>VLOOKUP(F1030,Critic_Ratings!$L$1:$M$25,2,FALSE)</f>
        <v>0.13557445539658719</v>
      </c>
      <c r="U1030">
        <f>VLOOKUP(G1030,Critic_Ratings!$L$1:$M$25,2,FALSE)</f>
        <v>0.13569670341062989</v>
      </c>
      <c r="V1030">
        <f>VLOOKUP(H1030,Critic_Ratings!$L$1:$M$25,2,FALSE)</f>
        <v>8.3560535348585249E-2</v>
      </c>
    </row>
    <row r="1031" spans="1:22" x14ac:dyDescent="0.3">
      <c r="A1031" t="s">
        <v>5</v>
      </c>
      <c r="B1031" t="s">
        <v>9</v>
      </c>
      <c r="C1031" t="s">
        <v>10</v>
      </c>
      <c r="D1031" t="s">
        <v>16</v>
      </c>
      <c r="E1031" t="s">
        <v>17</v>
      </c>
      <c r="F1031" t="s">
        <v>23</v>
      </c>
      <c r="G1031" t="s">
        <v>24</v>
      </c>
      <c r="H1031" t="s">
        <v>27</v>
      </c>
      <c r="I1031" s="3">
        <v>161</v>
      </c>
      <c r="J1031" s="3">
        <v>182</v>
      </c>
      <c r="K1031" s="3">
        <v>203</v>
      </c>
      <c r="L1031" s="3">
        <v>210</v>
      </c>
      <c r="M1031" s="3">
        <v>217</v>
      </c>
      <c r="N1031" s="2">
        <f>SUM(O1031:V1031)</f>
        <v>0.85193328011337111</v>
      </c>
      <c r="O1031">
        <f>VLOOKUP(A1031,Critic_Ratings!$L$1:$M$25,2,FALSE)</f>
        <v>0.1063060773596809</v>
      </c>
      <c r="P1031">
        <f>VLOOKUP(B1031,Critic_Ratings!$L$1:$M$25,2,FALSE)</f>
        <v>8.1464818573918199E-2</v>
      </c>
      <c r="Q1031">
        <f>VLOOKUP(C1031,Critic_Ratings!$L$1:$M$25,2,FALSE)</f>
        <v>7.5724491733345509E-3</v>
      </c>
      <c r="R1031">
        <f>VLOOKUP(D1031,Critic_Ratings!$L$1:$M$25,2,FALSE)</f>
        <v>0.11003058506726079</v>
      </c>
      <c r="S1031">
        <f>VLOOKUP(E1031,Critic_Ratings!$L$1:$M$25,2,FALSE)</f>
        <v>0.19172765578337439</v>
      </c>
      <c r="T1031">
        <f>VLOOKUP(F1031,Critic_Ratings!$L$1:$M$25,2,FALSE)</f>
        <v>0.13557445539658719</v>
      </c>
      <c r="U1031">
        <f>VLOOKUP(G1031,Critic_Ratings!$L$1:$M$25,2,FALSE)</f>
        <v>0.13569670341062989</v>
      </c>
      <c r="V1031">
        <f>VLOOKUP(H1031,Critic_Ratings!$L$1:$M$25,2,FALSE)</f>
        <v>8.3560535348585249E-2</v>
      </c>
    </row>
    <row r="1032" spans="1:22" x14ac:dyDescent="0.3">
      <c r="A1032" t="s">
        <v>5</v>
      </c>
      <c r="B1032" t="s">
        <v>8</v>
      </c>
      <c r="C1032" t="s">
        <v>9</v>
      </c>
      <c r="D1032" t="s">
        <v>12</v>
      </c>
      <c r="E1032" t="s">
        <v>14</v>
      </c>
      <c r="F1032" t="s">
        <v>17</v>
      </c>
      <c r="G1032" t="s">
        <v>22</v>
      </c>
      <c r="H1032" t="s">
        <v>23</v>
      </c>
      <c r="I1032" s="3">
        <v>161</v>
      </c>
      <c r="J1032" s="3">
        <v>182</v>
      </c>
      <c r="K1032" s="3">
        <v>203</v>
      </c>
      <c r="L1032" s="3">
        <v>210</v>
      </c>
      <c r="M1032" s="3">
        <v>217</v>
      </c>
      <c r="N1032" s="2">
        <f>SUM(O1032:V1032)</f>
        <v>0.84392339387762849</v>
      </c>
      <c r="O1032">
        <f>VLOOKUP(A1032,Critic_Ratings!$L$1:$M$25,2,FALSE)</f>
        <v>0.1063060773596809</v>
      </c>
      <c r="P1032">
        <f>VLOOKUP(B1032,Critic_Ratings!$L$1:$M$25,2,FALSE)</f>
        <v>6.1035086580354128E-2</v>
      </c>
      <c r="Q1032">
        <f>VLOOKUP(C1032,Critic_Ratings!$L$1:$M$25,2,FALSE)</f>
        <v>8.1464818573918199E-2</v>
      </c>
      <c r="R1032">
        <f>VLOOKUP(D1032,Critic_Ratings!$L$1:$M$25,2,FALSE)</f>
        <v>8.0249260423135058E-2</v>
      </c>
      <c r="S1032">
        <f>VLOOKUP(E1032,Critic_Ratings!$L$1:$M$25,2,FALSE)</f>
        <v>1.8000373275563818E-2</v>
      </c>
      <c r="T1032">
        <f>VLOOKUP(F1032,Critic_Ratings!$L$1:$M$25,2,FALSE)</f>
        <v>0.19172765578337439</v>
      </c>
      <c r="U1032">
        <f>VLOOKUP(G1032,Critic_Ratings!$L$1:$M$25,2,FALSE)</f>
        <v>0.16956566648501481</v>
      </c>
      <c r="V1032">
        <f>VLOOKUP(H1032,Critic_Ratings!$L$1:$M$25,2,FALSE)</f>
        <v>0.13557445539658719</v>
      </c>
    </row>
    <row r="1033" spans="1:22" x14ac:dyDescent="0.3">
      <c r="A1033" t="s">
        <v>5</v>
      </c>
      <c r="B1033" t="s">
        <v>13</v>
      </c>
      <c r="C1033" t="s">
        <v>16</v>
      </c>
      <c r="D1033" t="s">
        <v>17</v>
      </c>
      <c r="E1033" t="s">
        <v>23</v>
      </c>
      <c r="F1033" t="s">
        <v>24</v>
      </c>
      <c r="G1033" t="s">
        <v>27</v>
      </c>
      <c r="H1033" t="s">
        <v>28</v>
      </c>
      <c r="I1033" s="3">
        <v>161</v>
      </c>
      <c r="J1033" s="3">
        <v>182</v>
      </c>
      <c r="K1033" s="3">
        <v>203</v>
      </c>
      <c r="L1033" s="3">
        <v>210</v>
      </c>
      <c r="M1033" s="3">
        <v>217</v>
      </c>
      <c r="N1033" s="2">
        <f>SUM(O1033:V1033)</f>
        <v>0.8354354706183309</v>
      </c>
      <c r="O1033">
        <f>VLOOKUP(A1033,Critic_Ratings!$L$1:$M$25,2,FALSE)</f>
        <v>0.1063060773596809</v>
      </c>
      <c r="P1033">
        <f>VLOOKUP(B1033,Critic_Ratings!$L$1:$M$25,2,FALSE)</f>
        <v>2.7524451741678491E-2</v>
      </c>
      <c r="Q1033">
        <f>VLOOKUP(C1033,Critic_Ratings!$L$1:$M$25,2,FALSE)</f>
        <v>0.11003058506726079</v>
      </c>
      <c r="R1033">
        <f>VLOOKUP(D1033,Critic_Ratings!$L$1:$M$25,2,FALSE)</f>
        <v>0.19172765578337439</v>
      </c>
      <c r="S1033">
        <f>VLOOKUP(E1033,Critic_Ratings!$L$1:$M$25,2,FALSE)</f>
        <v>0.13557445539658719</v>
      </c>
      <c r="T1033">
        <f>VLOOKUP(F1033,Critic_Ratings!$L$1:$M$25,2,FALSE)</f>
        <v>0.13569670341062989</v>
      </c>
      <c r="U1033">
        <f>VLOOKUP(G1033,Critic_Ratings!$L$1:$M$25,2,FALSE)</f>
        <v>8.3560535348585249E-2</v>
      </c>
      <c r="V1033">
        <f>VLOOKUP(H1033,Critic_Ratings!$L$1:$M$25,2,FALSE)</f>
        <v>4.5015006510533973E-2</v>
      </c>
    </row>
    <row r="1034" spans="1:22" x14ac:dyDescent="0.3">
      <c r="A1034" t="s">
        <v>5</v>
      </c>
      <c r="B1034" t="s">
        <v>9</v>
      </c>
      <c r="C1034" t="s">
        <v>12</v>
      </c>
      <c r="D1034" t="s">
        <v>15</v>
      </c>
      <c r="E1034" t="s">
        <v>16</v>
      </c>
      <c r="F1034" t="s">
        <v>17</v>
      </c>
      <c r="G1034" t="s">
        <v>24</v>
      </c>
      <c r="H1034" t="s">
        <v>27</v>
      </c>
      <c r="I1034" s="3">
        <v>161</v>
      </c>
      <c r="J1034" s="3">
        <v>182</v>
      </c>
      <c r="K1034" s="3">
        <v>203</v>
      </c>
      <c r="L1034" s="3">
        <v>210</v>
      </c>
      <c r="M1034" s="3">
        <v>217</v>
      </c>
      <c r="N1034" s="2">
        <f>SUM(O1034:V1034)</f>
        <v>0.83419239811153623</v>
      </c>
      <c r="O1034">
        <f>VLOOKUP(A1034,Critic_Ratings!$L$1:$M$25,2,FALSE)</f>
        <v>0.1063060773596809</v>
      </c>
      <c r="P1034">
        <f>VLOOKUP(B1034,Critic_Ratings!$L$1:$M$25,2,FALSE)</f>
        <v>8.1464818573918199E-2</v>
      </c>
      <c r="Q1034">
        <f>VLOOKUP(C1034,Critic_Ratings!$L$1:$M$25,2,FALSE)</f>
        <v>8.0249260423135058E-2</v>
      </c>
      <c r="R1034">
        <f>VLOOKUP(D1034,Critic_Ratings!$L$1:$M$25,2,FALSE)</f>
        <v>4.5156762144951762E-2</v>
      </c>
      <c r="S1034">
        <f>VLOOKUP(E1034,Critic_Ratings!$L$1:$M$25,2,FALSE)</f>
        <v>0.11003058506726079</v>
      </c>
      <c r="T1034">
        <f>VLOOKUP(F1034,Critic_Ratings!$L$1:$M$25,2,FALSE)</f>
        <v>0.19172765578337439</v>
      </c>
      <c r="U1034">
        <f>VLOOKUP(G1034,Critic_Ratings!$L$1:$M$25,2,FALSE)</f>
        <v>0.13569670341062989</v>
      </c>
      <c r="V1034">
        <f>VLOOKUP(H1034,Critic_Ratings!$L$1:$M$25,2,FALSE)</f>
        <v>8.3560535348585249E-2</v>
      </c>
    </row>
    <row r="1035" spans="1:22" x14ac:dyDescent="0.3">
      <c r="A1035" t="s">
        <v>5</v>
      </c>
      <c r="B1035" t="s">
        <v>9</v>
      </c>
      <c r="C1035" t="s">
        <v>11</v>
      </c>
      <c r="D1035" t="s">
        <v>16</v>
      </c>
      <c r="E1035" t="s">
        <v>19</v>
      </c>
      <c r="F1035" t="s">
        <v>17</v>
      </c>
      <c r="G1035" t="s">
        <v>23</v>
      </c>
      <c r="H1035" t="s">
        <v>24</v>
      </c>
      <c r="I1035" s="3">
        <v>161</v>
      </c>
      <c r="J1035" s="3">
        <v>182</v>
      </c>
      <c r="K1035" s="3">
        <v>203</v>
      </c>
      <c r="L1035" s="3">
        <v>210</v>
      </c>
      <c r="M1035" s="3">
        <v>217</v>
      </c>
      <c r="N1035" s="2">
        <f>SUM(O1035:V1035)</f>
        <v>0.83369360798376901</v>
      </c>
      <c r="O1035">
        <f>VLOOKUP(A1035,Critic_Ratings!$L$1:$M$25,2,FALSE)</f>
        <v>0.1063060773596809</v>
      </c>
      <c r="P1035">
        <f>VLOOKUP(B1035,Critic_Ratings!$L$1:$M$25,2,FALSE)</f>
        <v>8.1464818573918199E-2</v>
      </c>
      <c r="Q1035">
        <f>VLOOKUP(C1035,Critic_Ratings!$L$1:$M$25,2,FALSE)</f>
        <v>5.5720865697643278E-2</v>
      </c>
      <c r="R1035">
        <f>VLOOKUP(D1035,Critic_Ratings!$L$1:$M$25,2,FALSE)</f>
        <v>0.11003058506726079</v>
      </c>
      <c r="S1035">
        <f>VLOOKUP(E1035,Critic_Ratings!$L$1:$M$25,2,FALSE)</f>
        <v>1.717244669467444E-2</v>
      </c>
      <c r="T1035">
        <f>VLOOKUP(F1035,Critic_Ratings!$L$1:$M$25,2,FALSE)</f>
        <v>0.19172765578337439</v>
      </c>
      <c r="U1035">
        <f>VLOOKUP(G1035,Critic_Ratings!$L$1:$M$25,2,FALSE)</f>
        <v>0.13557445539658719</v>
      </c>
      <c r="V1035">
        <f>VLOOKUP(H1035,Critic_Ratings!$L$1:$M$25,2,FALSE)</f>
        <v>0.13569670341062989</v>
      </c>
    </row>
    <row r="1036" spans="1:22" x14ac:dyDescent="0.3">
      <c r="A1036" t="s">
        <v>5</v>
      </c>
      <c r="B1036" t="s">
        <v>6</v>
      </c>
      <c r="C1036" t="s">
        <v>9</v>
      </c>
      <c r="D1036" t="s">
        <v>11</v>
      </c>
      <c r="E1036" t="s">
        <v>12</v>
      </c>
      <c r="F1036" t="s">
        <v>17</v>
      </c>
      <c r="G1036" t="s">
        <v>23</v>
      </c>
      <c r="H1036" t="s">
        <v>24</v>
      </c>
      <c r="I1036" s="3">
        <v>161</v>
      </c>
      <c r="J1036" s="3">
        <v>182</v>
      </c>
      <c r="K1036" s="3">
        <v>203</v>
      </c>
      <c r="L1036" s="3">
        <v>210</v>
      </c>
      <c r="M1036" s="3">
        <v>217</v>
      </c>
      <c r="N1036" s="2">
        <f>SUM(O1036:V1036)</f>
        <v>0.83272031707973782</v>
      </c>
      <c r="O1036">
        <f>VLOOKUP(A1036,Critic_Ratings!$L$1:$M$25,2,FALSE)</f>
        <v>0.1063060773596809</v>
      </c>
      <c r="P1036">
        <f>VLOOKUP(B1036,Critic_Ratings!$L$1:$M$25,2,FALSE)</f>
        <v>4.5980480434768843E-2</v>
      </c>
      <c r="Q1036">
        <f>VLOOKUP(C1036,Critic_Ratings!$L$1:$M$25,2,FALSE)</f>
        <v>8.1464818573918199E-2</v>
      </c>
      <c r="R1036">
        <f>VLOOKUP(D1036,Critic_Ratings!$L$1:$M$25,2,FALSE)</f>
        <v>5.5720865697643278E-2</v>
      </c>
      <c r="S1036">
        <f>VLOOKUP(E1036,Critic_Ratings!$L$1:$M$25,2,FALSE)</f>
        <v>8.0249260423135058E-2</v>
      </c>
      <c r="T1036">
        <f>VLOOKUP(F1036,Critic_Ratings!$L$1:$M$25,2,FALSE)</f>
        <v>0.19172765578337439</v>
      </c>
      <c r="U1036">
        <f>VLOOKUP(G1036,Critic_Ratings!$L$1:$M$25,2,FALSE)</f>
        <v>0.13557445539658719</v>
      </c>
      <c r="V1036">
        <f>VLOOKUP(H1036,Critic_Ratings!$L$1:$M$25,2,FALSE)</f>
        <v>0.13569670341062989</v>
      </c>
    </row>
    <row r="1037" spans="1:22" x14ac:dyDescent="0.3">
      <c r="A1037" t="s">
        <v>5</v>
      </c>
      <c r="B1037" t="s">
        <v>9</v>
      </c>
      <c r="C1037" t="s">
        <v>11</v>
      </c>
      <c r="D1037" t="s">
        <v>12</v>
      </c>
      <c r="E1037" t="s">
        <v>17</v>
      </c>
      <c r="F1037" t="s">
        <v>23</v>
      </c>
      <c r="G1037" t="s">
        <v>24</v>
      </c>
      <c r="H1037" t="s">
        <v>28</v>
      </c>
      <c r="I1037" s="3">
        <v>161</v>
      </c>
      <c r="J1037" s="3">
        <v>182</v>
      </c>
      <c r="K1037" s="3">
        <v>203</v>
      </c>
      <c r="L1037" s="3">
        <v>210</v>
      </c>
      <c r="M1037" s="3">
        <v>217</v>
      </c>
      <c r="N1037" s="2">
        <f>SUM(O1037:V1037)</f>
        <v>0.83175484315550285</v>
      </c>
      <c r="O1037">
        <f>VLOOKUP(A1037,Critic_Ratings!$L$1:$M$25,2,FALSE)</f>
        <v>0.1063060773596809</v>
      </c>
      <c r="P1037">
        <f>VLOOKUP(B1037,Critic_Ratings!$L$1:$M$25,2,FALSE)</f>
        <v>8.1464818573918199E-2</v>
      </c>
      <c r="Q1037">
        <f>VLOOKUP(C1037,Critic_Ratings!$L$1:$M$25,2,FALSE)</f>
        <v>5.5720865697643278E-2</v>
      </c>
      <c r="R1037">
        <f>VLOOKUP(D1037,Critic_Ratings!$L$1:$M$25,2,FALSE)</f>
        <v>8.0249260423135058E-2</v>
      </c>
      <c r="S1037">
        <f>VLOOKUP(E1037,Critic_Ratings!$L$1:$M$25,2,FALSE)</f>
        <v>0.19172765578337439</v>
      </c>
      <c r="T1037">
        <f>VLOOKUP(F1037,Critic_Ratings!$L$1:$M$25,2,FALSE)</f>
        <v>0.13557445539658719</v>
      </c>
      <c r="U1037">
        <f>VLOOKUP(G1037,Critic_Ratings!$L$1:$M$25,2,FALSE)</f>
        <v>0.13569670341062989</v>
      </c>
      <c r="V1037">
        <f>VLOOKUP(H1037,Critic_Ratings!$L$1:$M$25,2,FALSE)</f>
        <v>4.5015006510533973E-2</v>
      </c>
    </row>
    <row r="1038" spans="1:22" x14ac:dyDescent="0.3">
      <c r="A1038" t="s">
        <v>5</v>
      </c>
      <c r="B1038" t="s">
        <v>9</v>
      </c>
      <c r="C1038" t="s">
        <v>12</v>
      </c>
      <c r="D1038" t="s">
        <v>19</v>
      </c>
      <c r="E1038" t="s">
        <v>17</v>
      </c>
      <c r="F1038" t="s">
        <v>23</v>
      </c>
      <c r="G1038" t="s">
        <v>24</v>
      </c>
      <c r="H1038" t="s">
        <v>27</v>
      </c>
      <c r="I1038" s="3">
        <v>161</v>
      </c>
      <c r="J1038" s="3">
        <v>182</v>
      </c>
      <c r="K1038" s="3">
        <v>203</v>
      </c>
      <c r="L1038" s="3">
        <v>210</v>
      </c>
      <c r="M1038" s="3">
        <v>217</v>
      </c>
      <c r="N1038" s="2">
        <f>SUM(O1038:V1038)</f>
        <v>0.83175195299058524</v>
      </c>
      <c r="O1038">
        <f>VLOOKUP(A1038,Critic_Ratings!$L$1:$M$25,2,FALSE)</f>
        <v>0.1063060773596809</v>
      </c>
      <c r="P1038">
        <f>VLOOKUP(B1038,Critic_Ratings!$L$1:$M$25,2,FALSE)</f>
        <v>8.1464818573918199E-2</v>
      </c>
      <c r="Q1038">
        <f>VLOOKUP(C1038,Critic_Ratings!$L$1:$M$25,2,FALSE)</f>
        <v>8.0249260423135058E-2</v>
      </c>
      <c r="R1038">
        <f>VLOOKUP(D1038,Critic_Ratings!$L$1:$M$25,2,FALSE)</f>
        <v>1.717244669467444E-2</v>
      </c>
      <c r="S1038">
        <f>VLOOKUP(E1038,Critic_Ratings!$L$1:$M$25,2,FALSE)</f>
        <v>0.19172765578337439</v>
      </c>
      <c r="T1038">
        <f>VLOOKUP(F1038,Critic_Ratings!$L$1:$M$25,2,FALSE)</f>
        <v>0.13557445539658719</v>
      </c>
      <c r="U1038">
        <f>VLOOKUP(G1038,Critic_Ratings!$L$1:$M$25,2,FALSE)</f>
        <v>0.13569670341062989</v>
      </c>
      <c r="V1038">
        <f>VLOOKUP(H1038,Critic_Ratings!$L$1:$M$25,2,FALSE)</f>
        <v>8.3560535348585249E-2</v>
      </c>
    </row>
    <row r="1039" spans="1:22" x14ac:dyDescent="0.3">
      <c r="A1039" t="s">
        <v>5</v>
      </c>
      <c r="B1039" t="s">
        <v>8</v>
      </c>
      <c r="C1039" t="s">
        <v>10</v>
      </c>
      <c r="D1039" t="s">
        <v>16</v>
      </c>
      <c r="E1039" t="s">
        <v>17</v>
      </c>
      <c r="F1039" t="s">
        <v>23</v>
      </c>
      <c r="G1039" t="s">
        <v>24</v>
      </c>
      <c r="H1039" t="s">
        <v>27</v>
      </c>
      <c r="I1039" s="3">
        <v>161</v>
      </c>
      <c r="J1039" s="3">
        <v>182</v>
      </c>
      <c r="K1039" s="3">
        <v>203</v>
      </c>
      <c r="L1039" s="3">
        <v>210</v>
      </c>
      <c r="M1039" s="3">
        <v>217</v>
      </c>
      <c r="N1039" s="2">
        <f>SUM(O1039:V1039)</f>
        <v>0.83150354811980698</v>
      </c>
      <c r="O1039">
        <f>VLOOKUP(A1039,Critic_Ratings!$L$1:$M$25,2,FALSE)</f>
        <v>0.1063060773596809</v>
      </c>
      <c r="P1039">
        <f>VLOOKUP(B1039,Critic_Ratings!$L$1:$M$25,2,FALSE)</f>
        <v>6.1035086580354128E-2</v>
      </c>
      <c r="Q1039">
        <f>VLOOKUP(C1039,Critic_Ratings!$L$1:$M$25,2,FALSE)</f>
        <v>7.5724491733345509E-3</v>
      </c>
      <c r="R1039">
        <f>VLOOKUP(D1039,Critic_Ratings!$L$1:$M$25,2,FALSE)</f>
        <v>0.11003058506726079</v>
      </c>
      <c r="S1039">
        <f>VLOOKUP(E1039,Critic_Ratings!$L$1:$M$25,2,FALSE)</f>
        <v>0.19172765578337439</v>
      </c>
      <c r="T1039">
        <f>VLOOKUP(F1039,Critic_Ratings!$L$1:$M$25,2,FALSE)</f>
        <v>0.13557445539658719</v>
      </c>
      <c r="U1039">
        <f>VLOOKUP(G1039,Critic_Ratings!$L$1:$M$25,2,FALSE)</f>
        <v>0.13569670341062989</v>
      </c>
      <c r="V1039">
        <f>VLOOKUP(H1039,Critic_Ratings!$L$1:$M$25,2,FALSE)</f>
        <v>8.3560535348585249E-2</v>
      </c>
    </row>
    <row r="1040" spans="1:22" x14ac:dyDescent="0.3">
      <c r="A1040" t="s">
        <v>5</v>
      </c>
      <c r="B1040" t="s">
        <v>6</v>
      </c>
      <c r="C1040" t="s">
        <v>12</v>
      </c>
      <c r="D1040" t="s">
        <v>16</v>
      </c>
      <c r="E1040" t="s">
        <v>20</v>
      </c>
      <c r="F1040" t="s">
        <v>17</v>
      </c>
      <c r="G1040" t="s">
        <v>24</v>
      </c>
      <c r="H1040" t="s">
        <v>27</v>
      </c>
      <c r="I1040" s="3">
        <v>161</v>
      </c>
      <c r="J1040" s="3">
        <v>182</v>
      </c>
      <c r="K1040" s="3">
        <v>203</v>
      </c>
      <c r="L1040" s="3">
        <v>210</v>
      </c>
      <c r="M1040" s="3">
        <v>217</v>
      </c>
      <c r="N1040" s="2">
        <f>SUM(O1040:V1040)</f>
        <v>0.82531158777858415</v>
      </c>
      <c r="O1040">
        <f>VLOOKUP(A1040,Critic_Ratings!$L$1:$M$25,2,FALSE)</f>
        <v>0.1063060773596809</v>
      </c>
      <c r="P1040">
        <f>VLOOKUP(B1040,Critic_Ratings!$L$1:$M$25,2,FALSE)</f>
        <v>4.5980480434768843E-2</v>
      </c>
      <c r="Q1040">
        <f>VLOOKUP(C1040,Critic_Ratings!$L$1:$M$25,2,FALSE)</f>
        <v>8.0249260423135058E-2</v>
      </c>
      <c r="R1040">
        <f>VLOOKUP(D1040,Critic_Ratings!$L$1:$M$25,2,FALSE)</f>
        <v>0.11003058506726079</v>
      </c>
      <c r="S1040">
        <f>VLOOKUP(E1040,Critic_Ratings!$L$1:$M$25,2,FALSE)</f>
        <v>7.1760289951149095E-2</v>
      </c>
      <c r="T1040">
        <f>VLOOKUP(F1040,Critic_Ratings!$L$1:$M$25,2,FALSE)</f>
        <v>0.19172765578337439</v>
      </c>
      <c r="U1040">
        <f>VLOOKUP(G1040,Critic_Ratings!$L$1:$M$25,2,FALSE)</f>
        <v>0.13569670341062989</v>
      </c>
      <c r="V1040">
        <f>VLOOKUP(H1040,Critic_Ratings!$L$1:$M$25,2,FALSE)</f>
        <v>8.3560535348585249E-2</v>
      </c>
    </row>
    <row r="1041" spans="1:22" x14ac:dyDescent="0.3">
      <c r="A1041" t="s">
        <v>5</v>
      </c>
      <c r="B1041" t="s">
        <v>12</v>
      </c>
      <c r="C1041" t="s">
        <v>16</v>
      </c>
      <c r="D1041" t="s">
        <v>20</v>
      </c>
      <c r="E1041" t="s">
        <v>17</v>
      </c>
      <c r="F1041" t="s">
        <v>24</v>
      </c>
      <c r="G1041" t="s">
        <v>27</v>
      </c>
      <c r="H1041" t="s">
        <v>28</v>
      </c>
      <c r="I1041" s="3">
        <v>161</v>
      </c>
      <c r="J1041" s="3">
        <v>182</v>
      </c>
      <c r="K1041" s="3">
        <v>203</v>
      </c>
      <c r="L1041" s="3">
        <v>210</v>
      </c>
      <c r="M1041" s="3">
        <v>217</v>
      </c>
      <c r="N1041" s="2">
        <f>SUM(O1041:V1041)</f>
        <v>0.8243461138543493</v>
      </c>
      <c r="O1041">
        <f>VLOOKUP(A1041,Critic_Ratings!$L$1:$M$25,2,FALSE)</f>
        <v>0.1063060773596809</v>
      </c>
      <c r="P1041">
        <f>VLOOKUP(B1041,Critic_Ratings!$L$1:$M$25,2,FALSE)</f>
        <v>8.0249260423135058E-2</v>
      </c>
      <c r="Q1041">
        <f>VLOOKUP(C1041,Critic_Ratings!$L$1:$M$25,2,FALSE)</f>
        <v>0.11003058506726079</v>
      </c>
      <c r="R1041">
        <f>VLOOKUP(D1041,Critic_Ratings!$L$1:$M$25,2,FALSE)</f>
        <v>7.1760289951149095E-2</v>
      </c>
      <c r="S1041">
        <f>VLOOKUP(E1041,Critic_Ratings!$L$1:$M$25,2,FALSE)</f>
        <v>0.19172765578337439</v>
      </c>
      <c r="T1041">
        <f>VLOOKUP(F1041,Critic_Ratings!$L$1:$M$25,2,FALSE)</f>
        <v>0.13569670341062989</v>
      </c>
      <c r="U1041">
        <f>VLOOKUP(G1041,Critic_Ratings!$L$1:$M$25,2,FALSE)</f>
        <v>8.3560535348585249E-2</v>
      </c>
      <c r="V1041">
        <f>VLOOKUP(H1041,Critic_Ratings!$L$1:$M$25,2,FALSE)</f>
        <v>4.5015006510533973E-2</v>
      </c>
    </row>
    <row r="1042" spans="1:22" x14ac:dyDescent="0.3">
      <c r="A1042" t="s">
        <v>5</v>
      </c>
      <c r="B1042" t="s">
        <v>8</v>
      </c>
      <c r="C1042" t="s">
        <v>12</v>
      </c>
      <c r="D1042" t="s">
        <v>13</v>
      </c>
      <c r="E1042" t="s">
        <v>17</v>
      </c>
      <c r="F1042" t="s">
        <v>23</v>
      </c>
      <c r="G1042" t="s">
        <v>24</v>
      </c>
      <c r="H1042" t="s">
        <v>27</v>
      </c>
      <c r="I1042" s="3">
        <v>161</v>
      </c>
      <c r="J1042" s="3">
        <v>182</v>
      </c>
      <c r="K1042" s="3">
        <v>203</v>
      </c>
      <c r="L1042" s="3">
        <v>210</v>
      </c>
      <c r="M1042" s="3">
        <v>217</v>
      </c>
      <c r="N1042" s="2">
        <f>SUM(O1042:V1042)</f>
        <v>0.82167422604402529</v>
      </c>
      <c r="O1042">
        <f>VLOOKUP(A1042,Critic_Ratings!$L$1:$M$25,2,FALSE)</f>
        <v>0.1063060773596809</v>
      </c>
      <c r="P1042">
        <f>VLOOKUP(B1042,Critic_Ratings!$L$1:$M$25,2,FALSE)</f>
        <v>6.1035086580354128E-2</v>
      </c>
      <c r="Q1042">
        <f>VLOOKUP(C1042,Critic_Ratings!$L$1:$M$25,2,FALSE)</f>
        <v>8.0249260423135058E-2</v>
      </c>
      <c r="R1042">
        <f>VLOOKUP(D1042,Critic_Ratings!$L$1:$M$25,2,FALSE)</f>
        <v>2.7524451741678491E-2</v>
      </c>
      <c r="S1042">
        <f>VLOOKUP(E1042,Critic_Ratings!$L$1:$M$25,2,FALSE)</f>
        <v>0.19172765578337439</v>
      </c>
      <c r="T1042">
        <f>VLOOKUP(F1042,Critic_Ratings!$L$1:$M$25,2,FALSE)</f>
        <v>0.13557445539658719</v>
      </c>
      <c r="U1042">
        <f>VLOOKUP(G1042,Critic_Ratings!$L$1:$M$25,2,FALSE)</f>
        <v>0.13569670341062989</v>
      </c>
      <c r="V1042">
        <f>VLOOKUP(H1042,Critic_Ratings!$L$1:$M$25,2,FALSE)</f>
        <v>8.3560535348585249E-2</v>
      </c>
    </row>
    <row r="1043" spans="1:22" x14ac:dyDescent="0.3">
      <c r="A1043" t="s">
        <v>5</v>
      </c>
      <c r="B1043" t="s">
        <v>9</v>
      </c>
      <c r="C1043" t="s">
        <v>10</v>
      </c>
      <c r="D1043" t="s">
        <v>17</v>
      </c>
      <c r="E1043" t="s">
        <v>22</v>
      </c>
      <c r="F1043" t="s">
        <v>23</v>
      </c>
      <c r="G1043" t="s">
        <v>27</v>
      </c>
      <c r="H1043" t="s">
        <v>28</v>
      </c>
      <c r="I1043" s="3">
        <v>161</v>
      </c>
      <c r="J1043" s="3">
        <v>182</v>
      </c>
      <c r="K1043" s="3">
        <v>203</v>
      </c>
      <c r="L1043" s="3">
        <v>210</v>
      </c>
      <c r="M1043" s="3">
        <v>217</v>
      </c>
      <c r="N1043" s="2">
        <f>SUM(O1043:V1043)</f>
        <v>0.82078666463102912</v>
      </c>
      <c r="O1043">
        <f>VLOOKUP(A1043,Critic_Ratings!$L$1:$M$25,2,FALSE)</f>
        <v>0.1063060773596809</v>
      </c>
      <c r="P1043">
        <f>VLOOKUP(B1043,Critic_Ratings!$L$1:$M$25,2,FALSE)</f>
        <v>8.1464818573918199E-2</v>
      </c>
      <c r="Q1043">
        <f>VLOOKUP(C1043,Critic_Ratings!$L$1:$M$25,2,FALSE)</f>
        <v>7.5724491733345509E-3</v>
      </c>
      <c r="R1043">
        <f>VLOOKUP(D1043,Critic_Ratings!$L$1:$M$25,2,FALSE)</f>
        <v>0.19172765578337439</v>
      </c>
      <c r="S1043">
        <f>VLOOKUP(E1043,Critic_Ratings!$L$1:$M$25,2,FALSE)</f>
        <v>0.16956566648501481</v>
      </c>
      <c r="T1043">
        <f>VLOOKUP(F1043,Critic_Ratings!$L$1:$M$25,2,FALSE)</f>
        <v>0.13557445539658719</v>
      </c>
      <c r="U1043">
        <f>VLOOKUP(G1043,Critic_Ratings!$L$1:$M$25,2,FALSE)</f>
        <v>8.3560535348585249E-2</v>
      </c>
      <c r="V1043">
        <f>VLOOKUP(H1043,Critic_Ratings!$L$1:$M$25,2,FALSE)</f>
        <v>4.5015006510533973E-2</v>
      </c>
    </row>
    <row r="1044" spans="1:22" x14ac:dyDescent="0.3">
      <c r="A1044" t="s">
        <v>5</v>
      </c>
      <c r="B1044" t="s">
        <v>9</v>
      </c>
      <c r="C1044" t="s">
        <v>11</v>
      </c>
      <c r="D1044" t="s">
        <v>13</v>
      </c>
      <c r="E1044" t="s">
        <v>17</v>
      </c>
      <c r="F1044" t="s">
        <v>23</v>
      </c>
      <c r="G1044" t="s">
        <v>24</v>
      </c>
      <c r="H1044" t="s">
        <v>27</v>
      </c>
      <c r="I1044" s="3">
        <v>161</v>
      </c>
      <c r="J1044" s="3">
        <v>182</v>
      </c>
      <c r="K1044" s="3">
        <v>203</v>
      </c>
      <c r="L1044" s="3">
        <v>210</v>
      </c>
      <c r="M1044" s="3">
        <v>217</v>
      </c>
      <c r="N1044" s="2">
        <f>SUM(O1044:V1044)</f>
        <v>0.81757556331209758</v>
      </c>
      <c r="O1044">
        <f>VLOOKUP(A1044,Critic_Ratings!$L$1:$M$25,2,FALSE)</f>
        <v>0.1063060773596809</v>
      </c>
      <c r="P1044">
        <f>VLOOKUP(B1044,Critic_Ratings!$L$1:$M$25,2,FALSE)</f>
        <v>8.1464818573918199E-2</v>
      </c>
      <c r="Q1044">
        <f>VLOOKUP(C1044,Critic_Ratings!$L$1:$M$25,2,FALSE)</f>
        <v>5.5720865697643278E-2</v>
      </c>
      <c r="R1044">
        <f>VLOOKUP(D1044,Critic_Ratings!$L$1:$M$25,2,FALSE)</f>
        <v>2.7524451741678491E-2</v>
      </c>
      <c r="S1044">
        <f>VLOOKUP(E1044,Critic_Ratings!$L$1:$M$25,2,FALSE)</f>
        <v>0.19172765578337439</v>
      </c>
      <c r="T1044">
        <f>VLOOKUP(F1044,Critic_Ratings!$L$1:$M$25,2,FALSE)</f>
        <v>0.13557445539658719</v>
      </c>
      <c r="U1044">
        <f>VLOOKUP(G1044,Critic_Ratings!$L$1:$M$25,2,FALSE)</f>
        <v>0.13569670341062989</v>
      </c>
      <c r="V1044">
        <f>VLOOKUP(H1044,Critic_Ratings!$L$1:$M$25,2,FALSE)</f>
        <v>8.3560535348585249E-2</v>
      </c>
    </row>
    <row r="1045" spans="1:22" x14ac:dyDescent="0.3">
      <c r="A1045" t="s">
        <v>5</v>
      </c>
      <c r="B1045" t="s">
        <v>8</v>
      </c>
      <c r="C1045" t="s">
        <v>12</v>
      </c>
      <c r="D1045" t="s">
        <v>15</v>
      </c>
      <c r="E1045" t="s">
        <v>16</v>
      </c>
      <c r="F1045" t="s">
        <v>17</v>
      </c>
      <c r="G1045" t="s">
        <v>24</v>
      </c>
      <c r="H1045" t="s">
        <v>27</v>
      </c>
      <c r="I1045" s="3">
        <v>161</v>
      </c>
      <c r="J1045" s="3">
        <v>182</v>
      </c>
      <c r="K1045" s="3">
        <v>203</v>
      </c>
      <c r="L1045" s="3">
        <v>210</v>
      </c>
      <c r="M1045" s="3">
        <v>217</v>
      </c>
      <c r="N1045" s="2">
        <f>SUM(O1045:V1045)</f>
        <v>0.8137626661179721</v>
      </c>
      <c r="O1045">
        <f>VLOOKUP(A1045,Critic_Ratings!$L$1:$M$25,2,FALSE)</f>
        <v>0.1063060773596809</v>
      </c>
      <c r="P1045">
        <f>VLOOKUP(B1045,Critic_Ratings!$L$1:$M$25,2,FALSE)</f>
        <v>6.1035086580354128E-2</v>
      </c>
      <c r="Q1045">
        <f>VLOOKUP(C1045,Critic_Ratings!$L$1:$M$25,2,FALSE)</f>
        <v>8.0249260423135058E-2</v>
      </c>
      <c r="R1045">
        <f>VLOOKUP(D1045,Critic_Ratings!$L$1:$M$25,2,FALSE)</f>
        <v>4.5156762144951762E-2</v>
      </c>
      <c r="S1045">
        <f>VLOOKUP(E1045,Critic_Ratings!$L$1:$M$25,2,FALSE)</f>
        <v>0.11003058506726079</v>
      </c>
      <c r="T1045">
        <f>VLOOKUP(F1045,Critic_Ratings!$L$1:$M$25,2,FALSE)</f>
        <v>0.19172765578337439</v>
      </c>
      <c r="U1045">
        <f>VLOOKUP(G1045,Critic_Ratings!$L$1:$M$25,2,FALSE)</f>
        <v>0.13569670341062989</v>
      </c>
      <c r="V1045">
        <f>VLOOKUP(H1045,Critic_Ratings!$L$1:$M$25,2,FALSE)</f>
        <v>8.3560535348585249E-2</v>
      </c>
    </row>
    <row r="1046" spans="1:22" x14ac:dyDescent="0.3">
      <c r="A1046" t="s">
        <v>5</v>
      </c>
      <c r="B1046" t="s">
        <v>8</v>
      </c>
      <c r="C1046" t="s">
        <v>12</v>
      </c>
      <c r="D1046" t="s">
        <v>17</v>
      </c>
      <c r="E1046" t="s">
        <v>23</v>
      </c>
      <c r="F1046" t="s">
        <v>26</v>
      </c>
      <c r="G1046" t="s">
        <v>24</v>
      </c>
      <c r="H1046" t="s">
        <v>27</v>
      </c>
      <c r="I1046" s="3">
        <v>161</v>
      </c>
      <c r="J1046" s="3">
        <v>182</v>
      </c>
      <c r="K1046" s="3">
        <v>203</v>
      </c>
      <c r="L1046" s="3">
        <v>210</v>
      </c>
      <c r="M1046" s="3">
        <v>217</v>
      </c>
      <c r="N1046" s="2">
        <f>SUM(O1046:V1046)</f>
        <v>0.81282155179759608</v>
      </c>
      <c r="O1046">
        <f>VLOOKUP(A1046,Critic_Ratings!$L$1:$M$25,2,FALSE)</f>
        <v>0.1063060773596809</v>
      </c>
      <c r="P1046">
        <f>VLOOKUP(B1046,Critic_Ratings!$L$1:$M$25,2,FALSE)</f>
        <v>6.1035086580354128E-2</v>
      </c>
      <c r="Q1046">
        <f>VLOOKUP(C1046,Critic_Ratings!$L$1:$M$25,2,FALSE)</f>
        <v>8.0249260423135058E-2</v>
      </c>
      <c r="R1046">
        <f>VLOOKUP(D1046,Critic_Ratings!$L$1:$M$25,2,FALSE)</f>
        <v>0.19172765578337439</v>
      </c>
      <c r="S1046">
        <f>VLOOKUP(E1046,Critic_Ratings!$L$1:$M$25,2,FALSE)</f>
        <v>0.13557445539658719</v>
      </c>
      <c r="T1046">
        <f>VLOOKUP(F1046,Critic_Ratings!$L$1:$M$25,2,FALSE)</f>
        <v>1.8671777495249269E-2</v>
      </c>
      <c r="U1046">
        <f>VLOOKUP(G1046,Critic_Ratings!$L$1:$M$25,2,FALSE)</f>
        <v>0.13569670341062989</v>
      </c>
      <c r="V1046">
        <f>VLOOKUP(H1046,Critic_Ratings!$L$1:$M$25,2,FALSE)</f>
        <v>8.3560535348585249E-2</v>
      </c>
    </row>
    <row r="1047" spans="1:22" x14ac:dyDescent="0.3">
      <c r="A1047" t="s">
        <v>5</v>
      </c>
      <c r="B1047" t="s">
        <v>9</v>
      </c>
      <c r="C1047" t="s">
        <v>11</v>
      </c>
      <c r="D1047" t="s">
        <v>17</v>
      </c>
      <c r="E1047" t="s">
        <v>23</v>
      </c>
      <c r="F1047" t="s">
        <v>26</v>
      </c>
      <c r="G1047" t="s">
        <v>24</v>
      </c>
      <c r="H1047" t="s">
        <v>27</v>
      </c>
      <c r="I1047" s="3">
        <v>161</v>
      </c>
      <c r="J1047" s="3">
        <v>182</v>
      </c>
      <c r="K1047" s="3">
        <v>203</v>
      </c>
      <c r="L1047" s="3">
        <v>210</v>
      </c>
      <c r="M1047" s="3">
        <v>217</v>
      </c>
      <c r="N1047" s="2">
        <f>SUM(O1047:V1047)</f>
        <v>0.80872288906566836</v>
      </c>
      <c r="O1047">
        <f>VLOOKUP(A1047,Critic_Ratings!$L$1:$M$25,2,FALSE)</f>
        <v>0.1063060773596809</v>
      </c>
      <c r="P1047">
        <f>VLOOKUP(B1047,Critic_Ratings!$L$1:$M$25,2,FALSE)</f>
        <v>8.1464818573918199E-2</v>
      </c>
      <c r="Q1047">
        <f>VLOOKUP(C1047,Critic_Ratings!$L$1:$M$25,2,FALSE)</f>
        <v>5.5720865697643278E-2</v>
      </c>
      <c r="R1047">
        <f>VLOOKUP(D1047,Critic_Ratings!$L$1:$M$25,2,FALSE)</f>
        <v>0.19172765578337439</v>
      </c>
      <c r="S1047">
        <f>VLOOKUP(E1047,Critic_Ratings!$L$1:$M$25,2,FALSE)</f>
        <v>0.13557445539658719</v>
      </c>
      <c r="T1047">
        <f>VLOOKUP(F1047,Critic_Ratings!$L$1:$M$25,2,FALSE)</f>
        <v>1.8671777495249269E-2</v>
      </c>
      <c r="U1047">
        <f>VLOOKUP(G1047,Critic_Ratings!$L$1:$M$25,2,FALSE)</f>
        <v>0.13569670341062989</v>
      </c>
      <c r="V1047">
        <f>VLOOKUP(H1047,Critic_Ratings!$L$1:$M$25,2,FALSE)</f>
        <v>8.3560535348585249E-2</v>
      </c>
    </row>
    <row r="1048" spans="1:22" x14ac:dyDescent="0.3">
      <c r="A1048" t="s">
        <v>5</v>
      </c>
      <c r="B1048" t="s">
        <v>9</v>
      </c>
      <c r="C1048" t="s">
        <v>11</v>
      </c>
      <c r="D1048" t="s">
        <v>12</v>
      </c>
      <c r="E1048" t="s">
        <v>20</v>
      </c>
      <c r="F1048" t="s">
        <v>17</v>
      </c>
      <c r="G1048" t="s">
        <v>24</v>
      </c>
      <c r="H1048" t="s">
        <v>27</v>
      </c>
      <c r="I1048" s="3">
        <v>161</v>
      </c>
      <c r="J1048" s="3">
        <v>182</v>
      </c>
      <c r="K1048" s="3">
        <v>203</v>
      </c>
      <c r="L1048" s="3">
        <v>210</v>
      </c>
      <c r="M1048" s="3">
        <v>217</v>
      </c>
      <c r="N1048" s="2">
        <f>SUM(O1048:V1048)</f>
        <v>0.80648620654811598</v>
      </c>
      <c r="O1048">
        <f>VLOOKUP(A1048,Critic_Ratings!$L$1:$M$25,2,FALSE)</f>
        <v>0.1063060773596809</v>
      </c>
      <c r="P1048">
        <f>VLOOKUP(B1048,Critic_Ratings!$L$1:$M$25,2,FALSE)</f>
        <v>8.1464818573918199E-2</v>
      </c>
      <c r="Q1048">
        <f>VLOOKUP(C1048,Critic_Ratings!$L$1:$M$25,2,FALSE)</f>
        <v>5.5720865697643278E-2</v>
      </c>
      <c r="R1048">
        <f>VLOOKUP(D1048,Critic_Ratings!$L$1:$M$25,2,FALSE)</f>
        <v>8.0249260423135058E-2</v>
      </c>
      <c r="S1048">
        <f>VLOOKUP(E1048,Critic_Ratings!$L$1:$M$25,2,FALSE)</f>
        <v>7.1760289951149095E-2</v>
      </c>
      <c r="T1048">
        <f>VLOOKUP(F1048,Critic_Ratings!$L$1:$M$25,2,FALSE)</f>
        <v>0.19172765578337439</v>
      </c>
      <c r="U1048">
        <f>VLOOKUP(G1048,Critic_Ratings!$L$1:$M$25,2,FALSE)</f>
        <v>0.13569670341062989</v>
      </c>
      <c r="V1048">
        <f>VLOOKUP(H1048,Critic_Ratings!$L$1:$M$25,2,FALSE)</f>
        <v>8.3560535348585249E-2</v>
      </c>
    </row>
    <row r="1049" spans="1:22" x14ac:dyDescent="0.3">
      <c r="A1049" t="s">
        <v>5</v>
      </c>
      <c r="B1049" t="s">
        <v>8</v>
      </c>
      <c r="C1049" t="s">
        <v>9</v>
      </c>
      <c r="D1049" t="s">
        <v>10</v>
      </c>
      <c r="E1049" t="s">
        <v>17</v>
      </c>
      <c r="F1049" t="s">
        <v>23</v>
      </c>
      <c r="G1049" t="s">
        <v>24</v>
      </c>
      <c r="H1049" t="s">
        <v>27</v>
      </c>
      <c r="I1049" s="3">
        <v>161</v>
      </c>
      <c r="J1049" s="3">
        <v>182</v>
      </c>
      <c r="K1049" s="3">
        <v>203</v>
      </c>
      <c r="L1049" s="3">
        <v>210</v>
      </c>
      <c r="M1049" s="3">
        <v>217</v>
      </c>
      <c r="N1049" s="2">
        <f>SUM(O1049:V1049)</f>
        <v>0.80293778162646445</v>
      </c>
      <c r="O1049">
        <f>VLOOKUP(A1049,Critic_Ratings!$L$1:$M$25,2,FALSE)</f>
        <v>0.1063060773596809</v>
      </c>
      <c r="P1049">
        <f>VLOOKUP(B1049,Critic_Ratings!$L$1:$M$25,2,FALSE)</f>
        <v>6.1035086580354128E-2</v>
      </c>
      <c r="Q1049">
        <f>VLOOKUP(C1049,Critic_Ratings!$L$1:$M$25,2,FALSE)</f>
        <v>8.1464818573918199E-2</v>
      </c>
      <c r="R1049">
        <f>VLOOKUP(D1049,Critic_Ratings!$L$1:$M$25,2,FALSE)</f>
        <v>7.5724491733345509E-3</v>
      </c>
      <c r="S1049">
        <f>VLOOKUP(E1049,Critic_Ratings!$L$1:$M$25,2,FALSE)</f>
        <v>0.19172765578337439</v>
      </c>
      <c r="T1049">
        <f>VLOOKUP(F1049,Critic_Ratings!$L$1:$M$25,2,FALSE)</f>
        <v>0.13557445539658719</v>
      </c>
      <c r="U1049">
        <f>VLOOKUP(G1049,Critic_Ratings!$L$1:$M$25,2,FALSE)</f>
        <v>0.13569670341062989</v>
      </c>
      <c r="V1049">
        <f>VLOOKUP(H1049,Critic_Ratings!$L$1:$M$25,2,FALSE)</f>
        <v>8.3560535348585249E-2</v>
      </c>
    </row>
    <row r="1050" spans="1:22" x14ac:dyDescent="0.3">
      <c r="A1050" t="s">
        <v>5</v>
      </c>
      <c r="B1050" t="s">
        <v>9</v>
      </c>
      <c r="C1050" t="s">
        <v>11</v>
      </c>
      <c r="D1050" t="s">
        <v>12</v>
      </c>
      <c r="E1050" t="s">
        <v>20</v>
      </c>
      <c r="F1050" t="s">
        <v>17</v>
      </c>
      <c r="G1050" t="s">
        <v>22</v>
      </c>
      <c r="H1050" t="s">
        <v>28</v>
      </c>
      <c r="I1050" s="3">
        <v>161</v>
      </c>
      <c r="J1050" s="3">
        <v>182</v>
      </c>
      <c r="K1050" s="3">
        <v>203</v>
      </c>
      <c r="L1050" s="3">
        <v>210</v>
      </c>
      <c r="M1050" s="3">
        <v>217</v>
      </c>
      <c r="N1050" s="2">
        <f>SUM(O1050:V1050)</f>
        <v>0.80180964078444972</v>
      </c>
      <c r="O1050">
        <f>VLOOKUP(A1050,Critic_Ratings!$L$1:$M$25,2,FALSE)</f>
        <v>0.1063060773596809</v>
      </c>
      <c r="P1050">
        <f>VLOOKUP(B1050,Critic_Ratings!$L$1:$M$25,2,FALSE)</f>
        <v>8.1464818573918199E-2</v>
      </c>
      <c r="Q1050">
        <f>VLOOKUP(C1050,Critic_Ratings!$L$1:$M$25,2,FALSE)</f>
        <v>5.5720865697643278E-2</v>
      </c>
      <c r="R1050">
        <f>VLOOKUP(D1050,Critic_Ratings!$L$1:$M$25,2,FALSE)</f>
        <v>8.0249260423135058E-2</v>
      </c>
      <c r="S1050">
        <f>VLOOKUP(E1050,Critic_Ratings!$L$1:$M$25,2,FALSE)</f>
        <v>7.1760289951149095E-2</v>
      </c>
      <c r="T1050">
        <f>VLOOKUP(F1050,Critic_Ratings!$L$1:$M$25,2,FALSE)</f>
        <v>0.19172765578337439</v>
      </c>
      <c r="U1050">
        <f>VLOOKUP(G1050,Critic_Ratings!$L$1:$M$25,2,FALSE)</f>
        <v>0.16956566648501481</v>
      </c>
      <c r="V1050">
        <f>VLOOKUP(H1050,Critic_Ratings!$L$1:$M$25,2,FALSE)</f>
        <v>4.5015006510533973E-2</v>
      </c>
    </row>
    <row r="1051" spans="1:22" x14ac:dyDescent="0.3">
      <c r="A1051" t="s">
        <v>5</v>
      </c>
      <c r="B1051" t="s">
        <v>6</v>
      </c>
      <c r="C1051" t="s">
        <v>9</v>
      </c>
      <c r="D1051" t="s">
        <v>12</v>
      </c>
      <c r="E1051" t="s">
        <v>20</v>
      </c>
      <c r="F1051" t="s">
        <v>17</v>
      </c>
      <c r="G1051" t="s">
        <v>24</v>
      </c>
      <c r="H1051" t="s">
        <v>27</v>
      </c>
      <c r="I1051" s="3">
        <v>161</v>
      </c>
      <c r="J1051" s="3">
        <v>182</v>
      </c>
      <c r="K1051" s="3">
        <v>203</v>
      </c>
      <c r="L1051" s="3">
        <v>210</v>
      </c>
      <c r="M1051" s="3">
        <v>217</v>
      </c>
      <c r="N1051" s="2">
        <f>SUM(O1051:V1051)</f>
        <v>0.79674582128524163</v>
      </c>
      <c r="O1051">
        <f>VLOOKUP(A1051,Critic_Ratings!$L$1:$M$25,2,FALSE)</f>
        <v>0.1063060773596809</v>
      </c>
      <c r="P1051">
        <f>VLOOKUP(B1051,Critic_Ratings!$L$1:$M$25,2,FALSE)</f>
        <v>4.5980480434768843E-2</v>
      </c>
      <c r="Q1051">
        <f>VLOOKUP(C1051,Critic_Ratings!$L$1:$M$25,2,FALSE)</f>
        <v>8.1464818573918199E-2</v>
      </c>
      <c r="R1051">
        <f>VLOOKUP(D1051,Critic_Ratings!$L$1:$M$25,2,FALSE)</f>
        <v>8.0249260423135058E-2</v>
      </c>
      <c r="S1051">
        <f>VLOOKUP(E1051,Critic_Ratings!$L$1:$M$25,2,FALSE)</f>
        <v>7.1760289951149095E-2</v>
      </c>
      <c r="T1051">
        <f>VLOOKUP(F1051,Critic_Ratings!$L$1:$M$25,2,FALSE)</f>
        <v>0.19172765578337439</v>
      </c>
      <c r="U1051">
        <f>VLOOKUP(G1051,Critic_Ratings!$L$1:$M$25,2,FALSE)</f>
        <v>0.13569670341062989</v>
      </c>
      <c r="V1051">
        <f>VLOOKUP(H1051,Critic_Ratings!$L$1:$M$25,2,FALSE)</f>
        <v>8.3560535348585249E-2</v>
      </c>
    </row>
    <row r="1052" spans="1:22" x14ac:dyDescent="0.3">
      <c r="A1052" t="s">
        <v>5</v>
      </c>
      <c r="B1052" t="s">
        <v>9</v>
      </c>
      <c r="C1052" t="s">
        <v>12</v>
      </c>
      <c r="D1052" t="s">
        <v>20</v>
      </c>
      <c r="E1052" t="s">
        <v>17</v>
      </c>
      <c r="F1052" t="s">
        <v>24</v>
      </c>
      <c r="G1052" t="s">
        <v>27</v>
      </c>
      <c r="H1052" t="s">
        <v>28</v>
      </c>
      <c r="I1052" s="3">
        <v>161</v>
      </c>
      <c r="J1052" s="3">
        <v>182</v>
      </c>
      <c r="K1052" s="3">
        <v>203</v>
      </c>
      <c r="L1052" s="3">
        <v>210</v>
      </c>
      <c r="M1052" s="3">
        <v>217</v>
      </c>
      <c r="N1052" s="2">
        <f>SUM(O1052:V1052)</f>
        <v>0.79578034736100678</v>
      </c>
      <c r="O1052">
        <f>VLOOKUP(A1052,Critic_Ratings!$L$1:$M$25,2,FALSE)</f>
        <v>0.1063060773596809</v>
      </c>
      <c r="P1052">
        <f>VLOOKUP(B1052,Critic_Ratings!$L$1:$M$25,2,FALSE)</f>
        <v>8.1464818573918199E-2</v>
      </c>
      <c r="Q1052">
        <f>VLOOKUP(C1052,Critic_Ratings!$L$1:$M$25,2,FALSE)</f>
        <v>8.0249260423135058E-2</v>
      </c>
      <c r="R1052">
        <f>VLOOKUP(D1052,Critic_Ratings!$L$1:$M$25,2,FALSE)</f>
        <v>7.1760289951149095E-2</v>
      </c>
      <c r="S1052">
        <f>VLOOKUP(E1052,Critic_Ratings!$L$1:$M$25,2,FALSE)</f>
        <v>0.19172765578337439</v>
      </c>
      <c r="T1052">
        <f>VLOOKUP(F1052,Critic_Ratings!$L$1:$M$25,2,FALSE)</f>
        <v>0.13569670341062989</v>
      </c>
      <c r="U1052">
        <f>VLOOKUP(G1052,Critic_Ratings!$L$1:$M$25,2,FALSE)</f>
        <v>8.3560535348585249E-2</v>
      </c>
      <c r="V1052">
        <f>VLOOKUP(H1052,Critic_Ratings!$L$1:$M$25,2,FALSE)</f>
        <v>4.5015006510533973E-2</v>
      </c>
    </row>
    <row r="1053" spans="1:22" x14ac:dyDescent="0.3">
      <c r="A1053" t="s">
        <v>5</v>
      </c>
      <c r="B1053" t="s">
        <v>6</v>
      </c>
      <c r="C1053" t="s">
        <v>16</v>
      </c>
      <c r="D1053" t="s">
        <v>20</v>
      </c>
      <c r="E1053" t="s">
        <v>17</v>
      </c>
      <c r="F1053" t="s">
        <v>24</v>
      </c>
      <c r="G1053" t="s">
        <v>27</v>
      </c>
      <c r="H1053" t="s">
        <v>28</v>
      </c>
      <c r="I1053" s="3">
        <v>161</v>
      </c>
      <c r="J1053" s="3">
        <v>182</v>
      </c>
      <c r="K1053" s="3">
        <v>203</v>
      </c>
      <c r="L1053" s="3">
        <v>210</v>
      </c>
      <c r="M1053" s="3">
        <v>217</v>
      </c>
      <c r="N1053" s="2">
        <f>SUM(O1053:V1053)</f>
        <v>0.790077333865983</v>
      </c>
      <c r="O1053">
        <f>VLOOKUP(A1053,Critic_Ratings!$L$1:$M$25,2,FALSE)</f>
        <v>0.1063060773596809</v>
      </c>
      <c r="P1053">
        <f>VLOOKUP(B1053,Critic_Ratings!$L$1:$M$25,2,FALSE)</f>
        <v>4.5980480434768843E-2</v>
      </c>
      <c r="Q1053">
        <f>VLOOKUP(C1053,Critic_Ratings!$L$1:$M$25,2,FALSE)</f>
        <v>0.11003058506726079</v>
      </c>
      <c r="R1053">
        <f>VLOOKUP(D1053,Critic_Ratings!$L$1:$M$25,2,FALSE)</f>
        <v>7.1760289951149095E-2</v>
      </c>
      <c r="S1053">
        <f>VLOOKUP(E1053,Critic_Ratings!$L$1:$M$25,2,FALSE)</f>
        <v>0.19172765578337439</v>
      </c>
      <c r="T1053">
        <f>VLOOKUP(F1053,Critic_Ratings!$L$1:$M$25,2,FALSE)</f>
        <v>0.13569670341062989</v>
      </c>
      <c r="U1053">
        <f>VLOOKUP(G1053,Critic_Ratings!$L$1:$M$25,2,FALSE)</f>
        <v>8.3560535348585249E-2</v>
      </c>
      <c r="V1053">
        <f>VLOOKUP(H1053,Critic_Ratings!$L$1:$M$25,2,FALSE)</f>
        <v>4.5015006510533973E-2</v>
      </c>
    </row>
    <row r="1054" spans="1:22" x14ac:dyDescent="0.3">
      <c r="A1054" t="s">
        <v>5</v>
      </c>
      <c r="B1054" t="s">
        <v>8</v>
      </c>
      <c r="C1054" t="s">
        <v>11</v>
      </c>
      <c r="D1054" t="s">
        <v>21</v>
      </c>
      <c r="E1054" t="s">
        <v>17</v>
      </c>
      <c r="F1054" t="s">
        <v>23</v>
      </c>
      <c r="G1054" t="s">
        <v>24</v>
      </c>
      <c r="H1054" t="s">
        <v>27</v>
      </c>
      <c r="I1054" s="3">
        <v>161</v>
      </c>
      <c r="J1054" s="3">
        <v>182</v>
      </c>
      <c r="K1054" s="3">
        <v>203</v>
      </c>
      <c r="L1054" s="3">
        <v>210</v>
      </c>
      <c r="M1054" s="3">
        <v>217</v>
      </c>
      <c r="N1054" s="2">
        <f>SUM(O1054:V1054)</f>
        <v>0.78962059737520507</v>
      </c>
      <c r="O1054">
        <f>VLOOKUP(A1054,Critic_Ratings!$L$1:$M$25,2,FALSE)</f>
        <v>0.1063060773596809</v>
      </c>
      <c r="P1054">
        <f>VLOOKUP(B1054,Critic_Ratings!$L$1:$M$25,2,FALSE)</f>
        <v>6.1035086580354128E-2</v>
      </c>
      <c r="Q1054">
        <f>VLOOKUP(C1054,Critic_Ratings!$L$1:$M$25,2,FALSE)</f>
        <v>5.5720865697643278E-2</v>
      </c>
      <c r="R1054">
        <f>VLOOKUP(D1054,Critic_Ratings!$L$1:$M$25,2,FALSE)</f>
        <v>1.999921779835015E-2</v>
      </c>
      <c r="S1054">
        <f>VLOOKUP(E1054,Critic_Ratings!$L$1:$M$25,2,FALSE)</f>
        <v>0.19172765578337439</v>
      </c>
      <c r="T1054">
        <f>VLOOKUP(F1054,Critic_Ratings!$L$1:$M$25,2,FALSE)</f>
        <v>0.13557445539658719</v>
      </c>
      <c r="U1054">
        <f>VLOOKUP(G1054,Critic_Ratings!$L$1:$M$25,2,FALSE)</f>
        <v>0.13569670341062989</v>
      </c>
      <c r="V1054">
        <f>VLOOKUP(H1054,Critic_Ratings!$L$1:$M$25,2,FALSE)</f>
        <v>8.3560535348585249E-2</v>
      </c>
    </row>
    <row r="1055" spans="1:22" x14ac:dyDescent="0.3">
      <c r="A1055" t="s">
        <v>5</v>
      </c>
      <c r="B1055" t="s">
        <v>8</v>
      </c>
      <c r="C1055" t="s">
        <v>9</v>
      </c>
      <c r="D1055" t="s">
        <v>16</v>
      </c>
      <c r="E1055" t="s">
        <v>17</v>
      </c>
      <c r="F1055" t="s">
        <v>26</v>
      </c>
      <c r="G1055" t="s">
        <v>24</v>
      </c>
      <c r="H1055" t="s">
        <v>27</v>
      </c>
      <c r="I1055" s="3">
        <v>161</v>
      </c>
      <c r="J1055" s="3">
        <v>182</v>
      </c>
      <c r="K1055" s="3">
        <v>203</v>
      </c>
      <c r="L1055" s="3">
        <v>210</v>
      </c>
      <c r="M1055" s="3">
        <v>217</v>
      </c>
      <c r="N1055" s="2">
        <f>SUM(O1055:V1055)</f>
        <v>0.78849323961905271</v>
      </c>
      <c r="O1055">
        <f>VLOOKUP(A1055,Critic_Ratings!$L$1:$M$25,2,FALSE)</f>
        <v>0.1063060773596809</v>
      </c>
      <c r="P1055">
        <f>VLOOKUP(B1055,Critic_Ratings!$L$1:$M$25,2,FALSE)</f>
        <v>6.1035086580354128E-2</v>
      </c>
      <c r="Q1055">
        <f>VLOOKUP(C1055,Critic_Ratings!$L$1:$M$25,2,FALSE)</f>
        <v>8.1464818573918199E-2</v>
      </c>
      <c r="R1055">
        <f>VLOOKUP(D1055,Critic_Ratings!$L$1:$M$25,2,FALSE)</f>
        <v>0.11003058506726079</v>
      </c>
      <c r="S1055">
        <f>VLOOKUP(E1055,Critic_Ratings!$L$1:$M$25,2,FALSE)</f>
        <v>0.19172765578337439</v>
      </c>
      <c r="T1055">
        <f>VLOOKUP(F1055,Critic_Ratings!$L$1:$M$25,2,FALSE)</f>
        <v>1.8671777495249269E-2</v>
      </c>
      <c r="U1055">
        <f>VLOOKUP(G1055,Critic_Ratings!$L$1:$M$25,2,FALSE)</f>
        <v>0.13569670341062989</v>
      </c>
      <c r="V1055">
        <f>VLOOKUP(H1055,Critic_Ratings!$L$1:$M$25,2,FALSE)</f>
        <v>8.3560535348585249E-2</v>
      </c>
    </row>
    <row r="1056" spans="1:22" x14ac:dyDescent="0.3">
      <c r="A1056" t="s">
        <v>5</v>
      </c>
      <c r="B1056" t="s">
        <v>8</v>
      </c>
      <c r="C1056" t="s">
        <v>9</v>
      </c>
      <c r="D1056" t="s">
        <v>11</v>
      </c>
      <c r="E1056" t="s">
        <v>19</v>
      </c>
      <c r="F1056" t="s">
        <v>17</v>
      </c>
      <c r="G1056" t="s">
        <v>23</v>
      </c>
      <c r="H1056" t="s">
        <v>24</v>
      </c>
      <c r="I1056" s="3">
        <v>161</v>
      </c>
      <c r="J1056" s="3">
        <v>182</v>
      </c>
      <c r="K1056" s="3">
        <v>203</v>
      </c>
      <c r="L1056" s="3">
        <v>210</v>
      </c>
      <c r="M1056" s="3">
        <v>217</v>
      </c>
      <c r="N1056" s="2">
        <f>SUM(O1056:V1056)</f>
        <v>0.78469810949686236</v>
      </c>
      <c r="O1056">
        <f>VLOOKUP(A1056,Critic_Ratings!$L$1:$M$25,2,FALSE)</f>
        <v>0.1063060773596809</v>
      </c>
      <c r="P1056">
        <f>VLOOKUP(B1056,Critic_Ratings!$L$1:$M$25,2,FALSE)</f>
        <v>6.1035086580354128E-2</v>
      </c>
      <c r="Q1056">
        <f>VLOOKUP(C1056,Critic_Ratings!$L$1:$M$25,2,FALSE)</f>
        <v>8.1464818573918199E-2</v>
      </c>
      <c r="R1056">
        <f>VLOOKUP(D1056,Critic_Ratings!$L$1:$M$25,2,FALSE)</f>
        <v>5.5720865697643278E-2</v>
      </c>
      <c r="S1056">
        <f>VLOOKUP(E1056,Critic_Ratings!$L$1:$M$25,2,FALSE)</f>
        <v>1.717244669467444E-2</v>
      </c>
      <c r="T1056">
        <f>VLOOKUP(F1056,Critic_Ratings!$L$1:$M$25,2,FALSE)</f>
        <v>0.19172765578337439</v>
      </c>
      <c r="U1056">
        <f>VLOOKUP(G1056,Critic_Ratings!$L$1:$M$25,2,FALSE)</f>
        <v>0.13557445539658719</v>
      </c>
      <c r="V1056">
        <f>VLOOKUP(H1056,Critic_Ratings!$L$1:$M$25,2,FALSE)</f>
        <v>0.13569670341062989</v>
      </c>
    </row>
    <row r="1057" spans="1:22" x14ac:dyDescent="0.3">
      <c r="A1057" t="s">
        <v>5</v>
      </c>
      <c r="B1057" t="s">
        <v>8</v>
      </c>
      <c r="C1057" t="s">
        <v>16</v>
      </c>
      <c r="D1057" t="s">
        <v>20</v>
      </c>
      <c r="E1057" t="s">
        <v>17</v>
      </c>
      <c r="F1057" t="s">
        <v>25</v>
      </c>
      <c r="G1057" t="s">
        <v>24</v>
      </c>
      <c r="H1057" t="s">
        <v>27</v>
      </c>
      <c r="I1057" s="3">
        <v>161</v>
      </c>
      <c r="J1057" s="3">
        <v>182</v>
      </c>
      <c r="K1057" s="3">
        <v>203</v>
      </c>
      <c r="L1057" s="3">
        <v>210</v>
      </c>
      <c r="M1057" s="3">
        <v>217</v>
      </c>
      <c r="N1057" s="2">
        <f>SUM(O1057:V1057)</f>
        <v>0.7774160437868517</v>
      </c>
      <c r="O1057">
        <f>VLOOKUP(A1057,Critic_Ratings!$L$1:$M$25,2,FALSE)</f>
        <v>0.1063060773596809</v>
      </c>
      <c r="P1057">
        <f>VLOOKUP(B1057,Critic_Ratings!$L$1:$M$25,2,FALSE)</f>
        <v>6.1035086580354128E-2</v>
      </c>
      <c r="Q1057">
        <f>VLOOKUP(C1057,Critic_Ratings!$L$1:$M$25,2,FALSE)</f>
        <v>0.11003058506726079</v>
      </c>
      <c r="R1057">
        <f>VLOOKUP(D1057,Critic_Ratings!$L$1:$M$25,2,FALSE)</f>
        <v>7.1760289951149095E-2</v>
      </c>
      <c r="S1057">
        <f>VLOOKUP(E1057,Critic_Ratings!$L$1:$M$25,2,FALSE)</f>
        <v>0.19172765578337439</v>
      </c>
      <c r="T1057">
        <f>VLOOKUP(F1057,Critic_Ratings!$L$1:$M$25,2,FALSE)</f>
        <v>1.72991102858173E-2</v>
      </c>
      <c r="U1057">
        <f>VLOOKUP(G1057,Critic_Ratings!$L$1:$M$25,2,FALSE)</f>
        <v>0.13569670341062989</v>
      </c>
      <c r="V1057">
        <f>VLOOKUP(H1057,Critic_Ratings!$L$1:$M$25,2,FALSE)</f>
        <v>8.3560535348585249E-2</v>
      </c>
    </row>
    <row r="1058" spans="1:22" x14ac:dyDescent="0.3">
      <c r="A1058" t="s">
        <v>5</v>
      </c>
      <c r="B1058" t="s">
        <v>8</v>
      </c>
      <c r="C1058" t="s">
        <v>16</v>
      </c>
      <c r="D1058" t="s">
        <v>19</v>
      </c>
      <c r="E1058" t="s">
        <v>20</v>
      </c>
      <c r="F1058" t="s">
        <v>17</v>
      </c>
      <c r="G1058" t="s">
        <v>24</v>
      </c>
      <c r="H1058" t="s">
        <v>27</v>
      </c>
      <c r="I1058" s="3">
        <v>161</v>
      </c>
      <c r="J1058" s="3">
        <v>182</v>
      </c>
      <c r="K1058" s="3">
        <v>203</v>
      </c>
      <c r="L1058" s="3">
        <v>210</v>
      </c>
      <c r="M1058" s="3">
        <v>217</v>
      </c>
      <c r="N1058" s="2">
        <f>SUM(O1058:V1058)</f>
        <v>0.77728938019570881</v>
      </c>
      <c r="O1058">
        <f>VLOOKUP(A1058,Critic_Ratings!$L$1:$M$25,2,FALSE)</f>
        <v>0.1063060773596809</v>
      </c>
      <c r="P1058">
        <f>VLOOKUP(B1058,Critic_Ratings!$L$1:$M$25,2,FALSE)</f>
        <v>6.1035086580354128E-2</v>
      </c>
      <c r="Q1058">
        <f>VLOOKUP(C1058,Critic_Ratings!$L$1:$M$25,2,FALSE)</f>
        <v>0.11003058506726079</v>
      </c>
      <c r="R1058">
        <f>VLOOKUP(D1058,Critic_Ratings!$L$1:$M$25,2,FALSE)</f>
        <v>1.717244669467444E-2</v>
      </c>
      <c r="S1058">
        <f>VLOOKUP(E1058,Critic_Ratings!$L$1:$M$25,2,FALSE)</f>
        <v>7.1760289951149095E-2</v>
      </c>
      <c r="T1058">
        <f>VLOOKUP(F1058,Critic_Ratings!$L$1:$M$25,2,FALSE)</f>
        <v>0.19172765578337439</v>
      </c>
      <c r="U1058">
        <f>VLOOKUP(G1058,Critic_Ratings!$L$1:$M$25,2,FALSE)</f>
        <v>0.13569670341062989</v>
      </c>
      <c r="V1058">
        <f>VLOOKUP(H1058,Critic_Ratings!$L$1:$M$25,2,FALSE)</f>
        <v>8.3560535348585249E-2</v>
      </c>
    </row>
    <row r="1059" spans="1:22" x14ac:dyDescent="0.3">
      <c r="A1059" t="s">
        <v>5</v>
      </c>
      <c r="B1059" t="s">
        <v>6</v>
      </c>
      <c r="C1059" t="s">
        <v>8</v>
      </c>
      <c r="D1059" t="s">
        <v>9</v>
      </c>
      <c r="E1059" t="s">
        <v>16</v>
      </c>
      <c r="F1059" t="s">
        <v>17</v>
      </c>
      <c r="G1059" t="s">
        <v>24</v>
      </c>
      <c r="H1059" t="s">
        <v>28</v>
      </c>
      <c r="I1059" s="3">
        <v>161</v>
      </c>
      <c r="J1059" s="3">
        <v>182</v>
      </c>
      <c r="K1059" s="3">
        <v>203</v>
      </c>
      <c r="L1059" s="3">
        <v>210</v>
      </c>
      <c r="M1059" s="3">
        <v>217</v>
      </c>
      <c r="N1059" s="2">
        <f>SUM(O1059:V1059)</f>
        <v>0.77725641372052112</v>
      </c>
      <c r="O1059">
        <f>VLOOKUP(A1059,Critic_Ratings!$L$1:$M$25,2,FALSE)</f>
        <v>0.1063060773596809</v>
      </c>
      <c r="P1059">
        <f>VLOOKUP(B1059,Critic_Ratings!$L$1:$M$25,2,FALSE)</f>
        <v>4.5980480434768843E-2</v>
      </c>
      <c r="Q1059">
        <f>VLOOKUP(C1059,Critic_Ratings!$L$1:$M$25,2,FALSE)</f>
        <v>6.1035086580354128E-2</v>
      </c>
      <c r="R1059">
        <f>VLOOKUP(D1059,Critic_Ratings!$L$1:$M$25,2,FALSE)</f>
        <v>8.1464818573918199E-2</v>
      </c>
      <c r="S1059">
        <f>VLOOKUP(E1059,Critic_Ratings!$L$1:$M$25,2,FALSE)</f>
        <v>0.11003058506726079</v>
      </c>
      <c r="T1059">
        <f>VLOOKUP(F1059,Critic_Ratings!$L$1:$M$25,2,FALSE)</f>
        <v>0.19172765578337439</v>
      </c>
      <c r="U1059">
        <f>VLOOKUP(G1059,Critic_Ratings!$L$1:$M$25,2,FALSE)</f>
        <v>0.13569670341062989</v>
      </c>
      <c r="V1059">
        <f>VLOOKUP(H1059,Critic_Ratings!$L$1:$M$25,2,FALSE)</f>
        <v>4.5015006510533973E-2</v>
      </c>
    </row>
    <row r="1060" spans="1:22" x14ac:dyDescent="0.3">
      <c r="A1060" t="s">
        <v>5</v>
      </c>
      <c r="B1060" t="s">
        <v>6</v>
      </c>
      <c r="C1060" t="s">
        <v>8</v>
      </c>
      <c r="D1060" t="s">
        <v>12</v>
      </c>
      <c r="E1060" t="s">
        <v>20</v>
      </c>
      <c r="F1060" t="s">
        <v>17</v>
      </c>
      <c r="G1060" t="s">
        <v>24</v>
      </c>
      <c r="H1060" t="s">
        <v>27</v>
      </c>
      <c r="I1060" s="3">
        <v>161</v>
      </c>
      <c r="J1060" s="3">
        <v>182</v>
      </c>
      <c r="K1060" s="3">
        <v>203</v>
      </c>
      <c r="L1060" s="3">
        <v>210</v>
      </c>
      <c r="M1060" s="3">
        <v>217</v>
      </c>
      <c r="N1060" s="2">
        <f>SUM(O1060:V1060)</f>
        <v>0.7763160892916775</v>
      </c>
      <c r="O1060">
        <f>VLOOKUP(A1060,Critic_Ratings!$L$1:$M$25,2,FALSE)</f>
        <v>0.1063060773596809</v>
      </c>
      <c r="P1060">
        <f>VLOOKUP(B1060,Critic_Ratings!$L$1:$M$25,2,FALSE)</f>
        <v>4.5980480434768843E-2</v>
      </c>
      <c r="Q1060">
        <f>VLOOKUP(C1060,Critic_Ratings!$L$1:$M$25,2,FALSE)</f>
        <v>6.1035086580354128E-2</v>
      </c>
      <c r="R1060">
        <f>VLOOKUP(D1060,Critic_Ratings!$L$1:$M$25,2,FALSE)</f>
        <v>8.0249260423135058E-2</v>
      </c>
      <c r="S1060">
        <f>VLOOKUP(E1060,Critic_Ratings!$L$1:$M$25,2,FALSE)</f>
        <v>7.1760289951149095E-2</v>
      </c>
      <c r="T1060">
        <f>VLOOKUP(F1060,Critic_Ratings!$L$1:$M$25,2,FALSE)</f>
        <v>0.19172765578337439</v>
      </c>
      <c r="U1060">
        <f>VLOOKUP(G1060,Critic_Ratings!$L$1:$M$25,2,FALSE)</f>
        <v>0.13569670341062989</v>
      </c>
      <c r="V1060">
        <f>VLOOKUP(H1060,Critic_Ratings!$L$1:$M$25,2,FALSE)</f>
        <v>8.3560535348585249E-2</v>
      </c>
    </row>
    <row r="1061" spans="1:22" x14ac:dyDescent="0.3">
      <c r="A1061" t="s">
        <v>5</v>
      </c>
      <c r="B1061" t="s">
        <v>8</v>
      </c>
      <c r="C1061" t="s">
        <v>12</v>
      </c>
      <c r="D1061" t="s">
        <v>20</v>
      </c>
      <c r="E1061" t="s">
        <v>17</v>
      </c>
      <c r="F1061" t="s">
        <v>24</v>
      </c>
      <c r="G1061" t="s">
        <v>27</v>
      </c>
      <c r="H1061" t="s">
        <v>28</v>
      </c>
      <c r="I1061" s="3">
        <v>161</v>
      </c>
      <c r="J1061" s="3">
        <v>182</v>
      </c>
      <c r="K1061" s="3">
        <v>203</v>
      </c>
      <c r="L1061" s="3">
        <v>210</v>
      </c>
      <c r="M1061" s="3">
        <v>217</v>
      </c>
      <c r="N1061" s="2">
        <f>SUM(O1061:V1061)</f>
        <v>0.77535061536744254</v>
      </c>
      <c r="O1061">
        <f>VLOOKUP(A1061,Critic_Ratings!$L$1:$M$25,2,FALSE)</f>
        <v>0.1063060773596809</v>
      </c>
      <c r="P1061">
        <f>VLOOKUP(B1061,Critic_Ratings!$L$1:$M$25,2,FALSE)</f>
        <v>6.1035086580354128E-2</v>
      </c>
      <c r="Q1061">
        <f>VLOOKUP(C1061,Critic_Ratings!$L$1:$M$25,2,FALSE)</f>
        <v>8.0249260423135058E-2</v>
      </c>
      <c r="R1061">
        <f>VLOOKUP(D1061,Critic_Ratings!$L$1:$M$25,2,FALSE)</f>
        <v>7.1760289951149095E-2</v>
      </c>
      <c r="S1061">
        <f>VLOOKUP(E1061,Critic_Ratings!$L$1:$M$25,2,FALSE)</f>
        <v>0.19172765578337439</v>
      </c>
      <c r="T1061">
        <f>VLOOKUP(F1061,Critic_Ratings!$L$1:$M$25,2,FALSE)</f>
        <v>0.13569670341062989</v>
      </c>
      <c r="U1061">
        <f>VLOOKUP(G1061,Critic_Ratings!$L$1:$M$25,2,FALSE)</f>
        <v>8.3560535348585249E-2</v>
      </c>
      <c r="V1061">
        <f>VLOOKUP(H1061,Critic_Ratings!$L$1:$M$25,2,FALSE)</f>
        <v>4.5015006510533973E-2</v>
      </c>
    </row>
    <row r="1062" spans="1:22" x14ac:dyDescent="0.3">
      <c r="A1062" t="s">
        <v>5</v>
      </c>
      <c r="B1062" t="s">
        <v>6</v>
      </c>
      <c r="C1062" t="s">
        <v>8</v>
      </c>
      <c r="D1062" t="s">
        <v>11</v>
      </c>
      <c r="E1062" t="s">
        <v>12</v>
      </c>
      <c r="F1062" t="s">
        <v>17</v>
      </c>
      <c r="G1062" t="s">
        <v>24</v>
      </c>
      <c r="H1062" t="s">
        <v>27</v>
      </c>
      <c r="I1062" s="3">
        <v>161</v>
      </c>
      <c r="J1062" s="3">
        <v>182</v>
      </c>
      <c r="K1062" s="3">
        <v>203</v>
      </c>
      <c r="L1062" s="3">
        <v>210</v>
      </c>
      <c r="M1062" s="3">
        <v>217</v>
      </c>
      <c r="N1062" s="2">
        <f>SUM(O1062:V1062)</f>
        <v>0.76027666503817171</v>
      </c>
      <c r="O1062">
        <f>VLOOKUP(A1062,Critic_Ratings!$L$1:$M$25,2,FALSE)</f>
        <v>0.1063060773596809</v>
      </c>
      <c r="P1062">
        <f>VLOOKUP(B1062,Critic_Ratings!$L$1:$M$25,2,FALSE)</f>
        <v>4.5980480434768843E-2</v>
      </c>
      <c r="Q1062">
        <f>VLOOKUP(C1062,Critic_Ratings!$L$1:$M$25,2,FALSE)</f>
        <v>6.1035086580354128E-2</v>
      </c>
      <c r="R1062">
        <f>VLOOKUP(D1062,Critic_Ratings!$L$1:$M$25,2,FALSE)</f>
        <v>5.5720865697643278E-2</v>
      </c>
      <c r="S1062">
        <f>VLOOKUP(E1062,Critic_Ratings!$L$1:$M$25,2,FALSE)</f>
        <v>8.0249260423135058E-2</v>
      </c>
      <c r="T1062">
        <f>VLOOKUP(F1062,Critic_Ratings!$L$1:$M$25,2,FALSE)</f>
        <v>0.19172765578337439</v>
      </c>
      <c r="U1062">
        <f>VLOOKUP(G1062,Critic_Ratings!$L$1:$M$25,2,FALSE)</f>
        <v>0.13569670341062989</v>
      </c>
      <c r="V1062">
        <f>VLOOKUP(H1062,Critic_Ratings!$L$1:$M$25,2,FALSE)</f>
        <v>8.3560535348585249E-2</v>
      </c>
    </row>
    <row r="1063" spans="1:22" x14ac:dyDescent="0.3">
      <c r="A1063" t="s">
        <v>5</v>
      </c>
      <c r="B1063" t="s">
        <v>8</v>
      </c>
      <c r="C1063" t="s">
        <v>11</v>
      </c>
      <c r="D1063" t="s">
        <v>12</v>
      </c>
      <c r="E1063" t="s">
        <v>17</v>
      </c>
      <c r="F1063" t="s">
        <v>24</v>
      </c>
      <c r="G1063" t="s">
        <v>27</v>
      </c>
      <c r="H1063" t="s">
        <v>28</v>
      </c>
      <c r="I1063" s="3">
        <v>161</v>
      </c>
      <c r="J1063" s="3">
        <v>182</v>
      </c>
      <c r="K1063" s="3">
        <v>203</v>
      </c>
      <c r="L1063" s="3">
        <v>210</v>
      </c>
      <c r="M1063" s="3">
        <v>217</v>
      </c>
      <c r="N1063" s="2">
        <f>SUM(O1063:V1063)</f>
        <v>0.75931119111393675</v>
      </c>
      <c r="O1063">
        <f>VLOOKUP(A1063,Critic_Ratings!$L$1:$M$25,2,FALSE)</f>
        <v>0.1063060773596809</v>
      </c>
      <c r="P1063">
        <f>VLOOKUP(B1063,Critic_Ratings!$L$1:$M$25,2,FALSE)</f>
        <v>6.1035086580354128E-2</v>
      </c>
      <c r="Q1063">
        <f>VLOOKUP(C1063,Critic_Ratings!$L$1:$M$25,2,FALSE)</f>
        <v>5.5720865697643278E-2</v>
      </c>
      <c r="R1063">
        <f>VLOOKUP(D1063,Critic_Ratings!$L$1:$M$25,2,FALSE)</f>
        <v>8.0249260423135058E-2</v>
      </c>
      <c r="S1063">
        <f>VLOOKUP(E1063,Critic_Ratings!$L$1:$M$25,2,FALSE)</f>
        <v>0.19172765578337439</v>
      </c>
      <c r="T1063">
        <f>VLOOKUP(F1063,Critic_Ratings!$L$1:$M$25,2,FALSE)</f>
        <v>0.13569670341062989</v>
      </c>
      <c r="U1063">
        <f>VLOOKUP(G1063,Critic_Ratings!$L$1:$M$25,2,FALSE)</f>
        <v>8.3560535348585249E-2</v>
      </c>
      <c r="V1063">
        <f>VLOOKUP(H1063,Critic_Ratings!$L$1:$M$25,2,FALSE)</f>
        <v>4.5015006510533973E-2</v>
      </c>
    </row>
    <row r="1064" spans="1:22" x14ac:dyDescent="0.3">
      <c r="A1064" t="s">
        <v>5</v>
      </c>
      <c r="B1064" t="s">
        <v>6</v>
      </c>
      <c r="C1064" t="s">
        <v>8</v>
      </c>
      <c r="D1064" t="s">
        <v>9</v>
      </c>
      <c r="E1064" t="s">
        <v>11</v>
      </c>
      <c r="F1064" t="s">
        <v>20</v>
      </c>
      <c r="G1064" t="s">
        <v>17</v>
      </c>
      <c r="H1064" t="s">
        <v>24</v>
      </c>
      <c r="I1064" s="3">
        <v>161</v>
      </c>
      <c r="J1064" s="3">
        <v>182</v>
      </c>
      <c r="K1064" s="3">
        <v>203</v>
      </c>
      <c r="L1064" s="3">
        <v>210</v>
      </c>
      <c r="M1064" s="3">
        <v>217</v>
      </c>
      <c r="N1064" s="2">
        <f>SUM(O1064:V1064)</f>
        <v>0.74969197779151875</v>
      </c>
      <c r="O1064">
        <f>VLOOKUP(A1064,Critic_Ratings!$L$1:$M$25,2,FALSE)</f>
        <v>0.1063060773596809</v>
      </c>
      <c r="P1064">
        <f>VLOOKUP(B1064,Critic_Ratings!$L$1:$M$25,2,FALSE)</f>
        <v>4.5980480434768843E-2</v>
      </c>
      <c r="Q1064">
        <f>VLOOKUP(C1064,Critic_Ratings!$L$1:$M$25,2,FALSE)</f>
        <v>6.1035086580354128E-2</v>
      </c>
      <c r="R1064">
        <f>VLOOKUP(D1064,Critic_Ratings!$L$1:$M$25,2,FALSE)</f>
        <v>8.1464818573918199E-2</v>
      </c>
      <c r="S1064">
        <f>VLOOKUP(E1064,Critic_Ratings!$L$1:$M$25,2,FALSE)</f>
        <v>5.5720865697643278E-2</v>
      </c>
      <c r="T1064">
        <f>VLOOKUP(F1064,Critic_Ratings!$L$1:$M$25,2,FALSE)</f>
        <v>7.1760289951149095E-2</v>
      </c>
      <c r="U1064">
        <f>VLOOKUP(G1064,Critic_Ratings!$L$1:$M$25,2,FALSE)</f>
        <v>0.19172765578337439</v>
      </c>
      <c r="V1064">
        <f>VLOOKUP(H1064,Critic_Ratings!$L$1:$M$25,2,FALSE)</f>
        <v>0.13569670341062989</v>
      </c>
    </row>
    <row r="1065" spans="1:22" x14ac:dyDescent="0.3">
      <c r="A1065" t="s">
        <v>5</v>
      </c>
      <c r="B1065" t="s">
        <v>8</v>
      </c>
      <c r="C1065" t="s">
        <v>9</v>
      </c>
      <c r="D1065" t="s">
        <v>11</v>
      </c>
      <c r="E1065" t="s">
        <v>20</v>
      </c>
      <c r="F1065" t="s">
        <v>17</v>
      </c>
      <c r="G1065" t="s">
        <v>24</v>
      </c>
      <c r="H1065" t="s">
        <v>28</v>
      </c>
      <c r="I1065" s="3">
        <v>161</v>
      </c>
      <c r="J1065" s="3">
        <v>182</v>
      </c>
      <c r="K1065" s="3">
        <v>203</v>
      </c>
      <c r="L1065" s="3">
        <v>210</v>
      </c>
      <c r="M1065" s="3">
        <v>217</v>
      </c>
      <c r="N1065" s="2">
        <f>SUM(O1065:V1065)</f>
        <v>0.7487265038672839</v>
      </c>
      <c r="O1065">
        <f>VLOOKUP(A1065,Critic_Ratings!$L$1:$M$25,2,FALSE)</f>
        <v>0.1063060773596809</v>
      </c>
      <c r="P1065">
        <f>VLOOKUP(B1065,Critic_Ratings!$L$1:$M$25,2,FALSE)</f>
        <v>6.1035086580354128E-2</v>
      </c>
      <c r="Q1065">
        <f>VLOOKUP(C1065,Critic_Ratings!$L$1:$M$25,2,FALSE)</f>
        <v>8.1464818573918199E-2</v>
      </c>
      <c r="R1065">
        <f>VLOOKUP(D1065,Critic_Ratings!$L$1:$M$25,2,FALSE)</f>
        <v>5.5720865697643278E-2</v>
      </c>
      <c r="S1065">
        <f>VLOOKUP(E1065,Critic_Ratings!$L$1:$M$25,2,FALSE)</f>
        <v>7.1760289951149095E-2</v>
      </c>
      <c r="T1065">
        <f>VLOOKUP(F1065,Critic_Ratings!$L$1:$M$25,2,FALSE)</f>
        <v>0.19172765578337439</v>
      </c>
      <c r="U1065">
        <f>VLOOKUP(G1065,Critic_Ratings!$L$1:$M$25,2,FALSE)</f>
        <v>0.13569670341062989</v>
      </c>
      <c r="V1065">
        <f>VLOOKUP(H1065,Critic_Ratings!$L$1:$M$25,2,FALSE)</f>
        <v>4.5015006510533973E-2</v>
      </c>
    </row>
    <row r="1066" spans="1:22" x14ac:dyDescent="0.3">
      <c r="A1066" t="s">
        <v>5</v>
      </c>
      <c r="B1066" t="s">
        <v>6</v>
      </c>
      <c r="C1066" t="s">
        <v>8</v>
      </c>
      <c r="D1066" t="s">
        <v>11</v>
      </c>
      <c r="E1066" t="s">
        <v>17</v>
      </c>
      <c r="F1066" t="s">
        <v>24</v>
      </c>
      <c r="G1066" t="s">
        <v>27</v>
      </c>
      <c r="H1066" t="s">
        <v>28</v>
      </c>
      <c r="I1066" s="3">
        <v>161</v>
      </c>
      <c r="J1066" s="3">
        <v>182</v>
      </c>
      <c r="K1066" s="3">
        <v>203</v>
      </c>
      <c r="L1066" s="3">
        <v>210</v>
      </c>
      <c r="M1066" s="3">
        <v>217</v>
      </c>
      <c r="N1066" s="2">
        <f>SUM(O1066:V1066)</f>
        <v>0.72504241112557066</v>
      </c>
      <c r="O1066">
        <f>VLOOKUP(A1066,Critic_Ratings!$L$1:$M$25,2,FALSE)</f>
        <v>0.1063060773596809</v>
      </c>
      <c r="P1066">
        <f>VLOOKUP(B1066,Critic_Ratings!$L$1:$M$25,2,FALSE)</f>
        <v>4.5980480434768843E-2</v>
      </c>
      <c r="Q1066">
        <f>VLOOKUP(C1066,Critic_Ratings!$L$1:$M$25,2,FALSE)</f>
        <v>6.1035086580354128E-2</v>
      </c>
      <c r="R1066">
        <f>VLOOKUP(D1066,Critic_Ratings!$L$1:$M$25,2,FALSE)</f>
        <v>5.5720865697643278E-2</v>
      </c>
      <c r="S1066">
        <f>VLOOKUP(E1066,Critic_Ratings!$L$1:$M$25,2,FALSE)</f>
        <v>0.19172765578337439</v>
      </c>
      <c r="T1066">
        <f>VLOOKUP(F1066,Critic_Ratings!$L$1:$M$25,2,FALSE)</f>
        <v>0.13569670341062989</v>
      </c>
      <c r="U1066">
        <f>VLOOKUP(G1066,Critic_Ratings!$L$1:$M$25,2,FALSE)</f>
        <v>8.3560535348585249E-2</v>
      </c>
      <c r="V1066">
        <f>VLOOKUP(H1066,Critic_Ratings!$L$1:$M$25,2,FALSE)</f>
        <v>4.5015006510533973E-2</v>
      </c>
    </row>
    <row r="1067" spans="1:22" x14ac:dyDescent="0.3">
      <c r="A1067" t="s">
        <v>9</v>
      </c>
      <c r="B1067" t="s">
        <v>10</v>
      </c>
      <c r="C1067" t="s">
        <v>12</v>
      </c>
      <c r="D1067" t="s">
        <v>16</v>
      </c>
      <c r="E1067" t="s">
        <v>17</v>
      </c>
      <c r="F1067" t="s">
        <v>22</v>
      </c>
      <c r="G1067" t="s">
        <v>23</v>
      </c>
      <c r="H1067" t="s">
        <v>24</v>
      </c>
      <c r="I1067" s="3">
        <v>161</v>
      </c>
      <c r="J1067" s="3">
        <v>175</v>
      </c>
      <c r="K1067" s="3">
        <v>203</v>
      </c>
      <c r="L1067" s="3">
        <v>210</v>
      </c>
      <c r="M1067" s="3">
        <v>224</v>
      </c>
      <c r="N1067" s="2">
        <f>SUM(O1067:V1067)</f>
        <v>0.91188159431325488</v>
      </c>
      <c r="O1067">
        <f>VLOOKUP(A1067,Critic_Ratings!$L$1:$M$25,2,FALSE)</f>
        <v>8.1464818573918199E-2</v>
      </c>
      <c r="P1067">
        <f>VLOOKUP(B1067,Critic_Ratings!$L$1:$M$25,2,FALSE)</f>
        <v>7.5724491733345509E-3</v>
      </c>
      <c r="Q1067">
        <f>VLOOKUP(C1067,Critic_Ratings!$L$1:$M$25,2,FALSE)</f>
        <v>8.0249260423135058E-2</v>
      </c>
      <c r="R1067">
        <f>VLOOKUP(D1067,Critic_Ratings!$L$1:$M$25,2,FALSE)</f>
        <v>0.11003058506726079</v>
      </c>
      <c r="S1067">
        <f>VLOOKUP(E1067,Critic_Ratings!$L$1:$M$25,2,FALSE)</f>
        <v>0.19172765578337439</v>
      </c>
      <c r="T1067">
        <f>VLOOKUP(F1067,Critic_Ratings!$L$1:$M$25,2,FALSE)</f>
        <v>0.16956566648501481</v>
      </c>
      <c r="U1067">
        <f>VLOOKUP(G1067,Critic_Ratings!$L$1:$M$25,2,FALSE)</f>
        <v>0.13557445539658719</v>
      </c>
      <c r="V1067">
        <f>VLOOKUP(H1067,Critic_Ratings!$L$1:$M$25,2,FALSE)</f>
        <v>0.13569670341062989</v>
      </c>
    </row>
    <row r="1068" spans="1:22" x14ac:dyDescent="0.3">
      <c r="A1068" t="s">
        <v>5</v>
      </c>
      <c r="B1068" t="s">
        <v>8</v>
      </c>
      <c r="C1068" t="s">
        <v>10</v>
      </c>
      <c r="D1068" t="s">
        <v>12</v>
      </c>
      <c r="E1068" t="s">
        <v>16</v>
      </c>
      <c r="F1068" t="s">
        <v>17</v>
      </c>
      <c r="G1068" t="s">
        <v>22</v>
      </c>
      <c r="H1068" t="s">
        <v>24</v>
      </c>
      <c r="I1068" s="3">
        <v>161</v>
      </c>
      <c r="J1068" s="3">
        <v>175</v>
      </c>
      <c r="K1068" s="3">
        <v>203</v>
      </c>
      <c r="L1068" s="3">
        <v>210</v>
      </c>
      <c r="M1068" s="3">
        <v>224</v>
      </c>
      <c r="N1068" s="2">
        <f>SUM(O1068:V1068)</f>
        <v>0.86218348428278446</v>
      </c>
      <c r="O1068">
        <f>VLOOKUP(A1068,Critic_Ratings!$L$1:$M$25,2,FALSE)</f>
        <v>0.1063060773596809</v>
      </c>
      <c r="P1068">
        <f>VLOOKUP(B1068,Critic_Ratings!$L$1:$M$25,2,FALSE)</f>
        <v>6.1035086580354128E-2</v>
      </c>
      <c r="Q1068">
        <f>VLOOKUP(C1068,Critic_Ratings!$L$1:$M$25,2,FALSE)</f>
        <v>7.5724491733345509E-3</v>
      </c>
      <c r="R1068">
        <f>VLOOKUP(D1068,Critic_Ratings!$L$1:$M$25,2,FALSE)</f>
        <v>8.0249260423135058E-2</v>
      </c>
      <c r="S1068">
        <f>VLOOKUP(E1068,Critic_Ratings!$L$1:$M$25,2,FALSE)</f>
        <v>0.11003058506726079</v>
      </c>
      <c r="T1068">
        <f>VLOOKUP(F1068,Critic_Ratings!$L$1:$M$25,2,FALSE)</f>
        <v>0.19172765578337439</v>
      </c>
      <c r="U1068">
        <f>VLOOKUP(G1068,Critic_Ratings!$L$1:$M$25,2,FALSE)</f>
        <v>0.16956566648501481</v>
      </c>
      <c r="V1068">
        <f>VLOOKUP(H1068,Critic_Ratings!$L$1:$M$25,2,FALSE)</f>
        <v>0.13569670341062989</v>
      </c>
    </row>
    <row r="1069" spans="1:22" x14ac:dyDescent="0.3">
      <c r="A1069" t="s">
        <v>5</v>
      </c>
      <c r="B1069" t="s">
        <v>9</v>
      </c>
      <c r="C1069" t="s">
        <v>12</v>
      </c>
      <c r="D1069" t="s">
        <v>13</v>
      </c>
      <c r="E1069" t="s">
        <v>16</v>
      </c>
      <c r="F1069" t="s">
        <v>17</v>
      </c>
      <c r="G1069" t="s">
        <v>22</v>
      </c>
      <c r="H1069" t="s">
        <v>27</v>
      </c>
      <c r="I1069" s="3">
        <v>161</v>
      </c>
      <c r="J1069" s="3">
        <v>175</v>
      </c>
      <c r="K1069" s="3">
        <v>203</v>
      </c>
      <c r="L1069" s="3">
        <v>210</v>
      </c>
      <c r="M1069" s="3">
        <v>224</v>
      </c>
      <c r="N1069" s="2">
        <f>SUM(O1069:V1069)</f>
        <v>0.85042905078264786</v>
      </c>
      <c r="O1069">
        <f>VLOOKUP(A1069,Critic_Ratings!$L$1:$M$25,2,FALSE)</f>
        <v>0.1063060773596809</v>
      </c>
      <c r="P1069">
        <f>VLOOKUP(B1069,Critic_Ratings!$L$1:$M$25,2,FALSE)</f>
        <v>8.1464818573918199E-2</v>
      </c>
      <c r="Q1069">
        <f>VLOOKUP(C1069,Critic_Ratings!$L$1:$M$25,2,FALSE)</f>
        <v>8.0249260423135058E-2</v>
      </c>
      <c r="R1069">
        <f>VLOOKUP(D1069,Critic_Ratings!$L$1:$M$25,2,FALSE)</f>
        <v>2.7524451741678491E-2</v>
      </c>
      <c r="S1069">
        <f>VLOOKUP(E1069,Critic_Ratings!$L$1:$M$25,2,FALSE)</f>
        <v>0.11003058506726079</v>
      </c>
      <c r="T1069">
        <f>VLOOKUP(F1069,Critic_Ratings!$L$1:$M$25,2,FALSE)</f>
        <v>0.19172765578337439</v>
      </c>
      <c r="U1069">
        <f>VLOOKUP(G1069,Critic_Ratings!$L$1:$M$25,2,FALSE)</f>
        <v>0.16956566648501481</v>
      </c>
      <c r="V1069">
        <f>VLOOKUP(H1069,Critic_Ratings!$L$1:$M$25,2,FALSE)</f>
        <v>8.3560535348585249E-2</v>
      </c>
    </row>
    <row r="1070" spans="1:22" x14ac:dyDescent="0.3">
      <c r="A1070" t="s">
        <v>5</v>
      </c>
      <c r="B1070" t="s">
        <v>7</v>
      </c>
      <c r="C1070" t="s">
        <v>8</v>
      </c>
      <c r="D1070" t="s">
        <v>12</v>
      </c>
      <c r="E1070" t="s">
        <v>16</v>
      </c>
      <c r="F1070" t="s">
        <v>17</v>
      </c>
      <c r="G1070" t="s">
        <v>22</v>
      </c>
      <c r="H1070" t="s">
        <v>27</v>
      </c>
      <c r="I1070" s="3">
        <v>161</v>
      </c>
      <c r="J1070" s="3">
        <v>175</v>
      </c>
      <c r="K1070" s="3">
        <v>203</v>
      </c>
      <c r="L1070" s="3">
        <v>210</v>
      </c>
      <c r="M1070" s="3">
        <v>224</v>
      </c>
      <c r="N1070" s="2">
        <f>SUM(O1070:V1070)</f>
        <v>0.83409223890318362</v>
      </c>
      <c r="O1070">
        <f>VLOOKUP(A1070,Critic_Ratings!$L$1:$M$25,2,FALSE)</f>
        <v>0.1063060773596809</v>
      </c>
      <c r="P1070">
        <f>VLOOKUP(B1070,Critic_Ratings!$L$1:$M$25,2,FALSE)</f>
        <v>3.1617371855778412E-2</v>
      </c>
      <c r="Q1070">
        <f>VLOOKUP(C1070,Critic_Ratings!$L$1:$M$25,2,FALSE)</f>
        <v>6.1035086580354128E-2</v>
      </c>
      <c r="R1070">
        <f>VLOOKUP(D1070,Critic_Ratings!$L$1:$M$25,2,FALSE)</f>
        <v>8.0249260423135058E-2</v>
      </c>
      <c r="S1070">
        <f>VLOOKUP(E1070,Critic_Ratings!$L$1:$M$25,2,FALSE)</f>
        <v>0.11003058506726079</v>
      </c>
      <c r="T1070">
        <f>VLOOKUP(F1070,Critic_Ratings!$L$1:$M$25,2,FALSE)</f>
        <v>0.19172765578337439</v>
      </c>
      <c r="U1070">
        <f>VLOOKUP(G1070,Critic_Ratings!$L$1:$M$25,2,FALSE)</f>
        <v>0.16956566648501481</v>
      </c>
      <c r="V1070">
        <f>VLOOKUP(H1070,Critic_Ratings!$L$1:$M$25,2,FALSE)</f>
        <v>8.3560535348585249E-2</v>
      </c>
    </row>
    <row r="1071" spans="1:22" x14ac:dyDescent="0.3">
      <c r="A1071" t="s">
        <v>5</v>
      </c>
      <c r="B1071" t="s">
        <v>8</v>
      </c>
      <c r="C1071" t="s">
        <v>9</v>
      </c>
      <c r="D1071" t="s">
        <v>10</v>
      </c>
      <c r="E1071" t="s">
        <v>12</v>
      </c>
      <c r="F1071" t="s">
        <v>17</v>
      </c>
      <c r="G1071" t="s">
        <v>22</v>
      </c>
      <c r="H1071" t="s">
        <v>24</v>
      </c>
      <c r="I1071" s="3">
        <v>161</v>
      </c>
      <c r="J1071" s="3">
        <v>175</v>
      </c>
      <c r="K1071" s="3">
        <v>203</v>
      </c>
      <c r="L1071" s="3">
        <v>210</v>
      </c>
      <c r="M1071" s="3">
        <v>224</v>
      </c>
      <c r="N1071" s="2">
        <f>SUM(O1071:V1071)</f>
        <v>0.83361771778944194</v>
      </c>
      <c r="O1071">
        <f>VLOOKUP(A1071,Critic_Ratings!$L$1:$M$25,2,FALSE)</f>
        <v>0.1063060773596809</v>
      </c>
      <c r="P1071">
        <f>VLOOKUP(B1071,Critic_Ratings!$L$1:$M$25,2,FALSE)</f>
        <v>6.1035086580354128E-2</v>
      </c>
      <c r="Q1071">
        <f>VLOOKUP(C1071,Critic_Ratings!$L$1:$M$25,2,FALSE)</f>
        <v>8.1464818573918199E-2</v>
      </c>
      <c r="R1071">
        <f>VLOOKUP(D1071,Critic_Ratings!$L$1:$M$25,2,FALSE)</f>
        <v>7.5724491733345509E-3</v>
      </c>
      <c r="S1071">
        <f>VLOOKUP(E1071,Critic_Ratings!$L$1:$M$25,2,FALSE)</f>
        <v>8.0249260423135058E-2</v>
      </c>
      <c r="T1071">
        <f>VLOOKUP(F1071,Critic_Ratings!$L$1:$M$25,2,FALSE)</f>
        <v>0.19172765578337439</v>
      </c>
      <c r="U1071">
        <f>VLOOKUP(G1071,Critic_Ratings!$L$1:$M$25,2,FALSE)</f>
        <v>0.16956566648501481</v>
      </c>
      <c r="V1071">
        <f>VLOOKUP(H1071,Critic_Ratings!$L$1:$M$25,2,FALSE)</f>
        <v>0.13569670341062989</v>
      </c>
    </row>
    <row r="1072" spans="1:22" x14ac:dyDescent="0.3">
      <c r="A1072" t="s">
        <v>5</v>
      </c>
      <c r="B1072" t="s">
        <v>9</v>
      </c>
      <c r="C1072" t="s">
        <v>10</v>
      </c>
      <c r="D1072" t="s">
        <v>16</v>
      </c>
      <c r="E1072" t="s">
        <v>22</v>
      </c>
      <c r="F1072" t="s">
        <v>23</v>
      </c>
      <c r="G1072" t="s">
        <v>24</v>
      </c>
      <c r="H1072" t="s">
        <v>27</v>
      </c>
      <c r="I1072" s="3">
        <v>161</v>
      </c>
      <c r="J1072" s="3">
        <v>175</v>
      </c>
      <c r="K1072" s="3">
        <v>203</v>
      </c>
      <c r="L1072" s="3">
        <v>210</v>
      </c>
      <c r="M1072" s="3">
        <v>224</v>
      </c>
      <c r="N1072" s="2">
        <f>SUM(O1072:V1072)</f>
        <v>0.82977129081501155</v>
      </c>
      <c r="O1072">
        <f>VLOOKUP(A1072,Critic_Ratings!$L$1:$M$25,2,FALSE)</f>
        <v>0.1063060773596809</v>
      </c>
      <c r="P1072">
        <f>VLOOKUP(B1072,Critic_Ratings!$L$1:$M$25,2,FALSE)</f>
        <v>8.1464818573918199E-2</v>
      </c>
      <c r="Q1072">
        <f>VLOOKUP(C1072,Critic_Ratings!$L$1:$M$25,2,FALSE)</f>
        <v>7.5724491733345509E-3</v>
      </c>
      <c r="R1072">
        <f>VLOOKUP(D1072,Critic_Ratings!$L$1:$M$25,2,FALSE)</f>
        <v>0.11003058506726079</v>
      </c>
      <c r="S1072">
        <f>VLOOKUP(E1072,Critic_Ratings!$L$1:$M$25,2,FALSE)</f>
        <v>0.16956566648501481</v>
      </c>
      <c r="T1072">
        <f>VLOOKUP(F1072,Critic_Ratings!$L$1:$M$25,2,FALSE)</f>
        <v>0.13557445539658719</v>
      </c>
      <c r="U1072">
        <f>VLOOKUP(G1072,Critic_Ratings!$L$1:$M$25,2,FALSE)</f>
        <v>0.13569670341062989</v>
      </c>
      <c r="V1072">
        <f>VLOOKUP(H1072,Critic_Ratings!$L$1:$M$25,2,FALSE)</f>
        <v>8.3560535348585249E-2</v>
      </c>
    </row>
    <row r="1073" spans="1:22" x14ac:dyDescent="0.3">
      <c r="A1073" t="s">
        <v>5</v>
      </c>
      <c r="B1073" t="s">
        <v>7</v>
      </c>
      <c r="C1073" t="s">
        <v>8</v>
      </c>
      <c r="D1073" t="s">
        <v>9</v>
      </c>
      <c r="E1073" t="s">
        <v>16</v>
      </c>
      <c r="F1073" t="s">
        <v>20</v>
      </c>
      <c r="G1073" t="s">
        <v>17</v>
      </c>
      <c r="H1073" t="s">
        <v>22</v>
      </c>
      <c r="I1073" s="3">
        <v>161</v>
      </c>
      <c r="J1073" s="3">
        <v>175</v>
      </c>
      <c r="K1073" s="3">
        <v>203</v>
      </c>
      <c r="L1073" s="3">
        <v>210</v>
      </c>
      <c r="M1073" s="3">
        <v>224</v>
      </c>
      <c r="N1073" s="2">
        <f>SUM(O1073:V1073)</f>
        <v>0.82350755165653067</v>
      </c>
      <c r="O1073">
        <f>VLOOKUP(A1073,Critic_Ratings!$L$1:$M$25,2,FALSE)</f>
        <v>0.1063060773596809</v>
      </c>
      <c r="P1073">
        <f>VLOOKUP(B1073,Critic_Ratings!$L$1:$M$25,2,FALSE)</f>
        <v>3.1617371855778412E-2</v>
      </c>
      <c r="Q1073">
        <f>VLOOKUP(C1073,Critic_Ratings!$L$1:$M$25,2,FALSE)</f>
        <v>6.1035086580354128E-2</v>
      </c>
      <c r="R1073">
        <f>VLOOKUP(D1073,Critic_Ratings!$L$1:$M$25,2,FALSE)</f>
        <v>8.1464818573918199E-2</v>
      </c>
      <c r="S1073">
        <f>VLOOKUP(E1073,Critic_Ratings!$L$1:$M$25,2,FALSE)</f>
        <v>0.11003058506726079</v>
      </c>
      <c r="T1073">
        <f>VLOOKUP(F1073,Critic_Ratings!$L$1:$M$25,2,FALSE)</f>
        <v>7.1760289951149095E-2</v>
      </c>
      <c r="U1073">
        <f>VLOOKUP(G1073,Critic_Ratings!$L$1:$M$25,2,FALSE)</f>
        <v>0.19172765578337439</v>
      </c>
      <c r="V1073">
        <f>VLOOKUP(H1073,Critic_Ratings!$L$1:$M$25,2,FALSE)</f>
        <v>0.16956566648501481</v>
      </c>
    </row>
    <row r="1074" spans="1:22" x14ac:dyDescent="0.3">
      <c r="A1074" t="s">
        <v>5</v>
      </c>
      <c r="B1074" t="s">
        <v>7</v>
      </c>
      <c r="C1074" t="s">
        <v>11</v>
      </c>
      <c r="D1074" t="s">
        <v>16</v>
      </c>
      <c r="E1074" t="s">
        <v>20</v>
      </c>
      <c r="F1074" t="s">
        <v>17</v>
      </c>
      <c r="G1074" t="s">
        <v>22</v>
      </c>
      <c r="H1074" t="s">
        <v>27</v>
      </c>
      <c r="I1074" s="3">
        <v>161</v>
      </c>
      <c r="J1074" s="3">
        <v>175</v>
      </c>
      <c r="K1074" s="3">
        <v>203</v>
      </c>
      <c r="L1074" s="3">
        <v>210</v>
      </c>
      <c r="M1074" s="3">
        <v>224</v>
      </c>
      <c r="N1074" s="2">
        <f>SUM(O1074:V1074)</f>
        <v>0.82028904754848686</v>
      </c>
      <c r="O1074">
        <f>VLOOKUP(A1074,Critic_Ratings!$L$1:$M$25,2,FALSE)</f>
        <v>0.1063060773596809</v>
      </c>
      <c r="P1074">
        <f>VLOOKUP(B1074,Critic_Ratings!$L$1:$M$25,2,FALSE)</f>
        <v>3.1617371855778412E-2</v>
      </c>
      <c r="Q1074">
        <f>VLOOKUP(C1074,Critic_Ratings!$L$1:$M$25,2,FALSE)</f>
        <v>5.5720865697643278E-2</v>
      </c>
      <c r="R1074">
        <f>VLOOKUP(D1074,Critic_Ratings!$L$1:$M$25,2,FALSE)</f>
        <v>0.11003058506726079</v>
      </c>
      <c r="S1074">
        <f>VLOOKUP(E1074,Critic_Ratings!$L$1:$M$25,2,FALSE)</f>
        <v>7.1760289951149095E-2</v>
      </c>
      <c r="T1074">
        <f>VLOOKUP(F1074,Critic_Ratings!$L$1:$M$25,2,FALSE)</f>
        <v>0.19172765578337439</v>
      </c>
      <c r="U1074">
        <f>VLOOKUP(G1074,Critic_Ratings!$L$1:$M$25,2,FALSE)</f>
        <v>0.16956566648501481</v>
      </c>
      <c r="V1074">
        <f>VLOOKUP(H1074,Critic_Ratings!$L$1:$M$25,2,FALSE)</f>
        <v>8.3560535348585249E-2</v>
      </c>
    </row>
    <row r="1075" spans="1:22" x14ac:dyDescent="0.3">
      <c r="A1075" t="s">
        <v>5</v>
      </c>
      <c r="B1075" t="s">
        <v>8</v>
      </c>
      <c r="C1075" t="s">
        <v>9</v>
      </c>
      <c r="D1075" t="s">
        <v>12</v>
      </c>
      <c r="E1075" t="s">
        <v>16</v>
      </c>
      <c r="F1075" t="s">
        <v>17</v>
      </c>
      <c r="G1075" t="s">
        <v>22</v>
      </c>
      <c r="H1075" t="s">
        <v>25</v>
      </c>
      <c r="I1075" s="3">
        <v>161</v>
      </c>
      <c r="J1075" s="3">
        <v>175</v>
      </c>
      <c r="K1075" s="3">
        <v>203</v>
      </c>
      <c r="L1075" s="3">
        <v>210</v>
      </c>
      <c r="M1075" s="3">
        <v>224</v>
      </c>
      <c r="N1075" s="2">
        <f>SUM(O1075:V1075)</f>
        <v>0.81767826055855553</v>
      </c>
      <c r="O1075">
        <f>VLOOKUP(A1075,Critic_Ratings!$L$1:$M$25,2,FALSE)</f>
        <v>0.1063060773596809</v>
      </c>
      <c r="P1075">
        <f>VLOOKUP(B1075,Critic_Ratings!$L$1:$M$25,2,FALSE)</f>
        <v>6.1035086580354128E-2</v>
      </c>
      <c r="Q1075">
        <f>VLOOKUP(C1075,Critic_Ratings!$L$1:$M$25,2,FALSE)</f>
        <v>8.1464818573918199E-2</v>
      </c>
      <c r="R1075">
        <f>VLOOKUP(D1075,Critic_Ratings!$L$1:$M$25,2,FALSE)</f>
        <v>8.0249260423135058E-2</v>
      </c>
      <c r="S1075">
        <f>VLOOKUP(E1075,Critic_Ratings!$L$1:$M$25,2,FALSE)</f>
        <v>0.11003058506726079</v>
      </c>
      <c r="T1075">
        <f>VLOOKUP(F1075,Critic_Ratings!$L$1:$M$25,2,FALSE)</f>
        <v>0.19172765578337439</v>
      </c>
      <c r="U1075">
        <f>VLOOKUP(G1075,Critic_Ratings!$L$1:$M$25,2,FALSE)</f>
        <v>0.16956566648501481</v>
      </c>
      <c r="V1075">
        <f>VLOOKUP(H1075,Critic_Ratings!$L$1:$M$25,2,FALSE)</f>
        <v>1.72991102858173E-2</v>
      </c>
    </row>
    <row r="1076" spans="1:22" x14ac:dyDescent="0.3">
      <c r="A1076" t="s">
        <v>5</v>
      </c>
      <c r="B1076" t="s">
        <v>8</v>
      </c>
      <c r="C1076" t="s">
        <v>9</v>
      </c>
      <c r="D1076" t="s">
        <v>12</v>
      </c>
      <c r="E1076" t="s">
        <v>16</v>
      </c>
      <c r="F1076" t="s">
        <v>19</v>
      </c>
      <c r="G1076" t="s">
        <v>17</v>
      </c>
      <c r="H1076" t="s">
        <v>22</v>
      </c>
      <c r="I1076" s="3">
        <v>161</v>
      </c>
      <c r="J1076" s="3">
        <v>175</v>
      </c>
      <c r="K1076" s="3">
        <v>203</v>
      </c>
      <c r="L1076" s="3">
        <v>210</v>
      </c>
      <c r="M1076" s="3">
        <v>224</v>
      </c>
      <c r="N1076" s="2">
        <f>SUM(O1076:V1076)</f>
        <v>0.81755159696741264</v>
      </c>
      <c r="O1076">
        <f>VLOOKUP(A1076,Critic_Ratings!$L$1:$M$25,2,FALSE)</f>
        <v>0.1063060773596809</v>
      </c>
      <c r="P1076">
        <f>VLOOKUP(B1076,Critic_Ratings!$L$1:$M$25,2,FALSE)</f>
        <v>6.1035086580354128E-2</v>
      </c>
      <c r="Q1076">
        <f>VLOOKUP(C1076,Critic_Ratings!$L$1:$M$25,2,FALSE)</f>
        <v>8.1464818573918199E-2</v>
      </c>
      <c r="R1076">
        <f>VLOOKUP(D1076,Critic_Ratings!$L$1:$M$25,2,FALSE)</f>
        <v>8.0249260423135058E-2</v>
      </c>
      <c r="S1076">
        <f>VLOOKUP(E1076,Critic_Ratings!$L$1:$M$25,2,FALSE)</f>
        <v>0.11003058506726079</v>
      </c>
      <c r="T1076">
        <f>VLOOKUP(F1076,Critic_Ratings!$L$1:$M$25,2,FALSE)</f>
        <v>1.717244669467444E-2</v>
      </c>
      <c r="U1076">
        <f>VLOOKUP(G1076,Critic_Ratings!$L$1:$M$25,2,FALSE)</f>
        <v>0.19172765578337439</v>
      </c>
      <c r="V1076">
        <f>VLOOKUP(H1076,Critic_Ratings!$L$1:$M$25,2,FALSE)</f>
        <v>0.16956566648501481</v>
      </c>
    </row>
    <row r="1077" spans="1:22" x14ac:dyDescent="0.3">
      <c r="A1077" t="s">
        <v>5</v>
      </c>
      <c r="B1077" t="s">
        <v>9</v>
      </c>
      <c r="C1077" t="s">
        <v>11</v>
      </c>
      <c r="D1077" t="s">
        <v>12</v>
      </c>
      <c r="E1077" t="s">
        <v>16</v>
      </c>
      <c r="F1077" t="s">
        <v>20</v>
      </c>
      <c r="G1077" t="s">
        <v>22</v>
      </c>
      <c r="H1077" t="s">
        <v>24</v>
      </c>
      <c r="I1077" s="3">
        <v>161</v>
      </c>
      <c r="J1077" s="3">
        <v>175</v>
      </c>
      <c r="K1077" s="3">
        <v>203</v>
      </c>
      <c r="L1077" s="3">
        <v>210</v>
      </c>
      <c r="M1077" s="3">
        <v>224</v>
      </c>
      <c r="N1077" s="2">
        <f>SUM(O1077:V1077)</f>
        <v>0.81079426696843204</v>
      </c>
      <c r="O1077">
        <f>VLOOKUP(A1077,Critic_Ratings!$L$1:$M$25,2,FALSE)</f>
        <v>0.1063060773596809</v>
      </c>
      <c r="P1077">
        <f>VLOOKUP(B1077,Critic_Ratings!$L$1:$M$25,2,FALSE)</f>
        <v>8.1464818573918199E-2</v>
      </c>
      <c r="Q1077">
        <f>VLOOKUP(C1077,Critic_Ratings!$L$1:$M$25,2,FALSE)</f>
        <v>5.5720865697643278E-2</v>
      </c>
      <c r="R1077">
        <f>VLOOKUP(D1077,Critic_Ratings!$L$1:$M$25,2,FALSE)</f>
        <v>8.0249260423135058E-2</v>
      </c>
      <c r="S1077">
        <f>VLOOKUP(E1077,Critic_Ratings!$L$1:$M$25,2,FALSE)</f>
        <v>0.11003058506726079</v>
      </c>
      <c r="T1077">
        <f>VLOOKUP(F1077,Critic_Ratings!$L$1:$M$25,2,FALSE)</f>
        <v>7.1760289951149095E-2</v>
      </c>
      <c r="U1077">
        <f>VLOOKUP(G1077,Critic_Ratings!$L$1:$M$25,2,FALSE)</f>
        <v>0.16956566648501481</v>
      </c>
      <c r="V1077">
        <f>VLOOKUP(H1077,Critic_Ratings!$L$1:$M$25,2,FALSE)</f>
        <v>0.13569670341062989</v>
      </c>
    </row>
    <row r="1078" spans="1:22" x14ac:dyDescent="0.3">
      <c r="A1078" t="s">
        <v>5</v>
      </c>
      <c r="B1078" t="s">
        <v>7</v>
      </c>
      <c r="C1078" t="s">
        <v>8</v>
      </c>
      <c r="D1078" t="s">
        <v>9</v>
      </c>
      <c r="E1078" t="s">
        <v>12</v>
      </c>
      <c r="F1078" t="s">
        <v>17</v>
      </c>
      <c r="G1078" t="s">
        <v>22</v>
      </c>
      <c r="H1078" t="s">
        <v>27</v>
      </c>
      <c r="I1078" s="3">
        <v>161</v>
      </c>
      <c r="J1078" s="3">
        <v>175</v>
      </c>
      <c r="K1078" s="3">
        <v>203</v>
      </c>
      <c r="L1078" s="3">
        <v>210</v>
      </c>
      <c r="M1078" s="3">
        <v>224</v>
      </c>
      <c r="N1078" s="2">
        <f>SUM(O1078:V1078)</f>
        <v>0.8055264724098411</v>
      </c>
      <c r="O1078">
        <f>VLOOKUP(A1078,Critic_Ratings!$L$1:$M$25,2,FALSE)</f>
        <v>0.1063060773596809</v>
      </c>
      <c r="P1078">
        <f>VLOOKUP(B1078,Critic_Ratings!$L$1:$M$25,2,FALSE)</f>
        <v>3.1617371855778412E-2</v>
      </c>
      <c r="Q1078">
        <f>VLOOKUP(C1078,Critic_Ratings!$L$1:$M$25,2,FALSE)</f>
        <v>6.1035086580354128E-2</v>
      </c>
      <c r="R1078">
        <f>VLOOKUP(D1078,Critic_Ratings!$L$1:$M$25,2,FALSE)</f>
        <v>8.1464818573918199E-2</v>
      </c>
      <c r="S1078">
        <f>VLOOKUP(E1078,Critic_Ratings!$L$1:$M$25,2,FALSE)</f>
        <v>8.0249260423135058E-2</v>
      </c>
      <c r="T1078">
        <f>VLOOKUP(F1078,Critic_Ratings!$L$1:$M$25,2,FALSE)</f>
        <v>0.19172765578337439</v>
      </c>
      <c r="U1078">
        <f>VLOOKUP(G1078,Critic_Ratings!$L$1:$M$25,2,FALSE)</f>
        <v>0.16956566648501481</v>
      </c>
      <c r="V1078">
        <f>VLOOKUP(H1078,Critic_Ratings!$L$1:$M$25,2,FALSE)</f>
        <v>8.3560535348585249E-2</v>
      </c>
    </row>
    <row r="1079" spans="1:22" x14ac:dyDescent="0.3">
      <c r="A1079" t="s">
        <v>5</v>
      </c>
      <c r="B1079" t="s">
        <v>8</v>
      </c>
      <c r="C1079" t="s">
        <v>9</v>
      </c>
      <c r="D1079" t="s">
        <v>12</v>
      </c>
      <c r="E1079" t="s">
        <v>16</v>
      </c>
      <c r="F1079" t="s">
        <v>22</v>
      </c>
      <c r="G1079" t="s">
        <v>24</v>
      </c>
      <c r="H1079" t="s">
        <v>28</v>
      </c>
      <c r="I1079" s="3">
        <v>161</v>
      </c>
      <c r="J1079" s="3">
        <v>175</v>
      </c>
      <c r="K1079" s="3">
        <v>203</v>
      </c>
      <c r="L1079" s="3">
        <v>210</v>
      </c>
      <c r="M1079" s="3">
        <v>224</v>
      </c>
      <c r="N1079" s="2">
        <f>SUM(O1079:V1079)</f>
        <v>0.78936320441052765</v>
      </c>
      <c r="O1079">
        <f>VLOOKUP(A1079,Critic_Ratings!$L$1:$M$25,2,FALSE)</f>
        <v>0.1063060773596809</v>
      </c>
      <c r="P1079">
        <f>VLOOKUP(B1079,Critic_Ratings!$L$1:$M$25,2,FALSE)</f>
        <v>6.1035086580354128E-2</v>
      </c>
      <c r="Q1079">
        <f>VLOOKUP(C1079,Critic_Ratings!$L$1:$M$25,2,FALSE)</f>
        <v>8.1464818573918199E-2</v>
      </c>
      <c r="R1079">
        <f>VLOOKUP(D1079,Critic_Ratings!$L$1:$M$25,2,FALSE)</f>
        <v>8.0249260423135058E-2</v>
      </c>
      <c r="S1079">
        <f>VLOOKUP(E1079,Critic_Ratings!$L$1:$M$25,2,FALSE)</f>
        <v>0.11003058506726079</v>
      </c>
      <c r="T1079">
        <f>VLOOKUP(F1079,Critic_Ratings!$L$1:$M$25,2,FALSE)</f>
        <v>0.16956566648501481</v>
      </c>
      <c r="U1079">
        <f>VLOOKUP(G1079,Critic_Ratings!$L$1:$M$25,2,FALSE)</f>
        <v>0.13569670341062989</v>
      </c>
      <c r="V1079">
        <f>VLOOKUP(H1079,Critic_Ratings!$L$1:$M$25,2,FALSE)</f>
        <v>4.5015006510533973E-2</v>
      </c>
    </row>
    <row r="1080" spans="1:22" x14ac:dyDescent="0.3">
      <c r="A1080" t="s">
        <v>5</v>
      </c>
      <c r="B1080" t="s">
        <v>8</v>
      </c>
      <c r="C1080" t="s">
        <v>9</v>
      </c>
      <c r="D1080" t="s">
        <v>11</v>
      </c>
      <c r="E1080" t="s">
        <v>12</v>
      </c>
      <c r="F1080" t="s">
        <v>20</v>
      </c>
      <c r="G1080" t="s">
        <v>22</v>
      </c>
      <c r="H1080" t="s">
        <v>24</v>
      </c>
      <c r="I1080" s="3">
        <v>161</v>
      </c>
      <c r="J1080" s="3">
        <v>175</v>
      </c>
      <c r="K1080" s="3">
        <v>203</v>
      </c>
      <c r="L1080" s="3">
        <v>210</v>
      </c>
      <c r="M1080" s="3">
        <v>224</v>
      </c>
      <c r="N1080" s="2">
        <f>SUM(O1080:V1080)</f>
        <v>0.76179876848152539</v>
      </c>
      <c r="O1080">
        <f>VLOOKUP(A1080,Critic_Ratings!$L$1:$M$25,2,FALSE)</f>
        <v>0.1063060773596809</v>
      </c>
      <c r="P1080">
        <f>VLOOKUP(B1080,Critic_Ratings!$L$1:$M$25,2,FALSE)</f>
        <v>6.1035086580354128E-2</v>
      </c>
      <c r="Q1080">
        <f>VLOOKUP(C1080,Critic_Ratings!$L$1:$M$25,2,FALSE)</f>
        <v>8.1464818573918199E-2</v>
      </c>
      <c r="R1080">
        <f>VLOOKUP(D1080,Critic_Ratings!$L$1:$M$25,2,FALSE)</f>
        <v>5.5720865697643278E-2</v>
      </c>
      <c r="S1080">
        <f>VLOOKUP(E1080,Critic_Ratings!$L$1:$M$25,2,FALSE)</f>
        <v>8.0249260423135058E-2</v>
      </c>
      <c r="T1080">
        <f>VLOOKUP(F1080,Critic_Ratings!$L$1:$M$25,2,FALSE)</f>
        <v>7.1760289951149095E-2</v>
      </c>
      <c r="U1080">
        <f>VLOOKUP(G1080,Critic_Ratings!$L$1:$M$25,2,FALSE)</f>
        <v>0.16956566648501481</v>
      </c>
      <c r="V1080">
        <f>VLOOKUP(H1080,Critic_Ratings!$L$1:$M$25,2,FALSE)</f>
        <v>0.13569670341062989</v>
      </c>
    </row>
    <row r="1081" spans="1:22" x14ac:dyDescent="0.3">
      <c r="A1081" t="s">
        <v>5</v>
      </c>
      <c r="B1081" t="s">
        <v>8</v>
      </c>
      <c r="C1081" t="s">
        <v>11</v>
      </c>
      <c r="D1081" t="s">
        <v>12</v>
      </c>
      <c r="E1081" t="s">
        <v>22</v>
      </c>
      <c r="F1081" t="s">
        <v>24</v>
      </c>
      <c r="G1081" t="s">
        <v>27</v>
      </c>
      <c r="H1081" t="s">
        <v>28</v>
      </c>
      <c r="I1081" s="3">
        <v>161</v>
      </c>
      <c r="J1081" s="3">
        <v>175</v>
      </c>
      <c r="K1081" s="3">
        <v>203</v>
      </c>
      <c r="L1081" s="3">
        <v>210</v>
      </c>
      <c r="M1081" s="3">
        <v>224</v>
      </c>
      <c r="N1081" s="2">
        <f>SUM(O1081:V1081)</f>
        <v>0.73714920181557719</v>
      </c>
      <c r="O1081">
        <f>VLOOKUP(A1081,Critic_Ratings!$L$1:$M$25,2,FALSE)</f>
        <v>0.1063060773596809</v>
      </c>
      <c r="P1081">
        <f>VLOOKUP(B1081,Critic_Ratings!$L$1:$M$25,2,FALSE)</f>
        <v>6.1035086580354128E-2</v>
      </c>
      <c r="Q1081">
        <f>VLOOKUP(C1081,Critic_Ratings!$L$1:$M$25,2,FALSE)</f>
        <v>5.5720865697643278E-2</v>
      </c>
      <c r="R1081">
        <f>VLOOKUP(D1081,Critic_Ratings!$L$1:$M$25,2,FALSE)</f>
        <v>8.0249260423135058E-2</v>
      </c>
      <c r="S1081">
        <f>VLOOKUP(E1081,Critic_Ratings!$L$1:$M$25,2,FALSE)</f>
        <v>0.16956566648501481</v>
      </c>
      <c r="T1081">
        <f>VLOOKUP(F1081,Critic_Ratings!$L$1:$M$25,2,FALSE)</f>
        <v>0.13569670341062989</v>
      </c>
      <c r="U1081">
        <f>VLOOKUP(G1081,Critic_Ratings!$L$1:$M$25,2,FALSE)</f>
        <v>8.3560535348585249E-2</v>
      </c>
      <c r="V1081">
        <f>VLOOKUP(H1081,Critic_Ratings!$L$1:$M$25,2,FALSE)</f>
        <v>4.5015006510533973E-2</v>
      </c>
    </row>
    <row r="1082" spans="1:22" x14ac:dyDescent="0.3">
      <c r="A1082" t="s">
        <v>5</v>
      </c>
      <c r="B1082" t="s">
        <v>9</v>
      </c>
      <c r="C1082" t="s">
        <v>12</v>
      </c>
      <c r="D1082" t="s">
        <v>16</v>
      </c>
      <c r="E1082" t="s">
        <v>21</v>
      </c>
      <c r="F1082" t="s">
        <v>17</v>
      </c>
      <c r="G1082" t="s">
        <v>22</v>
      </c>
      <c r="H1082" t="s">
        <v>23</v>
      </c>
      <c r="I1082" s="3">
        <v>161</v>
      </c>
      <c r="J1082" s="3">
        <v>175</v>
      </c>
      <c r="K1082" s="3">
        <v>203</v>
      </c>
      <c r="L1082" s="3">
        <v>210</v>
      </c>
      <c r="M1082" s="3">
        <v>217</v>
      </c>
      <c r="N1082" s="2">
        <f>SUM(O1082:V1082)</f>
        <v>0.89491773688732146</v>
      </c>
      <c r="O1082">
        <f>VLOOKUP(A1082,Critic_Ratings!$L$1:$M$25,2,FALSE)</f>
        <v>0.1063060773596809</v>
      </c>
      <c r="P1082">
        <f>VLOOKUP(B1082,Critic_Ratings!$L$1:$M$25,2,FALSE)</f>
        <v>8.1464818573918199E-2</v>
      </c>
      <c r="Q1082">
        <f>VLOOKUP(C1082,Critic_Ratings!$L$1:$M$25,2,FALSE)</f>
        <v>8.0249260423135058E-2</v>
      </c>
      <c r="R1082">
        <f>VLOOKUP(D1082,Critic_Ratings!$L$1:$M$25,2,FALSE)</f>
        <v>0.11003058506726079</v>
      </c>
      <c r="S1082">
        <f>VLOOKUP(E1082,Critic_Ratings!$L$1:$M$25,2,FALSE)</f>
        <v>1.999921779835015E-2</v>
      </c>
      <c r="T1082">
        <f>VLOOKUP(F1082,Critic_Ratings!$L$1:$M$25,2,FALSE)</f>
        <v>0.19172765578337439</v>
      </c>
      <c r="U1082">
        <f>VLOOKUP(G1082,Critic_Ratings!$L$1:$M$25,2,FALSE)</f>
        <v>0.16956566648501481</v>
      </c>
      <c r="V1082">
        <f>VLOOKUP(H1082,Critic_Ratings!$L$1:$M$25,2,FALSE)</f>
        <v>0.13557445539658719</v>
      </c>
    </row>
    <row r="1083" spans="1:22" x14ac:dyDescent="0.3">
      <c r="A1083" t="s">
        <v>5</v>
      </c>
      <c r="B1083" t="s">
        <v>9</v>
      </c>
      <c r="C1083" t="s">
        <v>12</v>
      </c>
      <c r="D1083" t="s">
        <v>14</v>
      </c>
      <c r="E1083" t="s">
        <v>16</v>
      </c>
      <c r="F1083" t="s">
        <v>17</v>
      </c>
      <c r="G1083" t="s">
        <v>22</v>
      </c>
      <c r="H1083" t="s">
        <v>23</v>
      </c>
      <c r="I1083" s="3">
        <v>161</v>
      </c>
      <c r="J1083" s="3">
        <v>175</v>
      </c>
      <c r="K1083" s="3">
        <v>203</v>
      </c>
      <c r="L1083" s="3">
        <v>210</v>
      </c>
      <c r="M1083" s="3">
        <v>217</v>
      </c>
      <c r="N1083" s="2">
        <f>SUM(O1083:V1083)</f>
        <v>0.89291889236453514</v>
      </c>
      <c r="O1083">
        <f>VLOOKUP(A1083,Critic_Ratings!$L$1:$M$25,2,FALSE)</f>
        <v>0.1063060773596809</v>
      </c>
      <c r="P1083">
        <f>VLOOKUP(B1083,Critic_Ratings!$L$1:$M$25,2,FALSE)</f>
        <v>8.1464818573918199E-2</v>
      </c>
      <c r="Q1083">
        <f>VLOOKUP(C1083,Critic_Ratings!$L$1:$M$25,2,FALSE)</f>
        <v>8.0249260423135058E-2</v>
      </c>
      <c r="R1083">
        <f>VLOOKUP(D1083,Critic_Ratings!$L$1:$M$25,2,FALSE)</f>
        <v>1.8000373275563818E-2</v>
      </c>
      <c r="S1083">
        <f>VLOOKUP(E1083,Critic_Ratings!$L$1:$M$25,2,FALSE)</f>
        <v>0.11003058506726079</v>
      </c>
      <c r="T1083">
        <f>VLOOKUP(F1083,Critic_Ratings!$L$1:$M$25,2,FALSE)</f>
        <v>0.19172765578337439</v>
      </c>
      <c r="U1083">
        <f>VLOOKUP(G1083,Critic_Ratings!$L$1:$M$25,2,FALSE)</f>
        <v>0.16956566648501481</v>
      </c>
      <c r="V1083">
        <f>VLOOKUP(H1083,Critic_Ratings!$L$1:$M$25,2,FALSE)</f>
        <v>0.13557445539658719</v>
      </c>
    </row>
    <row r="1084" spans="1:22" x14ac:dyDescent="0.3">
      <c r="A1084" t="s">
        <v>10</v>
      </c>
      <c r="B1084" t="s">
        <v>11</v>
      </c>
      <c r="C1084" t="s">
        <v>12</v>
      </c>
      <c r="D1084" t="s">
        <v>16</v>
      </c>
      <c r="E1084" t="s">
        <v>17</v>
      </c>
      <c r="F1084" t="s">
        <v>22</v>
      </c>
      <c r="G1084" t="s">
        <v>23</v>
      </c>
      <c r="H1084" t="s">
        <v>24</v>
      </c>
      <c r="I1084" s="3">
        <v>161</v>
      </c>
      <c r="J1084" s="3">
        <v>175</v>
      </c>
      <c r="K1084" s="3">
        <v>203</v>
      </c>
      <c r="L1084" s="3">
        <v>210</v>
      </c>
      <c r="M1084" s="3">
        <v>217</v>
      </c>
      <c r="N1084" s="2">
        <f>SUM(O1084:V1084)</f>
        <v>0.88613764143697993</v>
      </c>
      <c r="O1084">
        <f>VLOOKUP(A1084,Critic_Ratings!$L$1:$M$25,2,FALSE)</f>
        <v>7.5724491733345509E-3</v>
      </c>
      <c r="P1084">
        <f>VLOOKUP(B1084,Critic_Ratings!$L$1:$M$25,2,FALSE)</f>
        <v>5.5720865697643278E-2</v>
      </c>
      <c r="Q1084">
        <f>VLOOKUP(C1084,Critic_Ratings!$L$1:$M$25,2,FALSE)</f>
        <v>8.0249260423135058E-2</v>
      </c>
      <c r="R1084">
        <f>VLOOKUP(D1084,Critic_Ratings!$L$1:$M$25,2,FALSE)</f>
        <v>0.11003058506726079</v>
      </c>
      <c r="S1084">
        <f>VLOOKUP(E1084,Critic_Ratings!$L$1:$M$25,2,FALSE)</f>
        <v>0.19172765578337439</v>
      </c>
      <c r="T1084">
        <f>VLOOKUP(F1084,Critic_Ratings!$L$1:$M$25,2,FALSE)</f>
        <v>0.16956566648501481</v>
      </c>
      <c r="U1084">
        <f>VLOOKUP(G1084,Critic_Ratings!$L$1:$M$25,2,FALSE)</f>
        <v>0.13557445539658719</v>
      </c>
      <c r="V1084">
        <f>VLOOKUP(H1084,Critic_Ratings!$L$1:$M$25,2,FALSE)</f>
        <v>0.13569670341062989</v>
      </c>
    </row>
    <row r="1085" spans="1:22" x14ac:dyDescent="0.3">
      <c r="A1085" t="s">
        <v>5</v>
      </c>
      <c r="B1085" t="s">
        <v>9</v>
      </c>
      <c r="C1085" t="s">
        <v>10</v>
      </c>
      <c r="D1085" t="s">
        <v>12</v>
      </c>
      <c r="E1085" t="s">
        <v>16</v>
      </c>
      <c r="F1085" t="s">
        <v>17</v>
      </c>
      <c r="G1085" t="s">
        <v>22</v>
      </c>
      <c r="H1085" t="s">
        <v>23</v>
      </c>
      <c r="I1085" s="3">
        <v>161</v>
      </c>
      <c r="J1085" s="3">
        <v>175</v>
      </c>
      <c r="K1085" s="3">
        <v>203</v>
      </c>
      <c r="L1085" s="3">
        <v>210</v>
      </c>
      <c r="M1085" s="3">
        <v>217</v>
      </c>
      <c r="N1085" s="2">
        <f>SUM(O1085:V1085)</f>
        <v>0.88249096826230589</v>
      </c>
      <c r="O1085">
        <f>VLOOKUP(A1085,Critic_Ratings!$L$1:$M$25,2,FALSE)</f>
        <v>0.1063060773596809</v>
      </c>
      <c r="P1085">
        <f>VLOOKUP(B1085,Critic_Ratings!$L$1:$M$25,2,FALSE)</f>
        <v>8.1464818573918199E-2</v>
      </c>
      <c r="Q1085">
        <f>VLOOKUP(C1085,Critic_Ratings!$L$1:$M$25,2,FALSE)</f>
        <v>7.5724491733345509E-3</v>
      </c>
      <c r="R1085">
        <f>VLOOKUP(D1085,Critic_Ratings!$L$1:$M$25,2,FALSE)</f>
        <v>8.0249260423135058E-2</v>
      </c>
      <c r="S1085">
        <f>VLOOKUP(E1085,Critic_Ratings!$L$1:$M$25,2,FALSE)</f>
        <v>0.11003058506726079</v>
      </c>
      <c r="T1085">
        <f>VLOOKUP(F1085,Critic_Ratings!$L$1:$M$25,2,FALSE)</f>
        <v>0.19172765578337439</v>
      </c>
      <c r="U1085">
        <f>VLOOKUP(G1085,Critic_Ratings!$L$1:$M$25,2,FALSE)</f>
        <v>0.16956566648501481</v>
      </c>
      <c r="V1085">
        <f>VLOOKUP(H1085,Critic_Ratings!$L$1:$M$25,2,FALSE)</f>
        <v>0.13557445539658719</v>
      </c>
    </row>
    <row r="1086" spans="1:22" x14ac:dyDescent="0.3">
      <c r="A1086" t="s">
        <v>5</v>
      </c>
      <c r="B1086" t="s">
        <v>7</v>
      </c>
      <c r="C1086" t="s">
        <v>12</v>
      </c>
      <c r="D1086" t="s">
        <v>16</v>
      </c>
      <c r="E1086" t="s">
        <v>17</v>
      </c>
      <c r="F1086" t="s">
        <v>23</v>
      </c>
      <c r="G1086" t="s">
        <v>24</v>
      </c>
      <c r="H1086" t="s">
        <v>27</v>
      </c>
      <c r="I1086" s="3">
        <v>161</v>
      </c>
      <c r="J1086" s="3">
        <v>175</v>
      </c>
      <c r="K1086" s="3">
        <v>203</v>
      </c>
      <c r="L1086" s="3">
        <v>210</v>
      </c>
      <c r="M1086" s="3">
        <v>217</v>
      </c>
      <c r="N1086" s="2">
        <f>SUM(O1086:V1086)</f>
        <v>0.87476264464503184</v>
      </c>
      <c r="O1086">
        <f>VLOOKUP(A1086,Critic_Ratings!$L$1:$M$25,2,FALSE)</f>
        <v>0.1063060773596809</v>
      </c>
      <c r="P1086">
        <f>VLOOKUP(B1086,Critic_Ratings!$L$1:$M$25,2,FALSE)</f>
        <v>3.1617371855778412E-2</v>
      </c>
      <c r="Q1086">
        <f>VLOOKUP(C1086,Critic_Ratings!$L$1:$M$25,2,FALSE)</f>
        <v>8.0249260423135058E-2</v>
      </c>
      <c r="R1086">
        <f>VLOOKUP(D1086,Critic_Ratings!$L$1:$M$25,2,FALSE)</f>
        <v>0.11003058506726079</v>
      </c>
      <c r="S1086">
        <f>VLOOKUP(E1086,Critic_Ratings!$L$1:$M$25,2,FALSE)</f>
        <v>0.19172765578337439</v>
      </c>
      <c r="T1086">
        <f>VLOOKUP(F1086,Critic_Ratings!$L$1:$M$25,2,FALSE)</f>
        <v>0.13557445539658719</v>
      </c>
      <c r="U1086">
        <f>VLOOKUP(G1086,Critic_Ratings!$L$1:$M$25,2,FALSE)</f>
        <v>0.13569670341062989</v>
      </c>
      <c r="V1086">
        <f>VLOOKUP(H1086,Critic_Ratings!$L$1:$M$25,2,FALSE)</f>
        <v>8.3560535348585249E-2</v>
      </c>
    </row>
    <row r="1087" spans="1:22" x14ac:dyDescent="0.3">
      <c r="A1087" t="s">
        <v>5</v>
      </c>
      <c r="B1087" t="s">
        <v>10</v>
      </c>
      <c r="C1087" t="s">
        <v>12</v>
      </c>
      <c r="D1087" t="s">
        <v>16</v>
      </c>
      <c r="E1087" t="s">
        <v>20</v>
      </c>
      <c r="F1087" t="s">
        <v>17</v>
      </c>
      <c r="G1087" t="s">
        <v>22</v>
      </c>
      <c r="H1087" t="s">
        <v>24</v>
      </c>
      <c r="I1087" s="3">
        <v>161</v>
      </c>
      <c r="J1087" s="3">
        <v>175</v>
      </c>
      <c r="K1087" s="3">
        <v>203</v>
      </c>
      <c r="L1087" s="3">
        <v>210</v>
      </c>
      <c r="M1087" s="3">
        <v>217</v>
      </c>
      <c r="N1087" s="2">
        <f>SUM(O1087:V1087)</f>
        <v>0.87290868765357954</v>
      </c>
      <c r="O1087">
        <f>VLOOKUP(A1087,Critic_Ratings!$L$1:$M$25,2,FALSE)</f>
        <v>0.1063060773596809</v>
      </c>
      <c r="P1087">
        <f>VLOOKUP(B1087,Critic_Ratings!$L$1:$M$25,2,FALSE)</f>
        <v>7.5724491733345509E-3</v>
      </c>
      <c r="Q1087">
        <f>VLOOKUP(C1087,Critic_Ratings!$L$1:$M$25,2,FALSE)</f>
        <v>8.0249260423135058E-2</v>
      </c>
      <c r="R1087">
        <f>VLOOKUP(D1087,Critic_Ratings!$L$1:$M$25,2,FALSE)</f>
        <v>0.11003058506726079</v>
      </c>
      <c r="S1087">
        <f>VLOOKUP(E1087,Critic_Ratings!$L$1:$M$25,2,FALSE)</f>
        <v>7.1760289951149095E-2</v>
      </c>
      <c r="T1087">
        <f>VLOOKUP(F1087,Critic_Ratings!$L$1:$M$25,2,FALSE)</f>
        <v>0.19172765578337439</v>
      </c>
      <c r="U1087">
        <f>VLOOKUP(G1087,Critic_Ratings!$L$1:$M$25,2,FALSE)</f>
        <v>0.16956566648501481</v>
      </c>
      <c r="V1087">
        <f>VLOOKUP(H1087,Critic_Ratings!$L$1:$M$25,2,FALSE)</f>
        <v>0.13569670341062989</v>
      </c>
    </row>
    <row r="1088" spans="1:22" x14ac:dyDescent="0.3">
      <c r="A1088" t="s">
        <v>5</v>
      </c>
      <c r="B1088" t="s">
        <v>12</v>
      </c>
      <c r="C1088" t="s">
        <v>13</v>
      </c>
      <c r="D1088" t="s">
        <v>16</v>
      </c>
      <c r="E1088" t="s">
        <v>17</v>
      </c>
      <c r="F1088" t="s">
        <v>23</v>
      </c>
      <c r="G1088" t="s">
        <v>24</v>
      </c>
      <c r="H1088" t="s">
        <v>27</v>
      </c>
      <c r="I1088" s="3">
        <v>161</v>
      </c>
      <c r="J1088" s="3">
        <v>175</v>
      </c>
      <c r="K1088" s="3">
        <v>203</v>
      </c>
      <c r="L1088" s="3">
        <v>210</v>
      </c>
      <c r="M1088" s="3">
        <v>217</v>
      </c>
      <c r="N1088" s="2">
        <f>SUM(O1088:V1088)</f>
        <v>0.87066972453093194</v>
      </c>
      <c r="O1088">
        <f>VLOOKUP(A1088,Critic_Ratings!$L$1:$M$25,2,FALSE)</f>
        <v>0.1063060773596809</v>
      </c>
      <c r="P1088">
        <f>VLOOKUP(B1088,Critic_Ratings!$L$1:$M$25,2,FALSE)</f>
        <v>8.0249260423135058E-2</v>
      </c>
      <c r="Q1088">
        <f>VLOOKUP(C1088,Critic_Ratings!$L$1:$M$25,2,FALSE)</f>
        <v>2.7524451741678491E-2</v>
      </c>
      <c r="R1088">
        <f>VLOOKUP(D1088,Critic_Ratings!$L$1:$M$25,2,FALSE)</f>
        <v>0.11003058506726079</v>
      </c>
      <c r="S1088">
        <f>VLOOKUP(E1088,Critic_Ratings!$L$1:$M$25,2,FALSE)</f>
        <v>0.19172765578337439</v>
      </c>
      <c r="T1088">
        <f>VLOOKUP(F1088,Critic_Ratings!$L$1:$M$25,2,FALSE)</f>
        <v>0.13557445539658719</v>
      </c>
      <c r="U1088">
        <f>VLOOKUP(G1088,Critic_Ratings!$L$1:$M$25,2,FALSE)</f>
        <v>0.13569670341062989</v>
      </c>
      <c r="V1088">
        <f>VLOOKUP(H1088,Critic_Ratings!$L$1:$M$25,2,FALSE)</f>
        <v>8.3560535348585249E-2</v>
      </c>
    </row>
    <row r="1089" spans="1:22" x14ac:dyDescent="0.3">
      <c r="A1089" t="s">
        <v>5</v>
      </c>
      <c r="B1089" t="s">
        <v>8</v>
      </c>
      <c r="C1089" t="s">
        <v>10</v>
      </c>
      <c r="D1089" t="s">
        <v>12</v>
      </c>
      <c r="E1089" t="s">
        <v>16</v>
      </c>
      <c r="F1089" t="s">
        <v>17</v>
      </c>
      <c r="G1089" t="s">
        <v>22</v>
      </c>
      <c r="H1089" t="s">
        <v>23</v>
      </c>
      <c r="I1089" s="3">
        <v>161</v>
      </c>
      <c r="J1089" s="3">
        <v>175</v>
      </c>
      <c r="K1089" s="3">
        <v>203</v>
      </c>
      <c r="L1089" s="3">
        <v>210</v>
      </c>
      <c r="M1089" s="3">
        <v>217</v>
      </c>
      <c r="N1089" s="2">
        <f>SUM(O1089:V1089)</f>
        <v>0.86206123626874176</v>
      </c>
      <c r="O1089">
        <f>VLOOKUP(A1089,Critic_Ratings!$L$1:$M$25,2,FALSE)</f>
        <v>0.1063060773596809</v>
      </c>
      <c r="P1089">
        <f>VLOOKUP(B1089,Critic_Ratings!$L$1:$M$25,2,FALSE)</f>
        <v>6.1035086580354128E-2</v>
      </c>
      <c r="Q1089">
        <f>VLOOKUP(C1089,Critic_Ratings!$L$1:$M$25,2,FALSE)</f>
        <v>7.5724491733345509E-3</v>
      </c>
      <c r="R1089">
        <f>VLOOKUP(D1089,Critic_Ratings!$L$1:$M$25,2,FALSE)</f>
        <v>8.0249260423135058E-2</v>
      </c>
      <c r="S1089">
        <f>VLOOKUP(E1089,Critic_Ratings!$L$1:$M$25,2,FALSE)</f>
        <v>0.11003058506726079</v>
      </c>
      <c r="T1089">
        <f>VLOOKUP(F1089,Critic_Ratings!$L$1:$M$25,2,FALSE)</f>
        <v>0.19172765578337439</v>
      </c>
      <c r="U1089">
        <f>VLOOKUP(G1089,Critic_Ratings!$L$1:$M$25,2,FALSE)</f>
        <v>0.16956566648501481</v>
      </c>
      <c r="V1089">
        <f>VLOOKUP(H1089,Critic_Ratings!$L$1:$M$25,2,FALSE)</f>
        <v>0.13557445539658719</v>
      </c>
    </row>
    <row r="1090" spans="1:22" x14ac:dyDescent="0.3">
      <c r="A1090" t="s">
        <v>5</v>
      </c>
      <c r="B1090" t="s">
        <v>9</v>
      </c>
      <c r="C1090" t="s">
        <v>13</v>
      </c>
      <c r="D1090" t="s">
        <v>16</v>
      </c>
      <c r="E1090" t="s">
        <v>20</v>
      </c>
      <c r="F1090" t="s">
        <v>17</v>
      </c>
      <c r="G1090" t="s">
        <v>23</v>
      </c>
      <c r="H1090" t="s">
        <v>24</v>
      </c>
      <c r="I1090" s="3">
        <v>161</v>
      </c>
      <c r="J1090" s="3">
        <v>175</v>
      </c>
      <c r="K1090" s="3">
        <v>203</v>
      </c>
      <c r="L1090" s="3">
        <v>210</v>
      </c>
      <c r="M1090" s="3">
        <v>217</v>
      </c>
      <c r="N1090" s="2">
        <f>SUM(O1090:V1090)</f>
        <v>0.86008503728427899</v>
      </c>
      <c r="O1090">
        <f>VLOOKUP(A1090,Critic_Ratings!$L$1:$M$25,2,FALSE)</f>
        <v>0.1063060773596809</v>
      </c>
      <c r="P1090">
        <f>VLOOKUP(B1090,Critic_Ratings!$L$1:$M$25,2,FALSE)</f>
        <v>8.1464818573918199E-2</v>
      </c>
      <c r="Q1090">
        <f>VLOOKUP(C1090,Critic_Ratings!$L$1:$M$25,2,FALSE)</f>
        <v>2.7524451741678491E-2</v>
      </c>
      <c r="R1090">
        <f>VLOOKUP(D1090,Critic_Ratings!$L$1:$M$25,2,FALSE)</f>
        <v>0.11003058506726079</v>
      </c>
      <c r="S1090">
        <f>VLOOKUP(E1090,Critic_Ratings!$L$1:$M$25,2,FALSE)</f>
        <v>7.1760289951149095E-2</v>
      </c>
      <c r="T1090">
        <f>VLOOKUP(F1090,Critic_Ratings!$L$1:$M$25,2,FALSE)</f>
        <v>0.19172765578337439</v>
      </c>
      <c r="U1090">
        <f>VLOOKUP(G1090,Critic_Ratings!$L$1:$M$25,2,FALSE)</f>
        <v>0.13557445539658719</v>
      </c>
      <c r="V1090">
        <f>VLOOKUP(H1090,Critic_Ratings!$L$1:$M$25,2,FALSE)</f>
        <v>0.13569670341062989</v>
      </c>
    </row>
    <row r="1091" spans="1:22" x14ac:dyDescent="0.3">
      <c r="A1091" t="s">
        <v>5</v>
      </c>
      <c r="B1091" t="s">
        <v>10</v>
      </c>
      <c r="C1091" t="s">
        <v>11</v>
      </c>
      <c r="D1091" t="s">
        <v>16</v>
      </c>
      <c r="E1091" t="s">
        <v>20</v>
      </c>
      <c r="F1091" t="s">
        <v>17</v>
      </c>
      <c r="G1091" t="s">
        <v>22</v>
      </c>
      <c r="H1091" t="s">
        <v>24</v>
      </c>
      <c r="I1091" s="3">
        <v>161</v>
      </c>
      <c r="J1091" s="3">
        <v>175</v>
      </c>
      <c r="K1091" s="3">
        <v>203</v>
      </c>
      <c r="L1091" s="3">
        <v>210</v>
      </c>
      <c r="M1091" s="3">
        <v>217</v>
      </c>
      <c r="N1091" s="2">
        <f>SUM(O1091:V1091)</f>
        <v>0.8483802929280877</v>
      </c>
      <c r="O1091">
        <f>VLOOKUP(A1091,Critic_Ratings!$L$1:$M$25,2,FALSE)</f>
        <v>0.1063060773596809</v>
      </c>
      <c r="P1091">
        <f>VLOOKUP(B1091,Critic_Ratings!$L$1:$M$25,2,FALSE)</f>
        <v>7.5724491733345509E-3</v>
      </c>
      <c r="Q1091">
        <f>VLOOKUP(C1091,Critic_Ratings!$L$1:$M$25,2,FALSE)</f>
        <v>5.5720865697643278E-2</v>
      </c>
      <c r="R1091">
        <f>VLOOKUP(D1091,Critic_Ratings!$L$1:$M$25,2,FALSE)</f>
        <v>0.11003058506726079</v>
      </c>
      <c r="S1091">
        <f>VLOOKUP(E1091,Critic_Ratings!$L$1:$M$25,2,FALSE)</f>
        <v>7.1760289951149095E-2</v>
      </c>
      <c r="T1091">
        <f>VLOOKUP(F1091,Critic_Ratings!$L$1:$M$25,2,FALSE)</f>
        <v>0.19172765578337439</v>
      </c>
      <c r="U1091">
        <f>VLOOKUP(G1091,Critic_Ratings!$L$1:$M$25,2,FALSE)</f>
        <v>0.16956566648501481</v>
      </c>
      <c r="V1091">
        <f>VLOOKUP(H1091,Critic_Ratings!$L$1:$M$25,2,FALSE)</f>
        <v>0.13569670341062989</v>
      </c>
    </row>
    <row r="1092" spans="1:22" x14ac:dyDescent="0.3">
      <c r="A1092" t="s">
        <v>5</v>
      </c>
      <c r="B1092" t="s">
        <v>9</v>
      </c>
      <c r="C1092" t="s">
        <v>10</v>
      </c>
      <c r="D1092" t="s">
        <v>16</v>
      </c>
      <c r="E1092" t="s">
        <v>17</v>
      </c>
      <c r="F1092" t="s">
        <v>22</v>
      </c>
      <c r="G1092" t="s">
        <v>23</v>
      </c>
      <c r="H1092" t="s">
        <v>28</v>
      </c>
      <c r="I1092" s="3">
        <v>161</v>
      </c>
      <c r="J1092" s="3">
        <v>175</v>
      </c>
      <c r="K1092" s="3">
        <v>203</v>
      </c>
      <c r="L1092" s="3">
        <v>210</v>
      </c>
      <c r="M1092" s="3">
        <v>217</v>
      </c>
      <c r="N1092" s="2">
        <f>SUM(O1092:V1092)</f>
        <v>0.84725671434970473</v>
      </c>
      <c r="O1092">
        <f>VLOOKUP(A1092,Critic_Ratings!$L$1:$M$25,2,FALSE)</f>
        <v>0.1063060773596809</v>
      </c>
      <c r="P1092">
        <f>VLOOKUP(B1092,Critic_Ratings!$L$1:$M$25,2,FALSE)</f>
        <v>8.1464818573918199E-2</v>
      </c>
      <c r="Q1092">
        <f>VLOOKUP(C1092,Critic_Ratings!$L$1:$M$25,2,FALSE)</f>
        <v>7.5724491733345509E-3</v>
      </c>
      <c r="R1092">
        <f>VLOOKUP(D1092,Critic_Ratings!$L$1:$M$25,2,FALSE)</f>
        <v>0.11003058506726079</v>
      </c>
      <c r="S1092">
        <f>VLOOKUP(E1092,Critic_Ratings!$L$1:$M$25,2,FALSE)</f>
        <v>0.19172765578337439</v>
      </c>
      <c r="T1092">
        <f>VLOOKUP(F1092,Critic_Ratings!$L$1:$M$25,2,FALSE)</f>
        <v>0.16956566648501481</v>
      </c>
      <c r="U1092">
        <f>VLOOKUP(G1092,Critic_Ratings!$L$1:$M$25,2,FALSE)</f>
        <v>0.13557445539658719</v>
      </c>
      <c r="V1092">
        <f>VLOOKUP(H1092,Critic_Ratings!$L$1:$M$25,2,FALSE)</f>
        <v>4.5015006510533973E-2</v>
      </c>
    </row>
    <row r="1093" spans="1:22" x14ac:dyDescent="0.3">
      <c r="A1093" t="s">
        <v>5</v>
      </c>
      <c r="B1093" t="s">
        <v>8</v>
      </c>
      <c r="C1093" t="s">
        <v>12</v>
      </c>
      <c r="D1093" t="s">
        <v>16</v>
      </c>
      <c r="E1093" t="s">
        <v>18</v>
      </c>
      <c r="F1093" t="s">
        <v>17</v>
      </c>
      <c r="G1093" t="s">
        <v>23</v>
      </c>
      <c r="H1093" t="s">
        <v>24</v>
      </c>
      <c r="I1093" s="3">
        <v>161</v>
      </c>
      <c r="J1093" s="3">
        <v>175</v>
      </c>
      <c r="K1093" s="3">
        <v>203</v>
      </c>
      <c r="L1093" s="3">
        <v>210</v>
      </c>
      <c r="M1093" s="3">
        <v>217</v>
      </c>
      <c r="N1093" s="2">
        <f>SUM(O1093:V1093)</f>
        <v>0.84632489521658349</v>
      </c>
      <c r="O1093">
        <f>VLOOKUP(A1093,Critic_Ratings!$L$1:$M$25,2,FALSE)</f>
        <v>0.1063060773596809</v>
      </c>
      <c r="P1093">
        <f>VLOOKUP(B1093,Critic_Ratings!$L$1:$M$25,2,FALSE)</f>
        <v>6.1035086580354128E-2</v>
      </c>
      <c r="Q1093">
        <f>VLOOKUP(C1093,Critic_Ratings!$L$1:$M$25,2,FALSE)</f>
        <v>8.0249260423135058E-2</v>
      </c>
      <c r="R1093">
        <f>VLOOKUP(D1093,Critic_Ratings!$L$1:$M$25,2,FALSE)</f>
        <v>0.11003058506726079</v>
      </c>
      <c r="S1093">
        <f>VLOOKUP(E1093,Critic_Ratings!$L$1:$M$25,2,FALSE)</f>
        <v>2.5705071195561129E-2</v>
      </c>
      <c r="T1093">
        <f>VLOOKUP(F1093,Critic_Ratings!$L$1:$M$25,2,FALSE)</f>
        <v>0.19172765578337439</v>
      </c>
      <c r="U1093">
        <f>VLOOKUP(G1093,Critic_Ratings!$L$1:$M$25,2,FALSE)</f>
        <v>0.13557445539658719</v>
      </c>
      <c r="V1093">
        <f>VLOOKUP(H1093,Critic_Ratings!$L$1:$M$25,2,FALSE)</f>
        <v>0.13569670341062989</v>
      </c>
    </row>
    <row r="1094" spans="1:22" x14ac:dyDescent="0.3">
      <c r="A1094" t="s">
        <v>5</v>
      </c>
      <c r="B1094" t="s">
        <v>10</v>
      </c>
      <c r="C1094" t="s">
        <v>12</v>
      </c>
      <c r="D1094" t="s">
        <v>20</v>
      </c>
      <c r="E1094" t="s">
        <v>17</v>
      </c>
      <c r="F1094" t="s">
        <v>22</v>
      </c>
      <c r="G1094" t="s">
        <v>23</v>
      </c>
      <c r="H1094" t="s">
        <v>27</v>
      </c>
      <c r="I1094" s="3">
        <v>161</v>
      </c>
      <c r="J1094" s="3">
        <v>175</v>
      </c>
      <c r="K1094" s="3">
        <v>203</v>
      </c>
      <c r="L1094" s="3">
        <v>210</v>
      </c>
      <c r="M1094" s="3">
        <v>217</v>
      </c>
      <c r="N1094" s="2">
        <f>SUM(O1094:V1094)</f>
        <v>0.84631638992086122</v>
      </c>
      <c r="O1094">
        <f>VLOOKUP(A1094,Critic_Ratings!$L$1:$M$25,2,FALSE)</f>
        <v>0.1063060773596809</v>
      </c>
      <c r="P1094">
        <f>VLOOKUP(B1094,Critic_Ratings!$L$1:$M$25,2,FALSE)</f>
        <v>7.5724491733345509E-3</v>
      </c>
      <c r="Q1094">
        <f>VLOOKUP(C1094,Critic_Ratings!$L$1:$M$25,2,FALSE)</f>
        <v>8.0249260423135058E-2</v>
      </c>
      <c r="R1094">
        <f>VLOOKUP(D1094,Critic_Ratings!$L$1:$M$25,2,FALSE)</f>
        <v>7.1760289951149095E-2</v>
      </c>
      <c r="S1094">
        <f>VLOOKUP(E1094,Critic_Ratings!$L$1:$M$25,2,FALSE)</f>
        <v>0.19172765578337439</v>
      </c>
      <c r="T1094">
        <f>VLOOKUP(F1094,Critic_Ratings!$L$1:$M$25,2,FALSE)</f>
        <v>0.16956566648501481</v>
      </c>
      <c r="U1094">
        <f>VLOOKUP(G1094,Critic_Ratings!$L$1:$M$25,2,FALSE)</f>
        <v>0.13557445539658719</v>
      </c>
      <c r="V1094">
        <f>VLOOKUP(H1094,Critic_Ratings!$L$1:$M$25,2,FALSE)</f>
        <v>8.3560535348585249E-2</v>
      </c>
    </row>
    <row r="1095" spans="1:22" x14ac:dyDescent="0.3">
      <c r="A1095" t="s">
        <v>5</v>
      </c>
      <c r="B1095" t="s">
        <v>9</v>
      </c>
      <c r="C1095" t="s">
        <v>11</v>
      </c>
      <c r="D1095" t="s">
        <v>13</v>
      </c>
      <c r="E1095" t="s">
        <v>16</v>
      </c>
      <c r="F1095" t="s">
        <v>17</v>
      </c>
      <c r="G1095" t="s">
        <v>23</v>
      </c>
      <c r="H1095" t="s">
        <v>24</v>
      </c>
      <c r="I1095" s="3">
        <v>161</v>
      </c>
      <c r="J1095" s="3">
        <v>175</v>
      </c>
      <c r="K1095" s="3">
        <v>203</v>
      </c>
      <c r="L1095" s="3">
        <v>210</v>
      </c>
      <c r="M1095" s="3">
        <v>217</v>
      </c>
      <c r="N1095" s="2">
        <f>SUM(O1095:V1095)</f>
        <v>0.84404561303077308</v>
      </c>
      <c r="O1095">
        <f>VLOOKUP(A1095,Critic_Ratings!$L$1:$M$25,2,FALSE)</f>
        <v>0.1063060773596809</v>
      </c>
      <c r="P1095">
        <f>VLOOKUP(B1095,Critic_Ratings!$L$1:$M$25,2,FALSE)</f>
        <v>8.1464818573918199E-2</v>
      </c>
      <c r="Q1095">
        <f>VLOOKUP(C1095,Critic_Ratings!$L$1:$M$25,2,FALSE)</f>
        <v>5.5720865697643278E-2</v>
      </c>
      <c r="R1095">
        <f>VLOOKUP(D1095,Critic_Ratings!$L$1:$M$25,2,FALSE)</f>
        <v>2.7524451741678491E-2</v>
      </c>
      <c r="S1095">
        <f>VLOOKUP(E1095,Critic_Ratings!$L$1:$M$25,2,FALSE)</f>
        <v>0.11003058506726079</v>
      </c>
      <c r="T1095">
        <f>VLOOKUP(F1095,Critic_Ratings!$L$1:$M$25,2,FALSE)</f>
        <v>0.19172765578337439</v>
      </c>
      <c r="U1095">
        <f>VLOOKUP(G1095,Critic_Ratings!$L$1:$M$25,2,FALSE)</f>
        <v>0.13557445539658719</v>
      </c>
      <c r="V1095">
        <f>VLOOKUP(H1095,Critic_Ratings!$L$1:$M$25,2,FALSE)</f>
        <v>0.13569670341062989</v>
      </c>
    </row>
    <row r="1096" spans="1:22" x14ac:dyDescent="0.3">
      <c r="A1096" t="s">
        <v>5</v>
      </c>
      <c r="B1096" t="s">
        <v>9</v>
      </c>
      <c r="C1096" t="s">
        <v>12</v>
      </c>
      <c r="D1096" t="s">
        <v>16</v>
      </c>
      <c r="E1096" t="s">
        <v>21</v>
      </c>
      <c r="F1096" t="s">
        <v>17</v>
      </c>
      <c r="G1096" t="s">
        <v>22</v>
      </c>
      <c r="H1096" t="s">
        <v>27</v>
      </c>
      <c r="I1096" s="3">
        <v>161</v>
      </c>
      <c r="J1096" s="3">
        <v>175</v>
      </c>
      <c r="K1096" s="3">
        <v>203</v>
      </c>
      <c r="L1096" s="3">
        <v>210</v>
      </c>
      <c r="M1096" s="3">
        <v>217</v>
      </c>
      <c r="N1096" s="2">
        <f>SUM(O1096:V1096)</f>
        <v>0.84290381683931948</v>
      </c>
      <c r="O1096">
        <f>VLOOKUP(A1096,Critic_Ratings!$L$1:$M$25,2,FALSE)</f>
        <v>0.1063060773596809</v>
      </c>
      <c r="P1096">
        <f>VLOOKUP(B1096,Critic_Ratings!$L$1:$M$25,2,FALSE)</f>
        <v>8.1464818573918199E-2</v>
      </c>
      <c r="Q1096">
        <f>VLOOKUP(C1096,Critic_Ratings!$L$1:$M$25,2,FALSE)</f>
        <v>8.0249260423135058E-2</v>
      </c>
      <c r="R1096">
        <f>VLOOKUP(D1096,Critic_Ratings!$L$1:$M$25,2,FALSE)</f>
        <v>0.11003058506726079</v>
      </c>
      <c r="S1096">
        <f>VLOOKUP(E1096,Critic_Ratings!$L$1:$M$25,2,FALSE)</f>
        <v>1.999921779835015E-2</v>
      </c>
      <c r="T1096">
        <f>VLOOKUP(F1096,Critic_Ratings!$L$1:$M$25,2,FALSE)</f>
        <v>0.19172765578337439</v>
      </c>
      <c r="U1096">
        <f>VLOOKUP(G1096,Critic_Ratings!$L$1:$M$25,2,FALSE)</f>
        <v>0.16956566648501481</v>
      </c>
      <c r="V1096">
        <f>VLOOKUP(H1096,Critic_Ratings!$L$1:$M$25,2,FALSE)</f>
        <v>8.3560535348585249E-2</v>
      </c>
    </row>
    <row r="1097" spans="1:22" x14ac:dyDescent="0.3">
      <c r="A1097" t="s">
        <v>5</v>
      </c>
      <c r="B1097" t="s">
        <v>9</v>
      </c>
      <c r="C1097" t="s">
        <v>12</v>
      </c>
      <c r="D1097" t="s">
        <v>13</v>
      </c>
      <c r="E1097" t="s">
        <v>17</v>
      </c>
      <c r="F1097" t="s">
        <v>23</v>
      </c>
      <c r="G1097" t="s">
        <v>24</v>
      </c>
      <c r="H1097" t="s">
        <v>27</v>
      </c>
      <c r="I1097" s="3">
        <v>161</v>
      </c>
      <c r="J1097" s="3">
        <v>175</v>
      </c>
      <c r="K1097" s="3">
        <v>203</v>
      </c>
      <c r="L1097" s="3">
        <v>210</v>
      </c>
      <c r="M1097" s="3">
        <v>217</v>
      </c>
      <c r="N1097" s="2">
        <f>SUM(O1097:V1097)</f>
        <v>0.84210395803758931</v>
      </c>
      <c r="O1097">
        <f>VLOOKUP(A1097,Critic_Ratings!$L$1:$M$25,2,FALSE)</f>
        <v>0.1063060773596809</v>
      </c>
      <c r="P1097">
        <f>VLOOKUP(B1097,Critic_Ratings!$L$1:$M$25,2,FALSE)</f>
        <v>8.1464818573918199E-2</v>
      </c>
      <c r="Q1097">
        <f>VLOOKUP(C1097,Critic_Ratings!$L$1:$M$25,2,FALSE)</f>
        <v>8.0249260423135058E-2</v>
      </c>
      <c r="R1097">
        <f>VLOOKUP(D1097,Critic_Ratings!$L$1:$M$25,2,FALSE)</f>
        <v>2.7524451741678491E-2</v>
      </c>
      <c r="S1097">
        <f>VLOOKUP(E1097,Critic_Ratings!$L$1:$M$25,2,FALSE)</f>
        <v>0.19172765578337439</v>
      </c>
      <c r="T1097">
        <f>VLOOKUP(F1097,Critic_Ratings!$L$1:$M$25,2,FALSE)</f>
        <v>0.13557445539658719</v>
      </c>
      <c r="U1097">
        <f>VLOOKUP(G1097,Critic_Ratings!$L$1:$M$25,2,FALSE)</f>
        <v>0.13569670341062989</v>
      </c>
      <c r="V1097">
        <f>VLOOKUP(H1097,Critic_Ratings!$L$1:$M$25,2,FALSE)</f>
        <v>8.3560535348585249E-2</v>
      </c>
    </row>
    <row r="1098" spans="1:22" x14ac:dyDescent="0.3">
      <c r="A1098" t="s">
        <v>5</v>
      </c>
      <c r="B1098" t="s">
        <v>8</v>
      </c>
      <c r="C1098" t="s">
        <v>9</v>
      </c>
      <c r="D1098" t="s">
        <v>16</v>
      </c>
      <c r="E1098" t="s">
        <v>21</v>
      </c>
      <c r="F1098" t="s">
        <v>17</v>
      </c>
      <c r="G1098" t="s">
        <v>23</v>
      </c>
      <c r="H1098" t="s">
        <v>24</v>
      </c>
      <c r="I1098" s="3">
        <v>161</v>
      </c>
      <c r="J1098" s="3">
        <v>175</v>
      </c>
      <c r="K1098" s="3">
        <v>203</v>
      </c>
      <c r="L1098" s="3">
        <v>210</v>
      </c>
      <c r="M1098" s="3">
        <v>217</v>
      </c>
      <c r="N1098" s="2">
        <f>SUM(O1098:V1098)</f>
        <v>0.84183459997015553</v>
      </c>
      <c r="O1098">
        <f>VLOOKUP(A1098,Critic_Ratings!$L$1:$M$25,2,FALSE)</f>
        <v>0.1063060773596809</v>
      </c>
      <c r="P1098">
        <f>VLOOKUP(B1098,Critic_Ratings!$L$1:$M$25,2,FALSE)</f>
        <v>6.1035086580354128E-2</v>
      </c>
      <c r="Q1098">
        <f>VLOOKUP(C1098,Critic_Ratings!$L$1:$M$25,2,FALSE)</f>
        <v>8.1464818573918199E-2</v>
      </c>
      <c r="R1098">
        <f>VLOOKUP(D1098,Critic_Ratings!$L$1:$M$25,2,FALSE)</f>
        <v>0.11003058506726079</v>
      </c>
      <c r="S1098">
        <f>VLOOKUP(E1098,Critic_Ratings!$L$1:$M$25,2,FALSE)</f>
        <v>1.999921779835015E-2</v>
      </c>
      <c r="T1098">
        <f>VLOOKUP(F1098,Critic_Ratings!$L$1:$M$25,2,FALSE)</f>
        <v>0.19172765578337439</v>
      </c>
      <c r="U1098">
        <f>VLOOKUP(G1098,Critic_Ratings!$L$1:$M$25,2,FALSE)</f>
        <v>0.13557445539658719</v>
      </c>
      <c r="V1098">
        <f>VLOOKUP(H1098,Critic_Ratings!$L$1:$M$25,2,FALSE)</f>
        <v>0.13569670341062989</v>
      </c>
    </row>
    <row r="1099" spans="1:22" x14ac:dyDescent="0.3">
      <c r="A1099" t="s">
        <v>5</v>
      </c>
      <c r="B1099" t="s">
        <v>12</v>
      </c>
      <c r="C1099" t="s">
        <v>13</v>
      </c>
      <c r="D1099" t="s">
        <v>16</v>
      </c>
      <c r="E1099" t="s">
        <v>20</v>
      </c>
      <c r="F1099" t="s">
        <v>17</v>
      </c>
      <c r="G1099" t="s">
        <v>22</v>
      </c>
      <c r="H1099" t="s">
        <v>27</v>
      </c>
      <c r="I1099" s="3">
        <v>161</v>
      </c>
      <c r="J1099" s="3">
        <v>175</v>
      </c>
      <c r="K1099" s="3">
        <v>203</v>
      </c>
      <c r="L1099" s="3">
        <v>210</v>
      </c>
      <c r="M1099" s="3">
        <v>217</v>
      </c>
      <c r="N1099" s="2">
        <f>SUM(O1099:V1099)</f>
        <v>0.84072452215987881</v>
      </c>
      <c r="O1099">
        <f>VLOOKUP(A1099,Critic_Ratings!$L$1:$M$25,2,FALSE)</f>
        <v>0.1063060773596809</v>
      </c>
      <c r="P1099">
        <f>VLOOKUP(B1099,Critic_Ratings!$L$1:$M$25,2,FALSE)</f>
        <v>8.0249260423135058E-2</v>
      </c>
      <c r="Q1099">
        <f>VLOOKUP(C1099,Critic_Ratings!$L$1:$M$25,2,FALSE)</f>
        <v>2.7524451741678491E-2</v>
      </c>
      <c r="R1099">
        <f>VLOOKUP(D1099,Critic_Ratings!$L$1:$M$25,2,FALSE)</f>
        <v>0.11003058506726079</v>
      </c>
      <c r="S1099">
        <f>VLOOKUP(E1099,Critic_Ratings!$L$1:$M$25,2,FALSE)</f>
        <v>7.1760289951149095E-2</v>
      </c>
      <c r="T1099">
        <f>VLOOKUP(F1099,Critic_Ratings!$L$1:$M$25,2,FALSE)</f>
        <v>0.19172765578337439</v>
      </c>
      <c r="U1099">
        <f>VLOOKUP(G1099,Critic_Ratings!$L$1:$M$25,2,FALSE)</f>
        <v>0.16956566648501481</v>
      </c>
      <c r="V1099">
        <f>VLOOKUP(H1099,Critic_Ratings!$L$1:$M$25,2,FALSE)</f>
        <v>8.3560535348585249E-2</v>
      </c>
    </row>
    <row r="1100" spans="1:22" x14ac:dyDescent="0.3">
      <c r="A1100" t="s">
        <v>5</v>
      </c>
      <c r="B1100" t="s">
        <v>11</v>
      </c>
      <c r="C1100" t="s">
        <v>12</v>
      </c>
      <c r="D1100" t="s">
        <v>14</v>
      </c>
      <c r="E1100" t="s">
        <v>17</v>
      </c>
      <c r="F1100" t="s">
        <v>22</v>
      </c>
      <c r="G1100" t="s">
        <v>23</v>
      </c>
      <c r="H1100" t="s">
        <v>27</v>
      </c>
      <c r="I1100" s="3">
        <v>161</v>
      </c>
      <c r="J1100" s="3">
        <v>175</v>
      </c>
      <c r="K1100" s="3">
        <v>203</v>
      </c>
      <c r="L1100" s="3">
        <v>210</v>
      </c>
      <c r="M1100" s="3">
        <v>217</v>
      </c>
      <c r="N1100" s="2">
        <f>SUM(O1100:V1100)</f>
        <v>0.84070488976958468</v>
      </c>
      <c r="O1100">
        <f>VLOOKUP(A1100,Critic_Ratings!$L$1:$M$25,2,FALSE)</f>
        <v>0.1063060773596809</v>
      </c>
      <c r="P1100">
        <f>VLOOKUP(B1100,Critic_Ratings!$L$1:$M$25,2,FALSE)</f>
        <v>5.5720865697643278E-2</v>
      </c>
      <c r="Q1100">
        <f>VLOOKUP(C1100,Critic_Ratings!$L$1:$M$25,2,FALSE)</f>
        <v>8.0249260423135058E-2</v>
      </c>
      <c r="R1100">
        <f>VLOOKUP(D1100,Critic_Ratings!$L$1:$M$25,2,FALSE)</f>
        <v>1.8000373275563818E-2</v>
      </c>
      <c r="S1100">
        <f>VLOOKUP(E1100,Critic_Ratings!$L$1:$M$25,2,FALSE)</f>
        <v>0.19172765578337439</v>
      </c>
      <c r="T1100">
        <f>VLOOKUP(F1100,Critic_Ratings!$L$1:$M$25,2,FALSE)</f>
        <v>0.16956566648501481</v>
      </c>
      <c r="U1100">
        <f>VLOOKUP(G1100,Critic_Ratings!$L$1:$M$25,2,FALSE)</f>
        <v>0.13557445539658719</v>
      </c>
      <c r="V1100">
        <f>VLOOKUP(H1100,Critic_Ratings!$L$1:$M$25,2,FALSE)</f>
        <v>8.3560535348585249E-2</v>
      </c>
    </row>
    <row r="1101" spans="1:22" x14ac:dyDescent="0.3">
      <c r="A1101" t="s">
        <v>5</v>
      </c>
      <c r="B1101" t="s">
        <v>8</v>
      </c>
      <c r="C1101" t="s">
        <v>9</v>
      </c>
      <c r="D1101" t="s">
        <v>14</v>
      </c>
      <c r="E1101" t="s">
        <v>16</v>
      </c>
      <c r="F1101" t="s">
        <v>17</v>
      </c>
      <c r="G1101" t="s">
        <v>23</v>
      </c>
      <c r="H1101" t="s">
        <v>24</v>
      </c>
      <c r="I1101" s="3">
        <v>161</v>
      </c>
      <c r="J1101" s="3">
        <v>175</v>
      </c>
      <c r="K1101" s="3">
        <v>203</v>
      </c>
      <c r="L1101" s="3">
        <v>210</v>
      </c>
      <c r="M1101" s="3">
        <v>217</v>
      </c>
      <c r="N1101" s="2">
        <f>SUM(O1101:V1101)</f>
        <v>0.83983575544736921</v>
      </c>
      <c r="O1101">
        <f>VLOOKUP(A1101,Critic_Ratings!$L$1:$M$25,2,FALSE)</f>
        <v>0.1063060773596809</v>
      </c>
      <c r="P1101">
        <f>VLOOKUP(B1101,Critic_Ratings!$L$1:$M$25,2,FALSE)</f>
        <v>6.1035086580354128E-2</v>
      </c>
      <c r="Q1101">
        <f>VLOOKUP(C1101,Critic_Ratings!$L$1:$M$25,2,FALSE)</f>
        <v>8.1464818573918199E-2</v>
      </c>
      <c r="R1101">
        <f>VLOOKUP(D1101,Critic_Ratings!$L$1:$M$25,2,FALSE)</f>
        <v>1.8000373275563818E-2</v>
      </c>
      <c r="S1101">
        <f>VLOOKUP(E1101,Critic_Ratings!$L$1:$M$25,2,FALSE)</f>
        <v>0.11003058506726079</v>
      </c>
      <c r="T1101">
        <f>VLOOKUP(F1101,Critic_Ratings!$L$1:$M$25,2,FALSE)</f>
        <v>0.19172765578337439</v>
      </c>
      <c r="U1101">
        <f>VLOOKUP(G1101,Critic_Ratings!$L$1:$M$25,2,FALSE)</f>
        <v>0.13557445539658719</v>
      </c>
      <c r="V1101">
        <f>VLOOKUP(H1101,Critic_Ratings!$L$1:$M$25,2,FALSE)</f>
        <v>0.13569670341062989</v>
      </c>
    </row>
    <row r="1102" spans="1:22" x14ac:dyDescent="0.3">
      <c r="A1102" t="s">
        <v>8</v>
      </c>
      <c r="B1102" t="s">
        <v>10</v>
      </c>
      <c r="C1102" t="s">
        <v>12</v>
      </c>
      <c r="D1102" t="s">
        <v>16</v>
      </c>
      <c r="E1102" t="s">
        <v>17</v>
      </c>
      <c r="F1102" t="s">
        <v>22</v>
      </c>
      <c r="G1102" t="s">
        <v>24</v>
      </c>
      <c r="H1102" t="s">
        <v>27</v>
      </c>
      <c r="I1102" s="3">
        <v>161</v>
      </c>
      <c r="J1102" s="3">
        <v>175</v>
      </c>
      <c r="K1102" s="3">
        <v>203</v>
      </c>
      <c r="L1102" s="3">
        <v>210</v>
      </c>
      <c r="M1102" s="3">
        <v>217</v>
      </c>
      <c r="N1102" s="2">
        <f>SUM(O1102:V1102)</f>
        <v>0.83943794227168878</v>
      </c>
      <c r="O1102">
        <f>VLOOKUP(A1102,Critic_Ratings!$L$1:$M$25,2,FALSE)</f>
        <v>6.1035086580354128E-2</v>
      </c>
      <c r="P1102">
        <f>VLOOKUP(B1102,Critic_Ratings!$L$1:$M$25,2,FALSE)</f>
        <v>7.5724491733345509E-3</v>
      </c>
      <c r="Q1102">
        <f>VLOOKUP(C1102,Critic_Ratings!$L$1:$M$25,2,FALSE)</f>
        <v>8.0249260423135058E-2</v>
      </c>
      <c r="R1102">
        <f>VLOOKUP(D1102,Critic_Ratings!$L$1:$M$25,2,FALSE)</f>
        <v>0.11003058506726079</v>
      </c>
      <c r="S1102">
        <f>VLOOKUP(E1102,Critic_Ratings!$L$1:$M$25,2,FALSE)</f>
        <v>0.19172765578337439</v>
      </c>
      <c r="T1102">
        <f>VLOOKUP(F1102,Critic_Ratings!$L$1:$M$25,2,FALSE)</f>
        <v>0.16956566648501481</v>
      </c>
      <c r="U1102">
        <f>VLOOKUP(G1102,Critic_Ratings!$L$1:$M$25,2,FALSE)</f>
        <v>0.13569670341062989</v>
      </c>
      <c r="V1102">
        <f>VLOOKUP(H1102,Critic_Ratings!$L$1:$M$25,2,FALSE)</f>
        <v>8.3560535348585249E-2</v>
      </c>
    </row>
    <row r="1103" spans="1:22" x14ac:dyDescent="0.3">
      <c r="A1103" t="s">
        <v>5</v>
      </c>
      <c r="B1103" t="s">
        <v>11</v>
      </c>
      <c r="C1103" t="s">
        <v>16</v>
      </c>
      <c r="D1103" t="s">
        <v>21</v>
      </c>
      <c r="E1103" t="s">
        <v>17</v>
      </c>
      <c r="F1103" t="s">
        <v>23</v>
      </c>
      <c r="G1103" t="s">
        <v>24</v>
      </c>
      <c r="H1103" t="s">
        <v>27</v>
      </c>
      <c r="I1103" s="3">
        <v>161</v>
      </c>
      <c r="J1103" s="3">
        <v>175</v>
      </c>
      <c r="K1103" s="3">
        <v>203</v>
      </c>
      <c r="L1103" s="3">
        <v>210</v>
      </c>
      <c r="M1103" s="3">
        <v>217</v>
      </c>
      <c r="N1103" s="2">
        <f>SUM(O1103:V1103)</f>
        <v>0.83861609586211172</v>
      </c>
      <c r="O1103">
        <f>VLOOKUP(A1103,Critic_Ratings!$L$1:$M$25,2,FALSE)</f>
        <v>0.1063060773596809</v>
      </c>
      <c r="P1103">
        <f>VLOOKUP(B1103,Critic_Ratings!$L$1:$M$25,2,FALSE)</f>
        <v>5.5720865697643278E-2</v>
      </c>
      <c r="Q1103">
        <f>VLOOKUP(C1103,Critic_Ratings!$L$1:$M$25,2,FALSE)</f>
        <v>0.11003058506726079</v>
      </c>
      <c r="R1103">
        <f>VLOOKUP(D1103,Critic_Ratings!$L$1:$M$25,2,FALSE)</f>
        <v>1.999921779835015E-2</v>
      </c>
      <c r="S1103">
        <f>VLOOKUP(E1103,Critic_Ratings!$L$1:$M$25,2,FALSE)</f>
        <v>0.19172765578337439</v>
      </c>
      <c r="T1103">
        <f>VLOOKUP(F1103,Critic_Ratings!$L$1:$M$25,2,FALSE)</f>
        <v>0.13557445539658719</v>
      </c>
      <c r="U1103">
        <f>VLOOKUP(G1103,Critic_Ratings!$L$1:$M$25,2,FALSE)</f>
        <v>0.13569670341062989</v>
      </c>
      <c r="V1103">
        <f>VLOOKUP(H1103,Critic_Ratings!$L$1:$M$25,2,FALSE)</f>
        <v>8.3560535348585249E-2</v>
      </c>
    </row>
    <row r="1104" spans="1:22" x14ac:dyDescent="0.3">
      <c r="A1104" t="s">
        <v>5</v>
      </c>
      <c r="B1104" t="s">
        <v>9</v>
      </c>
      <c r="C1104" t="s">
        <v>11</v>
      </c>
      <c r="D1104" t="s">
        <v>16</v>
      </c>
      <c r="E1104" t="s">
        <v>17</v>
      </c>
      <c r="F1104" t="s">
        <v>23</v>
      </c>
      <c r="G1104" t="s">
        <v>26</v>
      </c>
      <c r="H1104" t="s">
        <v>24</v>
      </c>
      <c r="I1104" s="3">
        <v>161</v>
      </c>
      <c r="J1104" s="3">
        <v>175</v>
      </c>
      <c r="K1104" s="3">
        <v>203</v>
      </c>
      <c r="L1104" s="3">
        <v>210</v>
      </c>
      <c r="M1104" s="3">
        <v>217</v>
      </c>
      <c r="N1104" s="2">
        <f>SUM(O1104:V1104)</f>
        <v>0.83519293878434386</v>
      </c>
      <c r="O1104">
        <f>VLOOKUP(A1104,Critic_Ratings!$L$1:$M$25,2,FALSE)</f>
        <v>0.1063060773596809</v>
      </c>
      <c r="P1104">
        <f>VLOOKUP(B1104,Critic_Ratings!$L$1:$M$25,2,FALSE)</f>
        <v>8.1464818573918199E-2</v>
      </c>
      <c r="Q1104">
        <f>VLOOKUP(C1104,Critic_Ratings!$L$1:$M$25,2,FALSE)</f>
        <v>5.5720865697643278E-2</v>
      </c>
      <c r="R1104">
        <f>VLOOKUP(D1104,Critic_Ratings!$L$1:$M$25,2,FALSE)</f>
        <v>0.11003058506726079</v>
      </c>
      <c r="S1104">
        <f>VLOOKUP(E1104,Critic_Ratings!$L$1:$M$25,2,FALSE)</f>
        <v>0.19172765578337439</v>
      </c>
      <c r="T1104">
        <f>VLOOKUP(F1104,Critic_Ratings!$L$1:$M$25,2,FALSE)</f>
        <v>0.13557445539658719</v>
      </c>
      <c r="U1104">
        <f>VLOOKUP(G1104,Critic_Ratings!$L$1:$M$25,2,FALSE)</f>
        <v>1.8671777495249269E-2</v>
      </c>
      <c r="V1104">
        <f>VLOOKUP(H1104,Critic_Ratings!$L$1:$M$25,2,FALSE)</f>
        <v>0.13569670341062989</v>
      </c>
    </row>
    <row r="1105" spans="1:22" x14ac:dyDescent="0.3">
      <c r="A1105" t="s">
        <v>5</v>
      </c>
      <c r="B1105" t="s">
        <v>9</v>
      </c>
      <c r="C1105" t="s">
        <v>11</v>
      </c>
      <c r="D1105" t="s">
        <v>16</v>
      </c>
      <c r="E1105" t="s">
        <v>17</v>
      </c>
      <c r="F1105" t="s">
        <v>23</v>
      </c>
      <c r="G1105" t="s">
        <v>25</v>
      </c>
      <c r="H1105" t="s">
        <v>24</v>
      </c>
      <c r="I1105" s="3">
        <v>161</v>
      </c>
      <c r="J1105" s="3">
        <v>175</v>
      </c>
      <c r="K1105" s="3">
        <v>203</v>
      </c>
      <c r="L1105" s="3">
        <v>210</v>
      </c>
      <c r="M1105" s="3">
        <v>217</v>
      </c>
      <c r="N1105" s="2">
        <f>SUM(O1105:V1105)</f>
        <v>0.8338202715749119</v>
      </c>
      <c r="O1105">
        <f>VLOOKUP(A1105,Critic_Ratings!$L$1:$M$25,2,FALSE)</f>
        <v>0.1063060773596809</v>
      </c>
      <c r="P1105">
        <f>VLOOKUP(B1105,Critic_Ratings!$L$1:$M$25,2,FALSE)</f>
        <v>8.1464818573918199E-2</v>
      </c>
      <c r="Q1105">
        <f>VLOOKUP(C1105,Critic_Ratings!$L$1:$M$25,2,FALSE)</f>
        <v>5.5720865697643278E-2</v>
      </c>
      <c r="R1105">
        <f>VLOOKUP(D1105,Critic_Ratings!$L$1:$M$25,2,FALSE)</f>
        <v>0.11003058506726079</v>
      </c>
      <c r="S1105">
        <f>VLOOKUP(E1105,Critic_Ratings!$L$1:$M$25,2,FALSE)</f>
        <v>0.19172765578337439</v>
      </c>
      <c r="T1105">
        <f>VLOOKUP(F1105,Critic_Ratings!$L$1:$M$25,2,FALSE)</f>
        <v>0.13557445539658719</v>
      </c>
      <c r="U1105">
        <f>VLOOKUP(G1105,Critic_Ratings!$L$1:$M$25,2,FALSE)</f>
        <v>1.72991102858173E-2</v>
      </c>
      <c r="V1105">
        <f>VLOOKUP(H1105,Critic_Ratings!$L$1:$M$25,2,FALSE)</f>
        <v>0.13569670341062989</v>
      </c>
    </row>
    <row r="1106" spans="1:22" x14ac:dyDescent="0.3">
      <c r="A1106" t="s">
        <v>5</v>
      </c>
      <c r="B1106" t="s">
        <v>8</v>
      </c>
      <c r="C1106" t="s">
        <v>9</v>
      </c>
      <c r="D1106" t="s">
        <v>10</v>
      </c>
      <c r="E1106" t="s">
        <v>12</v>
      </c>
      <c r="F1106" t="s">
        <v>17</v>
      </c>
      <c r="G1106" t="s">
        <v>22</v>
      </c>
      <c r="H1106" t="s">
        <v>23</v>
      </c>
      <c r="I1106" s="3">
        <v>161</v>
      </c>
      <c r="J1106" s="3">
        <v>175</v>
      </c>
      <c r="K1106" s="3">
        <v>203</v>
      </c>
      <c r="L1106" s="3">
        <v>210</v>
      </c>
      <c r="M1106" s="3">
        <v>217</v>
      </c>
      <c r="N1106" s="2">
        <f>SUM(O1106:V1106)</f>
        <v>0.83349546977539923</v>
      </c>
      <c r="O1106">
        <f>VLOOKUP(A1106,Critic_Ratings!$L$1:$M$25,2,FALSE)</f>
        <v>0.1063060773596809</v>
      </c>
      <c r="P1106">
        <f>VLOOKUP(B1106,Critic_Ratings!$L$1:$M$25,2,FALSE)</f>
        <v>6.1035086580354128E-2</v>
      </c>
      <c r="Q1106">
        <f>VLOOKUP(C1106,Critic_Ratings!$L$1:$M$25,2,FALSE)</f>
        <v>8.1464818573918199E-2</v>
      </c>
      <c r="R1106">
        <f>VLOOKUP(D1106,Critic_Ratings!$L$1:$M$25,2,FALSE)</f>
        <v>7.5724491733345509E-3</v>
      </c>
      <c r="S1106">
        <f>VLOOKUP(E1106,Critic_Ratings!$L$1:$M$25,2,FALSE)</f>
        <v>8.0249260423135058E-2</v>
      </c>
      <c r="T1106">
        <f>VLOOKUP(F1106,Critic_Ratings!$L$1:$M$25,2,FALSE)</f>
        <v>0.19172765578337439</v>
      </c>
      <c r="U1106">
        <f>VLOOKUP(G1106,Critic_Ratings!$L$1:$M$25,2,FALSE)</f>
        <v>0.16956566648501481</v>
      </c>
      <c r="V1106">
        <f>VLOOKUP(H1106,Critic_Ratings!$L$1:$M$25,2,FALSE)</f>
        <v>0.13557445539658719</v>
      </c>
    </row>
    <row r="1107" spans="1:22" x14ac:dyDescent="0.3">
      <c r="A1107" t="s">
        <v>5</v>
      </c>
      <c r="B1107" t="s">
        <v>9</v>
      </c>
      <c r="C1107" t="s">
        <v>11</v>
      </c>
      <c r="D1107" t="s">
        <v>12</v>
      </c>
      <c r="E1107" t="s">
        <v>16</v>
      </c>
      <c r="F1107" t="s">
        <v>20</v>
      </c>
      <c r="G1107" t="s">
        <v>17</v>
      </c>
      <c r="H1107" t="s">
        <v>24</v>
      </c>
      <c r="I1107" s="3">
        <v>161</v>
      </c>
      <c r="J1107" s="3">
        <v>175</v>
      </c>
      <c r="K1107" s="3">
        <v>203</v>
      </c>
      <c r="L1107" s="3">
        <v>210</v>
      </c>
      <c r="M1107" s="3">
        <v>217</v>
      </c>
      <c r="N1107" s="2">
        <f>SUM(O1107:V1107)</f>
        <v>0.83295625626679159</v>
      </c>
      <c r="O1107">
        <f>VLOOKUP(A1107,Critic_Ratings!$L$1:$M$25,2,FALSE)</f>
        <v>0.1063060773596809</v>
      </c>
      <c r="P1107">
        <f>VLOOKUP(B1107,Critic_Ratings!$L$1:$M$25,2,FALSE)</f>
        <v>8.1464818573918199E-2</v>
      </c>
      <c r="Q1107">
        <f>VLOOKUP(C1107,Critic_Ratings!$L$1:$M$25,2,FALSE)</f>
        <v>5.5720865697643278E-2</v>
      </c>
      <c r="R1107">
        <f>VLOOKUP(D1107,Critic_Ratings!$L$1:$M$25,2,FALSE)</f>
        <v>8.0249260423135058E-2</v>
      </c>
      <c r="S1107">
        <f>VLOOKUP(E1107,Critic_Ratings!$L$1:$M$25,2,FALSE)</f>
        <v>0.11003058506726079</v>
      </c>
      <c r="T1107">
        <f>VLOOKUP(F1107,Critic_Ratings!$L$1:$M$25,2,FALSE)</f>
        <v>7.1760289951149095E-2</v>
      </c>
      <c r="U1107">
        <f>VLOOKUP(G1107,Critic_Ratings!$L$1:$M$25,2,FALSE)</f>
        <v>0.19172765578337439</v>
      </c>
      <c r="V1107">
        <f>VLOOKUP(H1107,Critic_Ratings!$L$1:$M$25,2,FALSE)</f>
        <v>0.13569670341062989</v>
      </c>
    </row>
    <row r="1108" spans="1:22" x14ac:dyDescent="0.3">
      <c r="A1108" t="s">
        <v>5</v>
      </c>
      <c r="B1108" t="s">
        <v>10</v>
      </c>
      <c r="C1108" t="s">
        <v>11</v>
      </c>
      <c r="D1108" t="s">
        <v>12</v>
      </c>
      <c r="E1108" t="s">
        <v>17</v>
      </c>
      <c r="F1108" t="s">
        <v>22</v>
      </c>
      <c r="G1108" t="s">
        <v>23</v>
      </c>
      <c r="H1108" t="s">
        <v>27</v>
      </c>
      <c r="I1108" s="3">
        <v>161</v>
      </c>
      <c r="J1108" s="3">
        <v>175</v>
      </c>
      <c r="K1108" s="3">
        <v>203</v>
      </c>
      <c r="L1108" s="3">
        <v>210</v>
      </c>
      <c r="M1108" s="3">
        <v>217</v>
      </c>
      <c r="N1108" s="2">
        <f>SUM(O1108:V1108)</f>
        <v>0.83027696566735543</v>
      </c>
      <c r="O1108">
        <f>VLOOKUP(A1108,Critic_Ratings!$L$1:$M$25,2,FALSE)</f>
        <v>0.1063060773596809</v>
      </c>
      <c r="P1108">
        <f>VLOOKUP(B1108,Critic_Ratings!$L$1:$M$25,2,FALSE)</f>
        <v>7.5724491733345509E-3</v>
      </c>
      <c r="Q1108">
        <f>VLOOKUP(C1108,Critic_Ratings!$L$1:$M$25,2,FALSE)</f>
        <v>5.5720865697643278E-2</v>
      </c>
      <c r="R1108">
        <f>VLOOKUP(D1108,Critic_Ratings!$L$1:$M$25,2,FALSE)</f>
        <v>8.0249260423135058E-2</v>
      </c>
      <c r="S1108">
        <f>VLOOKUP(E1108,Critic_Ratings!$L$1:$M$25,2,FALSE)</f>
        <v>0.19172765578337439</v>
      </c>
      <c r="T1108">
        <f>VLOOKUP(F1108,Critic_Ratings!$L$1:$M$25,2,FALSE)</f>
        <v>0.16956566648501481</v>
      </c>
      <c r="U1108">
        <f>VLOOKUP(G1108,Critic_Ratings!$L$1:$M$25,2,FALSE)</f>
        <v>0.13557445539658719</v>
      </c>
      <c r="V1108">
        <f>VLOOKUP(H1108,Critic_Ratings!$L$1:$M$25,2,FALSE)</f>
        <v>8.3560535348585249E-2</v>
      </c>
    </row>
    <row r="1109" spans="1:22" x14ac:dyDescent="0.3">
      <c r="A1109" t="s">
        <v>5</v>
      </c>
      <c r="B1109" t="s">
        <v>8</v>
      </c>
      <c r="C1109" t="s">
        <v>10</v>
      </c>
      <c r="D1109" t="s">
        <v>16</v>
      </c>
      <c r="E1109" t="s">
        <v>17</v>
      </c>
      <c r="F1109" t="s">
        <v>22</v>
      </c>
      <c r="G1109" t="s">
        <v>23</v>
      </c>
      <c r="H1109" t="s">
        <v>28</v>
      </c>
      <c r="I1109" s="3">
        <v>161</v>
      </c>
      <c r="J1109" s="3">
        <v>175</v>
      </c>
      <c r="K1109" s="3">
        <v>203</v>
      </c>
      <c r="L1109" s="3">
        <v>210</v>
      </c>
      <c r="M1109" s="3">
        <v>217</v>
      </c>
      <c r="N1109" s="2">
        <f>SUM(O1109:V1109)</f>
        <v>0.82682698235614072</v>
      </c>
      <c r="O1109">
        <f>VLOOKUP(A1109,Critic_Ratings!$L$1:$M$25,2,FALSE)</f>
        <v>0.1063060773596809</v>
      </c>
      <c r="P1109">
        <f>VLOOKUP(B1109,Critic_Ratings!$L$1:$M$25,2,FALSE)</f>
        <v>6.1035086580354128E-2</v>
      </c>
      <c r="Q1109">
        <f>VLOOKUP(C1109,Critic_Ratings!$L$1:$M$25,2,FALSE)</f>
        <v>7.5724491733345509E-3</v>
      </c>
      <c r="R1109">
        <f>VLOOKUP(D1109,Critic_Ratings!$L$1:$M$25,2,FALSE)</f>
        <v>0.11003058506726079</v>
      </c>
      <c r="S1109">
        <f>VLOOKUP(E1109,Critic_Ratings!$L$1:$M$25,2,FALSE)</f>
        <v>0.19172765578337439</v>
      </c>
      <c r="T1109">
        <f>VLOOKUP(F1109,Critic_Ratings!$L$1:$M$25,2,FALSE)</f>
        <v>0.16956566648501481</v>
      </c>
      <c r="U1109">
        <f>VLOOKUP(G1109,Critic_Ratings!$L$1:$M$25,2,FALSE)</f>
        <v>0.13557445539658719</v>
      </c>
      <c r="V1109">
        <f>VLOOKUP(H1109,Critic_Ratings!$L$1:$M$25,2,FALSE)</f>
        <v>4.5015006510533973E-2</v>
      </c>
    </row>
    <row r="1110" spans="1:22" x14ac:dyDescent="0.3">
      <c r="A1110" t="s">
        <v>5</v>
      </c>
      <c r="B1110" t="s">
        <v>7</v>
      </c>
      <c r="C1110" t="s">
        <v>8</v>
      </c>
      <c r="D1110" t="s">
        <v>12</v>
      </c>
      <c r="E1110" t="s">
        <v>17</v>
      </c>
      <c r="F1110" t="s">
        <v>23</v>
      </c>
      <c r="G1110" t="s">
        <v>24</v>
      </c>
      <c r="H1110" t="s">
        <v>27</v>
      </c>
      <c r="I1110" s="3">
        <v>161</v>
      </c>
      <c r="J1110" s="3">
        <v>175</v>
      </c>
      <c r="K1110" s="3">
        <v>203</v>
      </c>
      <c r="L1110" s="3">
        <v>210</v>
      </c>
      <c r="M1110" s="3">
        <v>217</v>
      </c>
      <c r="N1110" s="2">
        <f>SUM(O1110:V1110)</f>
        <v>0.82576714615812519</v>
      </c>
      <c r="O1110">
        <f>VLOOKUP(A1110,Critic_Ratings!$L$1:$M$25,2,FALSE)</f>
        <v>0.1063060773596809</v>
      </c>
      <c r="P1110">
        <f>VLOOKUP(B1110,Critic_Ratings!$L$1:$M$25,2,FALSE)</f>
        <v>3.1617371855778412E-2</v>
      </c>
      <c r="Q1110">
        <f>VLOOKUP(C1110,Critic_Ratings!$L$1:$M$25,2,FALSE)</f>
        <v>6.1035086580354128E-2</v>
      </c>
      <c r="R1110">
        <f>VLOOKUP(D1110,Critic_Ratings!$L$1:$M$25,2,FALSE)</f>
        <v>8.0249260423135058E-2</v>
      </c>
      <c r="S1110">
        <f>VLOOKUP(E1110,Critic_Ratings!$L$1:$M$25,2,FALSE)</f>
        <v>0.19172765578337439</v>
      </c>
      <c r="T1110">
        <f>VLOOKUP(F1110,Critic_Ratings!$L$1:$M$25,2,FALSE)</f>
        <v>0.13557445539658719</v>
      </c>
      <c r="U1110">
        <f>VLOOKUP(G1110,Critic_Ratings!$L$1:$M$25,2,FALSE)</f>
        <v>0.13569670341062989</v>
      </c>
      <c r="V1110">
        <f>VLOOKUP(H1110,Critic_Ratings!$L$1:$M$25,2,FALSE)</f>
        <v>8.3560535348585249E-2</v>
      </c>
    </row>
    <row r="1111" spans="1:22" x14ac:dyDescent="0.3">
      <c r="A1111" t="s">
        <v>5</v>
      </c>
      <c r="B1111" t="s">
        <v>11</v>
      </c>
      <c r="C1111" t="s">
        <v>12</v>
      </c>
      <c r="D1111" t="s">
        <v>13</v>
      </c>
      <c r="E1111" t="s">
        <v>16</v>
      </c>
      <c r="F1111" t="s">
        <v>17</v>
      </c>
      <c r="G1111" t="s">
        <v>22</v>
      </c>
      <c r="H1111" t="s">
        <v>27</v>
      </c>
      <c r="I1111" s="3">
        <v>161</v>
      </c>
      <c r="J1111" s="3">
        <v>175</v>
      </c>
      <c r="K1111" s="3">
        <v>203</v>
      </c>
      <c r="L1111" s="3">
        <v>210</v>
      </c>
      <c r="M1111" s="3">
        <v>217</v>
      </c>
      <c r="N1111" s="2">
        <f>SUM(O1111:V1111)</f>
        <v>0.8246850979063729</v>
      </c>
      <c r="O1111">
        <f>VLOOKUP(A1111,Critic_Ratings!$L$1:$M$25,2,FALSE)</f>
        <v>0.1063060773596809</v>
      </c>
      <c r="P1111">
        <f>VLOOKUP(B1111,Critic_Ratings!$L$1:$M$25,2,FALSE)</f>
        <v>5.5720865697643278E-2</v>
      </c>
      <c r="Q1111">
        <f>VLOOKUP(C1111,Critic_Ratings!$L$1:$M$25,2,FALSE)</f>
        <v>8.0249260423135058E-2</v>
      </c>
      <c r="R1111">
        <f>VLOOKUP(D1111,Critic_Ratings!$L$1:$M$25,2,FALSE)</f>
        <v>2.7524451741678491E-2</v>
      </c>
      <c r="S1111">
        <f>VLOOKUP(E1111,Critic_Ratings!$L$1:$M$25,2,FALSE)</f>
        <v>0.11003058506726079</v>
      </c>
      <c r="T1111">
        <f>VLOOKUP(F1111,Critic_Ratings!$L$1:$M$25,2,FALSE)</f>
        <v>0.19172765578337439</v>
      </c>
      <c r="U1111">
        <f>VLOOKUP(G1111,Critic_Ratings!$L$1:$M$25,2,FALSE)</f>
        <v>0.16956566648501481</v>
      </c>
      <c r="V1111">
        <f>VLOOKUP(H1111,Critic_Ratings!$L$1:$M$25,2,FALSE)</f>
        <v>8.3560535348585249E-2</v>
      </c>
    </row>
    <row r="1112" spans="1:22" x14ac:dyDescent="0.3">
      <c r="A1112" t="s">
        <v>5</v>
      </c>
      <c r="B1112" t="s">
        <v>8</v>
      </c>
      <c r="C1112" t="s">
        <v>10</v>
      </c>
      <c r="D1112" t="s">
        <v>12</v>
      </c>
      <c r="E1112" t="s">
        <v>20</v>
      </c>
      <c r="F1112" t="s">
        <v>17</v>
      </c>
      <c r="G1112" t="s">
        <v>22</v>
      </c>
      <c r="H1112" t="s">
        <v>24</v>
      </c>
      <c r="I1112" s="3">
        <v>161</v>
      </c>
      <c r="J1112" s="3">
        <v>175</v>
      </c>
      <c r="K1112" s="3">
        <v>203</v>
      </c>
      <c r="L1112" s="3">
        <v>210</v>
      </c>
      <c r="M1112" s="3">
        <v>217</v>
      </c>
      <c r="N1112" s="2">
        <f>SUM(O1112:V1112)</f>
        <v>0.82391318916667278</v>
      </c>
      <c r="O1112">
        <f>VLOOKUP(A1112,Critic_Ratings!$L$1:$M$25,2,FALSE)</f>
        <v>0.1063060773596809</v>
      </c>
      <c r="P1112">
        <f>VLOOKUP(B1112,Critic_Ratings!$L$1:$M$25,2,FALSE)</f>
        <v>6.1035086580354128E-2</v>
      </c>
      <c r="Q1112">
        <f>VLOOKUP(C1112,Critic_Ratings!$L$1:$M$25,2,FALSE)</f>
        <v>7.5724491733345509E-3</v>
      </c>
      <c r="R1112">
        <f>VLOOKUP(D1112,Critic_Ratings!$L$1:$M$25,2,FALSE)</f>
        <v>8.0249260423135058E-2</v>
      </c>
      <c r="S1112">
        <f>VLOOKUP(E1112,Critic_Ratings!$L$1:$M$25,2,FALSE)</f>
        <v>7.1760289951149095E-2</v>
      </c>
      <c r="T1112">
        <f>VLOOKUP(F1112,Critic_Ratings!$L$1:$M$25,2,FALSE)</f>
        <v>0.19172765578337439</v>
      </c>
      <c r="U1112">
        <f>VLOOKUP(G1112,Critic_Ratings!$L$1:$M$25,2,FALSE)</f>
        <v>0.16956566648501481</v>
      </c>
      <c r="V1112">
        <f>VLOOKUP(H1112,Critic_Ratings!$L$1:$M$25,2,FALSE)</f>
        <v>0.13569670341062989</v>
      </c>
    </row>
    <row r="1113" spans="1:22" x14ac:dyDescent="0.3">
      <c r="A1113" t="s">
        <v>5</v>
      </c>
      <c r="B1113" t="s">
        <v>8</v>
      </c>
      <c r="C1113" t="s">
        <v>12</v>
      </c>
      <c r="D1113" t="s">
        <v>16</v>
      </c>
      <c r="E1113" t="s">
        <v>21</v>
      </c>
      <c r="F1113" t="s">
        <v>17</v>
      </c>
      <c r="G1113" t="s">
        <v>22</v>
      </c>
      <c r="H1113" t="s">
        <v>27</v>
      </c>
      <c r="I1113" s="3">
        <v>161</v>
      </c>
      <c r="J1113" s="3">
        <v>175</v>
      </c>
      <c r="K1113" s="3">
        <v>203</v>
      </c>
      <c r="L1113" s="3">
        <v>210</v>
      </c>
      <c r="M1113" s="3">
        <v>217</v>
      </c>
      <c r="N1113" s="2">
        <f>SUM(O1113:V1113)</f>
        <v>0.82247408484575535</v>
      </c>
      <c r="O1113">
        <f>VLOOKUP(A1113,Critic_Ratings!$L$1:$M$25,2,FALSE)</f>
        <v>0.1063060773596809</v>
      </c>
      <c r="P1113">
        <f>VLOOKUP(B1113,Critic_Ratings!$L$1:$M$25,2,FALSE)</f>
        <v>6.1035086580354128E-2</v>
      </c>
      <c r="Q1113">
        <f>VLOOKUP(C1113,Critic_Ratings!$L$1:$M$25,2,FALSE)</f>
        <v>8.0249260423135058E-2</v>
      </c>
      <c r="R1113">
        <f>VLOOKUP(D1113,Critic_Ratings!$L$1:$M$25,2,FALSE)</f>
        <v>0.11003058506726079</v>
      </c>
      <c r="S1113">
        <f>VLOOKUP(E1113,Critic_Ratings!$L$1:$M$25,2,FALSE)</f>
        <v>1.999921779835015E-2</v>
      </c>
      <c r="T1113">
        <f>VLOOKUP(F1113,Critic_Ratings!$L$1:$M$25,2,FALSE)</f>
        <v>0.19172765578337439</v>
      </c>
      <c r="U1113">
        <f>VLOOKUP(G1113,Critic_Ratings!$L$1:$M$25,2,FALSE)</f>
        <v>0.16956566648501481</v>
      </c>
      <c r="V1113">
        <f>VLOOKUP(H1113,Critic_Ratings!$L$1:$M$25,2,FALSE)</f>
        <v>8.3560535348585249E-2</v>
      </c>
    </row>
    <row r="1114" spans="1:22" x14ac:dyDescent="0.3">
      <c r="A1114" t="s">
        <v>5</v>
      </c>
      <c r="B1114" t="s">
        <v>7</v>
      </c>
      <c r="C1114" t="s">
        <v>9</v>
      </c>
      <c r="D1114" t="s">
        <v>11</v>
      </c>
      <c r="E1114" t="s">
        <v>17</v>
      </c>
      <c r="F1114" t="s">
        <v>23</v>
      </c>
      <c r="G1114" t="s">
        <v>24</v>
      </c>
      <c r="H1114" t="s">
        <v>27</v>
      </c>
      <c r="I1114" s="3">
        <v>161</v>
      </c>
      <c r="J1114" s="3">
        <v>175</v>
      </c>
      <c r="K1114" s="3">
        <v>203</v>
      </c>
      <c r="L1114" s="3">
        <v>210</v>
      </c>
      <c r="M1114" s="3">
        <v>217</v>
      </c>
      <c r="N1114" s="2">
        <f>SUM(O1114:V1114)</f>
        <v>0.82166848342619747</v>
      </c>
      <c r="O1114">
        <f>VLOOKUP(A1114,Critic_Ratings!$L$1:$M$25,2,FALSE)</f>
        <v>0.1063060773596809</v>
      </c>
      <c r="P1114">
        <f>VLOOKUP(B1114,Critic_Ratings!$L$1:$M$25,2,FALSE)</f>
        <v>3.1617371855778412E-2</v>
      </c>
      <c r="Q1114">
        <f>VLOOKUP(C1114,Critic_Ratings!$L$1:$M$25,2,FALSE)</f>
        <v>8.1464818573918199E-2</v>
      </c>
      <c r="R1114">
        <f>VLOOKUP(D1114,Critic_Ratings!$L$1:$M$25,2,FALSE)</f>
        <v>5.5720865697643278E-2</v>
      </c>
      <c r="S1114">
        <f>VLOOKUP(E1114,Critic_Ratings!$L$1:$M$25,2,FALSE)</f>
        <v>0.19172765578337439</v>
      </c>
      <c r="T1114">
        <f>VLOOKUP(F1114,Critic_Ratings!$L$1:$M$25,2,FALSE)</f>
        <v>0.13557445539658719</v>
      </c>
      <c r="U1114">
        <f>VLOOKUP(G1114,Critic_Ratings!$L$1:$M$25,2,FALSE)</f>
        <v>0.13569670341062989</v>
      </c>
      <c r="V1114">
        <f>VLOOKUP(H1114,Critic_Ratings!$L$1:$M$25,2,FALSE)</f>
        <v>8.3560535348585249E-2</v>
      </c>
    </row>
    <row r="1115" spans="1:22" x14ac:dyDescent="0.3">
      <c r="A1115" t="s">
        <v>5</v>
      </c>
      <c r="B1115" t="s">
        <v>8</v>
      </c>
      <c r="C1115" t="s">
        <v>12</v>
      </c>
      <c r="D1115" t="s">
        <v>14</v>
      </c>
      <c r="E1115" t="s">
        <v>16</v>
      </c>
      <c r="F1115" t="s">
        <v>17</v>
      </c>
      <c r="G1115" t="s">
        <v>22</v>
      </c>
      <c r="H1115" t="s">
        <v>27</v>
      </c>
      <c r="I1115" s="3">
        <v>161</v>
      </c>
      <c r="J1115" s="3">
        <v>175</v>
      </c>
      <c r="K1115" s="3">
        <v>203</v>
      </c>
      <c r="L1115" s="3">
        <v>210</v>
      </c>
      <c r="M1115" s="3">
        <v>217</v>
      </c>
      <c r="N1115" s="2">
        <f>SUM(O1115:V1115)</f>
        <v>0.82047524032296903</v>
      </c>
      <c r="O1115">
        <f>VLOOKUP(A1115,Critic_Ratings!$L$1:$M$25,2,FALSE)</f>
        <v>0.1063060773596809</v>
      </c>
      <c r="P1115">
        <f>VLOOKUP(B1115,Critic_Ratings!$L$1:$M$25,2,FALSE)</f>
        <v>6.1035086580354128E-2</v>
      </c>
      <c r="Q1115">
        <f>VLOOKUP(C1115,Critic_Ratings!$L$1:$M$25,2,FALSE)</f>
        <v>8.0249260423135058E-2</v>
      </c>
      <c r="R1115">
        <f>VLOOKUP(D1115,Critic_Ratings!$L$1:$M$25,2,FALSE)</f>
        <v>1.8000373275563818E-2</v>
      </c>
      <c r="S1115">
        <f>VLOOKUP(E1115,Critic_Ratings!$L$1:$M$25,2,FALSE)</f>
        <v>0.11003058506726079</v>
      </c>
      <c r="T1115">
        <f>VLOOKUP(F1115,Critic_Ratings!$L$1:$M$25,2,FALSE)</f>
        <v>0.19172765578337439</v>
      </c>
      <c r="U1115">
        <f>VLOOKUP(G1115,Critic_Ratings!$L$1:$M$25,2,FALSE)</f>
        <v>0.16956566648501481</v>
      </c>
      <c r="V1115">
        <f>VLOOKUP(H1115,Critic_Ratings!$L$1:$M$25,2,FALSE)</f>
        <v>8.3560535348585249E-2</v>
      </c>
    </row>
    <row r="1116" spans="1:22" x14ac:dyDescent="0.3">
      <c r="A1116" t="s">
        <v>5</v>
      </c>
      <c r="B1116" t="s">
        <v>8</v>
      </c>
      <c r="C1116" t="s">
        <v>9</v>
      </c>
      <c r="D1116" t="s">
        <v>12</v>
      </c>
      <c r="E1116" t="s">
        <v>16</v>
      </c>
      <c r="F1116" t="s">
        <v>17</v>
      </c>
      <c r="G1116" t="s">
        <v>22</v>
      </c>
      <c r="H1116" t="s">
        <v>26</v>
      </c>
      <c r="I1116" s="3">
        <v>161</v>
      </c>
      <c r="J1116" s="3">
        <v>175</v>
      </c>
      <c r="K1116" s="3">
        <v>203</v>
      </c>
      <c r="L1116" s="3">
        <v>210</v>
      </c>
      <c r="M1116" s="3">
        <v>217</v>
      </c>
      <c r="N1116" s="2">
        <f>SUM(O1116:V1116)</f>
        <v>0.81905092776798749</v>
      </c>
      <c r="O1116">
        <f>VLOOKUP(A1116,Critic_Ratings!$L$1:$M$25,2,FALSE)</f>
        <v>0.1063060773596809</v>
      </c>
      <c r="P1116">
        <f>VLOOKUP(B1116,Critic_Ratings!$L$1:$M$25,2,FALSE)</f>
        <v>6.1035086580354128E-2</v>
      </c>
      <c r="Q1116">
        <f>VLOOKUP(C1116,Critic_Ratings!$L$1:$M$25,2,FALSE)</f>
        <v>8.1464818573918199E-2</v>
      </c>
      <c r="R1116">
        <f>VLOOKUP(D1116,Critic_Ratings!$L$1:$M$25,2,FALSE)</f>
        <v>8.0249260423135058E-2</v>
      </c>
      <c r="S1116">
        <f>VLOOKUP(E1116,Critic_Ratings!$L$1:$M$25,2,FALSE)</f>
        <v>0.11003058506726079</v>
      </c>
      <c r="T1116">
        <f>VLOOKUP(F1116,Critic_Ratings!$L$1:$M$25,2,FALSE)</f>
        <v>0.19172765578337439</v>
      </c>
      <c r="U1116">
        <f>VLOOKUP(G1116,Critic_Ratings!$L$1:$M$25,2,FALSE)</f>
        <v>0.16956566648501481</v>
      </c>
      <c r="V1116">
        <f>VLOOKUP(H1116,Critic_Ratings!$L$1:$M$25,2,FALSE)</f>
        <v>1.8671777495249269E-2</v>
      </c>
    </row>
    <row r="1117" spans="1:22" x14ac:dyDescent="0.3">
      <c r="A1117" t="s">
        <v>8</v>
      </c>
      <c r="B1117" t="s">
        <v>9</v>
      </c>
      <c r="C1117" t="s">
        <v>10</v>
      </c>
      <c r="D1117" t="s">
        <v>11</v>
      </c>
      <c r="E1117" t="s">
        <v>16</v>
      </c>
      <c r="F1117" t="s">
        <v>17</v>
      </c>
      <c r="G1117" t="s">
        <v>22</v>
      </c>
      <c r="H1117" t="s">
        <v>24</v>
      </c>
      <c r="I1117" s="3">
        <v>161</v>
      </c>
      <c r="J1117" s="3">
        <v>175</v>
      </c>
      <c r="K1117" s="3">
        <v>203</v>
      </c>
      <c r="L1117" s="3">
        <v>210</v>
      </c>
      <c r="M1117" s="3">
        <v>217</v>
      </c>
      <c r="N1117" s="2">
        <f>SUM(O1117:V1117)</f>
        <v>0.81281383077153002</v>
      </c>
      <c r="O1117">
        <f>VLOOKUP(A1117,Critic_Ratings!$L$1:$M$25,2,FALSE)</f>
        <v>6.1035086580354128E-2</v>
      </c>
      <c r="P1117">
        <f>VLOOKUP(B1117,Critic_Ratings!$L$1:$M$25,2,FALSE)</f>
        <v>8.1464818573918199E-2</v>
      </c>
      <c r="Q1117">
        <f>VLOOKUP(C1117,Critic_Ratings!$L$1:$M$25,2,FALSE)</f>
        <v>7.5724491733345509E-3</v>
      </c>
      <c r="R1117">
        <f>VLOOKUP(D1117,Critic_Ratings!$L$1:$M$25,2,FALSE)</f>
        <v>5.5720865697643278E-2</v>
      </c>
      <c r="S1117">
        <f>VLOOKUP(E1117,Critic_Ratings!$L$1:$M$25,2,FALSE)</f>
        <v>0.11003058506726079</v>
      </c>
      <c r="T1117">
        <f>VLOOKUP(F1117,Critic_Ratings!$L$1:$M$25,2,FALSE)</f>
        <v>0.19172765578337439</v>
      </c>
      <c r="U1117">
        <f>VLOOKUP(G1117,Critic_Ratings!$L$1:$M$25,2,FALSE)</f>
        <v>0.16956566648501481</v>
      </c>
      <c r="V1117">
        <f>VLOOKUP(H1117,Critic_Ratings!$L$1:$M$25,2,FALSE)</f>
        <v>0.13569670341062989</v>
      </c>
    </row>
    <row r="1118" spans="1:22" x14ac:dyDescent="0.3">
      <c r="A1118" t="s">
        <v>5</v>
      </c>
      <c r="B1118" t="s">
        <v>8</v>
      </c>
      <c r="C1118" t="s">
        <v>9</v>
      </c>
      <c r="D1118" t="s">
        <v>12</v>
      </c>
      <c r="E1118" t="s">
        <v>16</v>
      </c>
      <c r="F1118" t="s">
        <v>17</v>
      </c>
      <c r="G1118" t="s">
        <v>24</v>
      </c>
      <c r="H1118" t="s">
        <v>28</v>
      </c>
      <c r="I1118" s="3">
        <v>161</v>
      </c>
      <c r="J1118" s="3">
        <v>175</v>
      </c>
      <c r="K1118" s="3">
        <v>203</v>
      </c>
      <c r="L1118" s="3">
        <v>210</v>
      </c>
      <c r="M1118" s="3">
        <v>217</v>
      </c>
      <c r="N1118" s="2">
        <f>SUM(O1118:V1118)</f>
        <v>0.8115251937088872</v>
      </c>
      <c r="O1118">
        <f>VLOOKUP(A1118,Critic_Ratings!$L$1:$M$25,2,FALSE)</f>
        <v>0.1063060773596809</v>
      </c>
      <c r="P1118">
        <f>VLOOKUP(B1118,Critic_Ratings!$L$1:$M$25,2,FALSE)</f>
        <v>6.1035086580354128E-2</v>
      </c>
      <c r="Q1118">
        <f>VLOOKUP(C1118,Critic_Ratings!$L$1:$M$25,2,FALSE)</f>
        <v>8.1464818573918199E-2</v>
      </c>
      <c r="R1118">
        <f>VLOOKUP(D1118,Critic_Ratings!$L$1:$M$25,2,FALSE)</f>
        <v>8.0249260423135058E-2</v>
      </c>
      <c r="S1118">
        <f>VLOOKUP(E1118,Critic_Ratings!$L$1:$M$25,2,FALSE)</f>
        <v>0.11003058506726079</v>
      </c>
      <c r="T1118">
        <f>VLOOKUP(F1118,Critic_Ratings!$L$1:$M$25,2,FALSE)</f>
        <v>0.19172765578337439</v>
      </c>
      <c r="U1118">
        <f>VLOOKUP(G1118,Critic_Ratings!$L$1:$M$25,2,FALSE)</f>
        <v>0.13569670341062989</v>
      </c>
      <c r="V1118">
        <f>VLOOKUP(H1118,Critic_Ratings!$L$1:$M$25,2,FALSE)</f>
        <v>4.5015006510533973E-2</v>
      </c>
    </row>
    <row r="1119" spans="1:22" x14ac:dyDescent="0.3">
      <c r="A1119" t="s">
        <v>5</v>
      </c>
      <c r="B1119" t="s">
        <v>8</v>
      </c>
      <c r="C1119" t="s">
        <v>9</v>
      </c>
      <c r="D1119" t="s">
        <v>12</v>
      </c>
      <c r="E1119" t="s">
        <v>19</v>
      </c>
      <c r="F1119" t="s">
        <v>17</v>
      </c>
      <c r="G1119" t="s">
        <v>23</v>
      </c>
      <c r="H1119" t="s">
        <v>24</v>
      </c>
      <c r="I1119" s="3">
        <v>161</v>
      </c>
      <c r="J1119" s="3">
        <v>175</v>
      </c>
      <c r="K1119" s="3">
        <v>203</v>
      </c>
      <c r="L1119" s="3">
        <v>210</v>
      </c>
      <c r="M1119" s="3">
        <v>217</v>
      </c>
      <c r="N1119" s="2">
        <f>SUM(O1119:V1119)</f>
        <v>0.8092265042223542</v>
      </c>
      <c r="O1119">
        <f>VLOOKUP(A1119,Critic_Ratings!$L$1:$M$25,2,FALSE)</f>
        <v>0.1063060773596809</v>
      </c>
      <c r="P1119">
        <f>VLOOKUP(B1119,Critic_Ratings!$L$1:$M$25,2,FALSE)</f>
        <v>6.1035086580354128E-2</v>
      </c>
      <c r="Q1119">
        <f>VLOOKUP(C1119,Critic_Ratings!$L$1:$M$25,2,FALSE)</f>
        <v>8.1464818573918199E-2</v>
      </c>
      <c r="R1119">
        <f>VLOOKUP(D1119,Critic_Ratings!$L$1:$M$25,2,FALSE)</f>
        <v>8.0249260423135058E-2</v>
      </c>
      <c r="S1119">
        <f>VLOOKUP(E1119,Critic_Ratings!$L$1:$M$25,2,FALSE)</f>
        <v>1.717244669467444E-2</v>
      </c>
      <c r="T1119">
        <f>VLOOKUP(F1119,Critic_Ratings!$L$1:$M$25,2,FALSE)</f>
        <v>0.19172765578337439</v>
      </c>
      <c r="U1119">
        <f>VLOOKUP(G1119,Critic_Ratings!$L$1:$M$25,2,FALSE)</f>
        <v>0.13557445539658719</v>
      </c>
      <c r="V1119">
        <f>VLOOKUP(H1119,Critic_Ratings!$L$1:$M$25,2,FALSE)</f>
        <v>0.13569670341062989</v>
      </c>
    </row>
    <row r="1120" spans="1:22" x14ac:dyDescent="0.3">
      <c r="A1120" t="s">
        <v>5</v>
      </c>
      <c r="B1120" t="s">
        <v>8</v>
      </c>
      <c r="C1120" t="s">
        <v>10</v>
      </c>
      <c r="D1120" t="s">
        <v>11</v>
      </c>
      <c r="E1120" t="s">
        <v>12</v>
      </c>
      <c r="F1120" t="s">
        <v>17</v>
      </c>
      <c r="G1120" t="s">
        <v>22</v>
      </c>
      <c r="H1120" t="s">
        <v>24</v>
      </c>
      <c r="I1120" s="3">
        <v>161</v>
      </c>
      <c r="J1120" s="3">
        <v>175</v>
      </c>
      <c r="K1120" s="3">
        <v>203</v>
      </c>
      <c r="L1120" s="3">
        <v>210</v>
      </c>
      <c r="M1120" s="3">
        <v>217</v>
      </c>
      <c r="N1120" s="2">
        <f>SUM(O1120:V1120)</f>
        <v>0.80787376491316698</v>
      </c>
      <c r="O1120">
        <f>VLOOKUP(A1120,Critic_Ratings!$L$1:$M$25,2,FALSE)</f>
        <v>0.1063060773596809</v>
      </c>
      <c r="P1120">
        <f>VLOOKUP(B1120,Critic_Ratings!$L$1:$M$25,2,FALSE)</f>
        <v>6.1035086580354128E-2</v>
      </c>
      <c r="Q1120">
        <f>VLOOKUP(C1120,Critic_Ratings!$L$1:$M$25,2,FALSE)</f>
        <v>7.5724491733345509E-3</v>
      </c>
      <c r="R1120">
        <f>VLOOKUP(D1120,Critic_Ratings!$L$1:$M$25,2,FALSE)</f>
        <v>5.5720865697643278E-2</v>
      </c>
      <c r="S1120">
        <f>VLOOKUP(E1120,Critic_Ratings!$L$1:$M$25,2,FALSE)</f>
        <v>8.0249260423135058E-2</v>
      </c>
      <c r="T1120">
        <f>VLOOKUP(F1120,Critic_Ratings!$L$1:$M$25,2,FALSE)</f>
        <v>0.19172765578337439</v>
      </c>
      <c r="U1120">
        <f>VLOOKUP(G1120,Critic_Ratings!$L$1:$M$25,2,FALSE)</f>
        <v>0.16956566648501481</v>
      </c>
      <c r="V1120">
        <f>VLOOKUP(H1120,Critic_Ratings!$L$1:$M$25,2,FALSE)</f>
        <v>0.13569670341062989</v>
      </c>
    </row>
    <row r="1121" spans="1:22" x14ac:dyDescent="0.3">
      <c r="A1121" t="s">
        <v>5</v>
      </c>
      <c r="B1121" t="s">
        <v>8</v>
      </c>
      <c r="C1121" t="s">
        <v>9</v>
      </c>
      <c r="D1121" t="s">
        <v>10</v>
      </c>
      <c r="E1121" t="s">
        <v>16</v>
      </c>
      <c r="F1121" t="s">
        <v>22</v>
      </c>
      <c r="G1121" t="s">
        <v>23</v>
      </c>
      <c r="H1121" t="s">
        <v>24</v>
      </c>
      <c r="I1121" s="3">
        <v>161</v>
      </c>
      <c r="J1121" s="3">
        <v>175</v>
      </c>
      <c r="K1121" s="3">
        <v>203</v>
      </c>
      <c r="L1121" s="3">
        <v>210</v>
      </c>
      <c r="M1121" s="3">
        <v>217</v>
      </c>
      <c r="N1121" s="2">
        <f>SUM(O1121:V1121)</f>
        <v>0.8072458420467804</v>
      </c>
      <c r="O1121">
        <f>VLOOKUP(A1121,Critic_Ratings!$L$1:$M$25,2,FALSE)</f>
        <v>0.1063060773596809</v>
      </c>
      <c r="P1121">
        <f>VLOOKUP(B1121,Critic_Ratings!$L$1:$M$25,2,FALSE)</f>
        <v>6.1035086580354128E-2</v>
      </c>
      <c r="Q1121">
        <f>VLOOKUP(C1121,Critic_Ratings!$L$1:$M$25,2,FALSE)</f>
        <v>8.1464818573918199E-2</v>
      </c>
      <c r="R1121">
        <f>VLOOKUP(D1121,Critic_Ratings!$L$1:$M$25,2,FALSE)</f>
        <v>7.5724491733345509E-3</v>
      </c>
      <c r="S1121">
        <f>VLOOKUP(E1121,Critic_Ratings!$L$1:$M$25,2,FALSE)</f>
        <v>0.11003058506726079</v>
      </c>
      <c r="T1121">
        <f>VLOOKUP(F1121,Critic_Ratings!$L$1:$M$25,2,FALSE)</f>
        <v>0.16956566648501481</v>
      </c>
      <c r="U1121">
        <f>VLOOKUP(G1121,Critic_Ratings!$L$1:$M$25,2,FALSE)</f>
        <v>0.13557445539658719</v>
      </c>
      <c r="V1121">
        <f>VLOOKUP(H1121,Critic_Ratings!$L$1:$M$25,2,FALSE)</f>
        <v>0.13569670341062989</v>
      </c>
    </row>
    <row r="1122" spans="1:22" x14ac:dyDescent="0.3">
      <c r="A1122" t="s">
        <v>5</v>
      </c>
      <c r="B1122" t="s">
        <v>11</v>
      </c>
      <c r="C1122" t="s">
        <v>12</v>
      </c>
      <c r="D1122" t="s">
        <v>19</v>
      </c>
      <c r="E1122" t="s">
        <v>17</v>
      </c>
      <c r="F1122" t="s">
        <v>23</v>
      </c>
      <c r="G1122" t="s">
        <v>24</v>
      </c>
      <c r="H1122" t="s">
        <v>27</v>
      </c>
      <c r="I1122" s="3">
        <v>161</v>
      </c>
      <c r="J1122" s="3">
        <v>175</v>
      </c>
      <c r="K1122" s="3">
        <v>203</v>
      </c>
      <c r="L1122" s="3">
        <v>210</v>
      </c>
      <c r="M1122" s="3">
        <v>217</v>
      </c>
      <c r="N1122" s="2">
        <f>SUM(O1122:V1122)</f>
        <v>0.8060080001143104</v>
      </c>
      <c r="O1122">
        <f>VLOOKUP(A1122,Critic_Ratings!$L$1:$M$25,2,FALSE)</f>
        <v>0.1063060773596809</v>
      </c>
      <c r="P1122">
        <f>VLOOKUP(B1122,Critic_Ratings!$L$1:$M$25,2,FALSE)</f>
        <v>5.5720865697643278E-2</v>
      </c>
      <c r="Q1122">
        <f>VLOOKUP(C1122,Critic_Ratings!$L$1:$M$25,2,FALSE)</f>
        <v>8.0249260423135058E-2</v>
      </c>
      <c r="R1122">
        <f>VLOOKUP(D1122,Critic_Ratings!$L$1:$M$25,2,FALSE)</f>
        <v>1.717244669467444E-2</v>
      </c>
      <c r="S1122">
        <f>VLOOKUP(E1122,Critic_Ratings!$L$1:$M$25,2,FALSE)</f>
        <v>0.19172765578337439</v>
      </c>
      <c r="T1122">
        <f>VLOOKUP(F1122,Critic_Ratings!$L$1:$M$25,2,FALSE)</f>
        <v>0.13557445539658719</v>
      </c>
      <c r="U1122">
        <f>VLOOKUP(G1122,Critic_Ratings!$L$1:$M$25,2,FALSE)</f>
        <v>0.13569670341062989</v>
      </c>
      <c r="V1122">
        <f>VLOOKUP(H1122,Critic_Ratings!$L$1:$M$25,2,FALSE)</f>
        <v>8.3560535348585249E-2</v>
      </c>
    </row>
    <row r="1123" spans="1:22" x14ac:dyDescent="0.3">
      <c r="A1123" t="s">
        <v>5</v>
      </c>
      <c r="B1123" t="s">
        <v>10</v>
      </c>
      <c r="C1123" t="s">
        <v>11</v>
      </c>
      <c r="D1123" t="s">
        <v>16</v>
      </c>
      <c r="E1123" t="s">
        <v>22</v>
      </c>
      <c r="F1123" t="s">
        <v>23</v>
      </c>
      <c r="G1123" t="s">
        <v>24</v>
      </c>
      <c r="H1123" t="s">
        <v>27</v>
      </c>
      <c r="I1123" s="3">
        <v>161</v>
      </c>
      <c r="J1123" s="3">
        <v>175</v>
      </c>
      <c r="K1123" s="3">
        <v>203</v>
      </c>
      <c r="L1123" s="3">
        <v>210</v>
      </c>
      <c r="M1123" s="3">
        <v>217</v>
      </c>
      <c r="N1123" s="2">
        <f>SUM(O1123:V1123)</f>
        <v>0.8040273379387366</v>
      </c>
      <c r="O1123">
        <f>VLOOKUP(A1123,Critic_Ratings!$L$1:$M$25,2,FALSE)</f>
        <v>0.1063060773596809</v>
      </c>
      <c r="P1123">
        <f>VLOOKUP(B1123,Critic_Ratings!$L$1:$M$25,2,FALSE)</f>
        <v>7.5724491733345509E-3</v>
      </c>
      <c r="Q1123">
        <f>VLOOKUP(C1123,Critic_Ratings!$L$1:$M$25,2,FALSE)</f>
        <v>5.5720865697643278E-2</v>
      </c>
      <c r="R1123">
        <f>VLOOKUP(D1123,Critic_Ratings!$L$1:$M$25,2,FALSE)</f>
        <v>0.11003058506726079</v>
      </c>
      <c r="S1123">
        <f>VLOOKUP(E1123,Critic_Ratings!$L$1:$M$25,2,FALSE)</f>
        <v>0.16956566648501481</v>
      </c>
      <c r="T1123">
        <f>VLOOKUP(F1123,Critic_Ratings!$L$1:$M$25,2,FALSE)</f>
        <v>0.13557445539658719</v>
      </c>
      <c r="U1123">
        <f>VLOOKUP(G1123,Critic_Ratings!$L$1:$M$25,2,FALSE)</f>
        <v>0.13569670341062989</v>
      </c>
      <c r="V1123">
        <f>VLOOKUP(H1123,Critic_Ratings!$L$1:$M$25,2,FALSE)</f>
        <v>8.3560535348585249E-2</v>
      </c>
    </row>
    <row r="1124" spans="1:22" x14ac:dyDescent="0.3">
      <c r="A1124" t="s">
        <v>5</v>
      </c>
      <c r="B1124" t="s">
        <v>7</v>
      </c>
      <c r="C1124" t="s">
        <v>8</v>
      </c>
      <c r="D1124" t="s">
        <v>9</v>
      </c>
      <c r="E1124" t="s">
        <v>16</v>
      </c>
      <c r="F1124" t="s">
        <v>17</v>
      </c>
      <c r="G1124" t="s">
        <v>24</v>
      </c>
      <c r="H1124" t="s">
        <v>27</v>
      </c>
      <c r="I1124" s="3">
        <v>161</v>
      </c>
      <c r="J1124" s="3">
        <v>175</v>
      </c>
      <c r="K1124" s="3">
        <v>203</v>
      </c>
      <c r="L1124" s="3">
        <v>210</v>
      </c>
      <c r="M1124" s="3">
        <v>217</v>
      </c>
      <c r="N1124" s="2">
        <f>SUM(O1124:V1124)</f>
        <v>0.80143883397958182</v>
      </c>
      <c r="O1124">
        <f>VLOOKUP(A1124,Critic_Ratings!$L$1:$M$25,2,FALSE)</f>
        <v>0.1063060773596809</v>
      </c>
      <c r="P1124">
        <f>VLOOKUP(B1124,Critic_Ratings!$L$1:$M$25,2,FALSE)</f>
        <v>3.1617371855778412E-2</v>
      </c>
      <c r="Q1124">
        <f>VLOOKUP(C1124,Critic_Ratings!$L$1:$M$25,2,FALSE)</f>
        <v>6.1035086580354128E-2</v>
      </c>
      <c r="R1124">
        <f>VLOOKUP(D1124,Critic_Ratings!$L$1:$M$25,2,FALSE)</f>
        <v>8.1464818573918199E-2</v>
      </c>
      <c r="S1124">
        <f>VLOOKUP(E1124,Critic_Ratings!$L$1:$M$25,2,FALSE)</f>
        <v>0.11003058506726079</v>
      </c>
      <c r="T1124">
        <f>VLOOKUP(F1124,Critic_Ratings!$L$1:$M$25,2,FALSE)</f>
        <v>0.19172765578337439</v>
      </c>
      <c r="U1124">
        <f>VLOOKUP(G1124,Critic_Ratings!$L$1:$M$25,2,FALSE)</f>
        <v>0.13569670341062989</v>
      </c>
      <c r="V1124">
        <f>VLOOKUP(H1124,Critic_Ratings!$L$1:$M$25,2,FALSE)</f>
        <v>8.3560535348585249E-2</v>
      </c>
    </row>
    <row r="1125" spans="1:22" x14ac:dyDescent="0.3">
      <c r="A1125" t="s">
        <v>5</v>
      </c>
      <c r="B1125" t="s">
        <v>6</v>
      </c>
      <c r="C1125" t="s">
        <v>9</v>
      </c>
      <c r="D1125" t="s">
        <v>11</v>
      </c>
      <c r="E1125" t="s">
        <v>16</v>
      </c>
      <c r="F1125" t="s">
        <v>20</v>
      </c>
      <c r="G1125" t="s">
        <v>17</v>
      </c>
      <c r="H1125" t="s">
        <v>24</v>
      </c>
      <c r="I1125" s="3">
        <v>161</v>
      </c>
      <c r="J1125" s="3">
        <v>175</v>
      </c>
      <c r="K1125" s="3">
        <v>203</v>
      </c>
      <c r="L1125" s="3">
        <v>210</v>
      </c>
      <c r="M1125" s="3">
        <v>217</v>
      </c>
      <c r="N1125" s="2">
        <f>SUM(O1125:V1125)</f>
        <v>0.7986874762784254</v>
      </c>
      <c r="O1125">
        <f>VLOOKUP(A1125,Critic_Ratings!$L$1:$M$25,2,FALSE)</f>
        <v>0.1063060773596809</v>
      </c>
      <c r="P1125">
        <f>VLOOKUP(B1125,Critic_Ratings!$L$1:$M$25,2,FALSE)</f>
        <v>4.5980480434768843E-2</v>
      </c>
      <c r="Q1125">
        <f>VLOOKUP(C1125,Critic_Ratings!$L$1:$M$25,2,FALSE)</f>
        <v>8.1464818573918199E-2</v>
      </c>
      <c r="R1125">
        <f>VLOOKUP(D1125,Critic_Ratings!$L$1:$M$25,2,FALSE)</f>
        <v>5.5720865697643278E-2</v>
      </c>
      <c r="S1125">
        <f>VLOOKUP(E1125,Critic_Ratings!$L$1:$M$25,2,FALSE)</f>
        <v>0.11003058506726079</v>
      </c>
      <c r="T1125">
        <f>VLOOKUP(F1125,Critic_Ratings!$L$1:$M$25,2,FALSE)</f>
        <v>7.1760289951149095E-2</v>
      </c>
      <c r="U1125">
        <f>VLOOKUP(G1125,Critic_Ratings!$L$1:$M$25,2,FALSE)</f>
        <v>0.19172765578337439</v>
      </c>
      <c r="V1125">
        <f>VLOOKUP(H1125,Critic_Ratings!$L$1:$M$25,2,FALSE)</f>
        <v>0.13569670341062989</v>
      </c>
    </row>
    <row r="1126" spans="1:22" x14ac:dyDescent="0.3">
      <c r="A1126" t="s">
        <v>5</v>
      </c>
      <c r="B1126" t="s">
        <v>9</v>
      </c>
      <c r="C1126" t="s">
        <v>11</v>
      </c>
      <c r="D1126" t="s">
        <v>16</v>
      </c>
      <c r="E1126" t="s">
        <v>20</v>
      </c>
      <c r="F1126" t="s">
        <v>17</v>
      </c>
      <c r="G1126" t="s">
        <v>24</v>
      </c>
      <c r="H1126" t="s">
        <v>28</v>
      </c>
      <c r="I1126" s="3">
        <v>161</v>
      </c>
      <c r="J1126" s="3">
        <v>175</v>
      </c>
      <c r="K1126" s="3">
        <v>203</v>
      </c>
      <c r="L1126" s="3">
        <v>210</v>
      </c>
      <c r="M1126" s="3">
        <v>217</v>
      </c>
      <c r="N1126" s="2">
        <f>SUM(O1126:V1126)</f>
        <v>0.79772200235419044</v>
      </c>
      <c r="O1126">
        <f>VLOOKUP(A1126,Critic_Ratings!$L$1:$M$25,2,FALSE)</f>
        <v>0.1063060773596809</v>
      </c>
      <c r="P1126">
        <f>VLOOKUP(B1126,Critic_Ratings!$L$1:$M$25,2,FALSE)</f>
        <v>8.1464818573918199E-2</v>
      </c>
      <c r="Q1126">
        <f>VLOOKUP(C1126,Critic_Ratings!$L$1:$M$25,2,FALSE)</f>
        <v>5.5720865697643278E-2</v>
      </c>
      <c r="R1126">
        <f>VLOOKUP(D1126,Critic_Ratings!$L$1:$M$25,2,FALSE)</f>
        <v>0.11003058506726079</v>
      </c>
      <c r="S1126">
        <f>VLOOKUP(E1126,Critic_Ratings!$L$1:$M$25,2,FALSE)</f>
        <v>7.1760289951149095E-2</v>
      </c>
      <c r="T1126">
        <f>VLOOKUP(F1126,Critic_Ratings!$L$1:$M$25,2,FALSE)</f>
        <v>0.19172765578337439</v>
      </c>
      <c r="U1126">
        <f>VLOOKUP(G1126,Critic_Ratings!$L$1:$M$25,2,FALSE)</f>
        <v>0.13569670341062989</v>
      </c>
      <c r="V1126">
        <f>VLOOKUP(H1126,Critic_Ratings!$L$1:$M$25,2,FALSE)</f>
        <v>4.5015006510533973E-2</v>
      </c>
    </row>
    <row r="1127" spans="1:22" x14ac:dyDescent="0.3">
      <c r="A1127" t="s">
        <v>5</v>
      </c>
      <c r="B1127" t="s">
        <v>9</v>
      </c>
      <c r="C1127" t="s">
        <v>16</v>
      </c>
      <c r="D1127" t="s">
        <v>19</v>
      </c>
      <c r="E1127" t="s">
        <v>20</v>
      </c>
      <c r="F1127" t="s">
        <v>17</v>
      </c>
      <c r="G1127" t="s">
        <v>24</v>
      </c>
      <c r="H1127" t="s">
        <v>27</v>
      </c>
      <c r="I1127" s="3">
        <v>161</v>
      </c>
      <c r="J1127" s="3">
        <v>175</v>
      </c>
      <c r="K1127" s="3">
        <v>203</v>
      </c>
      <c r="L1127" s="3">
        <v>210</v>
      </c>
      <c r="M1127" s="3">
        <v>217</v>
      </c>
      <c r="N1127" s="2">
        <f>SUM(O1127:V1127)</f>
        <v>0.79771911218927294</v>
      </c>
      <c r="O1127">
        <f>VLOOKUP(A1127,Critic_Ratings!$L$1:$M$25,2,FALSE)</f>
        <v>0.1063060773596809</v>
      </c>
      <c r="P1127">
        <f>VLOOKUP(B1127,Critic_Ratings!$L$1:$M$25,2,FALSE)</f>
        <v>8.1464818573918199E-2</v>
      </c>
      <c r="Q1127">
        <f>VLOOKUP(C1127,Critic_Ratings!$L$1:$M$25,2,FALSE)</f>
        <v>0.11003058506726079</v>
      </c>
      <c r="R1127">
        <f>VLOOKUP(D1127,Critic_Ratings!$L$1:$M$25,2,FALSE)</f>
        <v>1.717244669467444E-2</v>
      </c>
      <c r="S1127">
        <f>VLOOKUP(E1127,Critic_Ratings!$L$1:$M$25,2,FALSE)</f>
        <v>7.1760289951149095E-2</v>
      </c>
      <c r="T1127">
        <f>VLOOKUP(F1127,Critic_Ratings!$L$1:$M$25,2,FALSE)</f>
        <v>0.19172765578337439</v>
      </c>
      <c r="U1127">
        <f>VLOOKUP(G1127,Critic_Ratings!$L$1:$M$25,2,FALSE)</f>
        <v>0.13569670341062989</v>
      </c>
      <c r="V1127">
        <f>VLOOKUP(H1127,Critic_Ratings!$L$1:$M$25,2,FALSE)</f>
        <v>8.3560535348585249E-2</v>
      </c>
    </row>
    <row r="1128" spans="1:22" x14ac:dyDescent="0.3">
      <c r="A1128" t="s">
        <v>5</v>
      </c>
      <c r="B1128" t="s">
        <v>8</v>
      </c>
      <c r="C1128" t="s">
        <v>9</v>
      </c>
      <c r="D1128" t="s">
        <v>13</v>
      </c>
      <c r="E1128" t="s">
        <v>16</v>
      </c>
      <c r="F1128" t="s">
        <v>17</v>
      </c>
      <c r="G1128" t="s">
        <v>24</v>
      </c>
      <c r="H1128" t="s">
        <v>27</v>
      </c>
      <c r="I1128" s="3">
        <v>161</v>
      </c>
      <c r="J1128" s="3">
        <v>175</v>
      </c>
      <c r="K1128" s="3">
        <v>203</v>
      </c>
      <c r="L1128" s="3">
        <v>210</v>
      </c>
      <c r="M1128" s="3">
        <v>217</v>
      </c>
      <c r="N1128" s="2">
        <f>SUM(O1128:V1128)</f>
        <v>0.79734591386548193</v>
      </c>
      <c r="O1128">
        <f>VLOOKUP(A1128,Critic_Ratings!$L$1:$M$25,2,FALSE)</f>
        <v>0.1063060773596809</v>
      </c>
      <c r="P1128">
        <f>VLOOKUP(B1128,Critic_Ratings!$L$1:$M$25,2,FALSE)</f>
        <v>6.1035086580354128E-2</v>
      </c>
      <c r="Q1128">
        <f>VLOOKUP(C1128,Critic_Ratings!$L$1:$M$25,2,FALSE)</f>
        <v>8.1464818573918199E-2</v>
      </c>
      <c r="R1128">
        <f>VLOOKUP(D1128,Critic_Ratings!$L$1:$M$25,2,FALSE)</f>
        <v>2.7524451741678491E-2</v>
      </c>
      <c r="S1128">
        <f>VLOOKUP(E1128,Critic_Ratings!$L$1:$M$25,2,FALSE)</f>
        <v>0.11003058506726079</v>
      </c>
      <c r="T1128">
        <f>VLOOKUP(F1128,Critic_Ratings!$L$1:$M$25,2,FALSE)</f>
        <v>0.19172765578337439</v>
      </c>
      <c r="U1128">
        <f>VLOOKUP(G1128,Critic_Ratings!$L$1:$M$25,2,FALSE)</f>
        <v>0.13569670341062989</v>
      </c>
      <c r="V1128">
        <f>VLOOKUP(H1128,Critic_Ratings!$L$1:$M$25,2,FALSE)</f>
        <v>8.3560535348585249E-2</v>
      </c>
    </row>
    <row r="1129" spans="1:22" x14ac:dyDescent="0.3">
      <c r="A1129" t="s">
        <v>5</v>
      </c>
      <c r="B1129" t="s">
        <v>8</v>
      </c>
      <c r="C1129" t="s">
        <v>9</v>
      </c>
      <c r="D1129" t="s">
        <v>11</v>
      </c>
      <c r="E1129" t="s">
        <v>13</v>
      </c>
      <c r="F1129" t="s">
        <v>17</v>
      </c>
      <c r="G1129" t="s">
        <v>23</v>
      </c>
      <c r="H1129" t="s">
        <v>24</v>
      </c>
      <c r="I1129" s="3">
        <v>161</v>
      </c>
      <c r="J1129" s="3">
        <v>175</v>
      </c>
      <c r="K1129" s="3">
        <v>203</v>
      </c>
      <c r="L1129" s="3">
        <v>210</v>
      </c>
      <c r="M1129" s="3">
        <v>217</v>
      </c>
      <c r="N1129" s="2">
        <f>SUM(O1129:V1129)</f>
        <v>0.79505011454386643</v>
      </c>
      <c r="O1129">
        <f>VLOOKUP(A1129,Critic_Ratings!$L$1:$M$25,2,FALSE)</f>
        <v>0.1063060773596809</v>
      </c>
      <c r="P1129">
        <f>VLOOKUP(B1129,Critic_Ratings!$L$1:$M$25,2,FALSE)</f>
        <v>6.1035086580354128E-2</v>
      </c>
      <c r="Q1129">
        <f>VLOOKUP(C1129,Critic_Ratings!$L$1:$M$25,2,FALSE)</f>
        <v>8.1464818573918199E-2</v>
      </c>
      <c r="R1129">
        <f>VLOOKUP(D1129,Critic_Ratings!$L$1:$M$25,2,FALSE)</f>
        <v>5.5720865697643278E-2</v>
      </c>
      <c r="S1129">
        <f>VLOOKUP(E1129,Critic_Ratings!$L$1:$M$25,2,FALSE)</f>
        <v>2.7524451741678491E-2</v>
      </c>
      <c r="T1129">
        <f>VLOOKUP(F1129,Critic_Ratings!$L$1:$M$25,2,FALSE)</f>
        <v>0.19172765578337439</v>
      </c>
      <c r="U1129">
        <f>VLOOKUP(G1129,Critic_Ratings!$L$1:$M$25,2,FALSE)</f>
        <v>0.13557445539658719</v>
      </c>
      <c r="V1129">
        <f>VLOOKUP(H1129,Critic_Ratings!$L$1:$M$25,2,FALSE)</f>
        <v>0.13569670341062989</v>
      </c>
    </row>
    <row r="1130" spans="1:22" x14ac:dyDescent="0.3">
      <c r="A1130" t="s">
        <v>5</v>
      </c>
      <c r="B1130" t="s">
        <v>8</v>
      </c>
      <c r="C1130" t="s">
        <v>10</v>
      </c>
      <c r="D1130" t="s">
        <v>20</v>
      </c>
      <c r="E1130" t="s">
        <v>17</v>
      </c>
      <c r="F1130" t="s">
        <v>23</v>
      </c>
      <c r="G1130" t="s">
        <v>24</v>
      </c>
      <c r="H1130" t="s">
        <v>27</v>
      </c>
      <c r="I1130" s="3">
        <v>161</v>
      </c>
      <c r="J1130" s="3">
        <v>175</v>
      </c>
      <c r="K1130" s="3">
        <v>203</v>
      </c>
      <c r="L1130" s="3">
        <v>210</v>
      </c>
      <c r="M1130" s="3">
        <v>217</v>
      </c>
      <c r="N1130" s="2">
        <f>SUM(O1130:V1130)</f>
        <v>0.79323325300369529</v>
      </c>
      <c r="O1130">
        <f>VLOOKUP(A1130,Critic_Ratings!$L$1:$M$25,2,FALSE)</f>
        <v>0.1063060773596809</v>
      </c>
      <c r="P1130">
        <f>VLOOKUP(B1130,Critic_Ratings!$L$1:$M$25,2,FALSE)</f>
        <v>6.1035086580354128E-2</v>
      </c>
      <c r="Q1130">
        <f>VLOOKUP(C1130,Critic_Ratings!$L$1:$M$25,2,FALSE)</f>
        <v>7.5724491733345509E-3</v>
      </c>
      <c r="R1130">
        <f>VLOOKUP(D1130,Critic_Ratings!$L$1:$M$25,2,FALSE)</f>
        <v>7.1760289951149095E-2</v>
      </c>
      <c r="S1130">
        <f>VLOOKUP(E1130,Critic_Ratings!$L$1:$M$25,2,FALSE)</f>
        <v>0.19172765578337439</v>
      </c>
      <c r="T1130">
        <f>VLOOKUP(F1130,Critic_Ratings!$L$1:$M$25,2,FALSE)</f>
        <v>0.13557445539658719</v>
      </c>
      <c r="U1130">
        <f>VLOOKUP(G1130,Critic_Ratings!$L$1:$M$25,2,FALSE)</f>
        <v>0.13569670341062989</v>
      </c>
      <c r="V1130">
        <f>VLOOKUP(H1130,Critic_Ratings!$L$1:$M$25,2,FALSE)</f>
        <v>8.3560535348585249E-2</v>
      </c>
    </row>
    <row r="1131" spans="1:22" x14ac:dyDescent="0.3">
      <c r="A1131" t="s">
        <v>5</v>
      </c>
      <c r="B1131" t="s">
        <v>8</v>
      </c>
      <c r="C1131" t="s">
        <v>9</v>
      </c>
      <c r="D1131" t="s">
        <v>12</v>
      </c>
      <c r="E1131" t="s">
        <v>14</v>
      </c>
      <c r="F1131" t="s">
        <v>17</v>
      </c>
      <c r="G1131" t="s">
        <v>22</v>
      </c>
      <c r="H1131" t="s">
        <v>27</v>
      </c>
      <c r="I1131" s="3">
        <v>161</v>
      </c>
      <c r="J1131" s="3">
        <v>175</v>
      </c>
      <c r="K1131" s="3">
        <v>203</v>
      </c>
      <c r="L1131" s="3">
        <v>210</v>
      </c>
      <c r="M1131" s="3">
        <v>217</v>
      </c>
      <c r="N1131" s="2">
        <f>SUM(O1131:V1131)</f>
        <v>0.79190947382962651</v>
      </c>
      <c r="O1131">
        <f>VLOOKUP(A1131,Critic_Ratings!$L$1:$M$25,2,FALSE)</f>
        <v>0.1063060773596809</v>
      </c>
      <c r="P1131">
        <f>VLOOKUP(B1131,Critic_Ratings!$L$1:$M$25,2,FALSE)</f>
        <v>6.1035086580354128E-2</v>
      </c>
      <c r="Q1131">
        <f>VLOOKUP(C1131,Critic_Ratings!$L$1:$M$25,2,FALSE)</f>
        <v>8.1464818573918199E-2</v>
      </c>
      <c r="R1131">
        <f>VLOOKUP(D1131,Critic_Ratings!$L$1:$M$25,2,FALSE)</f>
        <v>8.0249260423135058E-2</v>
      </c>
      <c r="S1131">
        <f>VLOOKUP(E1131,Critic_Ratings!$L$1:$M$25,2,FALSE)</f>
        <v>1.8000373275563818E-2</v>
      </c>
      <c r="T1131">
        <f>VLOOKUP(F1131,Critic_Ratings!$L$1:$M$25,2,FALSE)</f>
        <v>0.19172765578337439</v>
      </c>
      <c r="U1131">
        <f>VLOOKUP(G1131,Critic_Ratings!$L$1:$M$25,2,FALSE)</f>
        <v>0.16956566648501481</v>
      </c>
      <c r="V1131">
        <f>VLOOKUP(H1131,Critic_Ratings!$L$1:$M$25,2,FALSE)</f>
        <v>8.3560535348585249E-2</v>
      </c>
    </row>
    <row r="1132" spans="1:22" x14ac:dyDescent="0.3">
      <c r="A1132" t="s">
        <v>5</v>
      </c>
      <c r="B1132" t="s">
        <v>8</v>
      </c>
      <c r="C1132" t="s">
        <v>13</v>
      </c>
      <c r="D1132" t="s">
        <v>16</v>
      </c>
      <c r="E1132" t="s">
        <v>20</v>
      </c>
      <c r="F1132" t="s">
        <v>17</v>
      </c>
      <c r="G1132" t="s">
        <v>24</v>
      </c>
      <c r="H1132" t="s">
        <v>27</v>
      </c>
      <c r="I1132" s="3">
        <v>161</v>
      </c>
      <c r="J1132" s="3">
        <v>175</v>
      </c>
      <c r="K1132" s="3">
        <v>203</v>
      </c>
      <c r="L1132" s="3">
        <v>210</v>
      </c>
      <c r="M1132" s="3">
        <v>217</v>
      </c>
      <c r="N1132" s="2">
        <f>SUM(O1132:V1132)</f>
        <v>0.78764138524271288</v>
      </c>
      <c r="O1132">
        <f>VLOOKUP(A1132,Critic_Ratings!$L$1:$M$25,2,FALSE)</f>
        <v>0.1063060773596809</v>
      </c>
      <c r="P1132">
        <f>VLOOKUP(B1132,Critic_Ratings!$L$1:$M$25,2,FALSE)</f>
        <v>6.1035086580354128E-2</v>
      </c>
      <c r="Q1132">
        <f>VLOOKUP(C1132,Critic_Ratings!$L$1:$M$25,2,FALSE)</f>
        <v>2.7524451741678491E-2</v>
      </c>
      <c r="R1132">
        <f>VLOOKUP(D1132,Critic_Ratings!$L$1:$M$25,2,FALSE)</f>
        <v>0.11003058506726079</v>
      </c>
      <c r="S1132">
        <f>VLOOKUP(E1132,Critic_Ratings!$L$1:$M$25,2,FALSE)</f>
        <v>7.1760289951149095E-2</v>
      </c>
      <c r="T1132">
        <f>VLOOKUP(F1132,Critic_Ratings!$L$1:$M$25,2,FALSE)</f>
        <v>0.19172765578337439</v>
      </c>
      <c r="U1132">
        <f>VLOOKUP(G1132,Critic_Ratings!$L$1:$M$25,2,FALSE)</f>
        <v>0.13569670341062989</v>
      </c>
      <c r="V1132">
        <f>VLOOKUP(H1132,Critic_Ratings!$L$1:$M$25,2,FALSE)</f>
        <v>8.3560535348585249E-2</v>
      </c>
    </row>
    <row r="1133" spans="1:22" x14ac:dyDescent="0.3">
      <c r="A1133" t="s">
        <v>5</v>
      </c>
      <c r="B1133" t="s">
        <v>8</v>
      </c>
      <c r="C1133" t="s">
        <v>11</v>
      </c>
      <c r="D1133" t="s">
        <v>14</v>
      </c>
      <c r="E1133" t="s">
        <v>17</v>
      </c>
      <c r="F1133" t="s">
        <v>23</v>
      </c>
      <c r="G1133" t="s">
        <v>24</v>
      </c>
      <c r="H1133" t="s">
        <v>27</v>
      </c>
      <c r="I1133" s="3">
        <v>161</v>
      </c>
      <c r="J1133" s="3">
        <v>175</v>
      </c>
      <c r="K1133" s="3">
        <v>203</v>
      </c>
      <c r="L1133" s="3">
        <v>210</v>
      </c>
      <c r="M1133" s="3">
        <v>217</v>
      </c>
      <c r="N1133" s="2">
        <f>SUM(O1133:V1133)</f>
        <v>0.78762175285241875</v>
      </c>
      <c r="O1133">
        <f>VLOOKUP(A1133,Critic_Ratings!$L$1:$M$25,2,FALSE)</f>
        <v>0.1063060773596809</v>
      </c>
      <c r="P1133">
        <f>VLOOKUP(B1133,Critic_Ratings!$L$1:$M$25,2,FALSE)</f>
        <v>6.1035086580354128E-2</v>
      </c>
      <c r="Q1133">
        <f>VLOOKUP(C1133,Critic_Ratings!$L$1:$M$25,2,FALSE)</f>
        <v>5.5720865697643278E-2</v>
      </c>
      <c r="R1133">
        <f>VLOOKUP(D1133,Critic_Ratings!$L$1:$M$25,2,FALSE)</f>
        <v>1.8000373275563818E-2</v>
      </c>
      <c r="S1133">
        <f>VLOOKUP(E1133,Critic_Ratings!$L$1:$M$25,2,FALSE)</f>
        <v>0.19172765578337439</v>
      </c>
      <c r="T1133">
        <f>VLOOKUP(F1133,Critic_Ratings!$L$1:$M$25,2,FALSE)</f>
        <v>0.13557445539658719</v>
      </c>
      <c r="U1133">
        <f>VLOOKUP(G1133,Critic_Ratings!$L$1:$M$25,2,FALSE)</f>
        <v>0.13569670341062989</v>
      </c>
      <c r="V1133">
        <f>VLOOKUP(H1133,Critic_Ratings!$L$1:$M$25,2,FALSE)</f>
        <v>8.3560535348585249E-2</v>
      </c>
    </row>
    <row r="1134" spans="1:22" x14ac:dyDescent="0.3">
      <c r="A1134" t="s">
        <v>5</v>
      </c>
      <c r="B1134" t="s">
        <v>8</v>
      </c>
      <c r="C1134" t="s">
        <v>14</v>
      </c>
      <c r="D1134" t="s">
        <v>16</v>
      </c>
      <c r="E1134" t="s">
        <v>17</v>
      </c>
      <c r="F1134" t="s">
        <v>22</v>
      </c>
      <c r="G1134" t="s">
        <v>27</v>
      </c>
      <c r="H1134" t="s">
        <v>28</v>
      </c>
      <c r="I1134" s="3">
        <v>161</v>
      </c>
      <c r="J1134" s="3">
        <v>175</v>
      </c>
      <c r="K1134" s="3">
        <v>203</v>
      </c>
      <c r="L1134" s="3">
        <v>210</v>
      </c>
      <c r="M1134" s="3">
        <v>217</v>
      </c>
      <c r="N1134" s="2">
        <f>SUM(O1134:V1134)</f>
        <v>0.78524098641036799</v>
      </c>
      <c r="O1134">
        <f>VLOOKUP(A1134,Critic_Ratings!$L$1:$M$25,2,FALSE)</f>
        <v>0.1063060773596809</v>
      </c>
      <c r="P1134">
        <f>VLOOKUP(B1134,Critic_Ratings!$L$1:$M$25,2,FALSE)</f>
        <v>6.1035086580354128E-2</v>
      </c>
      <c r="Q1134">
        <f>VLOOKUP(C1134,Critic_Ratings!$L$1:$M$25,2,FALSE)</f>
        <v>1.8000373275563818E-2</v>
      </c>
      <c r="R1134">
        <f>VLOOKUP(D1134,Critic_Ratings!$L$1:$M$25,2,FALSE)</f>
        <v>0.11003058506726079</v>
      </c>
      <c r="S1134">
        <f>VLOOKUP(E1134,Critic_Ratings!$L$1:$M$25,2,FALSE)</f>
        <v>0.19172765578337439</v>
      </c>
      <c r="T1134">
        <f>VLOOKUP(F1134,Critic_Ratings!$L$1:$M$25,2,FALSE)</f>
        <v>0.16956566648501481</v>
      </c>
      <c r="U1134">
        <f>VLOOKUP(G1134,Critic_Ratings!$L$1:$M$25,2,FALSE)</f>
        <v>8.3560535348585249E-2</v>
      </c>
      <c r="V1134">
        <f>VLOOKUP(H1134,Critic_Ratings!$L$1:$M$25,2,FALSE)</f>
        <v>4.5015006510533973E-2</v>
      </c>
    </row>
    <row r="1135" spans="1:22" x14ac:dyDescent="0.3">
      <c r="A1135" t="s">
        <v>5</v>
      </c>
      <c r="B1135" t="s">
        <v>8</v>
      </c>
      <c r="C1135" t="s">
        <v>9</v>
      </c>
      <c r="D1135" t="s">
        <v>11</v>
      </c>
      <c r="E1135" t="s">
        <v>12</v>
      </c>
      <c r="F1135" t="s">
        <v>20</v>
      </c>
      <c r="G1135" t="s">
        <v>17</v>
      </c>
      <c r="H1135" t="s">
        <v>24</v>
      </c>
      <c r="I1135" s="3">
        <v>161</v>
      </c>
      <c r="J1135" s="3">
        <v>175</v>
      </c>
      <c r="K1135" s="3">
        <v>203</v>
      </c>
      <c r="L1135" s="3">
        <v>210</v>
      </c>
      <c r="M1135" s="3">
        <v>217</v>
      </c>
      <c r="N1135" s="2">
        <f>SUM(O1135:V1135)</f>
        <v>0.78396075777988494</v>
      </c>
      <c r="O1135">
        <f>VLOOKUP(A1135,Critic_Ratings!$L$1:$M$25,2,FALSE)</f>
        <v>0.1063060773596809</v>
      </c>
      <c r="P1135">
        <f>VLOOKUP(B1135,Critic_Ratings!$L$1:$M$25,2,FALSE)</f>
        <v>6.1035086580354128E-2</v>
      </c>
      <c r="Q1135">
        <f>VLOOKUP(C1135,Critic_Ratings!$L$1:$M$25,2,FALSE)</f>
        <v>8.1464818573918199E-2</v>
      </c>
      <c r="R1135">
        <f>VLOOKUP(D1135,Critic_Ratings!$L$1:$M$25,2,FALSE)</f>
        <v>5.5720865697643278E-2</v>
      </c>
      <c r="S1135">
        <f>VLOOKUP(E1135,Critic_Ratings!$L$1:$M$25,2,FALSE)</f>
        <v>8.0249260423135058E-2</v>
      </c>
      <c r="T1135">
        <f>VLOOKUP(F1135,Critic_Ratings!$L$1:$M$25,2,FALSE)</f>
        <v>7.1760289951149095E-2</v>
      </c>
      <c r="U1135">
        <f>VLOOKUP(G1135,Critic_Ratings!$L$1:$M$25,2,FALSE)</f>
        <v>0.19172765578337439</v>
      </c>
      <c r="V1135">
        <f>VLOOKUP(H1135,Critic_Ratings!$L$1:$M$25,2,FALSE)</f>
        <v>0.13569670341062989</v>
      </c>
    </row>
    <row r="1136" spans="1:22" x14ac:dyDescent="0.3">
      <c r="A1136" t="s">
        <v>5</v>
      </c>
      <c r="B1136" t="s">
        <v>8</v>
      </c>
      <c r="C1136" t="s">
        <v>16</v>
      </c>
      <c r="D1136" t="s">
        <v>20</v>
      </c>
      <c r="E1136" t="s">
        <v>17</v>
      </c>
      <c r="F1136" t="s">
        <v>26</v>
      </c>
      <c r="G1136" t="s">
        <v>24</v>
      </c>
      <c r="H1136" t="s">
        <v>27</v>
      </c>
      <c r="I1136" s="3">
        <v>161</v>
      </c>
      <c r="J1136" s="3">
        <v>175</v>
      </c>
      <c r="K1136" s="3">
        <v>203</v>
      </c>
      <c r="L1136" s="3">
        <v>210</v>
      </c>
      <c r="M1136" s="3">
        <v>217</v>
      </c>
      <c r="N1136" s="2">
        <f>SUM(O1136:V1136)</f>
        <v>0.77878871099628366</v>
      </c>
      <c r="O1136">
        <f>VLOOKUP(A1136,Critic_Ratings!$L$1:$M$25,2,FALSE)</f>
        <v>0.1063060773596809</v>
      </c>
      <c r="P1136">
        <f>VLOOKUP(B1136,Critic_Ratings!$L$1:$M$25,2,FALSE)</f>
        <v>6.1035086580354128E-2</v>
      </c>
      <c r="Q1136">
        <f>VLOOKUP(C1136,Critic_Ratings!$L$1:$M$25,2,FALSE)</f>
        <v>0.11003058506726079</v>
      </c>
      <c r="R1136">
        <f>VLOOKUP(D1136,Critic_Ratings!$L$1:$M$25,2,FALSE)</f>
        <v>7.1760289951149095E-2</v>
      </c>
      <c r="S1136">
        <f>VLOOKUP(E1136,Critic_Ratings!$L$1:$M$25,2,FALSE)</f>
        <v>0.19172765578337439</v>
      </c>
      <c r="T1136">
        <f>VLOOKUP(F1136,Critic_Ratings!$L$1:$M$25,2,FALSE)</f>
        <v>1.8671777495249269E-2</v>
      </c>
      <c r="U1136">
        <f>VLOOKUP(G1136,Critic_Ratings!$L$1:$M$25,2,FALSE)</f>
        <v>0.13569670341062989</v>
      </c>
      <c r="V1136">
        <f>VLOOKUP(H1136,Critic_Ratings!$L$1:$M$25,2,FALSE)</f>
        <v>8.3560535348585249E-2</v>
      </c>
    </row>
    <row r="1137" spans="1:22" x14ac:dyDescent="0.3">
      <c r="A1137" t="s">
        <v>5</v>
      </c>
      <c r="B1137" t="s">
        <v>8</v>
      </c>
      <c r="C1137" t="s">
        <v>11</v>
      </c>
      <c r="D1137" t="s">
        <v>12</v>
      </c>
      <c r="E1137" t="s">
        <v>13</v>
      </c>
      <c r="F1137" t="s">
        <v>17</v>
      </c>
      <c r="G1137" t="s">
        <v>22</v>
      </c>
      <c r="H1137" t="s">
        <v>27</v>
      </c>
      <c r="I1137" s="3">
        <v>161</v>
      </c>
      <c r="J1137" s="3">
        <v>175</v>
      </c>
      <c r="K1137" s="3">
        <v>203</v>
      </c>
      <c r="L1137" s="3">
        <v>210</v>
      </c>
      <c r="M1137" s="3">
        <v>217</v>
      </c>
      <c r="N1137" s="2">
        <f>SUM(O1137:V1137)</f>
        <v>0.77568959941946625</v>
      </c>
      <c r="O1137">
        <f>VLOOKUP(A1137,Critic_Ratings!$L$1:$M$25,2,FALSE)</f>
        <v>0.1063060773596809</v>
      </c>
      <c r="P1137">
        <f>VLOOKUP(B1137,Critic_Ratings!$L$1:$M$25,2,FALSE)</f>
        <v>6.1035086580354128E-2</v>
      </c>
      <c r="Q1137">
        <f>VLOOKUP(C1137,Critic_Ratings!$L$1:$M$25,2,FALSE)</f>
        <v>5.5720865697643278E-2</v>
      </c>
      <c r="R1137">
        <f>VLOOKUP(D1137,Critic_Ratings!$L$1:$M$25,2,FALSE)</f>
        <v>8.0249260423135058E-2</v>
      </c>
      <c r="S1137">
        <f>VLOOKUP(E1137,Critic_Ratings!$L$1:$M$25,2,FALSE)</f>
        <v>2.7524451741678491E-2</v>
      </c>
      <c r="T1137">
        <f>VLOOKUP(F1137,Critic_Ratings!$L$1:$M$25,2,FALSE)</f>
        <v>0.19172765578337439</v>
      </c>
      <c r="U1137">
        <f>VLOOKUP(G1137,Critic_Ratings!$L$1:$M$25,2,FALSE)</f>
        <v>0.16956566648501481</v>
      </c>
      <c r="V1137">
        <f>VLOOKUP(H1137,Critic_Ratings!$L$1:$M$25,2,FALSE)</f>
        <v>8.3560535348585249E-2</v>
      </c>
    </row>
    <row r="1138" spans="1:22" x14ac:dyDescent="0.3">
      <c r="A1138" t="s">
        <v>5</v>
      </c>
      <c r="B1138" t="s">
        <v>8</v>
      </c>
      <c r="C1138" t="s">
        <v>10</v>
      </c>
      <c r="D1138" t="s">
        <v>16</v>
      </c>
      <c r="E1138" t="s">
        <v>17</v>
      </c>
      <c r="F1138" t="s">
        <v>22</v>
      </c>
      <c r="G1138" t="s">
        <v>27</v>
      </c>
      <c r="H1138" t="s">
        <v>28</v>
      </c>
      <c r="I1138" s="3">
        <v>161</v>
      </c>
      <c r="J1138" s="3">
        <v>175</v>
      </c>
      <c r="K1138" s="3">
        <v>203</v>
      </c>
      <c r="L1138" s="3">
        <v>210</v>
      </c>
      <c r="M1138" s="3">
        <v>217</v>
      </c>
      <c r="N1138" s="2">
        <f>SUM(O1138:V1138)</f>
        <v>0.77481306230813862</v>
      </c>
      <c r="O1138">
        <f>VLOOKUP(A1138,Critic_Ratings!$L$1:$M$25,2,FALSE)</f>
        <v>0.1063060773596809</v>
      </c>
      <c r="P1138">
        <f>VLOOKUP(B1138,Critic_Ratings!$L$1:$M$25,2,FALSE)</f>
        <v>6.1035086580354128E-2</v>
      </c>
      <c r="Q1138">
        <f>VLOOKUP(C1138,Critic_Ratings!$L$1:$M$25,2,FALSE)</f>
        <v>7.5724491733345509E-3</v>
      </c>
      <c r="R1138">
        <f>VLOOKUP(D1138,Critic_Ratings!$L$1:$M$25,2,FALSE)</f>
        <v>0.11003058506726079</v>
      </c>
      <c r="S1138">
        <f>VLOOKUP(E1138,Critic_Ratings!$L$1:$M$25,2,FALSE)</f>
        <v>0.19172765578337439</v>
      </c>
      <c r="T1138">
        <f>VLOOKUP(F1138,Critic_Ratings!$L$1:$M$25,2,FALSE)</f>
        <v>0.16956566648501481</v>
      </c>
      <c r="U1138">
        <f>VLOOKUP(G1138,Critic_Ratings!$L$1:$M$25,2,FALSE)</f>
        <v>8.3560535348585249E-2</v>
      </c>
      <c r="V1138">
        <f>VLOOKUP(H1138,Critic_Ratings!$L$1:$M$25,2,FALSE)</f>
        <v>4.5015006510533973E-2</v>
      </c>
    </row>
    <row r="1139" spans="1:22" x14ac:dyDescent="0.3">
      <c r="A1139" t="s">
        <v>5</v>
      </c>
      <c r="B1139" t="s">
        <v>8</v>
      </c>
      <c r="C1139" t="s">
        <v>11</v>
      </c>
      <c r="D1139" t="s">
        <v>16</v>
      </c>
      <c r="E1139" t="s">
        <v>18</v>
      </c>
      <c r="F1139" t="s">
        <v>17</v>
      </c>
      <c r="G1139" t="s">
        <v>24</v>
      </c>
      <c r="H1139" t="s">
        <v>27</v>
      </c>
      <c r="I1139" s="3">
        <v>161</v>
      </c>
      <c r="J1139" s="3">
        <v>175</v>
      </c>
      <c r="K1139" s="3">
        <v>203</v>
      </c>
      <c r="L1139" s="3">
        <v>210</v>
      </c>
      <c r="M1139" s="3">
        <v>217</v>
      </c>
      <c r="N1139" s="2">
        <f>SUM(O1139:V1139)</f>
        <v>0.76978258044308978</v>
      </c>
      <c r="O1139">
        <f>VLOOKUP(A1139,Critic_Ratings!$L$1:$M$25,2,FALSE)</f>
        <v>0.1063060773596809</v>
      </c>
      <c r="P1139">
        <f>VLOOKUP(B1139,Critic_Ratings!$L$1:$M$25,2,FALSE)</f>
        <v>6.1035086580354128E-2</v>
      </c>
      <c r="Q1139">
        <f>VLOOKUP(C1139,Critic_Ratings!$L$1:$M$25,2,FALSE)</f>
        <v>5.5720865697643278E-2</v>
      </c>
      <c r="R1139">
        <f>VLOOKUP(D1139,Critic_Ratings!$L$1:$M$25,2,FALSE)</f>
        <v>0.11003058506726079</v>
      </c>
      <c r="S1139">
        <f>VLOOKUP(E1139,Critic_Ratings!$L$1:$M$25,2,FALSE)</f>
        <v>2.5705071195561129E-2</v>
      </c>
      <c r="T1139">
        <f>VLOOKUP(F1139,Critic_Ratings!$L$1:$M$25,2,FALSE)</f>
        <v>0.19172765578337439</v>
      </c>
      <c r="U1139">
        <f>VLOOKUP(G1139,Critic_Ratings!$L$1:$M$25,2,FALSE)</f>
        <v>0.13569670341062989</v>
      </c>
      <c r="V1139">
        <f>VLOOKUP(H1139,Critic_Ratings!$L$1:$M$25,2,FALSE)</f>
        <v>8.3560535348585249E-2</v>
      </c>
    </row>
    <row r="1140" spans="1:22" x14ac:dyDescent="0.3">
      <c r="A1140" t="s">
        <v>5</v>
      </c>
      <c r="B1140" t="s">
        <v>8</v>
      </c>
      <c r="C1140" t="s">
        <v>11</v>
      </c>
      <c r="D1140" t="s">
        <v>16</v>
      </c>
      <c r="E1140" t="s">
        <v>17</v>
      </c>
      <c r="F1140" t="s">
        <v>25</v>
      </c>
      <c r="G1140" t="s">
        <v>24</v>
      </c>
      <c r="H1140" t="s">
        <v>27</v>
      </c>
      <c r="I1140" s="3">
        <v>161</v>
      </c>
      <c r="J1140" s="3">
        <v>175</v>
      </c>
      <c r="K1140" s="3">
        <v>203</v>
      </c>
      <c r="L1140" s="3">
        <v>210</v>
      </c>
      <c r="M1140" s="3">
        <v>217</v>
      </c>
      <c r="N1140" s="2">
        <f>SUM(O1140:V1140)</f>
        <v>0.7613766195333459</v>
      </c>
      <c r="O1140">
        <f>VLOOKUP(A1140,Critic_Ratings!$L$1:$M$25,2,FALSE)</f>
        <v>0.1063060773596809</v>
      </c>
      <c r="P1140">
        <f>VLOOKUP(B1140,Critic_Ratings!$L$1:$M$25,2,FALSE)</f>
        <v>6.1035086580354128E-2</v>
      </c>
      <c r="Q1140">
        <f>VLOOKUP(C1140,Critic_Ratings!$L$1:$M$25,2,FALSE)</f>
        <v>5.5720865697643278E-2</v>
      </c>
      <c r="R1140">
        <f>VLOOKUP(D1140,Critic_Ratings!$L$1:$M$25,2,FALSE)</f>
        <v>0.11003058506726079</v>
      </c>
      <c r="S1140">
        <f>VLOOKUP(E1140,Critic_Ratings!$L$1:$M$25,2,FALSE)</f>
        <v>0.19172765578337439</v>
      </c>
      <c r="T1140">
        <f>VLOOKUP(F1140,Critic_Ratings!$L$1:$M$25,2,FALSE)</f>
        <v>1.72991102858173E-2</v>
      </c>
      <c r="U1140">
        <f>VLOOKUP(G1140,Critic_Ratings!$L$1:$M$25,2,FALSE)</f>
        <v>0.13569670341062989</v>
      </c>
      <c r="V1140">
        <f>VLOOKUP(H1140,Critic_Ratings!$L$1:$M$25,2,FALSE)</f>
        <v>8.3560535348585249E-2</v>
      </c>
    </row>
    <row r="1141" spans="1:22" x14ac:dyDescent="0.3">
      <c r="A1141" t="s">
        <v>5</v>
      </c>
      <c r="B1141" t="s">
        <v>8</v>
      </c>
      <c r="C1141" t="s">
        <v>11</v>
      </c>
      <c r="D1141" t="s">
        <v>16</v>
      </c>
      <c r="E1141" t="s">
        <v>19</v>
      </c>
      <c r="F1141" t="s">
        <v>17</v>
      </c>
      <c r="G1141" t="s">
        <v>24</v>
      </c>
      <c r="H1141" t="s">
        <v>27</v>
      </c>
      <c r="I1141" s="3">
        <v>161</v>
      </c>
      <c r="J1141" s="3">
        <v>175</v>
      </c>
      <c r="K1141" s="3">
        <v>203</v>
      </c>
      <c r="L1141" s="3">
        <v>210</v>
      </c>
      <c r="M1141" s="3">
        <v>217</v>
      </c>
      <c r="N1141" s="2">
        <f>SUM(O1141:V1141)</f>
        <v>0.76124995594220302</v>
      </c>
      <c r="O1141">
        <f>VLOOKUP(A1141,Critic_Ratings!$L$1:$M$25,2,FALSE)</f>
        <v>0.1063060773596809</v>
      </c>
      <c r="P1141">
        <f>VLOOKUP(B1141,Critic_Ratings!$L$1:$M$25,2,FALSE)</f>
        <v>6.1035086580354128E-2</v>
      </c>
      <c r="Q1141">
        <f>VLOOKUP(C1141,Critic_Ratings!$L$1:$M$25,2,FALSE)</f>
        <v>5.5720865697643278E-2</v>
      </c>
      <c r="R1141">
        <f>VLOOKUP(D1141,Critic_Ratings!$L$1:$M$25,2,FALSE)</f>
        <v>0.11003058506726079</v>
      </c>
      <c r="S1141">
        <f>VLOOKUP(E1141,Critic_Ratings!$L$1:$M$25,2,FALSE)</f>
        <v>1.717244669467444E-2</v>
      </c>
      <c r="T1141">
        <f>VLOOKUP(F1141,Critic_Ratings!$L$1:$M$25,2,FALSE)</f>
        <v>0.19172765578337439</v>
      </c>
      <c r="U1141">
        <f>VLOOKUP(G1141,Critic_Ratings!$L$1:$M$25,2,FALSE)</f>
        <v>0.13569670341062989</v>
      </c>
      <c r="V1141">
        <f>VLOOKUP(H1141,Critic_Ratings!$L$1:$M$25,2,FALSE)</f>
        <v>8.3560535348585249E-2</v>
      </c>
    </row>
    <row r="1142" spans="1:22" x14ac:dyDescent="0.3">
      <c r="A1142" t="s">
        <v>5</v>
      </c>
      <c r="B1142" t="s">
        <v>8</v>
      </c>
      <c r="C1142" t="s">
        <v>9</v>
      </c>
      <c r="D1142" t="s">
        <v>11</v>
      </c>
      <c r="E1142" t="s">
        <v>19</v>
      </c>
      <c r="F1142" t="s">
        <v>17</v>
      </c>
      <c r="G1142" t="s">
        <v>24</v>
      </c>
      <c r="H1142" t="s">
        <v>27</v>
      </c>
      <c r="I1142" s="3">
        <v>161</v>
      </c>
      <c r="J1142" s="3">
        <v>175</v>
      </c>
      <c r="K1142" s="3">
        <v>203</v>
      </c>
      <c r="L1142" s="3">
        <v>210</v>
      </c>
      <c r="M1142" s="3">
        <v>217</v>
      </c>
      <c r="N1142" s="2">
        <f>SUM(O1142:V1142)</f>
        <v>0.73268418944886038</v>
      </c>
      <c r="O1142">
        <f>VLOOKUP(A1142,Critic_Ratings!$L$1:$M$25,2,FALSE)</f>
        <v>0.1063060773596809</v>
      </c>
      <c r="P1142">
        <f>VLOOKUP(B1142,Critic_Ratings!$L$1:$M$25,2,FALSE)</f>
        <v>6.1035086580354128E-2</v>
      </c>
      <c r="Q1142">
        <f>VLOOKUP(C1142,Critic_Ratings!$L$1:$M$25,2,FALSE)</f>
        <v>8.1464818573918199E-2</v>
      </c>
      <c r="R1142">
        <f>VLOOKUP(D1142,Critic_Ratings!$L$1:$M$25,2,FALSE)</f>
        <v>5.5720865697643278E-2</v>
      </c>
      <c r="S1142">
        <f>VLOOKUP(E1142,Critic_Ratings!$L$1:$M$25,2,FALSE)</f>
        <v>1.717244669467444E-2</v>
      </c>
      <c r="T1142">
        <f>VLOOKUP(F1142,Critic_Ratings!$L$1:$M$25,2,FALSE)</f>
        <v>0.19172765578337439</v>
      </c>
      <c r="U1142">
        <f>VLOOKUP(G1142,Critic_Ratings!$L$1:$M$25,2,FALSE)</f>
        <v>0.13569670341062989</v>
      </c>
      <c r="V1142">
        <f>VLOOKUP(H1142,Critic_Ratings!$L$1:$M$25,2,FALSE)</f>
        <v>8.3560535348585249E-2</v>
      </c>
    </row>
    <row r="1143" spans="1:22" x14ac:dyDescent="0.3">
      <c r="A1143" t="s">
        <v>5</v>
      </c>
      <c r="B1143" t="s">
        <v>10</v>
      </c>
      <c r="C1143" t="s">
        <v>12</v>
      </c>
      <c r="D1143" t="s">
        <v>16</v>
      </c>
      <c r="E1143" t="s">
        <v>20</v>
      </c>
      <c r="F1143" t="s">
        <v>17</v>
      </c>
      <c r="G1143" t="s">
        <v>22</v>
      </c>
      <c r="H1143" t="s">
        <v>23</v>
      </c>
      <c r="I1143" s="3">
        <v>161</v>
      </c>
      <c r="J1143" s="3">
        <v>175</v>
      </c>
      <c r="K1143" s="3">
        <v>203</v>
      </c>
      <c r="L1143" s="3">
        <v>203</v>
      </c>
      <c r="M1143" s="3">
        <v>217</v>
      </c>
      <c r="N1143" s="2">
        <f>SUM(O1143:V1143)</f>
        <v>0.87278643963953684</v>
      </c>
      <c r="O1143">
        <f>VLOOKUP(A1143,Critic_Ratings!$L$1:$M$25,2,FALSE)</f>
        <v>0.1063060773596809</v>
      </c>
      <c r="P1143">
        <f>VLOOKUP(B1143,Critic_Ratings!$L$1:$M$25,2,FALSE)</f>
        <v>7.5724491733345509E-3</v>
      </c>
      <c r="Q1143">
        <f>VLOOKUP(C1143,Critic_Ratings!$L$1:$M$25,2,FALSE)</f>
        <v>8.0249260423135058E-2</v>
      </c>
      <c r="R1143">
        <f>VLOOKUP(D1143,Critic_Ratings!$L$1:$M$25,2,FALSE)</f>
        <v>0.11003058506726079</v>
      </c>
      <c r="S1143">
        <f>VLOOKUP(E1143,Critic_Ratings!$L$1:$M$25,2,FALSE)</f>
        <v>7.1760289951149095E-2</v>
      </c>
      <c r="T1143">
        <f>VLOOKUP(F1143,Critic_Ratings!$L$1:$M$25,2,FALSE)</f>
        <v>0.19172765578337439</v>
      </c>
      <c r="U1143">
        <f>VLOOKUP(G1143,Critic_Ratings!$L$1:$M$25,2,FALSE)</f>
        <v>0.16956566648501481</v>
      </c>
      <c r="V1143">
        <f>VLOOKUP(H1143,Critic_Ratings!$L$1:$M$25,2,FALSE)</f>
        <v>0.13557445539658719</v>
      </c>
    </row>
    <row r="1144" spans="1:22" x14ac:dyDescent="0.3">
      <c r="A1144" t="s">
        <v>5</v>
      </c>
      <c r="B1144" t="s">
        <v>12</v>
      </c>
      <c r="C1144" t="s">
        <v>16</v>
      </c>
      <c r="D1144" t="s">
        <v>21</v>
      </c>
      <c r="E1144" t="s">
        <v>17</v>
      </c>
      <c r="F1144" t="s">
        <v>23</v>
      </c>
      <c r="G1144" t="s">
        <v>24</v>
      </c>
      <c r="H1144" t="s">
        <v>27</v>
      </c>
      <c r="I1144" s="3">
        <v>161</v>
      </c>
      <c r="J1144" s="3">
        <v>175</v>
      </c>
      <c r="K1144" s="3">
        <v>203</v>
      </c>
      <c r="L1144" s="3">
        <v>203</v>
      </c>
      <c r="M1144" s="3">
        <v>217</v>
      </c>
      <c r="N1144" s="2">
        <f>SUM(O1144:V1144)</f>
        <v>0.86314449058760356</v>
      </c>
      <c r="O1144">
        <f>VLOOKUP(A1144,Critic_Ratings!$L$1:$M$25,2,FALSE)</f>
        <v>0.1063060773596809</v>
      </c>
      <c r="P1144">
        <f>VLOOKUP(B1144,Critic_Ratings!$L$1:$M$25,2,FALSE)</f>
        <v>8.0249260423135058E-2</v>
      </c>
      <c r="Q1144">
        <f>VLOOKUP(C1144,Critic_Ratings!$L$1:$M$25,2,FALSE)</f>
        <v>0.11003058506726079</v>
      </c>
      <c r="R1144">
        <f>VLOOKUP(D1144,Critic_Ratings!$L$1:$M$25,2,FALSE)</f>
        <v>1.999921779835015E-2</v>
      </c>
      <c r="S1144">
        <f>VLOOKUP(E1144,Critic_Ratings!$L$1:$M$25,2,FALSE)</f>
        <v>0.19172765578337439</v>
      </c>
      <c r="T1144">
        <f>VLOOKUP(F1144,Critic_Ratings!$L$1:$M$25,2,FALSE)</f>
        <v>0.13557445539658719</v>
      </c>
      <c r="U1144">
        <f>VLOOKUP(G1144,Critic_Ratings!$L$1:$M$25,2,FALSE)</f>
        <v>0.13569670341062989</v>
      </c>
      <c r="V1144">
        <f>VLOOKUP(H1144,Critic_Ratings!$L$1:$M$25,2,FALSE)</f>
        <v>8.3560535348585249E-2</v>
      </c>
    </row>
    <row r="1145" spans="1:22" x14ac:dyDescent="0.3">
      <c r="A1145" t="s">
        <v>5</v>
      </c>
      <c r="B1145" t="s">
        <v>9</v>
      </c>
      <c r="C1145" t="s">
        <v>12</v>
      </c>
      <c r="D1145" t="s">
        <v>16</v>
      </c>
      <c r="E1145" t="s">
        <v>19</v>
      </c>
      <c r="F1145" t="s">
        <v>17</v>
      </c>
      <c r="G1145" t="s">
        <v>23</v>
      </c>
      <c r="H1145" t="s">
        <v>24</v>
      </c>
      <c r="I1145" s="3">
        <v>161</v>
      </c>
      <c r="J1145" s="3">
        <v>175</v>
      </c>
      <c r="K1145" s="3">
        <v>203</v>
      </c>
      <c r="L1145" s="3">
        <v>203</v>
      </c>
      <c r="M1145" s="3">
        <v>217</v>
      </c>
      <c r="N1145" s="2">
        <f>SUM(O1145:V1145)</f>
        <v>0.85822200270926086</v>
      </c>
      <c r="O1145">
        <f>VLOOKUP(A1145,Critic_Ratings!$L$1:$M$25,2,FALSE)</f>
        <v>0.1063060773596809</v>
      </c>
      <c r="P1145">
        <f>VLOOKUP(B1145,Critic_Ratings!$L$1:$M$25,2,FALSE)</f>
        <v>8.1464818573918199E-2</v>
      </c>
      <c r="Q1145">
        <f>VLOOKUP(C1145,Critic_Ratings!$L$1:$M$25,2,FALSE)</f>
        <v>8.0249260423135058E-2</v>
      </c>
      <c r="R1145">
        <f>VLOOKUP(D1145,Critic_Ratings!$L$1:$M$25,2,FALSE)</f>
        <v>0.11003058506726079</v>
      </c>
      <c r="S1145">
        <f>VLOOKUP(E1145,Critic_Ratings!$L$1:$M$25,2,FALSE)</f>
        <v>1.717244669467444E-2</v>
      </c>
      <c r="T1145">
        <f>VLOOKUP(F1145,Critic_Ratings!$L$1:$M$25,2,FALSE)</f>
        <v>0.19172765578337439</v>
      </c>
      <c r="U1145">
        <f>VLOOKUP(G1145,Critic_Ratings!$L$1:$M$25,2,FALSE)</f>
        <v>0.13557445539658719</v>
      </c>
      <c r="V1145">
        <f>VLOOKUP(H1145,Critic_Ratings!$L$1:$M$25,2,FALSE)</f>
        <v>0.13569670341062989</v>
      </c>
    </row>
    <row r="1146" spans="1:22" x14ac:dyDescent="0.3">
      <c r="A1146" t="s">
        <v>5</v>
      </c>
      <c r="B1146" t="s">
        <v>7</v>
      </c>
      <c r="C1146" t="s">
        <v>9</v>
      </c>
      <c r="D1146" t="s">
        <v>11</v>
      </c>
      <c r="E1146" t="s">
        <v>16</v>
      </c>
      <c r="F1146" t="s">
        <v>17</v>
      </c>
      <c r="G1146" t="s">
        <v>23</v>
      </c>
      <c r="H1146" t="s">
        <v>24</v>
      </c>
      <c r="I1146" s="3">
        <v>161</v>
      </c>
      <c r="J1146" s="3">
        <v>175</v>
      </c>
      <c r="K1146" s="3">
        <v>203</v>
      </c>
      <c r="L1146" s="3">
        <v>203</v>
      </c>
      <c r="M1146" s="3">
        <v>217</v>
      </c>
      <c r="N1146" s="2">
        <f>SUM(O1146:V1146)</f>
        <v>0.84813853314487297</v>
      </c>
      <c r="O1146">
        <f>VLOOKUP(A1146,Critic_Ratings!$L$1:$M$25,2,FALSE)</f>
        <v>0.1063060773596809</v>
      </c>
      <c r="P1146">
        <f>VLOOKUP(B1146,Critic_Ratings!$L$1:$M$25,2,FALSE)</f>
        <v>3.1617371855778412E-2</v>
      </c>
      <c r="Q1146">
        <f>VLOOKUP(C1146,Critic_Ratings!$L$1:$M$25,2,FALSE)</f>
        <v>8.1464818573918199E-2</v>
      </c>
      <c r="R1146">
        <f>VLOOKUP(D1146,Critic_Ratings!$L$1:$M$25,2,FALSE)</f>
        <v>5.5720865697643278E-2</v>
      </c>
      <c r="S1146">
        <f>VLOOKUP(E1146,Critic_Ratings!$L$1:$M$25,2,FALSE)</f>
        <v>0.11003058506726079</v>
      </c>
      <c r="T1146">
        <f>VLOOKUP(F1146,Critic_Ratings!$L$1:$M$25,2,FALSE)</f>
        <v>0.19172765578337439</v>
      </c>
      <c r="U1146">
        <f>VLOOKUP(G1146,Critic_Ratings!$L$1:$M$25,2,FALSE)</f>
        <v>0.13557445539658719</v>
      </c>
      <c r="V1146">
        <f>VLOOKUP(H1146,Critic_Ratings!$L$1:$M$25,2,FALSE)</f>
        <v>0.13569670341062989</v>
      </c>
    </row>
    <row r="1147" spans="1:22" x14ac:dyDescent="0.3">
      <c r="A1147" t="s">
        <v>5</v>
      </c>
      <c r="B1147" t="s">
        <v>10</v>
      </c>
      <c r="C1147" t="s">
        <v>16</v>
      </c>
      <c r="D1147" t="s">
        <v>20</v>
      </c>
      <c r="E1147" t="s">
        <v>17</v>
      </c>
      <c r="F1147" t="s">
        <v>23</v>
      </c>
      <c r="G1147" t="s">
        <v>24</v>
      </c>
      <c r="H1147" t="s">
        <v>27</v>
      </c>
      <c r="I1147" s="3">
        <v>161</v>
      </c>
      <c r="J1147" s="3">
        <v>175</v>
      </c>
      <c r="K1147" s="3">
        <v>203</v>
      </c>
      <c r="L1147" s="3">
        <v>203</v>
      </c>
      <c r="M1147" s="3">
        <v>217</v>
      </c>
      <c r="N1147" s="2">
        <f>SUM(O1147:V1147)</f>
        <v>0.84222875149060206</v>
      </c>
      <c r="O1147">
        <f>VLOOKUP(A1147,Critic_Ratings!$L$1:$M$25,2,FALSE)</f>
        <v>0.1063060773596809</v>
      </c>
      <c r="P1147">
        <f>VLOOKUP(B1147,Critic_Ratings!$L$1:$M$25,2,FALSE)</f>
        <v>7.5724491733345509E-3</v>
      </c>
      <c r="Q1147">
        <f>VLOOKUP(C1147,Critic_Ratings!$L$1:$M$25,2,FALSE)</f>
        <v>0.11003058506726079</v>
      </c>
      <c r="R1147">
        <f>VLOOKUP(D1147,Critic_Ratings!$L$1:$M$25,2,FALSE)</f>
        <v>7.1760289951149095E-2</v>
      </c>
      <c r="S1147">
        <f>VLOOKUP(E1147,Critic_Ratings!$L$1:$M$25,2,FALSE)</f>
        <v>0.19172765578337439</v>
      </c>
      <c r="T1147">
        <f>VLOOKUP(F1147,Critic_Ratings!$L$1:$M$25,2,FALSE)</f>
        <v>0.13557445539658719</v>
      </c>
      <c r="U1147">
        <f>VLOOKUP(G1147,Critic_Ratings!$L$1:$M$25,2,FALSE)</f>
        <v>0.13569670341062989</v>
      </c>
      <c r="V1147">
        <f>VLOOKUP(H1147,Critic_Ratings!$L$1:$M$25,2,FALSE)</f>
        <v>8.3560535348585249E-2</v>
      </c>
    </row>
    <row r="1148" spans="1:22" x14ac:dyDescent="0.3">
      <c r="A1148" t="s">
        <v>5</v>
      </c>
      <c r="B1148" t="s">
        <v>11</v>
      </c>
      <c r="C1148" t="s">
        <v>14</v>
      </c>
      <c r="D1148" t="s">
        <v>16</v>
      </c>
      <c r="E1148" t="s">
        <v>17</v>
      </c>
      <c r="F1148" t="s">
        <v>23</v>
      </c>
      <c r="G1148" t="s">
        <v>24</v>
      </c>
      <c r="H1148" t="s">
        <v>27</v>
      </c>
      <c r="I1148" s="3">
        <v>161</v>
      </c>
      <c r="J1148" s="3">
        <v>175</v>
      </c>
      <c r="K1148" s="3">
        <v>203</v>
      </c>
      <c r="L1148" s="3">
        <v>203</v>
      </c>
      <c r="M1148" s="3">
        <v>217</v>
      </c>
      <c r="N1148" s="2">
        <f>SUM(O1148:V1148)</f>
        <v>0.83661725133932541</v>
      </c>
      <c r="O1148">
        <f>VLOOKUP(A1148,Critic_Ratings!$L$1:$M$25,2,FALSE)</f>
        <v>0.1063060773596809</v>
      </c>
      <c r="P1148">
        <f>VLOOKUP(B1148,Critic_Ratings!$L$1:$M$25,2,FALSE)</f>
        <v>5.5720865697643278E-2</v>
      </c>
      <c r="Q1148">
        <f>VLOOKUP(C1148,Critic_Ratings!$L$1:$M$25,2,FALSE)</f>
        <v>1.8000373275563818E-2</v>
      </c>
      <c r="R1148">
        <f>VLOOKUP(D1148,Critic_Ratings!$L$1:$M$25,2,FALSE)</f>
        <v>0.11003058506726079</v>
      </c>
      <c r="S1148">
        <f>VLOOKUP(E1148,Critic_Ratings!$L$1:$M$25,2,FALSE)</f>
        <v>0.19172765578337439</v>
      </c>
      <c r="T1148">
        <f>VLOOKUP(F1148,Critic_Ratings!$L$1:$M$25,2,FALSE)</f>
        <v>0.13557445539658719</v>
      </c>
      <c r="U1148">
        <f>VLOOKUP(G1148,Critic_Ratings!$L$1:$M$25,2,FALSE)</f>
        <v>0.13569670341062989</v>
      </c>
      <c r="V1148">
        <f>VLOOKUP(H1148,Critic_Ratings!$L$1:$M$25,2,FALSE)</f>
        <v>8.3560535348585249E-2</v>
      </c>
    </row>
    <row r="1149" spans="1:22" x14ac:dyDescent="0.3">
      <c r="A1149" t="s">
        <v>5</v>
      </c>
      <c r="B1149" t="s">
        <v>8</v>
      </c>
      <c r="C1149" t="s">
        <v>9</v>
      </c>
      <c r="D1149" t="s">
        <v>10</v>
      </c>
      <c r="E1149" t="s">
        <v>16</v>
      </c>
      <c r="F1149" t="s">
        <v>17</v>
      </c>
      <c r="G1149" t="s">
        <v>23</v>
      </c>
      <c r="H1149" t="s">
        <v>24</v>
      </c>
      <c r="I1149" s="3">
        <v>161</v>
      </c>
      <c r="J1149" s="3">
        <v>175</v>
      </c>
      <c r="K1149" s="3">
        <v>203</v>
      </c>
      <c r="L1149" s="3">
        <v>203</v>
      </c>
      <c r="M1149" s="3">
        <v>217</v>
      </c>
      <c r="N1149" s="2">
        <f>SUM(O1149:V1149)</f>
        <v>0.82940783134513996</v>
      </c>
      <c r="O1149">
        <f>VLOOKUP(A1149,Critic_Ratings!$L$1:$M$25,2,FALSE)</f>
        <v>0.1063060773596809</v>
      </c>
      <c r="P1149">
        <f>VLOOKUP(B1149,Critic_Ratings!$L$1:$M$25,2,FALSE)</f>
        <v>6.1035086580354128E-2</v>
      </c>
      <c r="Q1149">
        <f>VLOOKUP(C1149,Critic_Ratings!$L$1:$M$25,2,FALSE)</f>
        <v>8.1464818573918199E-2</v>
      </c>
      <c r="R1149">
        <f>VLOOKUP(D1149,Critic_Ratings!$L$1:$M$25,2,FALSE)</f>
        <v>7.5724491733345509E-3</v>
      </c>
      <c r="S1149">
        <f>VLOOKUP(E1149,Critic_Ratings!$L$1:$M$25,2,FALSE)</f>
        <v>0.11003058506726079</v>
      </c>
      <c r="T1149">
        <f>VLOOKUP(F1149,Critic_Ratings!$L$1:$M$25,2,FALSE)</f>
        <v>0.19172765578337439</v>
      </c>
      <c r="U1149">
        <f>VLOOKUP(G1149,Critic_Ratings!$L$1:$M$25,2,FALSE)</f>
        <v>0.13557445539658719</v>
      </c>
      <c r="V1149">
        <f>VLOOKUP(H1149,Critic_Ratings!$L$1:$M$25,2,FALSE)</f>
        <v>0.13569670341062989</v>
      </c>
    </row>
    <row r="1150" spans="1:22" x14ac:dyDescent="0.3">
      <c r="A1150" t="s">
        <v>5</v>
      </c>
      <c r="B1150" t="s">
        <v>10</v>
      </c>
      <c r="C1150" t="s">
        <v>11</v>
      </c>
      <c r="D1150" t="s">
        <v>16</v>
      </c>
      <c r="E1150" t="s">
        <v>17</v>
      </c>
      <c r="F1150" t="s">
        <v>23</v>
      </c>
      <c r="G1150" t="s">
        <v>24</v>
      </c>
      <c r="H1150" t="s">
        <v>27</v>
      </c>
      <c r="I1150" s="3">
        <v>161</v>
      </c>
      <c r="J1150" s="3">
        <v>175</v>
      </c>
      <c r="K1150" s="3">
        <v>203</v>
      </c>
      <c r="L1150" s="3">
        <v>203</v>
      </c>
      <c r="M1150" s="3">
        <v>217</v>
      </c>
      <c r="N1150" s="2">
        <f>SUM(O1150:V1150)</f>
        <v>0.82618932723709615</v>
      </c>
      <c r="O1150">
        <f>VLOOKUP(A1150,Critic_Ratings!$L$1:$M$25,2,FALSE)</f>
        <v>0.1063060773596809</v>
      </c>
      <c r="P1150">
        <f>VLOOKUP(B1150,Critic_Ratings!$L$1:$M$25,2,FALSE)</f>
        <v>7.5724491733345509E-3</v>
      </c>
      <c r="Q1150">
        <f>VLOOKUP(C1150,Critic_Ratings!$L$1:$M$25,2,FALSE)</f>
        <v>5.5720865697643278E-2</v>
      </c>
      <c r="R1150">
        <f>VLOOKUP(D1150,Critic_Ratings!$L$1:$M$25,2,FALSE)</f>
        <v>0.11003058506726079</v>
      </c>
      <c r="S1150">
        <f>VLOOKUP(E1150,Critic_Ratings!$L$1:$M$25,2,FALSE)</f>
        <v>0.19172765578337439</v>
      </c>
      <c r="T1150">
        <f>VLOOKUP(F1150,Critic_Ratings!$L$1:$M$25,2,FALSE)</f>
        <v>0.13557445539658719</v>
      </c>
      <c r="U1150">
        <f>VLOOKUP(G1150,Critic_Ratings!$L$1:$M$25,2,FALSE)</f>
        <v>0.13569670341062989</v>
      </c>
      <c r="V1150">
        <f>VLOOKUP(H1150,Critic_Ratings!$L$1:$M$25,2,FALSE)</f>
        <v>8.3560535348585249E-2</v>
      </c>
    </row>
    <row r="1151" spans="1:22" x14ac:dyDescent="0.3">
      <c r="A1151" t="s">
        <v>5</v>
      </c>
      <c r="B1151" t="s">
        <v>8</v>
      </c>
      <c r="C1151" t="s">
        <v>10</v>
      </c>
      <c r="D1151" t="s">
        <v>12</v>
      </c>
      <c r="E1151" t="s">
        <v>20</v>
      </c>
      <c r="F1151" t="s">
        <v>17</v>
      </c>
      <c r="G1151" t="s">
        <v>22</v>
      </c>
      <c r="H1151" t="s">
        <v>23</v>
      </c>
      <c r="I1151" s="3">
        <v>161</v>
      </c>
      <c r="J1151" s="3">
        <v>175</v>
      </c>
      <c r="K1151" s="3">
        <v>203</v>
      </c>
      <c r="L1151" s="3">
        <v>203</v>
      </c>
      <c r="M1151" s="3">
        <v>217</v>
      </c>
      <c r="N1151" s="2">
        <f>SUM(O1151:V1151)</f>
        <v>0.82379094115263007</v>
      </c>
      <c r="O1151">
        <f>VLOOKUP(A1151,Critic_Ratings!$L$1:$M$25,2,FALSE)</f>
        <v>0.1063060773596809</v>
      </c>
      <c r="P1151">
        <f>VLOOKUP(B1151,Critic_Ratings!$L$1:$M$25,2,FALSE)</f>
        <v>6.1035086580354128E-2</v>
      </c>
      <c r="Q1151">
        <f>VLOOKUP(C1151,Critic_Ratings!$L$1:$M$25,2,FALSE)</f>
        <v>7.5724491733345509E-3</v>
      </c>
      <c r="R1151">
        <f>VLOOKUP(D1151,Critic_Ratings!$L$1:$M$25,2,FALSE)</f>
        <v>8.0249260423135058E-2</v>
      </c>
      <c r="S1151">
        <f>VLOOKUP(E1151,Critic_Ratings!$L$1:$M$25,2,FALSE)</f>
        <v>7.1760289951149095E-2</v>
      </c>
      <c r="T1151">
        <f>VLOOKUP(F1151,Critic_Ratings!$L$1:$M$25,2,FALSE)</f>
        <v>0.19172765578337439</v>
      </c>
      <c r="U1151">
        <f>VLOOKUP(G1151,Critic_Ratings!$L$1:$M$25,2,FALSE)</f>
        <v>0.16956566648501481</v>
      </c>
      <c r="V1151">
        <f>VLOOKUP(H1151,Critic_Ratings!$L$1:$M$25,2,FALSE)</f>
        <v>0.13557445539658719</v>
      </c>
    </row>
    <row r="1152" spans="1:22" x14ac:dyDescent="0.3">
      <c r="A1152" t="s">
        <v>5</v>
      </c>
      <c r="B1152" t="s">
        <v>6</v>
      </c>
      <c r="C1152" t="s">
        <v>9</v>
      </c>
      <c r="D1152" t="s">
        <v>12</v>
      </c>
      <c r="E1152" t="s">
        <v>16</v>
      </c>
      <c r="F1152" t="s">
        <v>20</v>
      </c>
      <c r="G1152" t="s">
        <v>17</v>
      </c>
      <c r="H1152" t="s">
        <v>24</v>
      </c>
      <c r="I1152" s="3">
        <v>161</v>
      </c>
      <c r="J1152" s="3">
        <v>175</v>
      </c>
      <c r="K1152" s="3">
        <v>203</v>
      </c>
      <c r="L1152" s="3">
        <v>203</v>
      </c>
      <c r="M1152" s="3">
        <v>217</v>
      </c>
      <c r="N1152" s="2">
        <f>SUM(O1152:V1152)</f>
        <v>0.82321587100391724</v>
      </c>
      <c r="O1152">
        <f>VLOOKUP(A1152,Critic_Ratings!$L$1:$M$25,2,FALSE)</f>
        <v>0.1063060773596809</v>
      </c>
      <c r="P1152">
        <f>VLOOKUP(B1152,Critic_Ratings!$L$1:$M$25,2,FALSE)</f>
        <v>4.5980480434768843E-2</v>
      </c>
      <c r="Q1152">
        <f>VLOOKUP(C1152,Critic_Ratings!$L$1:$M$25,2,FALSE)</f>
        <v>8.1464818573918199E-2</v>
      </c>
      <c r="R1152">
        <f>VLOOKUP(D1152,Critic_Ratings!$L$1:$M$25,2,FALSE)</f>
        <v>8.0249260423135058E-2</v>
      </c>
      <c r="S1152">
        <f>VLOOKUP(E1152,Critic_Ratings!$L$1:$M$25,2,FALSE)</f>
        <v>0.11003058506726079</v>
      </c>
      <c r="T1152">
        <f>VLOOKUP(F1152,Critic_Ratings!$L$1:$M$25,2,FALSE)</f>
        <v>7.1760289951149095E-2</v>
      </c>
      <c r="U1152">
        <f>VLOOKUP(G1152,Critic_Ratings!$L$1:$M$25,2,FALSE)</f>
        <v>0.19172765578337439</v>
      </c>
      <c r="V1152">
        <f>VLOOKUP(H1152,Critic_Ratings!$L$1:$M$25,2,FALSE)</f>
        <v>0.13569670341062989</v>
      </c>
    </row>
    <row r="1153" spans="1:22" x14ac:dyDescent="0.3">
      <c r="A1153" t="s">
        <v>5</v>
      </c>
      <c r="B1153" t="s">
        <v>9</v>
      </c>
      <c r="C1153" t="s">
        <v>12</v>
      </c>
      <c r="D1153" t="s">
        <v>16</v>
      </c>
      <c r="E1153" t="s">
        <v>20</v>
      </c>
      <c r="F1153" t="s">
        <v>17</v>
      </c>
      <c r="G1153" t="s">
        <v>24</v>
      </c>
      <c r="H1153" t="s">
        <v>28</v>
      </c>
      <c r="I1153" s="3">
        <v>161</v>
      </c>
      <c r="J1153" s="3">
        <v>175</v>
      </c>
      <c r="K1153" s="3">
        <v>203</v>
      </c>
      <c r="L1153" s="3">
        <v>203</v>
      </c>
      <c r="M1153" s="3">
        <v>217</v>
      </c>
      <c r="N1153" s="2">
        <f>SUM(O1153:V1153)</f>
        <v>0.82225039707968239</v>
      </c>
      <c r="O1153">
        <f>VLOOKUP(A1153,Critic_Ratings!$L$1:$M$25,2,FALSE)</f>
        <v>0.1063060773596809</v>
      </c>
      <c r="P1153">
        <f>VLOOKUP(B1153,Critic_Ratings!$L$1:$M$25,2,FALSE)</f>
        <v>8.1464818573918199E-2</v>
      </c>
      <c r="Q1153">
        <f>VLOOKUP(C1153,Critic_Ratings!$L$1:$M$25,2,FALSE)</f>
        <v>8.0249260423135058E-2</v>
      </c>
      <c r="R1153">
        <f>VLOOKUP(D1153,Critic_Ratings!$L$1:$M$25,2,FALSE)</f>
        <v>0.11003058506726079</v>
      </c>
      <c r="S1153">
        <f>VLOOKUP(E1153,Critic_Ratings!$L$1:$M$25,2,FALSE)</f>
        <v>7.1760289951149095E-2</v>
      </c>
      <c r="T1153">
        <f>VLOOKUP(F1153,Critic_Ratings!$L$1:$M$25,2,FALSE)</f>
        <v>0.19172765578337439</v>
      </c>
      <c r="U1153">
        <f>VLOOKUP(G1153,Critic_Ratings!$L$1:$M$25,2,FALSE)</f>
        <v>0.13569670341062989</v>
      </c>
      <c r="V1153">
        <f>VLOOKUP(H1153,Critic_Ratings!$L$1:$M$25,2,FALSE)</f>
        <v>4.5015006510533973E-2</v>
      </c>
    </row>
    <row r="1154" spans="1:22" x14ac:dyDescent="0.3">
      <c r="A1154" t="s">
        <v>5</v>
      </c>
      <c r="B1154" t="s">
        <v>8</v>
      </c>
      <c r="C1154" t="s">
        <v>12</v>
      </c>
      <c r="D1154" t="s">
        <v>21</v>
      </c>
      <c r="E1154" t="s">
        <v>17</v>
      </c>
      <c r="F1154" t="s">
        <v>23</v>
      </c>
      <c r="G1154" t="s">
        <v>24</v>
      </c>
      <c r="H1154" t="s">
        <v>27</v>
      </c>
      <c r="I1154" s="3">
        <v>161</v>
      </c>
      <c r="J1154" s="3">
        <v>175</v>
      </c>
      <c r="K1154" s="3">
        <v>203</v>
      </c>
      <c r="L1154" s="3">
        <v>203</v>
      </c>
      <c r="M1154" s="3">
        <v>217</v>
      </c>
      <c r="N1154" s="2">
        <f>SUM(O1154:V1154)</f>
        <v>0.81414899210069691</v>
      </c>
      <c r="O1154">
        <f>VLOOKUP(A1154,Critic_Ratings!$L$1:$M$25,2,FALSE)</f>
        <v>0.1063060773596809</v>
      </c>
      <c r="P1154">
        <f>VLOOKUP(B1154,Critic_Ratings!$L$1:$M$25,2,FALSE)</f>
        <v>6.1035086580354128E-2</v>
      </c>
      <c r="Q1154">
        <f>VLOOKUP(C1154,Critic_Ratings!$L$1:$M$25,2,FALSE)</f>
        <v>8.0249260423135058E-2</v>
      </c>
      <c r="R1154">
        <f>VLOOKUP(D1154,Critic_Ratings!$L$1:$M$25,2,FALSE)</f>
        <v>1.999921779835015E-2</v>
      </c>
      <c r="S1154">
        <f>VLOOKUP(E1154,Critic_Ratings!$L$1:$M$25,2,FALSE)</f>
        <v>0.19172765578337439</v>
      </c>
      <c r="T1154">
        <f>VLOOKUP(F1154,Critic_Ratings!$L$1:$M$25,2,FALSE)</f>
        <v>0.13557445539658719</v>
      </c>
      <c r="U1154">
        <f>VLOOKUP(G1154,Critic_Ratings!$L$1:$M$25,2,FALSE)</f>
        <v>0.13569670341062989</v>
      </c>
      <c r="V1154">
        <f>VLOOKUP(H1154,Critic_Ratings!$L$1:$M$25,2,FALSE)</f>
        <v>8.3560535348585249E-2</v>
      </c>
    </row>
    <row r="1155" spans="1:22" x14ac:dyDescent="0.3">
      <c r="A1155" t="s">
        <v>5</v>
      </c>
      <c r="B1155" t="s">
        <v>9</v>
      </c>
      <c r="C1155" t="s">
        <v>10</v>
      </c>
      <c r="D1155" t="s">
        <v>20</v>
      </c>
      <c r="E1155" t="s">
        <v>17</v>
      </c>
      <c r="F1155" t="s">
        <v>23</v>
      </c>
      <c r="G1155" t="s">
        <v>24</v>
      </c>
      <c r="H1155" t="s">
        <v>27</v>
      </c>
      <c r="I1155" s="3">
        <v>161</v>
      </c>
      <c r="J1155" s="3">
        <v>175</v>
      </c>
      <c r="K1155" s="3">
        <v>203</v>
      </c>
      <c r="L1155" s="3">
        <v>203</v>
      </c>
      <c r="M1155" s="3">
        <v>217</v>
      </c>
      <c r="N1155" s="2">
        <f>SUM(O1155:V1155)</f>
        <v>0.81366298499725942</v>
      </c>
      <c r="O1155">
        <f>VLOOKUP(A1155,Critic_Ratings!$L$1:$M$25,2,FALSE)</f>
        <v>0.1063060773596809</v>
      </c>
      <c r="P1155">
        <f>VLOOKUP(B1155,Critic_Ratings!$L$1:$M$25,2,FALSE)</f>
        <v>8.1464818573918199E-2</v>
      </c>
      <c r="Q1155">
        <f>VLOOKUP(C1155,Critic_Ratings!$L$1:$M$25,2,FALSE)</f>
        <v>7.5724491733345509E-3</v>
      </c>
      <c r="R1155">
        <f>VLOOKUP(D1155,Critic_Ratings!$L$1:$M$25,2,FALSE)</f>
        <v>7.1760289951149095E-2</v>
      </c>
      <c r="S1155">
        <f>VLOOKUP(E1155,Critic_Ratings!$L$1:$M$25,2,FALSE)</f>
        <v>0.19172765578337439</v>
      </c>
      <c r="T1155">
        <f>VLOOKUP(F1155,Critic_Ratings!$L$1:$M$25,2,FALSE)</f>
        <v>0.13557445539658719</v>
      </c>
      <c r="U1155">
        <f>VLOOKUP(G1155,Critic_Ratings!$L$1:$M$25,2,FALSE)</f>
        <v>0.13569670341062989</v>
      </c>
      <c r="V1155">
        <f>VLOOKUP(H1155,Critic_Ratings!$L$1:$M$25,2,FALSE)</f>
        <v>8.3560535348585249E-2</v>
      </c>
    </row>
    <row r="1156" spans="1:22" x14ac:dyDescent="0.3">
      <c r="A1156" t="s">
        <v>5</v>
      </c>
      <c r="B1156" t="s">
        <v>8</v>
      </c>
      <c r="C1156" t="s">
        <v>12</v>
      </c>
      <c r="D1156" t="s">
        <v>14</v>
      </c>
      <c r="E1156" t="s">
        <v>17</v>
      </c>
      <c r="F1156" t="s">
        <v>23</v>
      </c>
      <c r="G1156" t="s">
        <v>24</v>
      </c>
      <c r="H1156" t="s">
        <v>27</v>
      </c>
      <c r="I1156" s="3">
        <v>161</v>
      </c>
      <c r="J1156" s="3">
        <v>175</v>
      </c>
      <c r="K1156" s="3">
        <v>203</v>
      </c>
      <c r="L1156" s="3">
        <v>203</v>
      </c>
      <c r="M1156" s="3">
        <v>217</v>
      </c>
      <c r="N1156" s="2">
        <f>SUM(O1156:V1156)</f>
        <v>0.8121501475779106</v>
      </c>
      <c r="O1156">
        <f>VLOOKUP(A1156,Critic_Ratings!$L$1:$M$25,2,FALSE)</f>
        <v>0.1063060773596809</v>
      </c>
      <c r="P1156">
        <f>VLOOKUP(B1156,Critic_Ratings!$L$1:$M$25,2,FALSE)</f>
        <v>6.1035086580354128E-2</v>
      </c>
      <c r="Q1156">
        <f>VLOOKUP(C1156,Critic_Ratings!$L$1:$M$25,2,FALSE)</f>
        <v>8.0249260423135058E-2</v>
      </c>
      <c r="R1156">
        <f>VLOOKUP(D1156,Critic_Ratings!$L$1:$M$25,2,FALSE)</f>
        <v>1.8000373275563818E-2</v>
      </c>
      <c r="S1156">
        <f>VLOOKUP(E1156,Critic_Ratings!$L$1:$M$25,2,FALSE)</f>
        <v>0.19172765578337439</v>
      </c>
      <c r="T1156">
        <f>VLOOKUP(F1156,Critic_Ratings!$L$1:$M$25,2,FALSE)</f>
        <v>0.13557445539658719</v>
      </c>
      <c r="U1156">
        <f>VLOOKUP(G1156,Critic_Ratings!$L$1:$M$25,2,FALSE)</f>
        <v>0.13569670341062989</v>
      </c>
      <c r="V1156">
        <f>VLOOKUP(H1156,Critic_Ratings!$L$1:$M$25,2,FALSE)</f>
        <v>8.3560535348585249E-2</v>
      </c>
    </row>
    <row r="1157" spans="1:22" x14ac:dyDescent="0.3">
      <c r="A1157" t="s">
        <v>5</v>
      </c>
      <c r="B1157" t="s">
        <v>8</v>
      </c>
      <c r="C1157" t="s">
        <v>10</v>
      </c>
      <c r="D1157" t="s">
        <v>12</v>
      </c>
      <c r="E1157" t="s">
        <v>16</v>
      </c>
      <c r="F1157" t="s">
        <v>17</v>
      </c>
      <c r="G1157" t="s">
        <v>22</v>
      </c>
      <c r="H1157" t="s">
        <v>27</v>
      </c>
      <c r="I1157" s="3">
        <v>161</v>
      </c>
      <c r="J1157" s="3">
        <v>175</v>
      </c>
      <c r="K1157" s="3">
        <v>203</v>
      </c>
      <c r="L1157" s="3">
        <v>203</v>
      </c>
      <c r="M1157" s="3">
        <v>217</v>
      </c>
      <c r="N1157" s="2">
        <f>SUM(O1157:V1157)</f>
        <v>0.81004731622073978</v>
      </c>
      <c r="O1157">
        <f>VLOOKUP(A1157,Critic_Ratings!$L$1:$M$25,2,FALSE)</f>
        <v>0.1063060773596809</v>
      </c>
      <c r="P1157">
        <f>VLOOKUP(B1157,Critic_Ratings!$L$1:$M$25,2,FALSE)</f>
        <v>6.1035086580354128E-2</v>
      </c>
      <c r="Q1157">
        <f>VLOOKUP(C1157,Critic_Ratings!$L$1:$M$25,2,FALSE)</f>
        <v>7.5724491733345509E-3</v>
      </c>
      <c r="R1157">
        <f>VLOOKUP(D1157,Critic_Ratings!$L$1:$M$25,2,FALSE)</f>
        <v>8.0249260423135058E-2</v>
      </c>
      <c r="S1157">
        <f>VLOOKUP(E1157,Critic_Ratings!$L$1:$M$25,2,FALSE)</f>
        <v>0.11003058506726079</v>
      </c>
      <c r="T1157">
        <f>VLOOKUP(F1157,Critic_Ratings!$L$1:$M$25,2,FALSE)</f>
        <v>0.19172765578337439</v>
      </c>
      <c r="U1157">
        <f>VLOOKUP(G1157,Critic_Ratings!$L$1:$M$25,2,FALSE)</f>
        <v>0.16956566648501481</v>
      </c>
      <c r="V1157">
        <f>VLOOKUP(H1157,Critic_Ratings!$L$1:$M$25,2,FALSE)</f>
        <v>8.3560535348585249E-2</v>
      </c>
    </row>
    <row r="1158" spans="1:22" x14ac:dyDescent="0.3">
      <c r="A1158" t="s">
        <v>5</v>
      </c>
      <c r="B1158" t="s">
        <v>9</v>
      </c>
      <c r="C1158" t="s">
        <v>11</v>
      </c>
      <c r="D1158" t="s">
        <v>14</v>
      </c>
      <c r="E1158" t="s">
        <v>17</v>
      </c>
      <c r="F1158" t="s">
        <v>23</v>
      </c>
      <c r="G1158" t="s">
        <v>24</v>
      </c>
      <c r="H1158" t="s">
        <v>27</v>
      </c>
      <c r="I1158" s="3">
        <v>161</v>
      </c>
      <c r="J1158" s="3">
        <v>175</v>
      </c>
      <c r="K1158" s="3">
        <v>203</v>
      </c>
      <c r="L1158" s="3">
        <v>203</v>
      </c>
      <c r="M1158" s="3">
        <v>217</v>
      </c>
      <c r="N1158" s="2">
        <f>SUM(O1158:V1158)</f>
        <v>0.80805148484598288</v>
      </c>
      <c r="O1158">
        <f>VLOOKUP(A1158,Critic_Ratings!$L$1:$M$25,2,FALSE)</f>
        <v>0.1063060773596809</v>
      </c>
      <c r="P1158">
        <f>VLOOKUP(B1158,Critic_Ratings!$L$1:$M$25,2,FALSE)</f>
        <v>8.1464818573918199E-2</v>
      </c>
      <c r="Q1158">
        <f>VLOOKUP(C1158,Critic_Ratings!$L$1:$M$25,2,FALSE)</f>
        <v>5.5720865697643278E-2</v>
      </c>
      <c r="R1158">
        <f>VLOOKUP(D1158,Critic_Ratings!$L$1:$M$25,2,FALSE)</f>
        <v>1.8000373275563818E-2</v>
      </c>
      <c r="S1158">
        <f>VLOOKUP(E1158,Critic_Ratings!$L$1:$M$25,2,FALSE)</f>
        <v>0.19172765578337439</v>
      </c>
      <c r="T1158">
        <f>VLOOKUP(F1158,Critic_Ratings!$L$1:$M$25,2,FALSE)</f>
        <v>0.13557445539658719</v>
      </c>
      <c r="U1158">
        <f>VLOOKUP(G1158,Critic_Ratings!$L$1:$M$25,2,FALSE)</f>
        <v>0.13569670341062989</v>
      </c>
      <c r="V1158">
        <f>VLOOKUP(H1158,Critic_Ratings!$L$1:$M$25,2,FALSE)</f>
        <v>8.3560535348585249E-2</v>
      </c>
    </row>
    <row r="1159" spans="1:22" x14ac:dyDescent="0.3">
      <c r="A1159" t="s">
        <v>5</v>
      </c>
      <c r="B1159" t="s">
        <v>8</v>
      </c>
      <c r="C1159" t="s">
        <v>10</v>
      </c>
      <c r="D1159" t="s">
        <v>11</v>
      </c>
      <c r="E1159" t="s">
        <v>12</v>
      </c>
      <c r="F1159" t="s">
        <v>17</v>
      </c>
      <c r="G1159" t="s">
        <v>22</v>
      </c>
      <c r="H1159" t="s">
        <v>23</v>
      </c>
      <c r="I1159" s="3">
        <v>161</v>
      </c>
      <c r="J1159" s="3">
        <v>175</v>
      </c>
      <c r="K1159" s="3">
        <v>203</v>
      </c>
      <c r="L1159" s="3">
        <v>203</v>
      </c>
      <c r="M1159" s="3">
        <v>217</v>
      </c>
      <c r="N1159" s="2">
        <f>SUM(O1159:V1159)</f>
        <v>0.80775151689912428</v>
      </c>
      <c r="O1159">
        <f>VLOOKUP(A1159,Critic_Ratings!$L$1:$M$25,2,FALSE)</f>
        <v>0.1063060773596809</v>
      </c>
      <c r="P1159">
        <f>VLOOKUP(B1159,Critic_Ratings!$L$1:$M$25,2,FALSE)</f>
        <v>6.1035086580354128E-2</v>
      </c>
      <c r="Q1159">
        <f>VLOOKUP(C1159,Critic_Ratings!$L$1:$M$25,2,FALSE)</f>
        <v>7.5724491733345509E-3</v>
      </c>
      <c r="R1159">
        <f>VLOOKUP(D1159,Critic_Ratings!$L$1:$M$25,2,FALSE)</f>
        <v>5.5720865697643278E-2</v>
      </c>
      <c r="S1159">
        <f>VLOOKUP(E1159,Critic_Ratings!$L$1:$M$25,2,FALSE)</f>
        <v>8.0249260423135058E-2</v>
      </c>
      <c r="T1159">
        <f>VLOOKUP(F1159,Critic_Ratings!$L$1:$M$25,2,FALSE)</f>
        <v>0.19172765578337439</v>
      </c>
      <c r="U1159">
        <f>VLOOKUP(G1159,Critic_Ratings!$L$1:$M$25,2,FALSE)</f>
        <v>0.16956566648501481</v>
      </c>
      <c r="V1159">
        <f>VLOOKUP(H1159,Critic_Ratings!$L$1:$M$25,2,FALSE)</f>
        <v>0.13557445539658719</v>
      </c>
    </row>
    <row r="1160" spans="1:22" x14ac:dyDescent="0.3">
      <c r="A1160" t="s">
        <v>5</v>
      </c>
      <c r="B1160" t="s">
        <v>7</v>
      </c>
      <c r="C1160" t="s">
        <v>8</v>
      </c>
      <c r="D1160" t="s">
        <v>16</v>
      </c>
      <c r="E1160" t="s">
        <v>20</v>
      </c>
      <c r="F1160" t="s">
        <v>17</v>
      </c>
      <c r="G1160" t="s">
        <v>24</v>
      </c>
      <c r="H1160" t="s">
        <v>27</v>
      </c>
      <c r="I1160" s="3">
        <v>161</v>
      </c>
      <c r="J1160" s="3">
        <v>175</v>
      </c>
      <c r="K1160" s="3">
        <v>203</v>
      </c>
      <c r="L1160" s="3">
        <v>203</v>
      </c>
      <c r="M1160" s="3">
        <v>217</v>
      </c>
      <c r="N1160" s="2">
        <f>SUM(O1160:V1160)</f>
        <v>0.79173430535681277</v>
      </c>
      <c r="O1160">
        <f>VLOOKUP(A1160,Critic_Ratings!$L$1:$M$25,2,FALSE)</f>
        <v>0.1063060773596809</v>
      </c>
      <c r="P1160">
        <f>VLOOKUP(B1160,Critic_Ratings!$L$1:$M$25,2,FALSE)</f>
        <v>3.1617371855778412E-2</v>
      </c>
      <c r="Q1160">
        <f>VLOOKUP(C1160,Critic_Ratings!$L$1:$M$25,2,FALSE)</f>
        <v>6.1035086580354128E-2</v>
      </c>
      <c r="R1160">
        <f>VLOOKUP(D1160,Critic_Ratings!$L$1:$M$25,2,FALSE)</f>
        <v>0.11003058506726079</v>
      </c>
      <c r="S1160">
        <f>VLOOKUP(E1160,Critic_Ratings!$L$1:$M$25,2,FALSE)</f>
        <v>7.1760289951149095E-2</v>
      </c>
      <c r="T1160">
        <f>VLOOKUP(F1160,Critic_Ratings!$L$1:$M$25,2,FALSE)</f>
        <v>0.19172765578337439</v>
      </c>
      <c r="U1160">
        <f>VLOOKUP(G1160,Critic_Ratings!$L$1:$M$25,2,FALSE)</f>
        <v>0.13569670341062989</v>
      </c>
      <c r="V1160">
        <f>VLOOKUP(H1160,Critic_Ratings!$L$1:$M$25,2,FALSE)</f>
        <v>8.3560535348585249E-2</v>
      </c>
    </row>
    <row r="1161" spans="1:22" x14ac:dyDescent="0.3">
      <c r="A1161" t="s">
        <v>5</v>
      </c>
      <c r="B1161" t="s">
        <v>8</v>
      </c>
      <c r="C1161" t="s">
        <v>9</v>
      </c>
      <c r="D1161" t="s">
        <v>16</v>
      </c>
      <c r="E1161" t="s">
        <v>21</v>
      </c>
      <c r="F1161" t="s">
        <v>17</v>
      </c>
      <c r="G1161" t="s">
        <v>24</v>
      </c>
      <c r="H1161" t="s">
        <v>27</v>
      </c>
      <c r="I1161" s="3">
        <v>161</v>
      </c>
      <c r="J1161" s="3">
        <v>175</v>
      </c>
      <c r="K1161" s="3">
        <v>203</v>
      </c>
      <c r="L1161" s="3">
        <v>203</v>
      </c>
      <c r="M1161" s="3">
        <v>217</v>
      </c>
      <c r="N1161" s="2">
        <f>SUM(O1161:V1161)</f>
        <v>0.78982067992215355</v>
      </c>
      <c r="O1161">
        <f>VLOOKUP(A1161,Critic_Ratings!$L$1:$M$25,2,FALSE)</f>
        <v>0.1063060773596809</v>
      </c>
      <c r="P1161">
        <f>VLOOKUP(B1161,Critic_Ratings!$L$1:$M$25,2,FALSE)</f>
        <v>6.1035086580354128E-2</v>
      </c>
      <c r="Q1161">
        <f>VLOOKUP(C1161,Critic_Ratings!$L$1:$M$25,2,FALSE)</f>
        <v>8.1464818573918199E-2</v>
      </c>
      <c r="R1161">
        <f>VLOOKUP(D1161,Critic_Ratings!$L$1:$M$25,2,FALSE)</f>
        <v>0.11003058506726079</v>
      </c>
      <c r="S1161">
        <f>VLOOKUP(E1161,Critic_Ratings!$L$1:$M$25,2,FALSE)</f>
        <v>1.999921779835015E-2</v>
      </c>
      <c r="T1161">
        <f>VLOOKUP(F1161,Critic_Ratings!$L$1:$M$25,2,FALSE)</f>
        <v>0.19172765578337439</v>
      </c>
      <c r="U1161">
        <f>VLOOKUP(G1161,Critic_Ratings!$L$1:$M$25,2,FALSE)</f>
        <v>0.13569670341062989</v>
      </c>
      <c r="V1161">
        <f>VLOOKUP(H1161,Critic_Ratings!$L$1:$M$25,2,FALSE)</f>
        <v>8.3560535348585249E-2</v>
      </c>
    </row>
    <row r="1162" spans="1:22" x14ac:dyDescent="0.3">
      <c r="A1162" t="s">
        <v>5</v>
      </c>
      <c r="B1162" t="s">
        <v>8</v>
      </c>
      <c r="C1162" t="s">
        <v>12</v>
      </c>
      <c r="D1162" t="s">
        <v>16</v>
      </c>
      <c r="E1162" t="s">
        <v>17</v>
      </c>
      <c r="F1162" t="s">
        <v>25</v>
      </c>
      <c r="G1162" t="s">
        <v>24</v>
      </c>
      <c r="H1162" t="s">
        <v>27</v>
      </c>
      <c r="I1162" s="3">
        <v>161</v>
      </c>
      <c r="J1162" s="3">
        <v>175</v>
      </c>
      <c r="K1162" s="3">
        <v>203</v>
      </c>
      <c r="L1162" s="3">
        <v>203</v>
      </c>
      <c r="M1162" s="3">
        <v>217</v>
      </c>
      <c r="N1162" s="2">
        <f>SUM(O1162:V1162)</f>
        <v>0.78590501425883763</v>
      </c>
      <c r="O1162">
        <f>VLOOKUP(A1162,Critic_Ratings!$L$1:$M$25,2,FALSE)</f>
        <v>0.1063060773596809</v>
      </c>
      <c r="P1162">
        <f>VLOOKUP(B1162,Critic_Ratings!$L$1:$M$25,2,FALSE)</f>
        <v>6.1035086580354128E-2</v>
      </c>
      <c r="Q1162">
        <f>VLOOKUP(C1162,Critic_Ratings!$L$1:$M$25,2,FALSE)</f>
        <v>8.0249260423135058E-2</v>
      </c>
      <c r="R1162">
        <f>VLOOKUP(D1162,Critic_Ratings!$L$1:$M$25,2,FALSE)</f>
        <v>0.11003058506726079</v>
      </c>
      <c r="S1162">
        <f>VLOOKUP(E1162,Critic_Ratings!$L$1:$M$25,2,FALSE)</f>
        <v>0.19172765578337439</v>
      </c>
      <c r="T1162">
        <f>VLOOKUP(F1162,Critic_Ratings!$L$1:$M$25,2,FALSE)</f>
        <v>1.72991102858173E-2</v>
      </c>
      <c r="U1162">
        <f>VLOOKUP(G1162,Critic_Ratings!$L$1:$M$25,2,FALSE)</f>
        <v>0.13569670341062989</v>
      </c>
      <c r="V1162">
        <f>VLOOKUP(H1162,Critic_Ratings!$L$1:$M$25,2,FALSE)</f>
        <v>8.3560535348585249E-2</v>
      </c>
    </row>
    <row r="1163" spans="1:22" x14ac:dyDescent="0.3">
      <c r="A1163" t="s">
        <v>5</v>
      </c>
      <c r="B1163" t="s">
        <v>8</v>
      </c>
      <c r="C1163" t="s">
        <v>12</v>
      </c>
      <c r="D1163" t="s">
        <v>16</v>
      </c>
      <c r="E1163" t="s">
        <v>19</v>
      </c>
      <c r="F1163" t="s">
        <v>17</v>
      </c>
      <c r="G1163" t="s">
        <v>24</v>
      </c>
      <c r="H1163" t="s">
        <v>27</v>
      </c>
      <c r="I1163" s="3">
        <v>161</v>
      </c>
      <c r="J1163" s="3">
        <v>175</v>
      </c>
      <c r="K1163" s="3">
        <v>203</v>
      </c>
      <c r="L1163" s="3">
        <v>203</v>
      </c>
      <c r="M1163" s="3">
        <v>217</v>
      </c>
      <c r="N1163" s="2">
        <f>SUM(O1163:V1163)</f>
        <v>0.78577835066769475</v>
      </c>
      <c r="O1163">
        <f>VLOOKUP(A1163,Critic_Ratings!$L$1:$M$25,2,FALSE)</f>
        <v>0.1063060773596809</v>
      </c>
      <c r="P1163">
        <f>VLOOKUP(B1163,Critic_Ratings!$L$1:$M$25,2,FALSE)</f>
        <v>6.1035086580354128E-2</v>
      </c>
      <c r="Q1163">
        <f>VLOOKUP(C1163,Critic_Ratings!$L$1:$M$25,2,FALSE)</f>
        <v>8.0249260423135058E-2</v>
      </c>
      <c r="R1163">
        <f>VLOOKUP(D1163,Critic_Ratings!$L$1:$M$25,2,FALSE)</f>
        <v>0.11003058506726079</v>
      </c>
      <c r="S1163">
        <f>VLOOKUP(E1163,Critic_Ratings!$L$1:$M$25,2,FALSE)</f>
        <v>1.717244669467444E-2</v>
      </c>
      <c r="T1163">
        <f>VLOOKUP(F1163,Critic_Ratings!$L$1:$M$25,2,FALSE)</f>
        <v>0.19172765578337439</v>
      </c>
      <c r="U1163">
        <f>VLOOKUP(G1163,Critic_Ratings!$L$1:$M$25,2,FALSE)</f>
        <v>0.13569670341062989</v>
      </c>
      <c r="V1163">
        <f>VLOOKUP(H1163,Critic_Ratings!$L$1:$M$25,2,FALSE)</f>
        <v>8.3560535348585249E-2</v>
      </c>
    </row>
    <row r="1164" spans="1:22" x14ac:dyDescent="0.3">
      <c r="A1164" t="s">
        <v>5</v>
      </c>
      <c r="B1164" t="s">
        <v>8</v>
      </c>
      <c r="C1164" t="s">
        <v>9</v>
      </c>
      <c r="D1164" t="s">
        <v>10</v>
      </c>
      <c r="E1164" t="s">
        <v>12</v>
      </c>
      <c r="F1164" t="s">
        <v>17</v>
      </c>
      <c r="G1164" t="s">
        <v>22</v>
      </c>
      <c r="H1164" t="s">
        <v>27</v>
      </c>
      <c r="I1164" s="3">
        <v>161</v>
      </c>
      <c r="J1164" s="3">
        <v>175</v>
      </c>
      <c r="K1164" s="3">
        <v>203</v>
      </c>
      <c r="L1164" s="3">
        <v>203</v>
      </c>
      <c r="M1164" s="3">
        <v>217</v>
      </c>
      <c r="N1164" s="2">
        <f>SUM(O1164:V1164)</f>
        <v>0.78148154972739725</v>
      </c>
      <c r="O1164">
        <f>VLOOKUP(A1164,Critic_Ratings!$L$1:$M$25,2,FALSE)</f>
        <v>0.1063060773596809</v>
      </c>
      <c r="P1164">
        <f>VLOOKUP(B1164,Critic_Ratings!$L$1:$M$25,2,FALSE)</f>
        <v>6.1035086580354128E-2</v>
      </c>
      <c r="Q1164">
        <f>VLOOKUP(C1164,Critic_Ratings!$L$1:$M$25,2,FALSE)</f>
        <v>8.1464818573918199E-2</v>
      </c>
      <c r="R1164">
        <f>VLOOKUP(D1164,Critic_Ratings!$L$1:$M$25,2,FALSE)</f>
        <v>7.5724491733345509E-3</v>
      </c>
      <c r="S1164">
        <f>VLOOKUP(E1164,Critic_Ratings!$L$1:$M$25,2,FALSE)</f>
        <v>8.0249260423135058E-2</v>
      </c>
      <c r="T1164">
        <f>VLOOKUP(F1164,Critic_Ratings!$L$1:$M$25,2,FALSE)</f>
        <v>0.19172765578337439</v>
      </c>
      <c r="U1164">
        <f>VLOOKUP(G1164,Critic_Ratings!$L$1:$M$25,2,FALSE)</f>
        <v>0.16956566648501481</v>
      </c>
      <c r="V1164">
        <f>VLOOKUP(H1164,Critic_Ratings!$L$1:$M$25,2,FALSE)</f>
        <v>8.3560535348585249E-2</v>
      </c>
    </row>
    <row r="1165" spans="1:22" x14ac:dyDescent="0.3">
      <c r="A1165" t="s">
        <v>5</v>
      </c>
      <c r="B1165" t="s">
        <v>8</v>
      </c>
      <c r="C1165" t="s">
        <v>10</v>
      </c>
      <c r="D1165" t="s">
        <v>11</v>
      </c>
      <c r="E1165" t="s">
        <v>17</v>
      </c>
      <c r="F1165" t="s">
        <v>23</v>
      </c>
      <c r="G1165" t="s">
        <v>24</v>
      </c>
      <c r="H1165" t="s">
        <v>27</v>
      </c>
      <c r="I1165" s="3">
        <v>161</v>
      </c>
      <c r="J1165" s="3">
        <v>175</v>
      </c>
      <c r="K1165" s="3">
        <v>203</v>
      </c>
      <c r="L1165" s="3">
        <v>203</v>
      </c>
      <c r="M1165" s="3">
        <v>217</v>
      </c>
      <c r="N1165" s="2">
        <f>SUM(O1165:V1165)</f>
        <v>0.7771938287501895</v>
      </c>
      <c r="O1165">
        <f>VLOOKUP(A1165,Critic_Ratings!$L$1:$M$25,2,FALSE)</f>
        <v>0.1063060773596809</v>
      </c>
      <c r="P1165">
        <f>VLOOKUP(B1165,Critic_Ratings!$L$1:$M$25,2,FALSE)</f>
        <v>6.1035086580354128E-2</v>
      </c>
      <c r="Q1165">
        <f>VLOOKUP(C1165,Critic_Ratings!$L$1:$M$25,2,FALSE)</f>
        <v>7.5724491733345509E-3</v>
      </c>
      <c r="R1165">
        <f>VLOOKUP(D1165,Critic_Ratings!$L$1:$M$25,2,FALSE)</f>
        <v>5.5720865697643278E-2</v>
      </c>
      <c r="S1165">
        <f>VLOOKUP(E1165,Critic_Ratings!$L$1:$M$25,2,FALSE)</f>
        <v>0.19172765578337439</v>
      </c>
      <c r="T1165">
        <f>VLOOKUP(F1165,Critic_Ratings!$L$1:$M$25,2,FALSE)</f>
        <v>0.13557445539658719</v>
      </c>
      <c r="U1165">
        <f>VLOOKUP(G1165,Critic_Ratings!$L$1:$M$25,2,FALSE)</f>
        <v>0.13569670341062989</v>
      </c>
      <c r="V1165">
        <f>VLOOKUP(H1165,Critic_Ratings!$L$1:$M$25,2,FALSE)</f>
        <v>8.3560535348585249E-2</v>
      </c>
    </row>
    <row r="1166" spans="1:22" x14ac:dyDescent="0.3">
      <c r="A1166" t="s">
        <v>5</v>
      </c>
      <c r="B1166" t="s">
        <v>7</v>
      </c>
      <c r="C1166" t="s">
        <v>8</v>
      </c>
      <c r="D1166" t="s">
        <v>11</v>
      </c>
      <c r="E1166" t="s">
        <v>16</v>
      </c>
      <c r="F1166" t="s">
        <v>17</v>
      </c>
      <c r="G1166" t="s">
        <v>24</v>
      </c>
      <c r="H1166" t="s">
        <v>27</v>
      </c>
      <c r="I1166" s="3">
        <v>161</v>
      </c>
      <c r="J1166" s="3">
        <v>175</v>
      </c>
      <c r="K1166" s="3">
        <v>203</v>
      </c>
      <c r="L1166" s="3">
        <v>203</v>
      </c>
      <c r="M1166" s="3">
        <v>217</v>
      </c>
      <c r="N1166" s="2">
        <f>SUM(O1166:V1166)</f>
        <v>0.77569488110330698</v>
      </c>
      <c r="O1166">
        <f>VLOOKUP(A1166,Critic_Ratings!$L$1:$M$25,2,FALSE)</f>
        <v>0.1063060773596809</v>
      </c>
      <c r="P1166">
        <f>VLOOKUP(B1166,Critic_Ratings!$L$1:$M$25,2,FALSE)</f>
        <v>3.1617371855778412E-2</v>
      </c>
      <c r="Q1166">
        <f>VLOOKUP(C1166,Critic_Ratings!$L$1:$M$25,2,FALSE)</f>
        <v>6.1035086580354128E-2</v>
      </c>
      <c r="R1166">
        <f>VLOOKUP(D1166,Critic_Ratings!$L$1:$M$25,2,FALSE)</f>
        <v>5.5720865697643278E-2</v>
      </c>
      <c r="S1166">
        <f>VLOOKUP(E1166,Critic_Ratings!$L$1:$M$25,2,FALSE)</f>
        <v>0.11003058506726079</v>
      </c>
      <c r="T1166">
        <f>VLOOKUP(F1166,Critic_Ratings!$L$1:$M$25,2,FALSE)</f>
        <v>0.19172765578337439</v>
      </c>
      <c r="U1166">
        <f>VLOOKUP(G1166,Critic_Ratings!$L$1:$M$25,2,FALSE)</f>
        <v>0.13569670341062989</v>
      </c>
      <c r="V1166">
        <f>VLOOKUP(H1166,Critic_Ratings!$L$1:$M$25,2,FALSE)</f>
        <v>8.3560535348585249E-2</v>
      </c>
    </row>
    <row r="1167" spans="1:22" x14ac:dyDescent="0.3">
      <c r="A1167" t="s">
        <v>5</v>
      </c>
      <c r="B1167" t="s">
        <v>8</v>
      </c>
      <c r="C1167" t="s">
        <v>9</v>
      </c>
      <c r="D1167" t="s">
        <v>12</v>
      </c>
      <c r="E1167" t="s">
        <v>20</v>
      </c>
      <c r="F1167" t="s">
        <v>17</v>
      </c>
      <c r="G1167" t="s">
        <v>24</v>
      </c>
      <c r="H1167" t="s">
        <v>28</v>
      </c>
      <c r="I1167" s="3">
        <v>161</v>
      </c>
      <c r="J1167" s="3">
        <v>175</v>
      </c>
      <c r="K1167" s="3">
        <v>203</v>
      </c>
      <c r="L1167" s="3">
        <v>203</v>
      </c>
      <c r="M1167" s="3">
        <v>217</v>
      </c>
      <c r="N1167" s="2">
        <f>SUM(O1167:V1167)</f>
        <v>0.77325489859277563</v>
      </c>
      <c r="O1167">
        <f>VLOOKUP(A1167,Critic_Ratings!$L$1:$M$25,2,FALSE)</f>
        <v>0.1063060773596809</v>
      </c>
      <c r="P1167">
        <f>VLOOKUP(B1167,Critic_Ratings!$L$1:$M$25,2,FALSE)</f>
        <v>6.1035086580354128E-2</v>
      </c>
      <c r="Q1167">
        <f>VLOOKUP(C1167,Critic_Ratings!$L$1:$M$25,2,FALSE)</f>
        <v>8.1464818573918199E-2</v>
      </c>
      <c r="R1167">
        <f>VLOOKUP(D1167,Critic_Ratings!$L$1:$M$25,2,FALSE)</f>
        <v>8.0249260423135058E-2</v>
      </c>
      <c r="S1167">
        <f>VLOOKUP(E1167,Critic_Ratings!$L$1:$M$25,2,FALSE)</f>
        <v>7.1760289951149095E-2</v>
      </c>
      <c r="T1167">
        <f>VLOOKUP(F1167,Critic_Ratings!$L$1:$M$25,2,FALSE)</f>
        <v>0.19172765578337439</v>
      </c>
      <c r="U1167">
        <f>VLOOKUP(G1167,Critic_Ratings!$L$1:$M$25,2,FALSE)</f>
        <v>0.13569670341062989</v>
      </c>
      <c r="V1167">
        <f>VLOOKUP(H1167,Critic_Ratings!$L$1:$M$25,2,FALSE)</f>
        <v>4.5015006510533973E-2</v>
      </c>
    </row>
    <row r="1168" spans="1:22" x14ac:dyDescent="0.3">
      <c r="A1168" t="s">
        <v>5</v>
      </c>
      <c r="B1168" t="s">
        <v>8</v>
      </c>
      <c r="C1168" t="s">
        <v>11</v>
      </c>
      <c r="D1168" t="s">
        <v>13</v>
      </c>
      <c r="E1168" t="s">
        <v>16</v>
      </c>
      <c r="F1168" t="s">
        <v>17</v>
      </c>
      <c r="G1168" t="s">
        <v>24</v>
      </c>
      <c r="H1168" t="s">
        <v>27</v>
      </c>
      <c r="I1168" s="3">
        <v>161</v>
      </c>
      <c r="J1168" s="3">
        <v>175</v>
      </c>
      <c r="K1168" s="3">
        <v>203</v>
      </c>
      <c r="L1168" s="3">
        <v>203</v>
      </c>
      <c r="M1168" s="3">
        <v>217</v>
      </c>
      <c r="N1168" s="2">
        <f>SUM(O1168:V1168)</f>
        <v>0.77160196098920708</v>
      </c>
      <c r="O1168">
        <f>VLOOKUP(A1168,Critic_Ratings!$L$1:$M$25,2,FALSE)</f>
        <v>0.1063060773596809</v>
      </c>
      <c r="P1168">
        <f>VLOOKUP(B1168,Critic_Ratings!$L$1:$M$25,2,FALSE)</f>
        <v>6.1035086580354128E-2</v>
      </c>
      <c r="Q1168">
        <f>VLOOKUP(C1168,Critic_Ratings!$L$1:$M$25,2,FALSE)</f>
        <v>5.5720865697643278E-2</v>
      </c>
      <c r="R1168">
        <f>VLOOKUP(D1168,Critic_Ratings!$L$1:$M$25,2,FALSE)</f>
        <v>2.7524451741678491E-2</v>
      </c>
      <c r="S1168">
        <f>VLOOKUP(E1168,Critic_Ratings!$L$1:$M$25,2,FALSE)</f>
        <v>0.11003058506726079</v>
      </c>
      <c r="T1168">
        <f>VLOOKUP(F1168,Critic_Ratings!$L$1:$M$25,2,FALSE)</f>
        <v>0.19172765578337439</v>
      </c>
      <c r="U1168">
        <f>VLOOKUP(G1168,Critic_Ratings!$L$1:$M$25,2,FALSE)</f>
        <v>0.13569670341062989</v>
      </c>
      <c r="V1168">
        <f>VLOOKUP(H1168,Critic_Ratings!$L$1:$M$25,2,FALSE)</f>
        <v>8.3560535348585249E-2</v>
      </c>
    </row>
    <row r="1169" spans="1:22" x14ac:dyDescent="0.3">
      <c r="A1169" t="s">
        <v>5</v>
      </c>
      <c r="B1169" t="s">
        <v>11</v>
      </c>
      <c r="C1169" t="s">
        <v>12</v>
      </c>
      <c r="D1169" t="s">
        <v>20</v>
      </c>
      <c r="E1169" t="s">
        <v>17</v>
      </c>
      <c r="F1169" t="s">
        <v>24</v>
      </c>
      <c r="G1169" t="s">
        <v>27</v>
      </c>
      <c r="H1169" t="s">
        <v>28</v>
      </c>
      <c r="I1169" s="3">
        <v>161</v>
      </c>
      <c r="J1169" s="3">
        <v>175</v>
      </c>
      <c r="K1169" s="3">
        <v>203</v>
      </c>
      <c r="L1169" s="3">
        <v>203</v>
      </c>
      <c r="M1169" s="3">
        <v>217</v>
      </c>
      <c r="N1169" s="2">
        <f>SUM(O1169:V1169)</f>
        <v>0.77003639448473171</v>
      </c>
      <c r="O1169">
        <f>VLOOKUP(A1169,Critic_Ratings!$L$1:$M$25,2,FALSE)</f>
        <v>0.1063060773596809</v>
      </c>
      <c r="P1169">
        <f>VLOOKUP(B1169,Critic_Ratings!$L$1:$M$25,2,FALSE)</f>
        <v>5.5720865697643278E-2</v>
      </c>
      <c r="Q1169">
        <f>VLOOKUP(C1169,Critic_Ratings!$L$1:$M$25,2,FALSE)</f>
        <v>8.0249260423135058E-2</v>
      </c>
      <c r="R1169">
        <f>VLOOKUP(D1169,Critic_Ratings!$L$1:$M$25,2,FALSE)</f>
        <v>7.1760289951149095E-2</v>
      </c>
      <c r="S1169">
        <f>VLOOKUP(E1169,Critic_Ratings!$L$1:$M$25,2,FALSE)</f>
        <v>0.19172765578337439</v>
      </c>
      <c r="T1169">
        <f>VLOOKUP(F1169,Critic_Ratings!$L$1:$M$25,2,FALSE)</f>
        <v>0.13569670341062989</v>
      </c>
      <c r="U1169">
        <f>VLOOKUP(G1169,Critic_Ratings!$L$1:$M$25,2,FALSE)</f>
        <v>8.3560535348585249E-2</v>
      </c>
      <c r="V1169">
        <f>VLOOKUP(H1169,Critic_Ratings!$L$1:$M$25,2,FALSE)</f>
        <v>4.5015006510533973E-2</v>
      </c>
    </row>
    <row r="1170" spans="1:22" x14ac:dyDescent="0.3">
      <c r="A1170" t="s">
        <v>5</v>
      </c>
      <c r="B1170" t="s">
        <v>8</v>
      </c>
      <c r="C1170" t="s">
        <v>11</v>
      </c>
      <c r="D1170" t="s">
        <v>16</v>
      </c>
      <c r="E1170" t="s">
        <v>17</v>
      </c>
      <c r="F1170" t="s">
        <v>26</v>
      </c>
      <c r="G1170" t="s">
        <v>24</v>
      </c>
      <c r="H1170" t="s">
        <v>27</v>
      </c>
      <c r="I1170" s="3">
        <v>161</v>
      </c>
      <c r="J1170" s="3">
        <v>175</v>
      </c>
      <c r="K1170" s="3">
        <v>203</v>
      </c>
      <c r="L1170" s="3">
        <v>203</v>
      </c>
      <c r="M1170" s="3">
        <v>217</v>
      </c>
      <c r="N1170" s="2">
        <f>SUM(O1170:V1170)</f>
        <v>0.76274928674277787</v>
      </c>
      <c r="O1170">
        <f>VLOOKUP(A1170,Critic_Ratings!$L$1:$M$25,2,FALSE)</f>
        <v>0.1063060773596809</v>
      </c>
      <c r="P1170">
        <f>VLOOKUP(B1170,Critic_Ratings!$L$1:$M$25,2,FALSE)</f>
        <v>6.1035086580354128E-2</v>
      </c>
      <c r="Q1170">
        <f>VLOOKUP(C1170,Critic_Ratings!$L$1:$M$25,2,FALSE)</f>
        <v>5.5720865697643278E-2</v>
      </c>
      <c r="R1170">
        <f>VLOOKUP(D1170,Critic_Ratings!$L$1:$M$25,2,FALSE)</f>
        <v>0.11003058506726079</v>
      </c>
      <c r="S1170">
        <f>VLOOKUP(E1170,Critic_Ratings!$L$1:$M$25,2,FALSE)</f>
        <v>0.19172765578337439</v>
      </c>
      <c r="T1170">
        <f>VLOOKUP(F1170,Critic_Ratings!$L$1:$M$25,2,FALSE)</f>
        <v>1.8671777495249269E-2</v>
      </c>
      <c r="U1170">
        <f>VLOOKUP(G1170,Critic_Ratings!$L$1:$M$25,2,FALSE)</f>
        <v>0.13569670341062989</v>
      </c>
      <c r="V1170">
        <f>VLOOKUP(H1170,Critic_Ratings!$L$1:$M$25,2,FALSE)</f>
        <v>8.3560535348585249E-2</v>
      </c>
    </row>
    <row r="1171" spans="1:22" x14ac:dyDescent="0.3">
      <c r="A1171" t="s">
        <v>5</v>
      </c>
      <c r="B1171" t="s">
        <v>8</v>
      </c>
      <c r="C1171" t="s">
        <v>9</v>
      </c>
      <c r="D1171" t="s">
        <v>11</v>
      </c>
      <c r="E1171" t="s">
        <v>12</v>
      </c>
      <c r="F1171" t="s">
        <v>17</v>
      </c>
      <c r="G1171" t="s">
        <v>24</v>
      </c>
      <c r="H1171" t="s">
        <v>28</v>
      </c>
      <c r="I1171" s="3">
        <v>161</v>
      </c>
      <c r="J1171" s="3">
        <v>175</v>
      </c>
      <c r="K1171" s="3">
        <v>203</v>
      </c>
      <c r="L1171" s="3">
        <v>203</v>
      </c>
      <c r="M1171" s="3">
        <v>217</v>
      </c>
      <c r="N1171" s="2">
        <f>SUM(O1171:V1171)</f>
        <v>0.75721547433926983</v>
      </c>
      <c r="O1171">
        <f>VLOOKUP(A1171,Critic_Ratings!$L$1:$M$25,2,FALSE)</f>
        <v>0.1063060773596809</v>
      </c>
      <c r="P1171">
        <f>VLOOKUP(B1171,Critic_Ratings!$L$1:$M$25,2,FALSE)</f>
        <v>6.1035086580354128E-2</v>
      </c>
      <c r="Q1171">
        <f>VLOOKUP(C1171,Critic_Ratings!$L$1:$M$25,2,FALSE)</f>
        <v>8.1464818573918199E-2</v>
      </c>
      <c r="R1171">
        <f>VLOOKUP(D1171,Critic_Ratings!$L$1:$M$25,2,FALSE)</f>
        <v>5.5720865697643278E-2</v>
      </c>
      <c r="S1171">
        <f>VLOOKUP(E1171,Critic_Ratings!$L$1:$M$25,2,FALSE)</f>
        <v>8.0249260423135058E-2</v>
      </c>
      <c r="T1171">
        <f>VLOOKUP(F1171,Critic_Ratings!$L$1:$M$25,2,FALSE)</f>
        <v>0.19172765578337439</v>
      </c>
      <c r="U1171">
        <f>VLOOKUP(G1171,Critic_Ratings!$L$1:$M$25,2,FALSE)</f>
        <v>0.13569670341062989</v>
      </c>
      <c r="V1171">
        <f>VLOOKUP(H1171,Critic_Ratings!$L$1:$M$25,2,FALSE)</f>
        <v>4.5015006510533973E-2</v>
      </c>
    </row>
    <row r="1172" spans="1:22" x14ac:dyDescent="0.3">
      <c r="A1172" t="s">
        <v>5</v>
      </c>
      <c r="B1172" t="s">
        <v>9</v>
      </c>
      <c r="C1172" t="s">
        <v>12</v>
      </c>
      <c r="D1172" t="s">
        <v>13</v>
      </c>
      <c r="E1172" t="s">
        <v>16</v>
      </c>
      <c r="F1172" t="s">
        <v>17</v>
      </c>
      <c r="G1172" t="s">
        <v>23</v>
      </c>
      <c r="H1172" t="s">
        <v>24</v>
      </c>
      <c r="I1172" s="3">
        <v>161</v>
      </c>
      <c r="J1172" s="3">
        <v>175</v>
      </c>
      <c r="K1172" s="3">
        <v>196</v>
      </c>
      <c r="L1172" s="3">
        <v>203</v>
      </c>
      <c r="M1172" s="3">
        <v>217</v>
      </c>
      <c r="N1172" s="2">
        <f>SUM(O1172:V1172)</f>
        <v>0.86857400775626492</v>
      </c>
      <c r="O1172">
        <f>VLOOKUP(A1172,Critic_Ratings!$L$1:$M$25,2,FALSE)</f>
        <v>0.1063060773596809</v>
      </c>
      <c r="P1172">
        <f>VLOOKUP(B1172,Critic_Ratings!$L$1:$M$25,2,FALSE)</f>
        <v>8.1464818573918199E-2</v>
      </c>
      <c r="Q1172">
        <f>VLOOKUP(C1172,Critic_Ratings!$L$1:$M$25,2,FALSE)</f>
        <v>8.0249260423135058E-2</v>
      </c>
      <c r="R1172">
        <f>VLOOKUP(D1172,Critic_Ratings!$L$1:$M$25,2,FALSE)</f>
        <v>2.7524451741678491E-2</v>
      </c>
      <c r="S1172">
        <f>VLOOKUP(E1172,Critic_Ratings!$L$1:$M$25,2,FALSE)</f>
        <v>0.11003058506726079</v>
      </c>
      <c r="T1172">
        <f>VLOOKUP(F1172,Critic_Ratings!$L$1:$M$25,2,FALSE)</f>
        <v>0.19172765578337439</v>
      </c>
      <c r="U1172">
        <f>VLOOKUP(G1172,Critic_Ratings!$L$1:$M$25,2,FALSE)</f>
        <v>0.13557445539658719</v>
      </c>
      <c r="V1172">
        <f>VLOOKUP(H1172,Critic_Ratings!$L$1:$M$25,2,FALSE)</f>
        <v>0.13569670341062989</v>
      </c>
    </row>
    <row r="1173" spans="1:22" x14ac:dyDescent="0.3">
      <c r="A1173" t="s">
        <v>5</v>
      </c>
      <c r="B1173" t="s">
        <v>12</v>
      </c>
      <c r="C1173" t="s">
        <v>14</v>
      </c>
      <c r="D1173" t="s">
        <v>16</v>
      </c>
      <c r="E1173" t="s">
        <v>17</v>
      </c>
      <c r="F1173" t="s">
        <v>23</v>
      </c>
      <c r="G1173" t="s">
        <v>24</v>
      </c>
      <c r="H1173" t="s">
        <v>27</v>
      </c>
      <c r="I1173" s="3">
        <v>161</v>
      </c>
      <c r="J1173" s="3">
        <v>175</v>
      </c>
      <c r="K1173" s="3">
        <v>196</v>
      </c>
      <c r="L1173" s="3">
        <v>203</v>
      </c>
      <c r="M1173" s="3">
        <v>217</v>
      </c>
      <c r="N1173" s="2">
        <f>SUM(O1173:V1173)</f>
        <v>0.86114564606481725</v>
      </c>
      <c r="O1173">
        <f>VLOOKUP(A1173,Critic_Ratings!$L$1:$M$25,2,FALSE)</f>
        <v>0.1063060773596809</v>
      </c>
      <c r="P1173">
        <f>VLOOKUP(B1173,Critic_Ratings!$L$1:$M$25,2,FALSE)</f>
        <v>8.0249260423135058E-2</v>
      </c>
      <c r="Q1173">
        <f>VLOOKUP(C1173,Critic_Ratings!$L$1:$M$25,2,FALSE)</f>
        <v>1.8000373275563818E-2</v>
      </c>
      <c r="R1173">
        <f>VLOOKUP(D1173,Critic_Ratings!$L$1:$M$25,2,FALSE)</f>
        <v>0.11003058506726079</v>
      </c>
      <c r="S1173">
        <f>VLOOKUP(E1173,Critic_Ratings!$L$1:$M$25,2,FALSE)</f>
        <v>0.19172765578337439</v>
      </c>
      <c r="T1173">
        <f>VLOOKUP(F1173,Critic_Ratings!$L$1:$M$25,2,FALSE)</f>
        <v>0.13557445539658719</v>
      </c>
      <c r="U1173">
        <f>VLOOKUP(G1173,Critic_Ratings!$L$1:$M$25,2,FALSE)</f>
        <v>0.13569670341062989</v>
      </c>
      <c r="V1173">
        <f>VLOOKUP(H1173,Critic_Ratings!$L$1:$M$25,2,FALSE)</f>
        <v>8.3560535348585249E-2</v>
      </c>
    </row>
    <row r="1174" spans="1:22" x14ac:dyDescent="0.3">
      <c r="A1174" t="s">
        <v>5</v>
      </c>
      <c r="B1174" t="s">
        <v>10</v>
      </c>
      <c r="C1174" t="s">
        <v>11</v>
      </c>
      <c r="D1174" t="s">
        <v>12</v>
      </c>
      <c r="E1174" t="s">
        <v>16</v>
      </c>
      <c r="F1174" t="s">
        <v>17</v>
      </c>
      <c r="G1174" t="s">
        <v>22</v>
      </c>
      <c r="H1174" t="s">
        <v>23</v>
      </c>
      <c r="I1174" s="3">
        <v>161</v>
      </c>
      <c r="J1174" s="3">
        <v>175</v>
      </c>
      <c r="K1174" s="3">
        <v>196</v>
      </c>
      <c r="L1174" s="3">
        <v>203</v>
      </c>
      <c r="M1174" s="3">
        <v>217</v>
      </c>
      <c r="N1174" s="2">
        <f>SUM(O1174:V1174)</f>
        <v>0.85674701538603093</v>
      </c>
      <c r="O1174">
        <f>VLOOKUP(A1174,Critic_Ratings!$L$1:$M$25,2,FALSE)</f>
        <v>0.1063060773596809</v>
      </c>
      <c r="P1174">
        <f>VLOOKUP(B1174,Critic_Ratings!$L$1:$M$25,2,FALSE)</f>
        <v>7.5724491733345509E-3</v>
      </c>
      <c r="Q1174">
        <f>VLOOKUP(C1174,Critic_Ratings!$L$1:$M$25,2,FALSE)</f>
        <v>5.5720865697643278E-2</v>
      </c>
      <c r="R1174">
        <f>VLOOKUP(D1174,Critic_Ratings!$L$1:$M$25,2,FALSE)</f>
        <v>8.0249260423135058E-2</v>
      </c>
      <c r="S1174">
        <f>VLOOKUP(E1174,Critic_Ratings!$L$1:$M$25,2,FALSE)</f>
        <v>0.11003058506726079</v>
      </c>
      <c r="T1174">
        <f>VLOOKUP(F1174,Critic_Ratings!$L$1:$M$25,2,FALSE)</f>
        <v>0.19172765578337439</v>
      </c>
      <c r="U1174">
        <f>VLOOKUP(G1174,Critic_Ratings!$L$1:$M$25,2,FALSE)</f>
        <v>0.16956566648501481</v>
      </c>
      <c r="V1174">
        <f>VLOOKUP(H1174,Critic_Ratings!$L$1:$M$25,2,FALSE)</f>
        <v>0.13557445539658719</v>
      </c>
    </row>
    <row r="1175" spans="1:22" x14ac:dyDescent="0.3">
      <c r="A1175" t="s">
        <v>5</v>
      </c>
      <c r="B1175" t="s">
        <v>10</v>
      </c>
      <c r="C1175" t="s">
        <v>12</v>
      </c>
      <c r="D1175" t="s">
        <v>16</v>
      </c>
      <c r="E1175" t="s">
        <v>17</v>
      </c>
      <c r="F1175" t="s">
        <v>23</v>
      </c>
      <c r="G1175" t="s">
        <v>24</v>
      </c>
      <c r="H1175" t="s">
        <v>27</v>
      </c>
      <c r="I1175" s="3">
        <v>161</v>
      </c>
      <c r="J1175" s="3">
        <v>175</v>
      </c>
      <c r="K1175" s="3">
        <v>196</v>
      </c>
      <c r="L1175" s="3">
        <v>203</v>
      </c>
      <c r="M1175" s="3">
        <v>217</v>
      </c>
      <c r="N1175" s="2">
        <f>SUM(O1175:V1175)</f>
        <v>0.85071772196258799</v>
      </c>
      <c r="O1175">
        <f>VLOOKUP(A1175,Critic_Ratings!$L$1:$M$25,2,FALSE)</f>
        <v>0.1063060773596809</v>
      </c>
      <c r="P1175">
        <f>VLOOKUP(B1175,Critic_Ratings!$L$1:$M$25,2,FALSE)</f>
        <v>7.5724491733345509E-3</v>
      </c>
      <c r="Q1175">
        <f>VLOOKUP(C1175,Critic_Ratings!$L$1:$M$25,2,FALSE)</f>
        <v>8.0249260423135058E-2</v>
      </c>
      <c r="R1175">
        <f>VLOOKUP(D1175,Critic_Ratings!$L$1:$M$25,2,FALSE)</f>
        <v>0.11003058506726079</v>
      </c>
      <c r="S1175">
        <f>VLOOKUP(E1175,Critic_Ratings!$L$1:$M$25,2,FALSE)</f>
        <v>0.19172765578337439</v>
      </c>
      <c r="T1175">
        <f>VLOOKUP(F1175,Critic_Ratings!$L$1:$M$25,2,FALSE)</f>
        <v>0.13557445539658719</v>
      </c>
      <c r="U1175">
        <f>VLOOKUP(G1175,Critic_Ratings!$L$1:$M$25,2,FALSE)</f>
        <v>0.13569670341062989</v>
      </c>
      <c r="V1175">
        <f>VLOOKUP(H1175,Critic_Ratings!$L$1:$M$25,2,FALSE)</f>
        <v>8.3560535348585249E-2</v>
      </c>
    </row>
    <row r="1176" spans="1:22" x14ac:dyDescent="0.3">
      <c r="A1176" t="s">
        <v>5</v>
      </c>
      <c r="B1176" t="s">
        <v>9</v>
      </c>
      <c r="C1176" t="s">
        <v>10</v>
      </c>
      <c r="D1176" t="s">
        <v>16</v>
      </c>
      <c r="E1176" t="s">
        <v>20</v>
      </c>
      <c r="F1176" t="s">
        <v>17</v>
      </c>
      <c r="G1176" t="s">
        <v>23</v>
      </c>
      <c r="H1176" t="s">
        <v>24</v>
      </c>
      <c r="I1176" s="3">
        <v>161</v>
      </c>
      <c r="J1176" s="3">
        <v>175</v>
      </c>
      <c r="K1176" s="3">
        <v>196</v>
      </c>
      <c r="L1176" s="3">
        <v>203</v>
      </c>
      <c r="M1176" s="3">
        <v>217</v>
      </c>
      <c r="N1176" s="2">
        <f>SUM(O1176:V1176)</f>
        <v>0.84013303471593503</v>
      </c>
      <c r="O1176">
        <f>VLOOKUP(A1176,Critic_Ratings!$L$1:$M$25,2,FALSE)</f>
        <v>0.1063060773596809</v>
      </c>
      <c r="P1176">
        <f>VLOOKUP(B1176,Critic_Ratings!$L$1:$M$25,2,FALSE)</f>
        <v>8.1464818573918199E-2</v>
      </c>
      <c r="Q1176">
        <f>VLOOKUP(C1176,Critic_Ratings!$L$1:$M$25,2,FALSE)</f>
        <v>7.5724491733345509E-3</v>
      </c>
      <c r="R1176">
        <f>VLOOKUP(D1176,Critic_Ratings!$L$1:$M$25,2,FALSE)</f>
        <v>0.11003058506726079</v>
      </c>
      <c r="S1176">
        <f>VLOOKUP(E1176,Critic_Ratings!$L$1:$M$25,2,FALSE)</f>
        <v>7.1760289951149095E-2</v>
      </c>
      <c r="T1176">
        <f>VLOOKUP(F1176,Critic_Ratings!$L$1:$M$25,2,FALSE)</f>
        <v>0.19172765578337439</v>
      </c>
      <c r="U1176">
        <f>VLOOKUP(G1176,Critic_Ratings!$L$1:$M$25,2,FALSE)</f>
        <v>0.13557445539658719</v>
      </c>
      <c r="V1176">
        <f>VLOOKUP(H1176,Critic_Ratings!$L$1:$M$25,2,FALSE)</f>
        <v>0.13569670341062989</v>
      </c>
    </row>
    <row r="1177" spans="1:22" x14ac:dyDescent="0.3">
      <c r="A1177" t="s">
        <v>5</v>
      </c>
      <c r="B1177" t="s">
        <v>9</v>
      </c>
      <c r="C1177" t="s">
        <v>11</v>
      </c>
      <c r="D1177" t="s">
        <v>14</v>
      </c>
      <c r="E1177" t="s">
        <v>16</v>
      </c>
      <c r="F1177" t="s">
        <v>17</v>
      </c>
      <c r="G1177" t="s">
        <v>23</v>
      </c>
      <c r="H1177" t="s">
        <v>24</v>
      </c>
      <c r="I1177" s="3">
        <v>161</v>
      </c>
      <c r="J1177" s="3">
        <v>175</v>
      </c>
      <c r="K1177" s="3">
        <v>196</v>
      </c>
      <c r="L1177" s="3">
        <v>203</v>
      </c>
      <c r="M1177" s="3">
        <v>217</v>
      </c>
      <c r="N1177" s="2">
        <f>SUM(O1177:V1177)</f>
        <v>0.83452153456465838</v>
      </c>
      <c r="O1177">
        <f>VLOOKUP(A1177,Critic_Ratings!$L$1:$M$25,2,FALSE)</f>
        <v>0.1063060773596809</v>
      </c>
      <c r="P1177">
        <f>VLOOKUP(B1177,Critic_Ratings!$L$1:$M$25,2,FALSE)</f>
        <v>8.1464818573918199E-2</v>
      </c>
      <c r="Q1177">
        <f>VLOOKUP(C1177,Critic_Ratings!$L$1:$M$25,2,FALSE)</f>
        <v>5.5720865697643278E-2</v>
      </c>
      <c r="R1177">
        <f>VLOOKUP(D1177,Critic_Ratings!$L$1:$M$25,2,FALSE)</f>
        <v>1.8000373275563818E-2</v>
      </c>
      <c r="S1177">
        <f>VLOOKUP(E1177,Critic_Ratings!$L$1:$M$25,2,FALSE)</f>
        <v>0.11003058506726079</v>
      </c>
      <c r="T1177">
        <f>VLOOKUP(F1177,Critic_Ratings!$L$1:$M$25,2,FALSE)</f>
        <v>0.19172765578337439</v>
      </c>
      <c r="U1177">
        <f>VLOOKUP(G1177,Critic_Ratings!$L$1:$M$25,2,FALSE)</f>
        <v>0.13557445539658719</v>
      </c>
      <c r="V1177">
        <f>VLOOKUP(H1177,Critic_Ratings!$L$1:$M$25,2,FALSE)</f>
        <v>0.13569670341062989</v>
      </c>
    </row>
    <row r="1178" spans="1:22" x14ac:dyDescent="0.3">
      <c r="A1178" t="s">
        <v>5</v>
      </c>
      <c r="B1178" t="s">
        <v>10</v>
      </c>
      <c r="C1178" t="s">
        <v>12</v>
      </c>
      <c r="D1178" t="s">
        <v>16</v>
      </c>
      <c r="E1178" t="s">
        <v>20</v>
      </c>
      <c r="F1178" t="s">
        <v>17</v>
      </c>
      <c r="G1178" t="s">
        <v>22</v>
      </c>
      <c r="H1178" t="s">
        <v>27</v>
      </c>
      <c r="I1178" s="3">
        <v>161</v>
      </c>
      <c r="J1178" s="3">
        <v>175</v>
      </c>
      <c r="K1178" s="3">
        <v>196</v>
      </c>
      <c r="L1178" s="3">
        <v>203</v>
      </c>
      <c r="M1178" s="3">
        <v>217</v>
      </c>
      <c r="N1178" s="2">
        <f>SUM(O1178:V1178)</f>
        <v>0.82077251959153485</v>
      </c>
      <c r="O1178">
        <f>VLOOKUP(A1178,Critic_Ratings!$L$1:$M$25,2,FALSE)</f>
        <v>0.1063060773596809</v>
      </c>
      <c r="P1178">
        <f>VLOOKUP(B1178,Critic_Ratings!$L$1:$M$25,2,FALSE)</f>
        <v>7.5724491733345509E-3</v>
      </c>
      <c r="Q1178">
        <f>VLOOKUP(C1178,Critic_Ratings!$L$1:$M$25,2,FALSE)</f>
        <v>8.0249260423135058E-2</v>
      </c>
      <c r="R1178">
        <f>VLOOKUP(D1178,Critic_Ratings!$L$1:$M$25,2,FALSE)</f>
        <v>0.11003058506726079</v>
      </c>
      <c r="S1178">
        <f>VLOOKUP(E1178,Critic_Ratings!$L$1:$M$25,2,FALSE)</f>
        <v>7.1760289951149095E-2</v>
      </c>
      <c r="T1178">
        <f>VLOOKUP(F1178,Critic_Ratings!$L$1:$M$25,2,FALSE)</f>
        <v>0.19172765578337439</v>
      </c>
      <c r="U1178">
        <f>VLOOKUP(G1178,Critic_Ratings!$L$1:$M$25,2,FALSE)</f>
        <v>0.16956566648501481</v>
      </c>
      <c r="V1178">
        <f>VLOOKUP(H1178,Critic_Ratings!$L$1:$M$25,2,FALSE)</f>
        <v>8.3560535348585249E-2</v>
      </c>
    </row>
    <row r="1179" spans="1:22" x14ac:dyDescent="0.3">
      <c r="A1179" t="s">
        <v>5</v>
      </c>
      <c r="B1179" t="s">
        <v>8</v>
      </c>
      <c r="C1179" t="s">
        <v>10</v>
      </c>
      <c r="D1179" t="s">
        <v>16</v>
      </c>
      <c r="E1179" t="s">
        <v>20</v>
      </c>
      <c r="F1179" t="s">
        <v>17</v>
      </c>
      <c r="G1179" t="s">
        <v>23</v>
      </c>
      <c r="H1179" t="s">
        <v>24</v>
      </c>
      <c r="I1179" s="3">
        <v>161</v>
      </c>
      <c r="J1179" s="3">
        <v>175</v>
      </c>
      <c r="K1179" s="3">
        <v>196</v>
      </c>
      <c r="L1179" s="3">
        <v>203</v>
      </c>
      <c r="M1179" s="3">
        <v>217</v>
      </c>
      <c r="N1179" s="2">
        <f>SUM(O1179:V1179)</f>
        <v>0.81970330272237091</v>
      </c>
      <c r="O1179">
        <f>VLOOKUP(A1179,Critic_Ratings!$L$1:$M$25,2,FALSE)</f>
        <v>0.1063060773596809</v>
      </c>
      <c r="P1179">
        <f>VLOOKUP(B1179,Critic_Ratings!$L$1:$M$25,2,FALSE)</f>
        <v>6.1035086580354128E-2</v>
      </c>
      <c r="Q1179">
        <f>VLOOKUP(C1179,Critic_Ratings!$L$1:$M$25,2,FALSE)</f>
        <v>7.5724491733345509E-3</v>
      </c>
      <c r="R1179">
        <f>VLOOKUP(D1179,Critic_Ratings!$L$1:$M$25,2,FALSE)</f>
        <v>0.11003058506726079</v>
      </c>
      <c r="S1179">
        <f>VLOOKUP(E1179,Critic_Ratings!$L$1:$M$25,2,FALSE)</f>
        <v>7.1760289951149095E-2</v>
      </c>
      <c r="T1179">
        <f>VLOOKUP(F1179,Critic_Ratings!$L$1:$M$25,2,FALSE)</f>
        <v>0.19172765578337439</v>
      </c>
      <c r="U1179">
        <f>VLOOKUP(G1179,Critic_Ratings!$L$1:$M$25,2,FALSE)</f>
        <v>0.13557445539658719</v>
      </c>
      <c r="V1179">
        <f>VLOOKUP(H1179,Critic_Ratings!$L$1:$M$25,2,FALSE)</f>
        <v>0.13569670341062989</v>
      </c>
    </row>
    <row r="1180" spans="1:22" x14ac:dyDescent="0.3">
      <c r="A1180" t="s">
        <v>5</v>
      </c>
      <c r="B1180" t="s">
        <v>10</v>
      </c>
      <c r="C1180" t="s">
        <v>16</v>
      </c>
      <c r="D1180" t="s">
        <v>17</v>
      </c>
      <c r="E1180" t="s">
        <v>23</v>
      </c>
      <c r="F1180" t="s">
        <v>24</v>
      </c>
      <c r="G1180" t="s">
        <v>27</v>
      </c>
      <c r="H1180" t="s">
        <v>28</v>
      </c>
      <c r="I1180" s="3">
        <v>161</v>
      </c>
      <c r="J1180" s="3">
        <v>175</v>
      </c>
      <c r="K1180" s="3">
        <v>196</v>
      </c>
      <c r="L1180" s="3">
        <v>203</v>
      </c>
      <c r="M1180" s="3">
        <v>217</v>
      </c>
      <c r="N1180" s="2">
        <f>SUM(O1180:V1180)</f>
        <v>0.81548346804998695</v>
      </c>
      <c r="O1180">
        <f>VLOOKUP(A1180,Critic_Ratings!$L$1:$M$25,2,FALSE)</f>
        <v>0.1063060773596809</v>
      </c>
      <c r="P1180">
        <f>VLOOKUP(B1180,Critic_Ratings!$L$1:$M$25,2,FALSE)</f>
        <v>7.5724491733345509E-3</v>
      </c>
      <c r="Q1180">
        <f>VLOOKUP(C1180,Critic_Ratings!$L$1:$M$25,2,FALSE)</f>
        <v>0.11003058506726079</v>
      </c>
      <c r="R1180">
        <f>VLOOKUP(D1180,Critic_Ratings!$L$1:$M$25,2,FALSE)</f>
        <v>0.19172765578337439</v>
      </c>
      <c r="S1180">
        <f>VLOOKUP(E1180,Critic_Ratings!$L$1:$M$25,2,FALSE)</f>
        <v>0.13557445539658719</v>
      </c>
      <c r="T1180">
        <f>VLOOKUP(F1180,Critic_Ratings!$L$1:$M$25,2,FALSE)</f>
        <v>0.13569670341062989</v>
      </c>
      <c r="U1180">
        <f>VLOOKUP(G1180,Critic_Ratings!$L$1:$M$25,2,FALSE)</f>
        <v>8.3560535348585249E-2</v>
      </c>
      <c r="V1180">
        <f>VLOOKUP(H1180,Critic_Ratings!$L$1:$M$25,2,FALSE)</f>
        <v>4.5015006510533973E-2</v>
      </c>
    </row>
    <row r="1181" spans="1:22" x14ac:dyDescent="0.3">
      <c r="A1181" t="s">
        <v>5</v>
      </c>
      <c r="B1181" t="s">
        <v>8</v>
      </c>
      <c r="C1181" t="s">
        <v>10</v>
      </c>
      <c r="D1181" t="s">
        <v>11</v>
      </c>
      <c r="E1181" t="s">
        <v>16</v>
      </c>
      <c r="F1181" t="s">
        <v>17</v>
      </c>
      <c r="G1181" t="s">
        <v>23</v>
      </c>
      <c r="H1181" t="s">
        <v>24</v>
      </c>
      <c r="I1181" s="3">
        <v>161</v>
      </c>
      <c r="J1181" s="3">
        <v>175</v>
      </c>
      <c r="K1181" s="3">
        <v>196</v>
      </c>
      <c r="L1181" s="3">
        <v>203</v>
      </c>
      <c r="M1181" s="3">
        <v>217</v>
      </c>
      <c r="N1181" s="2">
        <f>SUM(O1181:V1181)</f>
        <v>0.80366387846886511</v>
      </c>
      <c r="O1181">
        <f>VLOOKUP(A1181,Critic_Ratings!$L$1:$M$25,2,FALSE)</f>
        <v>0.1063060773596809</v>
      </c>
      <c r="P1181">
        <f>VLOOKUP(B1181,Critic_Ratings!$L$1:$M$25,2,FALSE)</f>
        <v>6.1035086580354128E-2</v>
      </c>
      <c r="Q1181">
        <f>VLOOKUP(C1181,Critic_Ratings!$L$1:$M$25,2,FALSE)</f>
        <v>7.5724491733345509E-3</v>
      </c>
      <c r="R1181">
        <f>VLOOKUP(D1181,Critic_Ratings!$L$1:$M$25,2,FALSE)</f>
        <v>5.5720865697643278E-2</v>
      </c>
      <c r="S1181">
        <f>VLOOKUP(E1181,Critic_Ratings!$L$1:$M$25,2,FALSE)</f>
        <v>0.11003058506726079</v>
      </c>
      <c r="T1181">
        <f>VLOOKUP(F1181,Critic_Ratings!$L$1:$M$25,2,FALSE)</f>
        <v>0.19172765578337439</v>
      </c>
      <c r="U1181">
        <f>VLOOKUP(G1181,Critic_Ratings!$L$1:$M$25,2,FALSE)</f>
        <v>0.13557445539658719</v>
      </c>
      <c r="V1181">
        <f>VLOOKUP(H1181,Critic_Ratings!$L$1:$M$25,2,FALSE)</f>
        <v>0.13569670341062989</v>
      </c>
    </row>
    <row r="1182" spans="1:22" x14ac:dyDescent="0.3">
      <c r="A1182" t="s">
        <v>5</v>
      </c>
      <c r="B1182" t="s">
        <v>8</v>
      </c>
      <c r="C1182" t="s">
        <v>10</v>
      </c>
      <c r="D1182" t="s">
        <v>12</v>
      </c>
      <c r="E1182" t="s">
        <v>17</v>
      </c>
      <c r="F1182" t="s">
        <v>23</v>
      </c>
      <c r="G1182" t="s">
        <v>24</v>
      </c>
      <c r="H1182" t="s">
        <v>27</v>
      </c>
      <c r="I1182" s="3">
        <v>161</v>
      </c>
      <c r="J1182" s="3">
        <v>175</v>
      </c>
      <c r="K1182" s="3">
        <v>196</v>
      </c>
      <c r="L1182" s="3">
        <v>203</v>
      </c>
      <c r="M1182" s="3">
        <v>217</v>
      </c>
      <c r="N1182" s="2">
        <f>SUM(O1182:V1182)</f>
        <v>0.80172222347568134</v>
      </c>
      <c r="O1182">
        <f>VLOOKUP(A1182,Critic_Ratings!$L$1:$M$25,2,FALSE)</f>
        <v>0.1063060773596809</v>
      </c>
      <c r="P1182">
        <f>VLOOKUP(B1182,Critic_Ratings!$L$1:$M$25,2,FALSE)</f>
        <v>6.1035086580354128E-2</v>
      </c>
      <c r="Q1182">
        <f>VLOOKUP(C1182,Critic_Ratings!$L$1:$M$25,2,FALSE)</f>
        <v>7.5724491733345509E-3</v>
      </c>
      <c r="R1182">
        <f>VLOOKUP(D1182,Critic_Ratings!$L$1:$M$25,2,FALSE)</f>
        <v>8.0249260423135058E-2</v>
      </c>
      <c r="S1182">
        <f>VLOOKUP(E1182,Critic_Ratings!$L$1:$M$25,2,FALSE)</f>
        <v>0.19172765578337439</v>
      </c>
      <c r="T1182">
        <f>VLOOKUP(F1182,Critic_Ratings!$L$1:$M$25,2,FALSE)</f>
        <v>0.13557445539658719</v>
      </c>
      <c r="U1182">
        <f>VLOOKUP(G1182,Critic_Ratings!$L$1:$M$25,2,FALSE)</f>
        <v>0.13569670341062989</v>
      </c>
      <c r="V1182">
        <f>VLOOKUP(H1182,Critic_Ratings!$L$1:$M$25,2,FALSE)</f>
        <v>8.3560535348585249E-2</v>
      </c>
    </row>
    <row r="1183" spans="1:22" x14ac:dyDescent="0.3">
      <c r="A1183" t="s">
        <v>5</v>
      </c>
      <c r="B1183" t="s">
        <v>9</v>
      </c>
      <c r="C1183" t="s">
        <v>10</v>
      </c>
      <c r="D1183" t="s">
        <v>11</v>
      </c>
      <c r="E1183" t="s">
        <v>17</v>
      </c>
      <c r="F1183" t="s">
        <v>23</v>
      </c>
      <c r="G1183" t="s">
        <v>24</v>
      </c>
      <c r="H1183" t="s">
        <v>27</v>
      </c>
      <c r="I1183" s="3">
        <v>161</v>
      </c>
      <c r="J1183" s="3">
        <v>175</v>
      </c>
      <c r="K1183" s="3">
        <v>196</v>
      </c>
      <c r="L1183" s="3">
        <v>203</v>
      </c>
      <c r="M1183" s="3">
        <v>217</v>
      </c>
      <c r="N1183" s="2">
        <f>SUM(O1183:V1183)</f>
        <v>0.79762356074375362</v>
      </c>
      <c r="O1183">
        <f>VLOOKUP(A1183,Critic_Ratings!$L$1:$M$25,2,FALSE)</f>
        <v>0.1063060773596809</v>
      </c>
      <c r="P1183">
        <f>VLOOKUP(B1183,Critic_Ratings!$L$1:$M$25,2,FALSE)</f>
        <v>8.1464818573918199E-2</v>
      </c>
      <c r="Q1183">
        <f>VLOOKUP(C1183,Critic_Ratings!$L$1:$M$25,2,FALSE)</f>
        <v>7.5724491733345509E-3</v>
      </c>
      <c r="R1183">
        <f>VLOOKUP(D1183,Critic_Ratings!$L$1:$M$25,2,FALSE)</f>
        <v>5.5720865697643278E-2</v>
      </c>
      <c r="S1183">
        <f>VLOOKUP(E1183,Critic_Ratings!$L$1:$M$25,2,FALSE)</f>
        <v>0.19172765578337439</v>
      </c>
      <c r="T1183">
        <f>VLOOKUP(F1183,Critic_Ratings!$L$1:$M$25,2,FALSE)</f>
        <v>0.13557445539658719</v>
      </c>
      <c r="U1183">
        <f>VLOOKUP(G1183,Critic_Ratings!$L$1:$M$25,2,FALSE)</f>
        <v>0.13569670341062989</v>
      </c>
      <c r="V1183">
        <f>VLOOKUP(H1183,Critic_Ratings!$L$1:$M$25,2,FALSE)</f>
        <v>8.3560535348585249E-2</v>
      </c>
    </row>
    <row r="1184" spans="1:22" x14ac:dyDescent="0.3">
      <c r="A1184" t="s">
        <v>5</v>
      </c>
      <c r="B1184" t="s">
        <v>8</v>
      </c>
      <c r="C1184" t="s">
        <v>12</v>
      </c>
      <c r="D1184" t="s">
        <v>13</v>
      </c>
      <c r="E1184" t="s">
        <v>16</v>
      </c>
      <c r="F1184" t="s">
        <v>17</v>
      </c>
      <c r="G1184" t="s">
        <v>24</v>
      </c>
      <c r="H1184" t="s">
        <v>27</v>
      </c>
      <c r="I1184" s="3">
        <v>161</v>
      </c>
      <c r="J1184" s="3">
        <v>175</v>
      </c>
      <c r="K1184" s="3">
        <v>196</v>
      </c>
      <c r="L1184" s="3">
        <v>203</v>
      </c>
      <c r="M1184" s="3">
        <v>217</v>
      </c>
      <c r="N1184" s="2">
        <f>SUM(O1184:V1184)</f>
        <v>0.79613035571469881</v>
      </c>
      <c r="O1184">
        <f>VLOOKUP(A1184,Critic_Ratings!$L$1:$M$25,2,FALSE)</f>
        <v>0.1063060773596809</v>
      </c>
      <c r="P1184">
        <f>VLOOKUP(B1184,Critic_Ratings!$L$1:$M$25,2,FALSE)</f>
        <v>6.1035086580354128E-2</v>
      </c>
      <c r="Q1184">
        <f>VLOOKUP(C1184,Critic_Ratings!$L$1:$M$25,2,FALSE)</f>
        <v>8.0249260423135058E-2</v>
      </c>
      <c r="R1184">
        <f>VLOOKUP(D1184,Critic_Ratings!$L$1:$M$25,2,FALSE)</f>
        <v>2.7524451741678491E-2</v>
      </c>
      <c r="S1184">
        <f>VLOOKUP(E1184,Critic_Ratings!$L$1:$M$25,2,FALSE)</f>
        <v>0.11003058506726079</v>
      </c>
      <c r="T1184">
        <f>VLOOKUP(F1184,Critic_Ratings!$L$1:$M$25,2,FALSE)</f>
        <v>0.19172765578337439</v>
      </c>
      <c r="U1184">
        <f>VLOOKUP(G1184,Critic_Ratings!$L$1:$M$25,2,FALSE)</f>
        <v>0.13569670341062989</v>
      </c>
      <c r="V1184">
        <f>VLOOKUP(H1184,Critic_Ratings!$L$1:$M$25,2,FALSE)</f>
        <v>8.3560535348585249E-2</v>
      </c>
    </row>
    <row r="1185" spans="1:22" x14ac:dyDescent="0.3">
      <c r="A1185" t="s">
        <v>5</v>
      </c>
      <c r="B1185" t="s">
        <v>9</v>
      </c>
      <c r="C1185" t="s">
        <v>11</v>
      </c>
      <c r="D1185" t="s">
        <v>13</v>
      </c>
      <c r="E1185" t="s">
        <v>16</v>
      </c>
      <c r="F1185" t="s">
        <v>17</v>
      </c>
      <c r="G1185" t="s">
        <v>24</v>
      </c>
      <c r="H1185" t="s">
        <v>27</v>
      </c>
      <c r="I1185" s="3">
        <v>161</v>
      </c>
      <c r="J1185" s="3">
        <v>175</v>
      </c>
      <c r="K1185" s="3">
        <v>196</v>
      </c>
      <c r="L1185" s="3">
        <v>203</v>
      </c>
      <c r="M1185" s="3">
        <v>217</v>
      </c>
      <c r="N1185" s="2">
        <f>SUM(O1185:V1185)</f>
        <v>0.7920316929827711</v>
      </c>
      <c r="O1185">
        <f>VLOOKUP(A1185,Critic_Ratings!$L$1:$M$25,2,FALSE)</f>
        <v>0.1063060773596809</v>
      </c>
      <c r="P1185">
        <f>VLOOKUP(B1185,Critic_Ratings!$L$1:$M$25,2,FALSE)</f>
        <v>8.1464818573918199E-2</v>
      </c>
      <c r="Q1185">
        <f>VLOOKUP(C1185,Critic_Ratings!$L$1:$M$25,2,FALSE)</f>
        <v>5.5720865697643278E-2</v>
      </c>
      <c r="R1185">
        <f>VLOOKUP(D1185,Critic_Ratings!$L$1:$M$25,2,FALSE)</f>
        <v>2.7524451741678491E-2</v>
      </c>
      <c r="S1185">
        <f>VLOOKUP(E1185,Critic_Ratings!$L$1:$M$25,2,FALSE)</f>
        <v>0.11003058506726079</v>
      </c>
      <c r="T1185">
        <f>VLOOKUP(F1185,Critic_Ratings!$L$1:$M$25,2,FALSE)</f>
        <v>0.19172765578337439</v>
      </c>
      <c r="U1185">
        <f>VLOOKUP(G1185,Critic_Ratings!$L$1:$M$25,2,FALSE)</f>
        <v>0.13569670341062989</v>
      </c>
      <c r="V1185">
        <f>VLOOKUP(H1185,Critic_Ratings!$L$1:$M$25,2,FALSE)</f>
        <v>8.3560535348585249E-2</v>
      </c>
    </row>
    <row r="1186" spans="1:22" x14ac:dyDescent="0.3">
      <c r="A1186" t="s">
        <v>5</v>
      </c>
      <c r="B1186" t="s">
        <v>8</v>
      </c>
      <c r="C1186" t="s">
        <v>9</v>
      </c>
      <c r="D1186" t="s">
        <v>14</v>
      </c>
      <c r="E1186" t="s">
        <v>16</v>
      </c>
      <c r="F1186" t="s">
        <v>17</v>
      </c>
      <c r="G1186" t="s">
        <v>24</v>
      </c>
      <c r="H1186" t="s">
        <v>27</v>
      </c>
      <c r="I1186" s="3">
        <v>161</v>
      </c>
      <c r="J1186" s="3">
        <v>175</v>
      </c>
      <c r="K1186" s="3">
        <v>196</v>
      </c>
      <c r="L1186" s="3">
        <v>203</v>
      </c>
      <c r="M1186" s="3">
        <v>217</v>
      </c>
      <c r="N1186" s="2">
        <f>SUM(O1186:V1186)</f>
        <v>0.78782183539936723</v>
      </c>
      <c r="O1186">
        <f>VLOOKUP(A1186,Critic_Ratings!$L$1:$M$25,2,FALSE)</f>
        <v>0.1063060773596809</v>
      </c>
      <c r="P1186">
        <f>VLOOKUP(B1186,Critic_Ratings!$L$1:$M$25,2,FALSE)</f>
        <v>6.1035086580354128E-2</v>
      </c>
      <c r="Q1186">
        <f>VLOOKUP(C1186,Critic_Ratings!$L$1:$M$25,2,FALSE)</f>
        <v>8.1464818573918199E-2</v>
      </c>
      <c r="R1186">
        <f>VLOOKUP(D1186,Critic_Ratings!$L$1:$M$25,2,FALSE)</f>
        <v>1.8000373275563818E-2</v>
      </c>
      <c r="S1186">
        <f>VLOOKUP(E1186,Critic_Ratings!$L$1:$M$25,2,FALSE)</f>
        <v>0.11003058506726079</v>
      </c>
      <c r="T1186">
        <f>VLOOKUP(F1186,Critic_Ratings!$L$1:$M$25,2,FALSE)</f>
        <v>0.19172765578337439</v>
      </c>
      <c r="U1186">
        <f>VLOOKUP(G1186,Critic_Ratings!$L$1:$M$25,2,FALSE)</f>
        <v>0.13569670341062989</v>
      </c>
      <c r="V1186">
        <f>VLOOKUP(H1186,Critic_Ratings!$L$1:$M$25,2,FALSE)</f>
        <v>8.3560535348585249E-2</v>
      </c>
    </row>
    <row r="1187" spans="1:22" x14ac:dyDescent="0.3">
      <c r="A1187" t="s">
        <v>5</v>
      </c>
      <c r="B1187" t="s">
        <v>8</v>
      </c>
      <c r="C1187" t="s">
        <v>12</v>
      </c>
      <c r="D1187" t="s">
        <v>16</v>
      </c>
      <c r="E1187" t="s">
        <v>17</v>
      </c>
      <c r="F1187" t="s">
        <v>26</v>
      </c>
      <c r="G1187" t="s">
        <v>24</v>
      </c>
      <c r="H1187" t="s">
        <v>27</v>
      </c>
      <c r="I1187" s="3">
        <v>161</v>
      </c>
      <c r="J1187" s="3">
        <v>175</v>
      </c>
      <c r="K1187" s="3">
        <v>196</v>
      </c>
      <c r="L1187" s="3">
        <v>203</v>
      </c>
      <c r="M1187" s="3">
        <v>217</v>
      </c>
      <c r="N1187" s="2">
        <f>SUM(O1187:V1187)</f>
        <v>0.7872776814682696</v>
      </c>
      <c r="O1187">
        <f>VLOOKUP(A1187,Critic_Ratings!$L$1:$M$25,2,FALSE)</f>
        <v>0.1063060773596809</v>
      </c>
      <c r="P1187">
        <f>VLOOKUP(B1187,Critic_Ratings!$L$1:$M$25,2,FALSE)</f>
        <v>6.1035086580354128E-2</v>
      </c>
      <c r="Q1187">
        <f>VLOOKUP(C1187,Critic_Ratings!$L$1:$M$25,2,FALSE)</f>
        <v>8.0249260423135058E-2</v>
      </c>
      <c r="R1187">
        <f>VLOOKUP(D1187,Critic_Ratings!$L$1:$M$25,2,FALSE)</f>
        <v>0.11003058506726079</v>
      </c>
      <c r="S1187">
        <f>VLOOKUP(E1187,Critic_Ratings!$L$1:$M$25,2,FALSE)</f>
        <v>0.19172765578337439</v>
      </c>
      <c r="T1187">
        <f>VLOOKUP(F1187,Critic_Ratings!$L$1:$M$25,2,FALSE)</f>
        <v>1.8671777495249269E-2</v>
      </c>
      <c r="U1187">
        <f>VLOOKUP(G1187,Critic_Ratings!$L$1:$M$25,2,FALSE)</f>
        <v>0.13569670341062989</v>
      </c>
      <c r="V1187">
        <f>VLOOKUP(H1187,Critic_Ratings!$L$1:$M$25,2,FALSE)</f>
        <v>8.3560535348585249E-2</v>
      </c>
    </row>
    <row r="1188" spans="1:22" x14ac:dyDescent="0.3">
      <c r="A1188" t="s">
        <v>5</v>
      </c>
      <c r="B1188" t="s">
        <v>8</v>
      </c>
      <c r="C1188" t="s">
        <v>14</v>
      </c>
      <c r="D1188" t="s">
        <v>16</v>
      </c>
      <c r="E1188" t="s">
        <v>20</v>
      </c>
      <c r="F1188" t="s">
        <v>17</v>
      </c>
      <c r="G1188" t="s">
        <v>24</v>
      </c>
      <c r="H1188" t="s">
        <v>27</v>
      </c>
      <c r="I1188" s="3">
        <v>161</v>
      </c>
      <c r="J1188" s="3">
        <v>175</v>
      </c>
      <c r="K1188" s="3">
        <v>196</v>
      </c>
      <c r="L1188" s="3">
        <v>203</v>
      </c>
      <c r="M1188" s="3">
        <v>217</v>
      </c>
      <c r="N1188" s="2">
        <f>SUM(O1188:V1188)</f>
        <v>0.77811730677659818</v>
      </c>
      <c r="O1188">
        <f>VLOOKUP(A1188,Critic_Ratings!$L$1:$M$25,2,FALSE)</f>
        <v>0.1063060773596809</v>
      </c>
      <c r="P1188">
        <f>VLOOKUP(B1188,Critic_Ratings!$L$1:$M$25,2,FALSE)</f>
        <v>6.1035086580354128E-2</v>
      </c>
      <c r="Q1188">
        <f>VLOOKUP(C1188,Critic_Ratings!$L$1:$M$25,2,FALSE)</f>
        <v>1.8000373275563818E-2</v>
      </c>
      <c r="R1188">
        <f>VLOOKUP(D1188,Critic_Ratings!$L$1:$M$25,2,FALSE)</f>
        <v>0.11003058506726079</v>
      </c>
      <c r="S1188">
        <f>VLOOKUP(E1188,Critic_Ratings!$L$1:$M$25,2,FALSE)</f>
        <v>7.1760289951149095E-2</v>
      </c>
      <c r="T1188">
        <f>VLOOKUP(F1188,Critic_Ratings!$L$1:$M$25,2,FALSE)</f>
        <v>0.19172765578337439</v>
      </c>
      <c r="U1188">
        <f>VLOOKUP(G1188,Critic_Ratings!$L$1:$M$25,2,FALSE)</f>
        <v>0.13569670341062989</v>
      </c>
      <c r="V1188">
        <f>VLOOKUP(H1188,Critic_Ratings!$L$1:$M$25,2,FALSE)</f>
        <v>8.3560535348585249E-2</v>
      </c>
    </row>
    <row r="1189" spans="1:22" x14ac:dyDescent="0.3">
      <c r="A1189" t="s">
        <v>5</v>
      </c>
      <c r="B1189" t="s">
        <v>8</v>
      </c>
      <c r="C1189" t="s">
        <v>9</v>
      </c>
      <c r="D1189" t="s">
        <v>10</v>
      </c>
      <c r="E1189" t="s">
        <v>16</v>
      </c>
      <c r="F1189" t="s">
        <v>17</v>
      </c>
      <c r="G1189" t="s">
        <v>24</v>
      </c>
      <c r="H1189" t="s">
        <v>27</v>
      </c>
      <c r="I1189" s="3">
        <v>161</v>
      </c>
      <c r="J1189" s="3">
        <v>175</v>
      </c>
      <c r="K1189" s="3">
        <v>196</v>
      </c>
      <c r="L1189" s="3">
        <v>203</v>
      </c>
      <c r="M1189" s="3">
        <v>217</v>
      </c>
      <c r="N1189" s="2">
        <f>SUM(O1189:V1189)</f>
        <v>0.77739391129713797</v>
      </c>
      <c r="O1189">
        <f>VLOOKUP(A1189,Critic_Ratings!$L$1:$M$25,2,FALSE)</f>
        <v>0.1063060773596809</v>
      </c>
      <c r="P1189">
        <f>VLOOKUP(B1189,Critic_Ratings!$L$1:$M$25,2,FALSE)</f>
        <v>6.1035086580354128E-2</v>
      </c>
      <c r="Q1189">
        <f>VLOOKUP(C1189,Critic_Ratings!$L$1:$M$25,2,FALSE)</f>
        <v>8.1464818573918199E-2</v>
      </c>
      <c r="R1189">
        <f>VLOOKUP(D1189,Critic_Ratings!$L$1:$M$25,2,FALSE)</f>
        <v>7.5724491733345509E-3</v>
      </c>
      <c r="S1189">
        <f>VLOOKUP(E1189,Critic_Ratings!$L$1:$M$25,2,FALSE)</f>
        <v>0.11003058506726079</v>
      </c>
      <c r="T1189">
        <f>VLOOKUP(F1189,Critic_Ratings!$L$1:$M$25,2,FALSE)</f>
        <v>0.19172765578337439</v>
      </c>
      <c r="U1189">
        <f>VLOOKUP(G1189,Critic_Ratings!$L$1:$M$25,2,FALSE)</f>
        <v>0.13569670341062989</v>
      </c>
      <c r="V1189">
        <f>VLOOKUP(H1189,Critic_Ratings!$L$1:$M$25,2,FALSE)</f>
        <v>8.3560535348585249E-2</v>
      </c>
    </row>
    <row r="1190" spans="1:22" x14ac:dyDescent="0.3">
      <c r="A1190" t="s">
        <v>5</v>
      </c>
      <c r="B1190" t="s">
        <v>8</v>
      </c>
      <c r="C1190" t="s">
        <v>9</v>
      </c>
      <c r="D1190" t="s">
        <v>10</v>
      </c>
      <c r="E1190" t="s">
        <v>11</v>
      </c>
      <c r="F1190" t="s">
        <v>17</v>
      </c>
      <c r="G1190" t="s">
        <v>23</v>
      </c>
      <c r="H1190" t="s">
        <v>24</v>
      </c>
      <c r="I1190" s="3">
        <v>161</v>
      </c>
      <c r="J1190" s="3">
        <v>175</v>
      </c>
      <c r="K1190" s="3">
        <v>196</v>
      </c>
      <c r="L1190" s="3">
        <v>203</v>
      </c>
      <c r="M1190" s="3">
        <v>217</v>
      </c>
      <c r="N1190" s="2">
        <f>SUM(O1190:V1190)</f>
        <v>0.77509811197552247</v>
      </c>
      <c r="O1190">
        <f>VLOOKUP(A1190,Critic_Ratings!$L$1:$M$25,2,FALSE)</f>
        <v>0.1063060773596809</v>
      </c>
      <c r="P1190">
        <f>VLOOKUP(B1190,Critic_Ratings!$L$1:$M$25,2,FALSE)</f>
        <v>6.1035086580354128E-2</v>
      </c>
      <c r="Q1190">
        <f>VLOOKUP(C1190,Critic_Ratings!$L$1:$M$25,2,FALSE)</f>
        <v>8.1464818573918199E-2</v>
      </c>
      <c r="R1190">
        <f>VLOOKUP(D1190,Critic_Ratings!$L$1:$M$25,2,FALSE)</f>
        <v>7.5724491733345509E-3</v>
      </c>
      <c r="S1190">
        <f>VLOOKUP(E1190,Critic_Ratings!$L$1:$M$25,2,FALSE)</f>
        <v>5.5720865697643278E-2</v>
      </c>
      <c r="T1190">
        <f>VLOOKUP(F1190,Critic_Ratings!$L$1:$M$25,2,FALSE)</f>
        <v>0.19172765578337439</v>
      </c>
      <c r="U1190">
        <f>VLOOKUP(G1190,Critic_Ratings!$L$1:$M$25,2,FALSE)</f>
        <v>0.13557445539658719</v>
      </c>
      <c r="V1190">
        <f>VLOOKUP(H1190,Critic_Ratings!$L$1:$M$25,2,FALSE)</f>
        <v>0.13569670341062989</v>
      </c>
    </row>
    <row r="1191" spans="1:22" x14ac:dyDescent="0.3">
      <c r="A1191" t="s">
        <v>5</v>
      </c>
      <c r="B1191" t="s">
        <v>8</v>
      </c>
      <c r="C1191" t="s">
        <v>11</v>
      </c>
      <c r="D1191" t="s">
        <v>16</v>
      </c>
      <c r="E1191" t="s">
        <v>21</v>
      </c>
      <c r="F1191" t="s">
        <v>17</v>
      </c>
      <c r="G1191" t="s">
        <v>24</v>
      </c>
      <c r="H1191" t="s">
        <v>27</v>
      </c>
      <c r="I1191" s="3">
        <v>161</v>
      </c>
      <c r="J1191" s="3">
        <v>175</v>
      </c>
      <c r="K1191" s="3">
        <v>196</v>
      </c>
      <c r="L1191" s="3">
        <v>203</v>
      </c>
      <c r="M1191" s="3">
        <v>217</v>
      </c>
      <c r="N1191" s="2">
        <f>SUM(O1191:V1191)</f>
        <v>0.7640767270458787</v>
      </c>
      <c r="O1191">
        <f>VLOOKUP(A1191,Critic_Ratings!$L$1:$M$25,2,FALSE)</f>
        <v>0.1063060773596809</v>
      </c>
      <c r="P1191">
        <f>VLOOKUP(B1191,Critic_Ratings!$L$1:$M$25,2,FALSE)</f>
        <v>6.1035086580354128E-2</v>
      </c>
      <c r="Q1191">
        <f>VLOOKUP(C1191,Critic_Ratings!$L$1:$M$25,2,FALSE)</f>
        <v>5.5720865697643278E-2</v>
      </c>
      <c r="R1191">
        <f>VLOOKUP(D1191,Critic_Ratings!$L$1:$M$25,2,FALSE)</f>
        <v>0.11003058506726079</v>
      </c>
      <c r="S1191">
        <f>VLOOKUP(E1191,Critic_Ratings!$L$1:$M$25,2,FALSE)</f>
        <v>1.999921779835015E-2</v>
      </c>
      <c r="T1191">
        <f>VLOOKUP(F1191,Critic_Ratings!$L$1:$M$25,2,FALSE)</f>
        <v>0.19172765578337439</v>
      </c>
      <c r="U1191">
        <f>VLOOKUP(G1191,Critic_Ratings!$L$1:$M$25,2,FALSE)</f>
        <v>0.13569670341062989</v>
      </c>
      <c r="V1191">
        <f>VLOOKUP(H1191,Critic_Ratings!$L$1:$M$25,2,FALSE)</f>
        <v>8.3560535348585249E-2</v>
      </c>
    </row>
    <row r="1192" spans="1:22" x14ac:dyDescent="0.3">
      <c r="A1192" t="s">
        <v>5</v>
      </c>
      <c r="B1192" t="s">
        <v>8</v>
      </c>
      <c r="C1192" t="s">
        <v>9</v>
      </c>
      <c r="D1192" t="s">
        <v>11</v>
      </c>
      <c r="E1192" t="s">
        <v>16</v>
      </c>
      <c r="F1192" t="s">
        <v>19</v>
      </c>
      <c r="G1192" t="s">
        <v>17</v>
      </c>
      <c r="H1192" t="s">
        <v>24</v>
      </c>
      <c r="I1192" s="3">
        <v>161</v>
      </c>
      <c r="J1192" s="3">
        <v>175</v>
      </c>
      <c r="K1192" s="3">
        <v>196</v>
      </c>
      <c r="L1192" s="3">
        <v>203</v>
      </c>
      <c r="M1192" s="3">
        <v>217</v>
      </c>
      <c r="N1192" s="2">
        <f>SUM(O1192:V1192)</f>
        <v>0.75915423916753599</v>
      </c>
      <c r="O1192">
        <f>VLOOKUP(A1192,Critic_Ratings!$L$1:$M$25,2,FALSE)</f>
        <v>0.1063060773596809</v>
      </c>
      <c r="P1192">
        <f>VLOOKUP(B1192,Critic_Ratings!$L$1:$M$25,2,FALSE)</f>
        <v>6.1035086580354128E-2</v>
      </c>
      <c r="Q1192">
        <f>VLOOKUP(C1192,Critic_Ratings!$L$1:$M$25,2,FALSE)</f>
        <v>8.1464818573918199E-2</v>
      </c>
      <c r="R1192">
        <f>VLOOKUP(D1192,Critic_Ratings!$L$1:$M$25,2,FALSE)</f>
        <v>5.5720865697643278E-2</v>
      </c>
      <c r="S1192">
        <f>VLOOKUP(E1192,Critic_Ratings!$L$1:$M$25,2,FALSE)</f>
        <v>0.11003058506726079</v>
      </c>
      <c r="T1192">
        <f>VLOOKUP(F1192,Critic_Ratings!$L$1:$M$25,2,FALSE)</f>
        <v>1.717244669467444E-2</v>
      </c>
      <c r="U1192">
        <f>VLOOKUP(G1192,Critic_Ratings!$L$1:$M$25,2,FALSE)</f>
        <v>0.19172765578337439</v>
      </c>
      <c r="V1192">
        <f>VLOOKUP(H1192,Critic_Ratings!$L$1:$M$25,2,FALSE)</f>
        <v>0.13569670341062989</v>
      </c>
    </row>
    <row r="1193" spans="1:22" x14ac:dyDescent="0.3">
      <c r="A1193" t="s">
        <v>5</v>
      </c>
      <c r="B1193" t="s">
        <v>9</v>
      </c>
      <c r="C1193" t="s">
        <v>10</v>
      </c>
      <c r="D1193" t="s">
        <v>11</v>
      </c>
      <c r="E1193" t="s">
        <v>16</v>
      </c>
      <c r="F1193" t="s">
        <v>17</v>
      </c>
      <c r="G1193" t="s">
        <v>23</v>
      </c>
      <c r="H1193" t="s">
        <v>24</v>
      </c>
      <c r="I1193" s="3">
        <v>161</v>
      </c>
      <c r="J1193" s="3">
        <v>175</v>
      </c>
      <c r="K1193" s="3">
        <v>196</v>
      </c>
      <c r="L1193" s="3">
        <v>203</v>
      </c>
      <c r="M1193" s="3">
        <v>210</v>
      </c>
      <c r="N1193" s="2">
        <f>SUM(O1193:V1193)</f>
        <v>0.82409361046242913</v>
      </c>
      <c r="O1193">
        <f>VLOOKUP(A1193,Critic_Ratings!$L$1:$M$25,2,FALSE)</f>
        <v>0.1063060773596809</v>
      </c>
      <c r="P1193">
        <f>VLOOKUP(B1193,Critic_Ratings!$L$1:$M$25,2,FALSE)</f>
        <v>8.1464818573918199E-2</v>
      </c>
      <c r="Q1193">
        <f>VLOOKUP(C1193,Critic_Ratings!$L$1:$M$25,2,FALSE)</f>
        <v>7.5724491733345509E-3</v>
      </c>
      <c r="R1193">
        <f>VLOOKUP(D1193,Critic_Ratings!$L$1:$M$25,2,FALSE)</f>
        <v>5.5720865697643278E-2</v>
      </c>
      <c r="S1193">
        <f>VLOOKUP(E1193,Critic_Ratings!$L$1:$M$25,2,FALSE)</f>
        <v>0.11003058506726079</v>
      </c>
      <c r="T1193">
        <f>VLOOKUP(F1193,Critic_Ratings!$L$1:$M$25,2,FALSE)</f>
        <v>0.19172765578337439</v>
      </c>
      <c r="U1193">
        <f>VLOOKUP(G1193,Critic_Ratings!$L$1:$M$25,2,FALSE)</f>
        <v>0.13557445539658719</v>
      </c>
      <c r="V1193">
        <f>VLOOKUP(H1193,Critic_Ratings!$L$1:$M$25,2,FALSE)</f>
        <v>0.13569670341062989</v>
      </c>
    </row>
    <row r="1194" spans="1:22" x14ac:dyDescent="0.3">
      <c r="A1194" t="s">
        <v>5</v>
      </c>
      <c r="B1194" t="s">
        <v>9</v>
      </c>
      <c r="C1194" t="s">
        <v>10</v>
      </c>
      <c r="D1194" t="s">
        <v>12</v>
      </c>
      <c r="E1194" t="s">
        <v>17</v>
      </c>
      <c r="F1194" t="s">
        <v>23</v>
      </c>
      <c r="G1194" t="s">
        <v>24</v>
      </c>
      <c r="H1194" t="s">
        <v>27</v>
      </c>
      <c r="I1194" s="3">
        <v>161</v>
      </c>
      <c r="J1194" s="3">
        <v>175</v>
      </c>
      <c r="K1194" s="3">
        <v>196</v>
      </c>
      <c r="L1194" s="3">
        <v>203</v>
      </c>
      <c r="M1194" s="3">
        <v>210</v>
      </c>
      <c r="N1194" s="2">
        <f>SUM(O1194:V1194)</f>
        <v>0.82215195546924535</v>
      </c>
      <c r="O1194">
        <f>VLOOKUP(A1194,Critic_Ratings!$L$1:$M$25,2,FALSE)</f>
        <v>0.1063060773596809</v>
      </c>
      <c r="P1194">
        <f>VLOOKUP(B1194,Critic_Ratings!$L$1:$M$25,2,FALSE)</f>
        <v>8.1464818573918199E-2</v>
      </c>
      <c r="Q1194">
        <f>VLOOKUP(C1194,Critic_Ratings!$L$1:$M$25,2,FALSE)</f>
        <v>7.5724491733345509E-3</v>
      </c>
      <c r="R1194">
        <f>VLOOKUP(D1194,Critic_Ratings!$L$1:$M$25,2,FALSE)</f>
        <v>8.0249260423135058E-2</v>
      </c>
      <c r="S1194">
        <f>VLOOKUP(E1194,Critic_Ratings!$L$1:$M$25,2,FALSE)</f>
        <v>0.19172765578337439</v>
      </c>
      <c r="T1194">
        <f>VLOOKUP(F1194,Critic_Ratings!$L$1:$M$25,2,FALSE)</f>
        <v>0.13557445539658719</v>
      </c>
      <c r="U1194">
        <f>VLOOKUP(G1194,Critic_Ratings!$L$1:$M$25,2,FALSE)</f>
        <v>0.13569670341062989</v>
      </c>
      <c r="V1194">
        <f>VLOOKUP(H1194,Critic_Ratings!$L$1:$M$25,2,FALSE)</f>
        <v>8.3560535348585249E-2</v>
      </c>
    </row>
    <row r="1195" spans="1:22" x14ac:dyDescent="0.3">
      <c r="A1195" t="s">
        <v>5</v>
      </c>
      <c r="B1195" t="s">
        <v>8</v>
      </c>
      <c r="C1195" t="s">
        <v>10</v>
      </c>
      <c r="D1195" t="s">
        <v>16</v>
      </c>
      <c r="E1195" t="s">
        <v>20</v>
      </c>
      <c r="F1195" t="s">
        <v>17</v>
      </c>
      <c r="G1195" t="s">
        <v>24</v>
      </c>
      <c r="H1195" t="s">
        <v>27</v>
      </c>
      <c r="I1195" s="3">
        <v>161</v>
      </c>
      <c r="J1195" s="3">
        <v>175</v>
      </c>
      <c r="K1195" s="3">
        <v>196</v>
      </c>
      <c r="L1195" s="3">
        <v>203</v>
      </c>
      <c r="M1195" s="3">
        <v>210</v>
      </c>
      <c r="N1195" s="2">
        <f>SUM(O1195:V1195)</f>
        <v>0.76768938267436893</v>
      </c>
      <c r="O1195">
        <f>VLOOKUP(A1195,Critic_Ratings!$L$1:$M$25,2,FALSE)</f>
        <v>0.1063060773596809</v>
      </c>
      <c r="P1195">
        <f>VLOOKUP(B1195,Critic_Ratings!$L$1:$M$25,2,FALSE)</f>
        <v>6.1035086580354128E-2</v>
      </c>
      <c r="Q1195">
        <f>VLOOKUP(C1195,Critic_Ratings!$L$1:$M$25,2,FALSE)</f>
        <v>7.5724491733345509E-3</v>
      </c>
      <c r="R1195">
        <f>VLOOKUP(D1195,Critic_Ratings!$L$1:$M$25,2,FALSE)</f>
        <v>0.11003058506726079</v>
      </c>
      <c r="S1195">
        <f>VLOOKUP(E1195,Critic_Ratings!$L$1:$M$25,2,FALSE)</f>
        <v>7.1760289951149095E-2</v>
      </c>
      <c r="T1195">
        <f>VLOOKUP(F1195,Critic_Ratings!$L$1:$M$25,2,FALSE)</f>
        <v>0.19172765578337439</v>
      </c>
      <c r="U1195">
        <f>VLOOKUP(G1195,Critic_Ratings!$L$1:$M$25,2,FALSE)</f>
        <v>0.13569670341062989</v>
      </c>
      <c r="V1195">
        <f>VLOOKUP(H1195,Critic_Ratings!$L$1:$M$25,2,FALSE)</f>
        <v>8.3560535348585249E-2</v>
      </c>
    </row>
    <row r="1196" spans="1:22" x14ac:dyDescent="0.3">
      <c r="A1196" t="s">
        <v>5</v>
      </c>
      <c r="B1196" t="s">
        <v>8</v>
      </c>
      <c r="C1196" t="s">
        <v>11</v>
      </c>
      <c r="D1196" t="s">
        <v>14</v>
      </c>
      <c r="E1196" t="s">
        <v>16</v>
      </c>
      <c r="F1196" t="s">
        <v>17</v>
      </c>
      <c r="G1196" t="s">
        <v>24</v>
      </c>
      <c r="H1196" t="s">
        <v>27</v>
      </c>
      <c r="I1196" s="3">
        <v>161</v>
      </c>
      <c r="J1196" s="3">
        <v>175</v>
      </c>
      <c r="K1196" s="3">
        <v>196</v>
      </c>
      <c r="L1196" s="3">
        <v>203</v>
      </c>
      <c r="M1196" s="3">
        <v>210</v>
      </c>
      <c r="N1196" s="2">
        <f>SUM(O1196:V1196)</f>
        <v>0.76207788252309239</v>
      </c>
      <c r="O1196">
        <f>VLOOKUP(A1196,Critic_Ratings!$L$1:$M$25,2,FALSE)</f>
        <v>0.1063060773596809</v>
      </c>
      <c r="P1196">
        <f>VLOOKUP(B1196,Critic_Ratings!$L$1:$M$25,2,FALSE)</f>
        <v>6.1035086580354128E-2</v>
      </c>
      <c r="Q1196">
        <f>VLOOKUP(C1196,Critic_Ratings!$L$1:$M$25,2,FALSE)</f>
        <v>5.5720865697643278E-2</v>
      </c>
      <c r="R1196">
        <f>VLOOKUP(D1196,Critic_Ratings!$L$1:$M$25,2,FALSE)</f>
        <v>1.8000373275563818E-2</v>
      </c>
      <c r="S1196">
        <f>VLOOKUP(E1196,Critic_Ratings!$L$1:$M$25,2,FALSE)</f>
        <v>0.11003058506726079</v>
      </c>
      <c r="T1196">
        <f>VLOOKUP(F1196,Critic_Ratings!$L$1:$M$25,2,FALSE)</f>
        <v>0.19172765578337439</v>
      </c>
      <c r="U1196">
        <f>VLOOKUP(G1196,Critic_Ratings!$L$1:$M$25,2,FALSE)</f>
        <v>0.13569670341062989</v>
      </c>
      <c r="V1196">
        <f>VLOOKUP(H1196,Critic_Ratings!$L$1:$M$25,2,FALSE)</f>
        <v>8.3560535348585249E-2</v>
      </c>
    </row>
    <row r="1197" spans="1:22" x14ac:dyDescent="0.3">
      <c r="A1197" t="s">
        <v>5</v>
      </c>
      <c r="B1197" t="s">
        <v>7</v>
      </c>
      <c r="C1197" t="s">
        <v>8</v>
      </c>
      <c r="D1197" t="s">
        <v>12</v>
      </c>
      <c r="E1197" t="s">
        <v>16</v>
      </c>
      <c r="F1197" t="s">
        <v>17</v>
      </c>
      <c r="G1197" t="s">
        <v>24</v>
      </c>
      <c r="H1197" t="s">
        <v>27</v>
      </c>
      <c r="I1197" s="3">
        <v>154</v>
      </c>
      <c r="J1197" s="3">
        <v>175</v>
      </c>
      <c r="K1197" s="3">
        <v>196</v>
      </c>
      <c r="L1197" s="3">
        <v>203</v>
      </c>
      <c r="M1197" s="3">
        <v>217</v>
      </c>
      <c r="N1197" s="2">
        <f>SUM(O1197:V1197)</f>
        <v>0.80022327582879871</v>
      </c>
      <c r="O1197">
        <f>VLOOKUP(A1197,Critic_Ratings!$L$1:$M$25,2,FALSE)</f>
        <v>0.1063060773596809</v>
      </c>
      <c r="P1197">
        <f>VLOOKUP(B1197,Critic_Ratings!$L$1:$M$25,2,FALSE)</f>
        <v>3.1617371855778412E-2</v>
      </c>
      <c r="Q1197">
        <f>VLOOKUP(C1197,Critic_Ratings!$L$1:$M$25,2,FALSE)</f>
        <v>6.1035086580354128E-2</v>
      </c>
      <c r="R1197">
        <f>VLOOKUP(D1197,Critic_Ratings!$L$1:$M$25,2,FALSE)</f>
        <v>8.0249260423135058E-2</v>
      </c>
      <c r="S1197">
        <f>VLOOKUP(E1197,Critic_Ratings!$L$1:$M$25,2,FALSE)</f>
        <v>0.11003058506726079</v>
      </c>
      <c r="T1197">
        <f>VLOOKUP(F1197,Critic_Ratings!$L$1:$M$25,2,FALSE)</f>
        <v>0.19172765578337439</v>
      </c>
      <c r="U1197">
        <f>VLOOKUP(G1197,Critic_Ratings!$L$1:$M$25,2,FALSE)</f>
        <v>0.13569670341062989</v>
      </c>
      <c r="V1197">
        <f>VLOOKUP(H1197,Critic_Ratings!$L$1:$M$25,2,FALSE)</f>
        <v>8.3560535348585249E-2</v>
      </c>
    </row>
    <row r="1198" spans="1:22" x14ac:dyDescent="0.3">
      <c r="A1198" t="s">
        <v>5</v>
      </c>
      <c r="B1198" t="s">
        <v>8</v>
      </c>
      <c r="C1198" t="s">
        <v>10</v>
      </c>
      <c r="D1198" t="s">
        <v>11</v>
      </c>
      <c r="E1198" t="s">
        <v>12</v>
      </c>
      <c r="F1198" t="s">
        <v>17</v>
      </c>
      <c r="G1198" t="s">
        <v>22</v>
      </c>
      <c r="H1198" t="s">
        <v>27</v>
      </c>
      <c r="I1198" s="3">
        <v>154</v>
      </c>
      <c r="J1198" s="3">
        <v>175</v>
      </c>
      <c r="K1198" s="3">
        <v>196</v>
      </c>
      <c r="L1198" s="3">
        <v>203</v>
      </c>
      <c r="M1198" s="3">
        <v>217</v>
      </c>
      <c r="N1198" s="2">
        <f>SUM(O1198:V1198)</f>
        <v>0.7557375968511223</v>
      </c>
      <c r="O1198">
        <f>VLOOKUP(A1198,Critic_Ratings!$L$1:$M$25,2,FALSE)</f>
        <v>0.1063060773596809</v>
      </c>
      <c r="P1198">
        <f>VLOOKUP(B1198,Critic_Ratings!$L$1:$M$25,2,FALSE)</f>
        <v>6.1035086580354128E-2</v>
      </c>
      <c r="Q1198">
        <f>VLOOKUP(C1198,Critic_Ratings!$L$1:$M$25,2,FALSE)</f>
        <v>7.5724491733345509E-3</v>
      </c>
      <c r="R1198">
        <f>VLOOKUP(D1198,Critic_Ratings!$L$1:$M$25,2,FALSE)</f>
        <v>5.5720865697643278E-2</v>
      </c>
      <c r="S1198">
        <f>VLOOKUP(E1198,Critic_Ratings!$L$1:$M$25,2,FALSE)</f>
        <v>8.0249260423135058E-2</v>
      </c>
      <c r="T1198">
        <f>VLOOKUP(F1198,Critic_Ratings!$L$1:$M$25,2,FALSE)</f>
        <v>0.19172765578337439</v>
      </c>
      <c r="U1198">
        <f>VLOOKUP(G1198,Critic_Ratings!$L$1:$M$25,2,FALSE)</f>
        <v>0.16956566648501481</v>
      </c>
      <c r="V1198">
        <f>VLOOKUP(H1198,Critic_Ratings!$L$1:$M$25,2,FALSE)</f>
        <v>8.3560535348585249E-2</v>
      </c>
    </row>
    <row r="1199" spans="1:22" x14ac:dyDescent="0.3">
      <c r="A1199" t="s">
        <v>5</v>
      </c>
      <c r="B1199" t="s">
        <v>9</v>
      </c>
      <c r="C1199" t="s">
        <v>10</v>
      </c>
      <c r="D1199" t="s">
        <v>12</v>
      </c>
      <c r="E1199" t="s">
        <v>16</v>
      </c>
      <c r="F1199" t="s">
        <v>17</v>
      </c>
      <c r="G1199" t="s">
        <v>23</v>
      </c>
      <c r="H1199" t="s">
        <v>24</v>
      </c>
      <c r="I1199" s="3">
        <v>154</v>
      </c>
      <c r="J1199" s="3">
        <v>175</v>
      </c>
      <c r="K1199" s="3">
        <v>196</v>
      </c>
      <c r="L1199" s="3">
        <v>203</v>
      </c>
      <c r="M1199" s="3">
        <v>210</v>
      </c>
      <c r="N1199" s="2">
        <f>SUM(O1199:V1199)</f>
        <v>0.84862200518792097</v>
      </c>
      <c r="O1199">
        <f>VLOOKUP(A1199,Critic_Ratings!$L$1:$M$25,2,FALSE)</f>
        <v>0.1063060773596809</v>
      </c>
      <c r="P1199">
        <f>VLOOKUP(B1199,Critic_Ratings!$L$1:$M$25,2,FALSE)</f>
        <v>8.1464818573918199E-2</v>
      </c>
      <c r="Q1199">
        <f>VLOOKUP(C1199,Critic_Ratings!$L$1:$M$25,2,FALSE)</f>
        <v>7.5724491733345509E-3</v>
      </c>
      <c r="R1199">
        <f>VLOOKUP(D1199,Critic_Ratings!$L$1:$M$25,2,FALSE)</f>
        <v>8.0249260423135058E-2</v>
      </c>
      <c r="S1199">
        <f>VLOOKUP(E1199,Critic_Ratings!$L$1:$M$25,2,FALSE)</f>
        <v>0.11003058506726079</v>
      </c>
      <c r="T1199">
        <f>VLOOKUP(F1199,Critic_Ratings!$L$1:$M$25,2,FALSE)</f>
        <v>0.19172765578337439</v>
      </c>
      <c r="U1199">
        <f>VLOOKUP(G1199,Critic_Ratings!$L$1:$M$25,2,FALSE)</f>
        <v>0.13557445539658719</v>
      </c>
      <c r="V1199">
        <f>VLOOKUP(H1199,Critic_Ratings!$L$1:$M$25,2,FALSE)</f>
        <v>0.13569670341062989</v>
      </c>
    </row>
    <row r="1200" spans="1:22" x14ac:dyDescent="0.3">
      <c r="A1200" t="s">
        <v>5</v>
      </c>
      <c r="B1200" t="s">
        <v>8</v>
      </c>
      <c r="C1200" t="s">
        <v>10</v>
      </c>
      <c r="D1200" t="s">
        <v>12</v>
      </c>
      <c r="E1200" t="s">
        <v>16</v>
      </c>
      <c r="F1200" t="s">
        <v>17</v>
      </c>
      <c r="G1200" t="s">
        <v>23</v>
      </c>
      <c r="H1200" t="s">
        <v>24</v>
      </c>
      <c r="I1200" s="3">
        <v>154</v>
      </c>
      <c r="J1200" s="3">
        <v>175</v>
      </c>
      <c r="K1200" s="3">
        <v>196</v>
      </c>
      <c r="L1200" s="3">
        <v>203</v>
      </c>
      <c r="M1200" s="3">
        <v>210</v>
      </c>
      <c r="N1200" s="2">
        <f>SUM(O1200:V1200)</f>
        <v>0.82819227319435684</v>
      </c>
      <c r="O1200">
        <f>VLOOKUP(A1200,Critic_Ratings!$L$1:$M$25,2,FALSE)</f>
        <v>0.1063060773596809</v>
      </c>
      <c r="P1200">
        <f>VLOOKUP(B1200,Critic_Ratings!$L$1:$M$25,2,FALSE)</f>
        <v>6.1035086580354128E-2</v>
      </c>
      <c r="Q1200">
        <f>VLOOKUP(C1200,Critic_Ratings!$L$1:$M$25,2,FALSE)</f>
        <v>7.5724491733345509E-3</v>
      </c>
      <c r="R1200">
        <f>VLOOKUP(D1200,Critic_Ratings!$L$1:$M$25,2,FALSE)</f>
        <v>8.0249260423135058E-2</v>
      </c>
      <c r="S1200">
        <f>VLOOKUP(E1200,Critic_Ratings!$L$1:$M$25,2,FALSE)</f>
        <v>0.11003058506726079</v>
      </c>
      <c r="T1200">
        <f>VLOOKUP(F1200,Critic_Ratings!$L$1:$M$25,2,FALSE)</f>
        <v>0.19172765578337439</v>
      </c>
      <c r="U1200">
        <f>VLOOKUP(G1200,Critic_Ratings!$L$1:$M$25,2,FALSE)</f>
        <v>0.13557445539658719</v>
      </c>
      <c r="V1200">
        <f>VLOOKUP(H1200,Critic_Ratings!$L$1:$M$25,2,FALSE)</f>
        <v>0.13569670341062989</v>
      </c>
    </row>
    <row r="1201" spans="1:22" x14ac:dyDescent="0.3">
      <c r="A1201" t="s">
        <v>5</v>
      </c>
      <c r="B1201" t="s">
        <v>8</v>
      </c>
      <c r="C1201" t="s">
        <v>12</v>
      </c>
      <c r="D1201" t="s">
        <v>14</v>
      </c>
      <c r="E1201" t="s">
        <v>16</v>
      </c>
      <c r="F1201" t="s">
        <v>17</v>
      </c>
      <c r="G1201" t="s">
        <v>24</v>
      </c>
      <c r="H1201" t="s">
        <v>27</v>
      </c>
      <c r="I1201" s="3">
        <v>154</v>
      </c>
      <c r="J1201" s="3">
        <v>175</v>
      </c>
      <c r="K1201" s="3">
        <v>196</v>
      </c>
      <c r="L1201" s="3">
        <v>203</v>
      </c>
      <c r="M1201" s="3">
        <v>210</v>
      </c>
      <c r="N1201" s="2">
        <f>SUM(O1201:V1201)</f>
        <v>0.78660627724858412</v>
      </c>
      <c r="O1201">
        <f>VLOOKUP(A1201,Critic_Ratings!$L$1:$M$25,2,FALSE)</f>
        <v>0.1063060773596809</v>
      </c>
      <c r="P1201">
        <f>VLOOKUP(B1201,Critic_Ratings!$L$1:$M$25,2,FALSE)</f>
        <v>6.1035086580354128E-2</v>
      </c>
      <c r="Q1201">
        <f>VLOOKUP(C1201,Critic_Ratings!$L$1:$M$25,2,FALSE)</f>
        <v>8.0249260423135058E-2</v>
      </c>
      <c r="R1201">
        <f>VLOOKUP(D1201,Critic_Ratings!$L$1:$M$25,2,FALSE)</f>
        <v>1.8000373275563818E-2</v>
      </c>
      <c r="S1201">
        <f>VLOOKUP(E1201,Critic_Ratings!$L$1:$M$25,2,FALSE)</f>
        <v>0.11003058506726079</v>
      </c>
      <c r="T1201">
        <f>VLOOKUP(F1201,Critic_Ratings!$L$1:$M$25,2,FALSE)</f>
        <v>0.19172765578337439</v>
      </c>
      <c r="U1201">
        <f>VLOOKUP(G1201,Critic_Ratings!$L$1:$M$25,2,FALSE)</f>
        <v>0.13569670341062989</v>
      </c>
      <c r="V1201">
        <f>VLOOKUP(H1201,Critic_Ratings!$L$1:$M$25,2,FALSE)</f>
        <v>8.3560535348585249E-2</v>
      </c>
    </row>
    <row r="1202" spans="1:22" x14ac:dyDescent="0.3">
      <c r="A1202" t="s">
        <v>5</v>
      </c>
      <c r="B1202" t="s">
        <v>8</v>
      </c>
      <c r="C1202" t="s">
        <v>10</v>
      </c>
      <c r="D1202" t="s">
        <v>11</v>
      </c>
      <c r="E1202" t="s">
        <v>16</v>
      </c>
      <c r="F1202" t="s">
        <v>17</v>
      </c>
      <c r="G1202" t="s">
        <v>24</v>
      </c>
      <c r="H1202" t="s">
        <v>27</v>
      </c>
      <c r="I1202" s="3">
        <v>154</v>
      </c>
      <c r="J1202" s="3">
        <v>175</v>
      </c>
      <c r="K1202" s="3">
        <v>196</v>
      </c>
      <c r="L1202" s="3">
        <v>203</v>
      </c>
      <c r="M1202" s="3">
        <v>210</v>
      </c>
      <c r="N1202" s="2">
        <f>SUM(O1202:V1202)</f>
        <v>0.75164995842086313</v>
      </c>
      <c r="O1202">
        <f>VLOOKUP(A1202,Critic_Ratings!$L$1:$M$25,2,FALSE)</f>
        <v>0.1063060773596809</v>
      </c>
      <c r="P1202">
        <f>VLOOKUP(B1202,Critic_Ratings!$L$1:$M$25,2,FALSE)</f>
        <v>6.1035086580354128E-2</v>
      </c>
      <c r="Q1202">
        <f>VLOOKUP(C1202,Critic_Ratings!$L$1:$M$25,2,FALSE)</f>
        <v>7.5724491733345509E-3</v>
      </c>
      <c r="R1202">
        <f>VLOOKUP(D1202,Critic_Ratings!$L$1:$M$25,2,FALSE)</f>
        <v>5.5720865697643278E-2</v>
      </c>
      <c r="S1202">
        <f>VLOOKUP(E1202,Critic_Ratings!$L$1:$M$25,2,FALSE)</f>
        <v>0.11003058506726079</v>
      </c>
      <c r="T1202">
        <f>VLOOKUP(F1202,Critic_Ratings!$L$1:$M$25,2,FALSE)</f>
        <v>0.19172765578337439</v>
      </c>
      <c r="U1202">
        <f>VLOOKUP(G1202,Critic_Ratings!$L$1:$M$25,2,FALSE)</f>
        <v>0.13569670341062989</v>
      </c>
      <c r="V1202">
        <f>VLOOKUP(H1202,Critic_Ratings!$L$1:$M$25,2,FALSE)</f>
        <v>8.3560535348585249E-2</v>
      </c>
    </row>
    <row r="1203" spans="1:22" x14ac:dyDescent="0.3">
      <c r="A1203" t="s">
        <v>5</v>
      </c>
      <c r="B1203" t="s">
        <v>8</v>
      </c>
      <c r="C1203" t="s">
        <v>10</v>
      </c>
      <c r="D1203" t="s">
        <v>12</v>
      </c>
      <c r="E1203" t="s">
        <v>16</v>
      </c>
      <c r="F1203" t="s">
        <v>17</v>
      </c>
      <c r="G1203" t="s">
        <v>24</v>
      </c>
      <c r="H1203" t="s">
        <v>27</v>
      </c>
      <c r="I1203" s="3">
        <v>154</v>
      </c>
      <c r="J1203" s="3">
        <v>168</v>
      </c>
      <c r="K1203" s="3">
        <v>196</v>
      </c>
      <c r="L1203" s="3">
        <v>203</v>
      </c>
      <c r="M1203" s="3">
        <v>210</v>
      </c>
      <c r="N1203" s="2">
        <f>SUM(O1203:V1203)</f>
        <v>0.77617835314635486</v>
      </c>
      <c r="O1203">
        <f>VLOOKUP(A1203,Critic_Ratings!$L$1:$M$25,2,FALSE)</f>
        <v>0.1063060773596809</v>
      </c>
      <c r="P1203">
        <f>VLOOKUP(B1203,Critic_Ratings!$L$1:$M$25,2,FALSE)</f>
        <v>6.1035086580354128E-2</v>
      </c>
      <c r="Q1203">
        <f>VLOOKUP(C1203,Critic_Ratings!$L$1:$M$25,2,FALSE)</f>
        <v>7.5724491733345509E-3</v>
      </c>
      <c r="R1203">
        <f>VLOOKUP(D1203,Critic_Ratings!$L$1:$M$25,2,FALSE)</f>
        <v>8.0249260423135058E-2</v>
      </c>
      <c r="S1203">
        <f>VLOOKUP(E1203,Critic_Ratings!$L$1:$M$25,2,FALSE)</f>
        <v>0.11003058506726079</v>
      </c>
      <c r="T1203">
        <f>VLOOKUP(F1203,Critic_Ratings!$L$1:$M$25,2,FALSE)</f>
        <v>0.19172765578337439</v>
      </c>
      <c r="U1203">
        <f>VLOOKUP(G1203,Critic_Ratings!$L$1:$M$25,2,FALSE)</f>
        <v>0.13569670341062989</v>
      </c>
      <c r="V1203">
        <f>VLOOKUP(H1203,Critic_Ratings!$L$1:$M$25,2,FALSE)</f>
        <v>8.3560535348585249E-2</v>
      </c>
    </row>
  </sheetData>
  <sortState xmlns:xlrd2="http://schemas.microsoft.com/office/spreadsheetml/2017/richdata2" ref="A2:N1203">
    <sortCondition descending="1" ref="I2:I1203"/>
    <sortCondition descending="1" ref="J2:J1203"/>
    <sortCondition descending="1" ref="K2:K1203"/>
    <sortCondition descending="1" ref="L2:L1203"/>
    <sortCondition descending="1" ref="M2:M1203"/>
    <sortCondition descending="1" ref="N2:N1203"/>
  </sortState>
  <conditionalFormatting sqref="N2:N1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zoomScale="85" zoomScaleNormal="85" workbookViewId="0">
      <selection activeCell="D11" sqref="D11"/>
    </sheetView>
  </sheetViews>
  <sheetFormatPr defaultRowHeight="14.4" x14ac:dyDescent="0.3"/>
  <cols>
    <col min="1" max="1" width="18.44140625" bestFit="1" customWidth="1"/>
  </cols>
  <sheetData>
    <row r="1" spans="1:11" x14ac:dyDescent="0.3">
      <c r="A1" s="1" t="s">
        <v>29</v>
      </c>
      <c r="B1" s="1">
        <v>0</v>
      </c>
      <c r="C1" s="1">
        <v>7</v>
      </c>
      <c r="D1" s="1">
        <v>14</v>
      </c>
      <c r="E1" s="1">
        <v>21</v>
      </c>
      <c r="F1" s="1">
        <v>28</v>
      </c>
      <c r="G1" s="1">
        <v>35</v>
      </c>
      <c r="H1" s="1">
        <v>42</v>
      </c>
      <c r="I1" s="1">
        <v>49</v>
      </c>
      <c r="J1" s="1">
        <v>56</v>
      </c>
    </row>
    <row r="2" spans="1:11" x14ac:dyDescent="0.3">
      <c r="A2" s="4" t="s">
        <v>30</v>
      </c>
      <c r="B2" s="4">
        <v>33.33</v>
      </c>
      <c r="C2" s="4">
        <v>33.33</v>
      </c>
      <c r="D2" s="4">
        <v>33.33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2">
        <f>SUM(G2:J2)</f>
        <v>0</v>
      </c>
    </row>
    <row r="3" spans="1:11" x14ac:dyDescent="0.3">
      <c r="A3" s="4" t="s">
        <v>31</v>
      </c>
      <c r="B3" s="4">
        <v>0</v>
      </c>
      <c r="C3" s="4">
        <v>0</v>
      </c>
      <c r="D3" s="4">
        <v>33.33</v>
      </c>
      <c r="E3" s="4">
        <v>25</v>
      </c>
      <c r="F3" s="4">
        <v>16.670000000000002</v>
      </c>
      <c r="G3" s="4">
        <v>16.670000000000002</v>
      </c>
      <c r="H3" s="4">
        <v>8.33</v>
      </c>
      <c r="I3" s="4">
        <v>0</v>
      </c>
      <c r="J3" s="4">
        <v>0</v>
      </c>
      <c r="K3" s="2">
        <f t="shared" ref="K3:K33" si="0">SUM(G3:J3)</f>
        <v>25</v>
      </c>
    </row>
    <row r="4" spans="1:11" x14ac:dyDescent="0.3">
      <c r="A4" s="4" t="s">
        <v>32</v>
      </c>
      <c r="B4" s="4">
        <v>0</v>
      </c>
      <c r="C4" s="4">
        <v>3.57</v>
      </c>
      <c r="D4" s="4">
        <v>32.14</v>
      </c>
      <c r="E4" s="4">
        <v>28.57</v>
      </c>
      <c r="F4" s="4">
        <v>17.86</v>
      </c>
      <c r="G4" s="4">
        <v>14.29</v>
      </c>
      <c r="H4" s="4">
        <v>3.57</v>
      </c>
      <c r="I4" s="4">
        <v>0</v>
      </c>
      <c r="J4" s="4">
        <v>0</v>
      </c>
      <c r="K4" s="2">
        <f t="shared" si="0"/>
        <v>17.86</v>
      </c>
    </row>
    <row r="5" spans="1:11" x14ac:dyDescent="0.3">
      <c r="A5" s="4" t="s">
        <v>33</v>
      </c>
      <c r="B5" s="4">
        <v>7.69</v>
      </c>
      <c r="C5" s="4">
        <v>46.15</v>
      </c>
      <c r="D5" s="4">
        <v>30.77</v>
      </c>
      <c r="E5" s="4">
        <v>15.38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2">
        <f t="shared" si="0"/>
        <v>0</v>
      </c>
    </row>
    <row r="6" spans="1:11" x14ac:dyDescent="0.3">
      <c r="A6" s="4" t="s">
        <v>34</v>
      </c>
      <c r="B6" s="4">
        <v>0</v>
      </c>
      <c r="C6" s="4">
        <v>12</v>
      </c>
      <c r="D6" s="4">
        <v>40</v>
      </c>
      <c r="E6" s="4">
        <v>32</v>
      </c>
      <c r="F6" s="4">
        <v>12</v>
      </c>
      <c r="G6" s="4">
        <v>4</v>
      </c>
      <c r="H6" s="4">
        <v>0</v>
      </c>
      <c r="I6" s="4">
        <v>0</v>
      </c>
      <c r="J6" s="4">
        <v>0</v>
      </c>
      <c r="K6" s="2">
        <f t="shared" si="0"/>
        <v>4</v>
      </c>
    </row>
    <row r="7" spans="1:11" x14ac:dyDescent="0.3">
      <c r="A7" s="4" t="s">
        <v>35</v>
      </c>
      <c r="B7" s="4">
        <v>0</v>
      </c>
      <c r="C7" s="4">
        <v>20</v>
      </c>
      <c r="D7" s="4">
        <v>53.33</v>
      </c>
      <c r="E7" s="4">
        <v>20</v>
      </c>
      <c r="F7" s="4">
        <v>0</v>
      </c>
      <c r="G7" s="4">
        <v>6.67</v>
      </c>
      <c r="H7" s="4">
        <v>0</v>
      </c>
      <c r="I7" s="4">
        <v>0</v>
      </c>
      <c r="J7" s="4">
        <v>0</v>
      </c>
      <c r="K7" s="2">
        <f t="shared" si="0"/>
        <v>6.67</v>
      </c>
    </row>
    <row r="8" spans="1:11" x14ac:dyDescent="0.3">
      <c r="A8" s="4" t="s">
        <v>36</v>
      </c>
      <c r="B8" s="4">
        <v>50</v>
      </c>
      <c r="C8" s="4">
        <v>25</v>
      </c>
      <c r="D8" s="4">
        <v>0</v>
      </c>
      <c r="E8" s="4">
        <v>25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2">
        <f t="shared" si="0"/>
        <v>0</v>
      </c>
    </row>
    <row r="9" spans="1:11" x14ac:dyDescent="0.3">
      <c r="A9" s="4" t="s">
        <v>37</v>
      </c>
      <c r="B9" s="4">
        <v>0</v>
      </c>
      <c r="C9" s="4">
        <v>39.29</v>
      </c>
      <c r="D9" s="4">
        <v>17.86</v>
      </c>
      <c r="E9" s="4">
        <v>17.86</v>
      </c>
      <c r="F9" s="4">
        <v>10.71</v>
      </c>
      <c r="G9" s="4">
        <v>7.14</v>
      </c>
      <c r="H9" s="4">
        <v>3.57</v>
      </c>
      <c r="I9" s="4">
        <v>3.57</v>
      </c>
      <c r="J9" s="4">
        <v>0</v>
      </c>
      <c r="K9" s="2">
        <f t="shared" si="0"/>
        <v>14.28</v>
      </c>
    </row>
    <row r="10" spans="1:11" x14ac:dyDescent="0.3">
      <c r="A10" s="4" t="s">
        <v>38</v>
      </c>
      <c r="B10" s="4">
        <v>0</v>
      </c>
      <c r="C10" s="4">
        <v>100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2">
        <f t="shared" si="0"/>
        <v>0</v>
      </c>
    </row>
    <row r="11" spans="1:11" x14ac:dyDescent="0.3">
      <c r="A11" s="5" t="s">
        <v>39</v>
      </c>
      <c r="B11" s="4">
        <v>0</v>
      </c>
      <c r="C11" s="4">
        <v>0</v>
      </c>
      <c r="D11" s="4">
        <v>4.3499999999999996</v>
      </c>
      <c r="E11" s="4">
        <v>13.04</v>
      </c>
      <c r="F11" s="4">
        <v>47.83</v>
      </c>
      <c r="G11" s="4">
        <v>21.74</v>
      </c>
      <c r="H11" s="4">
        <v>13.04</v>
      </c>
      <c r="I11" s="4">
        <v>0</v>
      </c>
      <c r="J11" s="4">
        <v>0</v>
      </c>
      <c r="K11" s="2">
        <f t="shared" si="0"/>
        <v>34.78</v>
      </c>
    </row>
    <row r="12" spans="1:11" x14ac:dyDescent="0.3">
      <c r="A12" s="4" t="s">
        <v>40</v>
      </c>
      <c r="B12" s="4">
        <v>0</v>
      </c>
      <c r="C12" s="4">
        <v>50</v>
      </c>
      <c r="D12" s="4">
        <v>50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2">
        <f t="shared" si="0"/>
        <v>0</v>
      </c>
    </row>
    <row r="13" spans="1:11" x14ac:dyDescent="0.3">
      <c r="A13" s="4" t="s">
        <v>41</v>
      </c>
      <c r="B13" s="4">
        <v>0</v>
      </c>
      <c r="C13" s="4">
        <v>19.23</v>
      </c>
      <c r="D13" s="4">
        <v>23.08</v>
      </c>
      <c r="E13" s="4">
        <v>30.77</v>
      </c>
      <c r="F13" s="4">
        <v>19.23</v>
      </c>
      <c r="G13" s="4">
        <v>3.85</v>
      </c>
      <c r="H13" s="4">
        <v>3.85</v>
      </c>
      <c r="I13" s="4">
        <v>0</v>
      </c>
      <c r="J13" s="4">
        <v>0</v>
      </c>
      <c r="K13" s="2">
        <f t="shared" si="0"/>
        <v>7.7</v>
      </c>
    </row>
    <row r="14" spans="1:11" x14ac:dyDescent="0.3">
      <c r="A14" s="4" t="s">
        <v>42</v>
      </c>
      <c r="B14" s="4">
        <v>0</v>
      </c>
      <c r="C14" s="4">
        <v>21.05</v>
      </c>
      <c r="D14" s="4">
        <v>21.05</v>
      </c>
      <c r="E14" s="4">
        <v>42.11</v>
      </c>
      <c r="F14" s="4">
        <v>5.26</v>
      </c>
      <c r="G14" s="4">
        <v>10.53</v>
      </c>
      <c r="H14" s="4">
        <v>0</v>
      </c>
      <c r="I14" s="4">
        <v>0</v>
      </c>
      <c r="J14" s="4">
        <v>0</v>
      </c>
      <c r="K14" s="2">
        <f t="shared" si="0"/>
        <v>10.53</v>
      </c>
    </row>
    <row r="15" spans="1:11" x14ac:dyDescent="0.3">
      <c r="A15" s="4" t="s">
        <v>43</v>
      </c>
      <c r="B15" s="4">
        <v>3.7</v>
      </c>
      <c r="C15" s="4">
        <v>29.63</v>
      </c>
      <c r="D15" s="4">
        <v>18.52</v>
      </c>
      <c r="E15" s="4">
        <v>37.04</v>
      </c>
      <c r="F15" s="4">
        <v>7.41</v>
      </c>
      <c r="G15" s="4">
        <v>3.7</v>
      </c>
      <c r="H15" s="4">
        <v>0</v>
      </c>
      <c r="I15" s="4">
        <v>0</v>
      </c>
      <c r="J15" s="4">
        <v>0</v>
      </c>
      <c r="K15" s="2">
        <f t="shared" si="0"/>
        <v>3.7</v>
      </c>
    </row>
    <row r="16" spans="1:11" x14ac:dyDescent="0.3">
      <c r="A16" s="4" t="s">
        <v>44</v>
      </c>
      <c r="B16" s="4">
        <v>33.33</v>
      </c>
      <c r="C16" s="4">
        <v>55.56</v>
      </c>
      <c r="D16" s="4">
        <v>11.11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2">
        <f t="shared" si="0"/>
        <v>0</v>
      </c>
    </row>
    <row r="17" spans="1:11" x14ac:dyDescent="0.3">
      <c r="A17" s="4" t="s">
        <v>45</v>
      </c>
      <c r="B17" s="4">
        <v>7.69</v>
      </c>
      <c r="C17" s="4">
        <v>19.23</v>
      </c>
      <c r="D17" s="4">
        <v>30.77</v>
      </c>
      <c r="E17" s="4">
        <v>23.08</v>
      </c>
      <c r="F17" s="4">
        <v>15.38</v>
      </c>
      <c r="G17" s="4">
        <v>3.85</v>
      </c>
      <c r="H17" s="4">
        <v>0</v>
      </c>
      <c r="I17" s="4">
        <v>0</v>
      </c>
      <c r="J17" s="4">
        <v>0</v>
      </c>
      <c r="K17" s="2">
        <f t="shared" si="0"/>
        <v>3.85</v>
      </c>
    </row>
    <row r="18" spans="1:11" x14ac:dyDescent="0.3">
      <c r="A18" s="5" t="s">
        <v>46</v>
      </c>
      <c r="B18" s="4">
        <v>0</v>
      </c>
      <c r="C18" s="4">
        <v>7.41</v>
      </c>
      <c r="D18" s="4">
        <v>14.81</v>
      </c>
      <c r="E18" s="4">
        <v>25.93</v>
      </c>
      <c r="F18" s="4">
        <v>7.41</v>
      </c>
      <c r="G18" s="4">
        <v>29.63</v>
      </c>
      <c r="H18" s="4">
        <v>3.7</v>
      </c>
      <c r="I18" s="4">
        <v>7.41</v>
      </c>
      <c r="J18" s="4">
        <v>3.7</v>
      </c>
      <c r="K18" s="2">
        <f t="shared" si="0"/>
        <v>44.44</v>
      </c>
    </row>
    <row r="19" spans="1:11" x14ac:dyDescent="0.3">
      <c r="A19" s="4" t="s">
        <v>47</v>
      </c>
      <c r="B19" s="4">
        <v>3.33</v>
      </c>
      <c r="C19" s="4">
        <v>0</v>
      </c>
      <c r="D19" s="4">
        <v>20</v>
      </c>
      <c r="E19" s="4">
        <v>33.33</v>
      </c>
      <c r="F19" s="4">
        <v>30</v>
      </c>
      <c r="G19" s="4">
        <v>6.67</v>
      </c>
      <c r="H19" s="4">
        <v>6.67</v>
      </c>
      <c r="I19" s="4">
        <v>0</v>
      </c>
      <c r="J19" s="4">
        <v>0</v>
      </c>
      <c r="K19" s="2">
        <f t="shared" si="0"/>
        <v>13.34</v>
      </c>
    </row>
    <row r="20" spans="1:11" x14ac:dyDescent="0.3">
      <c r="A20" s="4" t="s">
        <v>48</v>
      </c>
      <c r="B20" s="4">
        <v>0</v>
      </c>
      <c r="C20" s="4">
        <v>40</v>
      </c>
      <c r="D20" s="4">
        <v>30</v>
      </c>
      <c r="E20" s="4">
        <v>10</v>
      </c>
      <c r="F20" s="4">
        <v>20</v>
      </c>
      <c r="G20" s="4">
        <v>0</v>
      </c>
      <c r="H20" s="4">
        <v>0</v>
      </c>
      <c r="I20" s="4">
        <v>0</v>
      </c>
      <c r="J20" s="4">
        <v>0</v>
      </c>
      <c r="K20" s="2">
        <f t="shared" si="0"/>
        <v>0</v>
      </c>
    </row>
    <row r="21" spans="1:11" x14ac:dyDescent="0.3">
      <c r="A21" s="4" t="s">
        <v>49</v>
      </c>
      <c r="B21" s="4">
        <v>33.33</v>
      </c>
      <c r="C21" s="4">
        <v>33.33</v>
      </c>
      <c r="D21" s="4">
        <v>16.670000000000002</v>
      </c>
      <c r="E21" s="4">
        <v>16.670000000000002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2">
        <f t="shared" si="0"/>
        <v>0</v>
      </c>
    </row>
    <row r="22" spans="1:11" x14ac:dyDescent="0.3">
      <c r="A22" s="4" t="s">
        <v>50</v>
      </c>
      <c r="B22" s="4">
        <v>0</v>
      </c>
      <c r="C22" s="4">
        <v>100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2">
        <f t="shared" si="0"/>
        <v>0</v>
      </c>
    </row>
    <row r="23" spans="1:11" x14ac:dyDescent="0.3">
      <c r="A23" s="4" t="s">
        <v>51</v>
      </c>
      <c r="B23" s="4">
        <v>33.33</v>
      </c>
      <c r="C23" s="4">
        <v>33.33</v>
      </c>
      <c r="D23" s="4">
        <v>0</v>
      </c>
      <c r="E23" s="4">
        <v>33.33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2">
        <f t="shared" si="0"/>
        <v>0</v>
      </c>
    </row>
    <row r="24" spans="1:11" x14ac:dyDescent="0.3">
      <c r="A24" s="4" t="s">
        <v>52</v>
      </c>
      <c r="B24" s="4">
        <v>8.33</v>
      </c>
      <c r="C24" s="4">
        <v>58.33</v>
      </c>
      <c r="D24" s="4">
        <v>25</v>
      </c>
      <c r="E24" s="4">
        <v>8.33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2">
        <f t="shared" si="0"/>
        <v>0</v>
      </c>
    </row>
    <row r="25" spans="1:11" x14ac:dyDescent="0.3">
      <c r="A25" s="4" t="s">
        <v>53</v>
      </c>
      <c r="B25" s="4">
        <v>0</v>
      </c>
      <c r="C25" s="4">
        <v>9.3800000000000008</v>
      </c>
      <c r="D25" s="4">
        <v>12.5</v>
      </c>
      <c r="E25" s="4">
        <v>34.380000000000003</v>
      </c>
      <c r="F25" s="4">
        <v>28.12</v>
      </c>
      <c r="G25" s="4">
        <v>6.25</v>
      </c>
      <c r="H25" s="4">
        <v>6.25</v>
      </c>
      <c r="I25" s="4">
        <v>3.12</v>
      </c>
      <c r="J25" s="4">
        <v>0</v>
      </c>
      <c r="K25" s="2">
        <f t="shared" si="0"/>
        <v>15.620000000000001</v>
      </c>
    </row>
    <row r="26" spans="1:11" x14ac:dyDescent="0.3">
      <c r="A26" s="4" t="s">
        <v>54</v>
      </c>
      <c r="B26" s="4">
        <v>0</v>
      </c>
      <c r="C26" s="4">
        <v>100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2">
        <f t="shared" si="0"/>
        <v>0</v>
      </c>
    </row>
    <row r="27" spans="1:11" x14ac:dyDescent="0.3">
      <c r="A27" s="4" t="s">
        <v>55</v>
      </c>
      <c r="B27" s="4">
        <v>0</v>
      </c>
      <c r="C27" s="4">
        <v>27.27</v>
      </c>
      <c r="D27" s="4">
        <v>54.55</v>
      </c>
      <c r="E27" s="4">
        <v>9.09</v>
      </c>
      <c r="F27" s="4">
        <v>9.09</v>
      </c>
      <c r="G27" s="4">
        <v>0</v>
      </c>
      <c r="H27" s="4">
        <v>0</v>
      </c>
      <c r="I27" s="4">
        <v>0</v>
      </c>
      <c r="J27" s="4">
        <v>0</v>
      </c>
      <c r="K27" s="2">
        <f t="shared" si="0"/>
        <v>0</v>
      </c>
    </row>
    <row r="28" spans="1:11" x14ac:dyDescent="0.3">
      <c r="A28" s="4" t="s">
        <v>56</v>
      </c>
      <c r="B28" s="4">
        <v>11.11</v>
      </c>
      <c r="C28" s="4">
        <v>16.670000000000002</v>
      </c>
      <c r="D28" s="4">
        <v>44.44</v>
      </c>
      <c r="E28" s="4">
        <v>22.22</v>
      </c>
      <c r="F28" s="4">
        <v>5.56</v>
      </c>
      <c r="G28" s="4">
        <v>0</v>
      </c>
      <c r="H28" s="4">
        <v>0</v>
      </c>
      <c r="I28" s="4">
        <v>0</v>
      </c>
      <c r="J28" s="4">
        <v>0</v>
      </c>
      <c r="K28" s="2">
        <f t="shared" si="0"/>
        <v>0</v>
      </c>
    </row>
    <row r="29" spans="1:11" x14ac:dyDescent="0.3">
      <c r="A29" s="4" t="s">
        <v>57</v>
      </c>
      <c r="B29" s="4">
        <v>0</v>
      </c>
      <c r="C29" s="4">
        <v>10.71</v>
      </c>
      <c r="D29" s="4">
        <v>39.29</v>
      </c>
      <c r="E29" s="4">
        <v>28.57</v>
      </c>
      <c r="F29" s="4">
        <v>14.29</v>
      </c>
      <c r="G29" s="4">
        <v>3.57</v>
      </c>
      <c r="H29" s="4">
        <v>3.57</v>
      </c>
      <c r="I29" s="4">
        <v>0</v>
      </c>
      <c r="J29" s="4">
        <v>0</v>
      </c>
      <c r="K29" s="2">
        <f t="shared" si="0"/>
        <v>7.14</v>
      </c>
    </row>
    <row r="30" spans="1:11" x14ac:dyDescent="0.3">
      <c r="A30" s="4" t="s">
        <v>58</v>
      </c>
      <c r="B30" s="4">
        <v>0</v>
      </c>
      <c r="C30" s="4">
        <v>10</v>
      </c>
      <c r="D30" s="4">
        <v>26.67</v>
      </c>
      <c r="E30" s="4">
        <v>20</v>
      </c>
      <c r="F30" s="4">
        <v>36.67</v>
      </c>
      <c r="G30" s="4">
        <v>3.33</v>
      </c>
      <c r="H30" s="4">
        <v>3.33</v>
      </c>
      <c r="I30" s="4">
        <v>0</v>
      </c>
      <c r="J30" s="4">
        <v>0</v>
      </c>
      <c r="K30" s="2">
        <f t="shared" si="0"/>
        <v>6.66</v>
      </c>
    </row>
    <row r="31" spans="1:11" x14ac:dyDescent="0.3">
      <c r="A31" s="4" t="s">
        <v>59</v>
      </c>
      <c r="B31" s="4">
        <v>33.33</v>
      </c>
      <c r="C31" s="4">
        <v>33.33</v>
      </c>
      <c r="D31" s="4">
        <v>0</v>
      </c>
      <c r="E31" s="4">
        <v>33.33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2">
        <f t="shared" si="0"/>
        <v>0</v>
      </c>
    </row>
    <row r="32" spans="1:11" x14ac:dyDescent="0.3">
      <c r="A32" s="4" t="s">
        <v>60</v>
      </c>
      <c r="B32" s="4">
        <v>0</v>
      </c>
      <c r="C32" s="4">
        <v>100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2">
        <f t="shared" si="0"/>
        <v>0</v>
      </c>
    </row>
    <row r="33" spans="1:11" x14ac:dyDescent="0.3">
      <c r="A33" s="4" t="s">
        <v>61</v>
      </c>
      <c r="B33" s="4">
        <v>7.14</v>
      </c>
      <c r="C33" s="4">
        <v>17.86</v>
      </c>
      <c r="D33" s="4">
        <v>39.29</v>
      </c>
      <c r="E33" s="4">
        <v>21.43</v>
      </c>
      <c r="F33" s="4">
        <v>14.29</v>
      </c>
      <c r="G33" s="4">
        <v>0</v>
      </c>
      <c r="H33" s="4">
        <v>0</v>
      </c>
      <c r="I33" s="4">
        <v>0</v>
      </c>
      <c r="J33" s="4">
        <v>0</v>
      </c>
      <c r="K33" s="2">
        <f t="shared" si="0"/>
        <v>0</v>
      </c>
    </row>
  </sheetData>
  <conditionalFormatting sqref="B2:J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</conditionalFormatting>
  <conditionalFormatting sqref="B3:J3"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J7"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50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0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J11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2"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J13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6"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7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J18">
    <cfRule type="colorScale" priority="32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19">
    <cfRule type="colorScale" priority="30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0">
    <cfRule type="colorScale" priority="28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J21">
    <cfRule type="colorScale" priority="26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22"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J23">
    <cfRule type="colorScale" priority="22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25">
    <cfRule type="colorScale" priority="18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J27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J26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J28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J29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J30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J31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J32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J33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/>
  </sheetViews>
  <sheetFormatPr defaultRowHeight="14.4" x14ac:dyDescent="0.3"/>
  <sheetData>
    <row r="1" spans="1:13" x14ac:dyDescent="0.3">
      <c r="A1" s="1" t="s">
        <v>29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</row>
    <row r="2" spans="1:13" x14ac:dyDescent="0.3">
      <c r="A2" t="s">
        <v>32</v>
      </c>
      <c r="B2" t="s">
        <v>74</v>
      </c>
      <c r="C2">
        <v>11.03571428571429</v>
      </c>
      <c r="D2">
        <v>0.35714285714285721</v>
      </c>
      <c r="E2">
        <v>1.321428571428571</v>
      </c>
      <c r="F2">
        <v>1.464285714285714</v>
      </c>
      <c r="G2">
        <v>4.9642857142857144</v>
      </c>
      <c r="H2">
        <v>14</v>
      </c>
      <c r="I2" t="s">
        <v>76</v>
      </c>
      <c r="J2">
        <v>1</v>
      </c>
      <c r="K2">
        <v>0</v>
      </c>
      <c r="L2" t="s">
        <v>5</v>
      </c>
      <c r="M2">
        <v>0.1063060773596809</v>
      </c>
    </row>
    <row r="3" spans="1:13" x14ac:dyDescent="0.3">
      <c r="A3" t="s">
        <v>35</v>
      </c>
      <c r="B3" t="s">
        <v>74</v>
      </c>
      <c r="C3">
        <v>7.1333333333333337</v>
      </c>
      <c r="D3">
        <v>0.8666666666666667</v>
      </c>
      <c r="E3">
        <v>0.46666666666666667</v>
      </c>
      <c r="F3">
        <v>0.8666666666666667</v>
      </c>
      <c r="G3">
        <v>3.4666666666666668</v>
      </c>
      <c r="H3">
        <v>8</v>
      </c>
      <c r="I3" t="s">
        <v>76</v>
      </c>
      <c r="J3">
        <v>1</v>
      </c>
      <c r="K3">
        <v>1</v>
      </c>
      <c r="L3" t="s">
        <v>6</v>
      </c>
      <c r="M3">
        <v>4.5980480434768843E-2</v>
      </c>
    </row>
    <row r="4" spans="1:13" x14ac:dyDescent="0.3">
      <c r="A4" t="s">
        <v>36</v>
      </c>
      <c r="B4" t="s">
        <v>74</v>
      </c>
      <c r="C4">
        <v>3.75</v>
      </c>
      <c r="D4">
        <v>0</v>
      </c>
      <c r="E4">
        <v>0.75</v>
      </c>
      <c r="F4">
        <v>2.5</v>
      </c>
      <c r="G4">
        <v>2.25</v>
      </c>
      <c r="H4">
        <v>4.5</v>
      </c>
      <c r="I4" t="s">
        <v>77</v>
      </c>
      <c r="J4">
        <v>1</v>
      </c>
      <c r="K4">
        <v>2</v>
      </c>
      <c r="L4" t="s">
        <v>7</v>
      </c>
      <c r="M4">
        <v>3.1617371855778412E-2</v>
      </c>
    </row>
    <row r="5" spans="1:13" x14ac:dyDescent="0.3">
      <c r="A5" t="s">
        <v>41</v>
      </c>
      <c r="B5" t="s">
        <v>74</v>
      </c>
      <c r="C5">
        <v>7.9230769230769234</v>
      </c>
      <c r="D5">
        <v>0.5</v>
      </c>
      <c r="E5">
        <v>1.346153846153846</v>
      </c>
      <c r="F5">
        <v>1.038461538461539</v>
      </c>
      <c r="G5">
        <v>4.2692307692307692</v>
      </c>
      <c r="H5">
        <v>12</v>
      </c>
      <c r="I5" t="s">
        <v>78</v>
      </c>
      <c r="J5">
        <v>1</v>
      </c>
      <c r="K5">
        <v>3</v>
      </c>
      <c r="L5" t="s">
        <v>8</v>
      </c>
      <c r="M5">
        <v>6.1035086580354128E-2</v>
      </c>
    </row>
    <row r="6" spans="1:13" x14ac:dyDescent="0.3">
      <c r="A6" t="s">
        <v>42</v>
      </c>
      <c r="B6" t="s">
        <v>74</v>
      </c>
      <c r="C6">
        <v>10.94736842105263</v>
      </c>
      <c r="D6">
        <v>0.2105263157894737</v>
      </c>
      <c r="E6">
        <v>1</v>
      </c>
      <c r="F6">
        <v>1.9473684210526321</v>
      </c>
      <c r="G6">
        <v>2.2105263157894739</v>
      </c>
      <c r="H6">
        <v>11</v>
      </c>
      <c r="I6" t="s">
        <v>79</v>
      </c>
      <c r="J6">
        <v>1</v>
      </c>
      <c r="K6">
        <v>4</v>
      </c>
      <c r="L6" t="s">
        <v>9</v>
      </c>
      <c r="M6">
        <v>8.1464818573918199E-2</v>
      </c>
    </row>
    <row r="7" spans="1:13" x14ac:dyDescent="0.3">
      <c r="A7" t="s">
        <v>44</v>
      </c>
      <c r="B7" t="s">
        <v>74</v>
      </c>
      <c r="C7">
        <v>3.666666666666667</v>
      </c>
      <c r="D7">
        <v>0</v>
      </c>
      <c r="E7">
        <v>0.44444444444444442</v>
      </c>
      <c r="F7">
        <v>0.33333333333333331</v>
      </c>
      <c r="G7">
        <v>1.1111111111111109</v>
      </c>
      <c r="H7">
        <v>5</v>
      </c>
      <c r="I7" t="s">
        <v>79</v>
      </c>
      <c r="J7">
        <v>1</v>
      </c>
      <c r="K7">
        <v>5</v>
      </c>
      <c r="L7" t="s">
        <v>10</v>
      </c>
      <c r="M7">
        <v>7.5724491733345509E-3</v>
      </c>
    </row>
    <row r="8" spans="1:13" x14ac:dyDescent="0.3">
      <c r="A8" t="s">
        <v>45</v>
      </c>
      <c r="B8" t="s">
        <v>74</v>
      </c>
      <c r="C8">
        <v>7.3076923076923066</v>
      </c>
      <c r="D8">
        <v>0.26923076923076922</v>
      </c>
      <c r="E8">
        <v>0.96153846153846156</v>
      </c>
      <c r="F8">
        <v>0.92307692307692313</v>
      </c>
      <c r="G8">
        <v>4.4230769230769234</v>
      </c>
      <c r="H8">
        <v>10.5</v>
      </c>
      <c r="I8" t="s">
        <v>80</v>
      </c>
      <c r="J8">
        <v>1</v>
      </c>
      <c r="K8">
        <v>6</v>
      </c>
      <c r="L8" t="s">
        <v>11</v>
      </c>
      <c r="M8">
        <v>5.5720865697643278E-2</v>
      </c>
    </row>
    <row r="9" spans="1:13" x14ac:dyDescent="0.3">
      <c r="A9" t="s">
        <v>48</v>
      </c>
      <c r="B9" t="s">
        <v>74</v>
      </c>
      <c r="C9">
        <v>10.1</v>
      </c>
      <c r="D9">
        <v>0.2</v>
      </c>
      <c r="E9">
        <v>0.3</v>
      </c>
      <c r="F9">
        <v>3.6</v>
      </c>
      <c r="G9">
        <v>1</v>
      </c>
      <c r="H9">
        <v>10</v>
      </c>
      <c r="I9" t="s">
        <v>77</v>
      </c>
      <c r="J9">
        <v>1</v>
      </c>
      <c r="K9">
        <v>7</v>
      </c>
      <c r="L9" t="s">
        <v>12</v>
      </c>
      <c r="M9">
        <v>8.0249260423135058E-2</v>
      </c>
    </row>
    <row r="10" spans="1:13" x14ac:dyDescent="0.3">
      <c r="A10" t="s">
        <v>49</v>
      </c>
      <c r="B10" t="s">
        <v>74</v>
      </c>
      <c r="C10">
        <v>5.666666666666667</v>
      </c>
      <c r="D10">
        <v>0</v>
      </c>
      <c r="E10">
        <v>0.33333333333333331</v>
      </c>
      <c r="F10">
        <v>0.83333333333333337</v>
      </c>
      <c r="G10">
        <v>2.5</v>
      </c>
      <c r="H10">
        <v>5</v>
      </c>
      <c r="I10" t="s">
        <v>78</v>
      </c>
      <c r="J10">
        <v>1</v>
      </c>
      <c r="K10">
        <v>8</v>
      </c>
      <c r="L10" t="s">
        <v>13</v>
      </c>
      <c r="M10">
        <v>2.7524451741678491E-2</v>
      </c>
    </row>
    <row r="11" spans="1:13" x14ac:dyDescent="0.3">
      <c r="A11" t="s">
        <v>54</v>
      </c>
      <c r="B11" t="s">
        <v>74</v>
      </c>
      <c r="C11">
        <v>3.25</v>
      </c>
      <c r="D11">
        <v>0</v>
      </c>
      <c r="E11">
        <v>0</v>
      </c>
      <c r="F11">
        <v>1.25</v>
      </c>
      <c r="G11">
        <v>2.25</v>
      </c>
      <c r="H11">
        <v>4.5</v>
      </c>
      <c r="I11" t="s">
        <v>80</v>
      </c>
      <c r="J11">
        <v>1</v>
      </c>
      <c r="K11">
        <v>9</v>
      </c>
      <c r="L11" t="s">
        <v>14</v>
      </c>
      <c r="M11">
        <v>1.8000373275563818E-2</v>
      </c>
    </row>
    <row r="12" spans="1:13" x14ac:dyDescent="0.3">
      <c r="A12" t="s">
        <v>55</v>
      </c>
      <c r="B12" t="s">
        <v>74</v>
      </c>
      <c r="C12">
        <v>6.4545454545454541</v>
      </c>
      <c r="D12">
        <v>0.36363636363636359</v>
      </c>
      <c r="E12">
        <v>0.1818181818181818</v>
      </c>
      <c r="F12">
        <v>0.81818181818181823</v>
      </c>
      <c r="G12">
        <v>4.0909090909090908</v>
      </c>
      <c r="H12">
        <v>5.5</v>
      </c>
      <c r="I12" t="s">
        <v>78</v>
      </c>
      <c r="J12">
        <v>1</v>
      </c>
      <c r="K12">
        <v>10</v>
      </c>
      <c r="L12" t="s">
        <v>15</v>
      </c>
      <c r="M12">
        <v>4.5156762144951762E-2</v>
      </c>
    </row>
    <row r="13" spans="1:13" x14ac:dyDescent="0.3">
      <c r="A13" t="s">
        <v>57</v>
      </c>
      <c r="B13" t="s">
        <v>74</v>
      </c>
      <c r="C13">
        <v>10.96428571428571</v>
      </c>
      <c r="D13">
        <v>0.1071428571428571</v>
      </c>
      <c r="E13">
        <v>0.7142857142857143</v>
      </c>
      <c r="F13">
        <v>3.3571428571428572</v>
      </c>
      <c r="G13">
        <v>3.25</v>
      </c>
      <c r="H13">
        <v>12.5</v>
      </c>
      <c r="I13" t="s">
        <v>80</v>
      </c>
      <c r="J13">
        <v>1</v>
      </c>
      <c r="K13">
        <v>11</v>
      </c>
      <c r="L13" t="s">
        <v>16</v>
      </c>
      <c r="M13">
        <v>0.11003058506726079</v>
      </c>
    </row>
    <row r="14" spans="1:13" x14ac:dyDescent="0.3">
      <c r="A14" t="s">
        <v>59</v>
      </c>
      <c r="B14" t="s">
        <v>75</v>
      </c>
      <c r="C14">
        <v>6.666666666666667</v>
      </c>
      <c r="D14">
        <v>0</v>
      </c>
      <c r="E14">
        <v>0.33333333333333331</v>
      </c>
      <c r="F14">
        <v>0</v>
      </c>
      <c r="G14">
        <v>1</v>
      </c>
      <c r="H14">
        <v>4</v>
      </c>
      <c r="I14" t="s">
        <v>79</v>
      </c>
      <c r="J14">
        <v>1</v>
      </c>
      <c r="K14">
        <v>12</v>
      </c>
      <c r="L14" t="s">
        <v>18</v>
      </c>
      <c r="M14">
        <v>2.5705071195561129E-2</v>
      </c>
    </row>
    <row r="15" spans="1:13" x14ac:dyDescent="0.3">
      <c r="A15" t="s">
        <v>30</v>
      </c>
      <c r="B15" t="s">
        <v>75</v>
      </c>
      <c r="C15">
        <v>3</v>
      </c>
      <c r="D15">
        <v>0</v>
      </c>
      <c r="E15">
        <v>0.33333333333333331</v>
      </c>
      <c r="F15">
        <v>1.666666666666667</v>
      </c>
      <c r="G15">
        <v>2</v>
      </c>
      <c r="H15">
        <v>4</v>
      </c>
      <c r="I15" t="s">
        <v>78</v>
      </c>
      <c r="J15">
        <v>1</v>
      </c>
      <c r="K15">
        <v>13</v>
      </c>
      <c r="L15" t="s">
        <v>21</v>
      </c>
      <c r="M15">
        <v>1.999921779835015E-2</v>
      </c>
    </row>
    <row r="16" spans="1:13" x14ac:dyDescent="0.3">
      <c r="A16" t="s">
        <v>33</v>
      </c>
      <c r="B16" t="s">
        <v>75</v>
      </c>
      <c r="C16">
        <v>3.5384615384615379</v>
      </c>
      <c r="D16">
        <v>0.30769230769230771</v>
      </c>
      <c r="E16">
        <v>0.69230769230769229</v>
      </c>
      <c r="F16">
        <v>1.2307692307692311</v>
      </c>
      <c r="G16">
        <v>1.846153846153846</v>
      </c>
      <c r="H16">
        <v>5.5</v>
      </c>
      <c r="I16" t="s">
        <v>76</v>
      </c>
      <c r="J16">
        <v>1</v>
      </c>
      <c r="K16">
        <v>14</v>
      </c>
      <c r="L16" t="s">
        <v>19</v>
      </c>
      <c r="M16">
        <v>1.717244669467444E-2</v>
      </c>
    </row>
    <row r="17" spans="1:13" x14ac:dyDescent="0.3">
      <c r="A17" t="s">
        <v>34</v>
      </c>
      <c r="B17" t="s">
        <v>75</v>
      </c>
      <c r="C17">
        <v>9.56</v>
      </c>
      <c r="D17">
        <v>0.24</v>
      </c>
      <c r="E17">
        <v>0.72</v>
      </c>
      <c r="F17">
        <v>1.84</v>
      </c>
      <c r="G17">
        <v>3.04</v>
      </c>
      <c r="H17">
        <v>10</v>
      </c>
      <c r="I17" t="s">
        <v>78</v>
      </c>
      <c r="J17">
        <v>1</v>
      </c>
      <c r="K17">
        <v>15</v>
      </c>
      <c r="L17" t="s">
        <v>20</v>
      </c>
      <c r="M17">
        <v>7.1760289951149095E-2</v>
      </c>
    </row>
    <row r="18" spans="1:13" x14ac:dyDescent="0.3">
      <c r="A18" t="s">
        <v>39</v>
      </c>
      <c r="B18" t="s">
        <v>75</v>
      </c>
      <c r="C18">
        <v>17.565217391304351</v>
      </c>
      <c r="D18">
        <v>0.39130434782608697</v>
      </c>
      <c r="E18">
        <v>1.5652173913043479</v>
      </c>
      <c r="F18">
        <v>3.9130434782608701</v>
      </c>
      <c r="G18">
        <v>2.2173913043478262</v>
      </c>
      <c r="H18">
        <v>16.5</v>
      </c>
      <c r="I18" t="s">
        <v>80</v>
      </c>
      <c r="J18">
        <v>1</v>
      </c>
      <c r="K18">
        <v>16</v>
      </c>
      <c r="L18" t="s">
        <v>17</v>
      </c>
      <c r="M18">
        <v>0.19172765578337439</v>
      </c>
    </row>
    <row r="19" spans="1:13" x14ac:dyDescent="0.3">
      <c r="A19" t="s">
        <v>46</v>
      </c>
      <c r="B19" t="s">
        <v>75</v>
      </c>
      <c r="C19">
        <v>14.851851851851849</v>
      </c>
      <c r="D19">
        <v>0.81481481481481477</v>
      </c>
      <c r="E19">
        <v>1.2962962962962961</v>
      </c>
      <c r="F19">
        <v>1.481481481481481</v>
      </c>
      <c r="G19">
        <v>5.333333333333333</v>
      </c>
      <c r="H19">
        <v>14.5</v>
      </c>
      <c r="I19" t="s">
        <v>76</v>
      </c>
      <c r="J19">
        <v>1</v>
      </c>
      <c r="K19">
        <v>17</v>
      </c>
      <c r="L19" t="s">
        <v>22</v>
      </c>
      <c r="M19">
        <v>0.16956566648501481</v>
      </c>
    </row>
    <row r="20" spans="1:13" x14ac:dyDescent="0.3">
      <c r="A20" t="s">
        <v>47</v>
      </c>
      <c r="B20" t="s">
        <v>75</v>
      </c>
      <c r="C20">
        <v>11.633333333333329</v>
      </c>
      <c r="D20">
        <v>0.73333333333333328</v>
      </c>
      <c r="E20">
        <v>0.43333333333333329</v>
      </c>
      <c r="F20">
        <v>1.2666666666666671</v>
      </c>
      <c r="G20">
        <v>7.2666666666666666</v>
      </c>
      <c r="H20">
        <v>13</v>
      </c>
      <c r="I20" t="s">
        <v>78</v>
      </c>
      <c r="J20">
        <v>1</v>
      </c>
      <c r="K20">
        <v>18</v>
      </c>
      <c r="L20" t="s">
        <v>23</v>
      </c>
      <c r="M20">
        <v>0.13557445539658719</v>
      </c>
    </row>
    <row r="21" spans="1:13" x14ac:dyDescent="0.3">
      <c r="A21" t="s">
        <v>51</v>
      </c>
      <c r="B21" t="s">
        <v>75</v>
      </c>
      <c r="C21">
        <v>2.666666666666667</v>
      </c>
      <c r="D21">
        <v>0</v>
      </c>
      <c r="E21">
        <v>1.333333333333333</v>
      </c>
      <c r="F21">
        <v>1.333333333333333</v>
      </c>
      <c r="G21">
        <v>1.666666666666667</v>
      </c>
      <c r="H21">
        <v>4.5</v>
      </c>
      <c r="I21" t="s">
        <v>80</v>
      </c>
      <c r="J21">
        <v>1</v>
      </c>
      <c r="K21">
        <v>19</v>
      </c>
      <c r="L21" t="s">
        <v>25</v>
      </c>
      <c r="M21">
        <v>1.72991102858173E-2</v>
      </c>
    </row>
    <row r="22" spans="1:13" x14ac:dyDescent="0.3">
      <c r="A22" t="s">
        <v>52</v>
      </c>
      <c r="B22" t="s">
        <v>75</v>
      </c>
      <c r="C22">
        <v>4.666666666666667</v>
      </c>
      <c r="D22">
        <v>0</v>
      </c>
      <c r="E22">
        <v>0.58333333333333337</v>
      </c>
      <c r="F22">
        <v>1.25</v>
      </c>
      <c r="G22">
        <v>0.91666666666666663</v>
      </c>
      <c r="H22">
        <v>4.5</v>
      </c>
      <c r="I22" t="s">
        <v>80</v>
      </c>
      <c r="J22">
        <v>1</v>
      </c>
      <c r="K22">
        <v>20</v>
      </c>
      <c r="L22" t="s">
        <v>26</v>
      </c>
      <c r="M22">
        <v>1.8671777495249269E-2</v>
      </c>
    </row>
    <row r="23" spans="1:13" x14ac:dyDescent="0.3">
      <c r="A23" t="s">
        <v>53</v>
      </c>
      <c r="B23" t="s">
        <v>75</v>
      </c>
      <c r="C23">
        <v>11.90625</v>
      </c>
      <c r="D23">
        <v>0.21875</v>
      </c>
      <c r="E23">
        <v>0.84375</v>
      </c>
      <c r="F23">
        <v>5.40625</v>
      </c>
      <c r="G23">
        <v>2.21875</v>
      </c>
      <c r="H23">
        <v>13</v>
      </c>
      <c r="I23" t="s">
        <v>77</v>
      </c>
      <c r="J23">
        <v>1</v>
      </c>
      <c r="K23">
        <v>21</v>
      </c>
      <c r="L23" t="s">
        <v>24</v>
      </c>
      <c r="M23">
        <v>0.13569670341062989</v>
      </c>
    </row>
    <row r="24" spans="1:13" x14ac:dyDescent="0.3">
      <c r="A24" t="s">
        <v>58</v>
      </c>
      <c r="B24" t="s">
        <v>75</v>
      </c>
      <c r="C24">
        <v>9.9333333333333336</v>
      </c>
      <c r="D24">
        <v>0.53333333333333333</v>
      </c>
      <c r="E24">
        <v>1.466666666666667</v>
      </c>
      <c r="F24">
        <v>1.2</v>
      </c>
      <c r="G24">
        <v>4.3666666666666663</v>
      </c>
      <c r="H24">
        <v>12.5</v>
      </c>
      <c r="I24" t="s">
        <v>79</v>
      </c>
      <c r="J24">
        <v>1</v>
      </c>
      <c r="K24">
        <v>22</v>
      </c>
      <c r="L24" t="s">
        <v>27</v>
      </c>
      <c r="M24">
        <v>8.3560535348585249E-2</v>
      </c>
    </row>
    <row r="25" spans="1:13" x14ac:dyDescent="0.3">
      <c r="A25" t="s">
        <v>61</v>
      </c>
      <c r="B25" t="s">
        <v>75</v>
      </c>
      <c r="C25">
        <v>6.7142857142857144</v>
      </c>
      <c r="D25">
        <v>0.39285714285714279</v>
      </c>
      <c r="E25">
        <v>1</v>
      </c>
      <c r="F25">
        <v>2.464285714285714</v>
      </c>
      <c r="G25">
        <v>1.821428571428571</v>
      </c>
      <c r="H25">
        <v>8.5</v>
      </c>
      <c r="I25" t="s">
        <v>77</v>
      </c>
      <c r="J25">
        <v>1</v>
      </c>
      <c r="K25">
        <v>23</v>
      </c>
      <c r="L25" t="s">
        <v>28</v>
      </c>
      <c r="M25">
        <v>4.5015006510533973E-2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Combinations</vt:lpstr>
      <vt:lpstr>Player_probs</vt:lpstr>
      <vt:lpstr>Critic_Ratings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</cp:lastModifiedBy>
  <dcterms:created xsi:type="dcterms:W3CDTF">2023-03-12T14:44:41Z</dcterms:created>
  <dcterms:modified xsi:type="dcterms:W3CDTF">2023-03-12T15:29:46Z</dcterms:modified>
</cp:coreProperties>
</file>