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30" windowWidth="24915" windowHeight="11790"/>
  </bookViews>
  <sheets>
    <sheet name="a(h+)" sheetId="5" r:id="rId1"/>
    <sheet name="alkalinity" sheetId="4" r:id="rId2"/>
    <sheet name="cTot(ca+2)" sheetId="2" r:id="rId3"/>
    <sheet name="p_gas" sheetId="6" r:id="rId4"/>
    <sheet name="water1" sheetId="7" r:id="rId5"/>
    <sheet name="water2" sheetId="8" r:id="rId6"/>
    <sheet name="water3" sheetId="9" r:id="rId7"/>
    <sheet name="water4" sheetId="12" r:id="rId8"/>
    <sheet name="Sheet3" sheetId="13" r:id="rId9"/>
  </sheets>
  <calcPr calcId="145621"/>
</workbook>
</file>

<file path=xl/calcChain.xml><?xml version="1.0" encoding="utf-8"?>
<calcChain xmlns="http://schemas.openxmlformats.org/spreadsheetml/2006/main">
  <c r="G7" i="5" l="1"/>
  <c r="V1509" i="4" l="1"/>
  <c r="V1508" i="4"/>
  <c r="B4" i="4" l="1"/>
  <c r="AK6" i="4"/>
  <c r="AJ6" i="4"/>
  <c r="AI6" i="4"/>
  <c r="AI1505" i="4"/>
  <c r="AI1504" i="4"/>
  <c r="AI1503" i="4"/>
  <c r="AI1502" i="4"/>
  <c r="AI1501" i="4"/>
  <c r="AI1500" i="4"/>
  <c r="AI1499" i="4"/>
  <c r="AI1498" i="4"/>
  <c r="AI1497" i="4"/>
  <c r="AI1496" i="4"/>
  <c r="AI1495" i="4"/>
  <c r="AI1494" i="4"/>
  <c r="AI1493" i="4"/>
  <c r="AI1492" i="4"/>
  <c r="AI1491" i="4"/>
  <c r="AI1490" i="4"/>
  <c r="AI1489" i="4"/>
  <c r="AI1488" i="4"/>
  <c r="AI1487" i="4"/>
  <c r="AI1486" i="4"/>
  <c r="AI1485" i="4"/>
  <c r="AI1484" i="4"/>
  <c r="AI1483" i="4"/>
  <c r="AI1482" i="4"/>
  <c r="AI1481" i="4"/>
  <c r="AI1480" i="4"/>
  <c r="AI1479" i="4"/>
  <c r="AI1478" i="4"/>
  <c r="AI1477" i="4"/>
  <c r="AI1476" i="4"/>
  <c r="AI1475" i="4"/>
  <c r="AI1474" i="4"/>
  <c r="AI1473" i="4"/>
  <c r="AI1472" i="4"/>
  <c r="AI1471" i="4"/>
  <c r="AI1470" i="4"/>
  <c r="AI1469" i="4"/>
  <c r="AI1468" i="4"/>
  <c r="AI1467" i="4"/>
  <c r="AI1466" i="4"/>
  <c r="AI1465" i="4"/>
  <c r="AI1464" i="4"/>
  <c r="AI1463" i="4"/>
  <c r="AI1462" i="4"/>
  <c r="AI1461" i="4"/>
  <c r="AI1460" i="4"/>
  <c r="AI1459" i="4"/>
  <c r="AI1458" i="4"/>
  <c r="AI1457" i="4"/>
  <c r="AI1456" i="4"/>
  <c r="AI1455" i="4"/>
  <c r="AI1454" i="4"/>
  <c r="AI1453" i="4"/>
  <c r="AI1452" i="4"/>
  <c r="AI1451" i="4"/>
  <c r="AI1450" i="4"/>
  <c r="AI1449" i="4"/>
  <c r="AI1448" i="4"/>
  <c r="AI1447" i="4"/>
  <c r="AI1446" i="4"/>
  <c r="AI1445" i="4"/>
  <c r="AI1444" i="4"/>
  <c r="AI1443" i="4"/>
  <c r="AI1442" i="4"/>
  <c r="AI1441" i="4"/>
  <c r="AI1440" i="4"/>
  <c r="AI1439" i="4"/>
  <c r="AI1438" i="4"/>
  <c r="AI1437" i="4"/>
  <c r="AI1436" i="4"/>
  <c r="AI1435" i="4"/>
  <c r="AI1434" i="4"/>
  <c r="AI1433" i="4"/>
  <c r="AI1432" i="4"/>
  <c r="AI1431" i="4"/>
  <c r="AI1430" i="4"/>
  <c r="AI1429" i="4"/>
  <c r="AI1428" i="4"/>
  <c r="AI1427" i="4"/>
  <c r="AI1426" i="4"/>
  <c r="AI1425" i="4"/>
  <c r="AI1424" i="4"/>
  <c r="AI1423" i="4"/>
  <c r="AI1422" i="4"/>
  <c r="AI1421" i="4"/>
  <c r="AI1420" i="4"/>
  <c r="AI1419" i="4"/>
  <c r="AI1418" i="4"/>
  <c r="AI1417" i="4"/>
  <c r="AI1416" i="4"/>
  <c r="AI1415" i="4"/>
  <c r="AI1414" i="4"/>
  <c r="AI1413" i="4"/>
  <c r="AI1412" i="4"/>
  <c r="AI1411" i="4"/>
  <c r="AI1410" i="4"/>
  <c r="AI1409" i="4"/>
  <c r="AI1408" i="4"/>
  <c r="AI1407" i="4"/>
  <c r="AI1406" i="4"/>
  <c r="AI1405" i="4"/>
  <c r="AI1404" i="4"/>
  <c r="AI1403" i="4"/>
  <c r="AI1402" i="4"/>
  <c r="AI1401" i="4"/>
  <c r="AI1400" i="4"/>
  <c r="AI1399" i="4"/>
  <c r="AI1398" i="4"/>
  <c r="AI1397" i="4"/>
  <c r="AI1396" i="4"/>
  <c r="AI1395" i="4"/>
  <c r="AI1394" i="4"/>
  <c r="AI1393" i="4"/>
  <c r="AI1392" i="4"/>
  <c r="AI1391" i="4"/>
  <c r="AI1390" i="4"/>
  <c r="AI1389" i="4"/>
  <c r="AI1388" i="4"/>
  <c r="AI1387" i="4"/>
  <c r="AI1386" i="4"/>
  <c r="AI1385" i="4"/>
  <c r="AI1384" i="4"/>
  <c r="AI1383" i="4"/>
  <c r="AI1382" i="4"/>
  <c r="AI1381" i="4"/>
  <c r="AI1380" i="4"/>
  <c r="AI1379" i="4"/>
  <c r="AI1378" i="4"/>
  <c r="AI1377" i="4"/>
  <c r="AI1376" i="4"/>
  <c r="AI1375" i="4"/>
  <c r="AI1374" i="4"/>
  <c r="AI1373" i="4"/>
  <c r="AI1372" i="4"/>
  <c r="AI1371" i="4"/>
  <c r="AI1370" i="4"/>
  <c r="AI1369" i="4"/>
  <c r="AI1368" i="4"/>
  <c r="AI1367" i="4"/>
  <c r="AI1366" i="4"/>
  <c r="AI1365" i="4"/>
  <c r="AI1364" i="4"/>
  <c r="AI1363" i="4"/>
  <c r="AI1362" i="4"/>
  <c r="AI1361" i="4"/>
  <c r="AI1360" i="4"/>
  <c r="AI1359" i="4"/>
  <c r="AI1358" i="4"/>
  <c r="AI1357" i="4"/>
  <c r="AI1356" i="4"/>
  <c r="AI1355" i="4"/>
  <c r="AI1354" i="4"/>
  <c r="AI1353" i="4"/>
  <c r="AI1352" i="4"/>
  <c r="AI1351" i="4"/>
  <c r="AI1350" i="4"/>
  <c r="AI1349" i="4"/>
  <c r="AI1348" i="4"/>
  <c r="AI1347" i="4"/>
  <c r="AI1346" i="4"/>
  <c r="AI1345" i="4"/>
  <c r="AI1344" i="4"/>
  <c r="AI1343" i="4"/>
  <c r="AI1342" i="4"/>
  <c r="AI1341" i="4"/>
  <c r="AI1340" i="4"/>
  <c r="AI1339" i="4"/>
  <c r="AI1338" i="4"/>
  <c r="AI1337" i="4"/>
  <c r="AI1336" i="4"/>
  <c r="AI1335" i="4"/>
  <c r="AI1334" i="4"/>
  <c r="AI1333" i="4"/>
  <c r="AI1332" i="4"/>
  <c r="AI1331" i="4"/>
  <c r="AI1330" i="4"/>
  <c r="AI1329" i="4"/>
  <c r="AI1328" i="4"/>
  <c r="AI1327" i="4"/>
  <c r="AI1326" i="4"/>
  <c r="AI1325" i="4"/>
  <c r="AI1324" i="4"/>
  <c r="AI1323" i="4"/>
  <c r="AI1322" i="4"/>
  <c r="AI1321" i="4"/>
  <c r="AI1320" i="4"/>
  <c r="AI1319" i="4"/>
  <c r="AI1318" i="4"/>
  <c r="AI1317" i="4"/>
  <c r="AI1316" i="4"/>
  <c r="AI1315" i="4"/>
  <c r="AI1314" i="4"/>
  <c r="AI1313" i="4"/>
  <c r="AI1312" i="4"/>
  <c r="AI1311" i="4"/>
  <c r="AI1310" i="4"/>
  <c r="AI1309" i="4"/>
  <c r="AI1308" i="4"/>
  <c r="AI1307" i="4"/>
  <c r="AI1306" i="4"/>
  <c r="AI1305" i="4"/>
  <c r="AI1304" i="4"/>
  <c r="AI1303" i="4"/>
  <c r="AI1302" i="4"/>
  <c r="AI1301" i="4"/>
  <c r="AI1300" i="4"/>
  <c r="AI1299" i="4"/>
  <c r="AI1298" i="4"/>
  <c r="AI1297" i="4"/>
  <c r="AI1296" i="4"/>
  <c r="AI1295" i="4"/>
  <c r="AI1294" i="4"/>
  <c r="AI1293" i="4"/>
  <c r="AI1292" i="4"/>
  <c r="AI1291" i="4"/>
  <c r="AI1290" i="4"/>
  <c r="AI1289" i="4"/>
  <c r="AI1288" i="4"/>
  <c r="AI1287" i="4"/>
  <c r="AI1286" i="4"/>
  <c r="AI1285" i="4"/>
  <c r="AI1284" i="4"/>
  <c r="AI1283" i="4"/>
  <c r="AI1282" i="4"/>
  <c r="AI1281" i="4"/>
  <c r="AI1280" i="4"/>
  <c r="AI1279" i="4"/>
  <c r="AI1278" i="4"/>
  <c r="AI1277" i="4"/>
  <c r="AI1276" i="4"/>
  <c r="AI1275" i="4"/>
  <c r="AI1274" i="4"/>
  <c r="AI1273" i="4"/>
  <c r="AI1272" i="4"/>
  <c r="AI1271" i="4"/>
  <c r="AI1270" i="4"/>
  <c r="AI1269" i="4"/>
  <c r="AI1268" i="4"/>
  <c r="AI1267" i="4"/>
  <c r="AI1266" i="4"/>
  <c r="AI1265" i="4"/>
  <c r="AI1264" i="4"/>
  <c r="AI1263" i="4"/>
  <c r="AI1262" i="4"/>
  <c r="AI1261" i="4"/>
  <c r="AI1260" i="4"/>
  <c r="AI1259" i="4"/>
  <c r="AI1258" i="4"/>
  <c r="AI1257" i="4"/>
  <c r="AI1256" i="4"/>
  <c r="AI1255" i="4"/>
  <c r="AI1254" i="4"/>
  <c r="AI1253" i="4"/>
  <c r="AI1252" i="4"/>
  <c r="AI1251" i="4"/>
  <c r="AI1250" i="4"/>
  <c r="AI1249" i="4"/>
  <c r="AI1248" i="4"/>
  <c r="AI1247" i="4"/>
  <c r="AI1246" i="4"/>
  <c r="AI1245" i="4"/>
  <c r="AI1244" i="4"/>
  <c r="AI1243" i="4"/>
  <c r="AI1242" i="4"/>
  <c r="AI1241" i="4"/>
  <c r="AI1240" i="4"/>
  <c r="AI1239" i="4"/>
  <c r="AI1238" i="4"/>
  <c r="AI1237" i="4"/>
  <c r="AI1236" i="4"/>
  <c r="AI1235" i="4"/>
  <c r="AI1234" i="4"/>
  <c r="AI1233" i="4"/>
  <c r="AI1232" i="4"/>
  <c r="AI1231" i="4"/>
  <c r="AI1230" i="4"/>
  <c r="AI1229" i="4"/>
  <c r="AI1228" i="4"/>
  <c r="AI1227" i="4"/>
  <c r="AI1226" i="4"/>
  <c r="AI1225" i="4"/>
  <c r="AI1224" i="4"/>
  <c r="AI1223" i="4"/>
  <c r="AI1222" i="4"/>
  <c r="AI1221" i="4"/>
  <c r="AI1220" i="4"/>
  <c r="AI1219" i="4"/>
  <c r="AI1218" i="4"/>
  <c r="AI1217" i="4"/>
  <c r="AI1216" i="4"/>
  <c r="AI1215" i="4"/>
  <c r="AI1214" i="4"/>
  <c r="AI1213" i="4"/>
  <c r="AI1212" i="4"/>
  <c r="AI1211" i="4"/>
  <c r="AI1210" i="4"/>
  <c r="AI1209" i="4"/>
  <c r="AI1208" i="4"/>
  <c r="AI1207" i="4"/>
  <c r="AI1206" i="4"/>
  <c r="AI1205" i="4"/>
  <c r="AI1204" i="4"/>
  <c r="AI1203" i="4"/>
  <c r="AI1202" i="4"/>
  <c r="AI1201" i="4"/>
  <c r="AI1200" i="4"/>
  <c r="AI1199" i="4"/>
  <c r="AI1198" i="4"/>
  <c r="AI1197" i="4"/>
  <c r="AI1196" i="4"/>
  <c r="AI1195" i="4"/>
  <c r="AI1194" i="4"/>
  <c r="AI1193" i="4"/>
  <c r="AI1192" i="4"/>
  <c r="AI1191" i="4"/>
  <c r="AI1190" i="4"/>
  <c r="AI1189" i="4"/>
  <c r="AI1188" i="4"/>
  <c r="AI1187" i="4"/>
  <c r="AI1186" i="4"/>
  <c r="AI1185" i="4"/>
  <c r="AI1184" i="4"/>
  <c r="AI1183" i="4"/>
  <c r="AI1182" i="4"/>
  <c r="AI1181" i="4"/>
  <c r="AI1180" i="4"/>
  <c r="AI1179" i="4"/>
  <c r="AI1178" i="4"/>
  <c r="AI1177" i="4"/>
  <c r="AI1176" i="4"/>
  <c r="AI1175" i="4"/>
  <c r="AI1174" i="4"/>
  <c r="AI1173" i="4"/>
  <c r="AI1172" i="4"/>
  <c r="AI1171" i="4"/>
  <c r="AI1170" i="4"/>
  <c r="AI1169" i="4"/>
  <c r="AI1168" i="4"/>
  <c r="AI1167" i="4"/>
  <c r="AI1166" i="4"/>
  <c r="AI1165" i="4"/>
  <c r="AI1164" i="4"/>
  <c r="AI1163" i="4"/>
  <c r="AI1162" i="4"/>
  <c r="AI1161" i="4"/>
  <c r="AI1160" i="4"/>
  <c r="AI1159" i="4"/>
  <c r="AI1158" i="4"/>
  <c r="AI1157" i="4"/>
  <c r="AI1156" i="4"/>
  <c r="AI1155" i="4"/>
  <c r="AI1154" i="4"/>
  <c r="AI1153" i="4"/>
  <c r="AI1152" i="4"/>
  <c r="AI1151" i="4"/>
  <c r="AI1150" i="4"/>
  <c r="AI1149" i="4"/>
  <c r="AI1148" i="4"/>
  <c r="AI1147" i="4"/>
  <c r="AI1146" i="4"/>
  <c r="AI1145" i="4"/>
  <c r="AI1144" i="4"/>
  <c r="AI1143" i="4"/>
  <c r="AI1142" i="4"/>
  <c r="AI1141" i="4"/>
  <c r="AI1140" i="4"/>
  <c r="AI1139" i="4"/>
  <c r="AI1138" i="4"/>
  <c r="AI1137" i="4"/>
  <c r="AI1136" i="4"/>
  <c r="AI1135" i="4"/>
  <c r="AI1134" i="4"/>
  <c r="AI1133" i="4"/>
  <c r="AI1132" i="4"/>
  <c r="AI1131" i="4"/>
  <c r="AI1130" i="4"/>
  <c r="AI1129" i="4"/>
  <c r="AI1128" i="4"/>
  <c r="AI1127" i="4"/>
  <c r="AI1126" i="4"/>
  <c r="AI1125" i="4"/>
  <c r="AI1124" i="4"/>
  <c r="AI1123" i="4"/>
  <c r="AI1122" i="4"/>
  <c r="AI1121" i="4"/>
  <c r="AI1120" i="4"/>
  <c r="AI1119" i="4"/>
  <c r="AI1118" i="4"/>
  <c r="AI1117" i="4"/>
  <c r="AI1116" i="4"/>
  <c r="AI1115" i="4"/>
  <c r="AI1114" i="4"/>
  <c r="AI1113" i="4"/>
  <c r="AI1112" i="4"/>
  <c r="AI1111" i="4"/>
  <c r="AI1110" i="4"/>
  <c r="AI1109" i="4"/>
  <c r="AI1108" i="4"/>
  <c r="AI1107" i="4"/>
  <c r="AI1106" i="4"/>
  <c r="AI1105" i="4"/>
  <c r="AI1104" i="4"/>
  <c r="AI1103" i="4"/>
  <c r="AI1102" i="4"/>
  <c r="AI1101" i="4"/>
  <c r="AI1100" i="4"/>
  <c r="AI1099" i="4"/>
  <c r="AI1098" i="4"/>
  <c r="AI1097" i="4"/>
  <c r="AI1096" i="4"/>
  <c r="AI1095" i="4"/>
  <c r="AI1094" i="4"/>
  <c r="AI1093" i="4"/>
  <c r="AI1092" i="4"/>
  <c r="AI1091" i="4"/>
  <c r="AI1090" i="4"/>
  <c r="AI1089" i="4"/>
  <c r="AI1088" i="4"/>
  <c r="AI1087" i="4"/>
  <c r="AI1086" i="4"/>
  <c r="AI1085" i="4"/>
  <c r="AI1084" i="4"/>
  <c r="AI1083" i="4"/>
  <c r="AI1082" i="4"/>
  <c r="AI1081" i="4"/>
  <c r="AI1080" i="4"/>
  <c r="AI1079" i="4"/>
  <c r="AI1078" i="4"/>
  <c r="AI1077" i="4"/>
  <c r="AI1076" i="4"/>
  <c r="AI1075" i="4"/>
  <c r="AI1074" i="4"/>
  <c r="AI1073" i="4"/>
  <c r="AI1072" i="4"/>
  <c r="AI1071" i="4"/>
  <c r="AI1070" i="4"/>
  <c r="AI1069" i="4"/>
  <c r="AI1068" i="4"/>
  <c r="AI1067" i="4"/>
  <c r="AI1066" i="4"/>
  <c r="AI1065" i="4"/>
  <c r="AI1064" i="4"/>
  <c r="AI1063" i="4"/>
  <c r="AI1062" i="4"/>
  <c r="AI1061" i="4"/>
  <c r="AI1060" i="4"/>
  <c r="AI1059" i="4"/>
  <c r="AI1058" i="4"/>
  <c r="AI1057" i="4"/>
  <c r="AI1056" i="4"/>
  <c r="AI1055" i="4"/>
  <c r="AI1054" i="4"/>
  <c r="AI1053" i="4"/>
  <c r="AI1052" i="4"/>
  <c r="AI1051" i="4"/>
  <c r="AI1050" i="4"/>
  <c r="AI1049" i="4"/>
  <c r="AI1048" i="4"/>
  <c r="AI1047" i="4"/>
  <c r="AI1046" i="4"/>
  <c r="AI1045" i="4"/>
  <c r="AI1044" i="4"/>
  <c r="AI1043" i="4"/>
  <c r="AI1042" i="4"/>
  <c r="AI1041" i="4"/>
  <c r="AI1040" i="4"/>
  <c r="AI1039" i="4"/>
  <c r="AI1038" i="4"/>
  <c r="AI1037" i="4"/>
  <c r="AI1036" i="4"/>
  <c r="AI1035" i="4"/>
  <c r="AI1034" i="4"/>
  <c r="AI1033" i="4"/>
  <c r="AI1032" i="4"/>
  <c r="AI1031" i="4"/>
  <c r="AI1030" i="4"/>
  <c r="AI1029" i="4"/>
  <c r="AI1028" i="4"/>
  <c r="AI1027" i="4"/>
  <c r="AI1026" i="4"/>
  <c r="AI1025" i="4"/>
  <c r="AI1024" i="4"/>
  <c r="AI1023" i="4"/>
  <c r="AI1022" i="4"/>
  <c r="AI1021" i="4"/>
  <c r="AI1020" i="4"/>
  <c r="AI1019" i="4"/>
  <c r="AI1018" i="4"/>
  <c r="AI1017" i="4"/>
  <c r="AI1016" i="4"/>
  <c r="AI1015" i="4"/>
  <c r="AI1014" i="4"/>
  <c r="AI1013" i="4"/>
  <c r="AI1012" i="4"/>
  <c r="AI1011" i="4"/>
  <c r="AI1010" i="4"/>
  <c r="AI1009" i="4"/>
  <c r="AI1008" i="4"/>
  <c r="AI1007" i="4"/>
  <c r="AI1006" i="4"/>
  <c r="AI1005" i="4"/>
  <c r="AI1004" i="4"/>
  <c r="AI1003" i="4"/>
  <c r="AI1002" i="4"/>
  <c r="AI1001" i="4"/>
  <c r="AI1000" i="4"/>
  <c r="AI999" i="4"/>
  <c r="AI998" i="4"/>
  <c r="AI997" i="4"/>
  <c r="AI996" i="4"/>
  <c r="AI995" i="4"/>
  <c r="AI994" i="4"/>
  <c r="AI993" i="4"/>
  <c r="AI992" i="4"/>
  <c r="AI991" i="4"/>
  <c r="AI990" i="4"/>
  <c r="AI989" i="4"/>
  <c r="AI988" i="4"/>
  <c r="AI987" i="4"/>
  <c r="AI986" i="4"/>
  <c r="AI985" i="4"/>
  <c r="AI984" i="4"/>
  <c r="AI983" i="4"/>
  <c r="AI982" i="4"/>
  <c r="AI981" i="4"/>
  <c r="AI980" i="4"/>
  <c r="AI979" i="4"/>
  <c r="AI978" i="4"/>
  <c r="AI977" i="4"/>
  <c r="AI976" i="4"/>
  <c r="AI975" i="4"/>
  <c r="AI974" i="4"/>
  <c r="AI973" i="4"/>
  <c r="AI972" i="4"/>
  <c r="AI971" i="4"/>
  <c r="AI970" i="4"/>
  <c r="AI969" i="4"/>
  <c r="AI968" i="4"/>
  <c r="AI967" i="4"/>
  <c r="AI966" i="4"/>
  <c r="AI965" i="4"/>
  <c r="AI964" i="4"/>
  <c r="AI963" i="4"/>
  <c r="AI962" i="4"/>
  <c r="AI961" i="4"/>
  <c r="AI960" i="4"/>
  <c r="AI959" i="4"/>
  <c r="AI958" i="4"/>
  <c r="AI957" i="4"/>
  <c r="AI956" i="4"/>
  <c r="AI955" i="4"/>
  <c r="AI954" i="4"/>
  <c r="AI953" i="4"/>
  <c r="AI952" i="4"/>
  <c r="AI951" i="4"/>
  <c r="AI950" i="4"/>
  <c r="AI949" i="4"/>
  <c r="AI948" i="4"/>
  <c r="AI947" i="4"/>
  <c r="AI946" i="4"/>
  <c r="AI945" i="4"/>
  <c r="AI944" i="4"/>
  <c r="AI943" i="4"/>
  <c r="AI942" i="4"/>
  <c r="AI941" i="4"/>
  <c r="AI940" i="4"/>
  <c r="AI939" i="4"/>
  <c r="AI938" i="4"/>
  <c r="AI937" i="4"/>
  <c r="AI936" i="4"/>
  <c r="AI935" i="4"/>
  <c r="AI934" i="4"/>
  <c r="AI933" i="4"/>
  <c r="AI932" i="4"/>
  <c r="AI931" i="4"/>
  <c r="AI930" i="4"/>
  <c r="AI929" i="4"/>
  <c r="AI928" i="4"/>
  <c r="AI927" i="4"/>
  <c r="AI926" i="4"/>
  <c r="AI925" i="4"/>
  <c r="AI924" i="4"/>
  <c r="AI923" i="4"/>
  <c r="AI922" i="4"/>
  <c r="AI921" i="4"/>
  <c r="AI920" i="4"/>
  <c r="AI919" i="4"/>
  <c r="AI918" i="4"/>
  <c r="AI917" i="4"/>
  <c r="AI916" i="4"/>
  <c r="AI915" i="4"/>
  <c r="AI914" i="4"/>
  <c r="AI913" i="4"/>
  <c r="AI912" i="4"/>
  <c r="AI911" i="4"/>
  <c r="AI910" i="4"/>
  <c r="AI909" i="4"/>
  <c r="AI908" i="4"/>
  <c r="AI907" i="4"/>
  <c r="AI906" i="4"/>
  <c r="AI905" i="4"/>
  <c r="AI904" i="4"/>
  <c r="AI903" i="4"/>
  <c r="AI902" i="4"/>
  <c r="AI901" i="4"/>
  <c r="AI900" i="4"/>
  <c r="AI899" i="4"/>
  <c r="AI898" i="4"/>
  <c r="AI897" i="4"/>
  <c r="AI896" i="4"/>
  <c r="AI895" i="4"/>
  <c r="AI894" i="4"/>
  <c r="AI893" i="4"/>
  <c r="AI892" i="4"/>
  <c r="AI891" i="4"/>
  <c r="AI890" i="4"/>
  <c r="AI889" i="4"/>
  <c r="AI888" i="4"/>
  <c r="AI887" i="4"/>
  <c r="AI886" i="4"/>
  <c r="AI885" i="4"/>
  <c r="AI884" i="4"/>
  <c r="AI883" i="4"/>
  <c r="AI882" i="4"/>
  <c r="AI881" i="4"/>
  <c r="AI880" i="4"/>
  <c r="AI879" i="4"/>
  <c r="AI878" i="4"/>
  <c r="AI877" i="4"/>
  <c r="AI876" i="4"/>
  <c r="AI875" i="4"/>
  <c r="AI874" i="4"/>
  <c r="AI873" i="4"/>
  <c r="AI872" i="4"/>
  <c r="AI871" i="4"/>
  <c r="AI870" i="4"/>
  <c r="AI869" i="4"/>
  <c r="AI868" i="4"/>
  <c r="AI867" i="4"/>
  <c r="AI866" i="4"/>
  <c r="AI865" i="4"/>
  <c r="AI864" i="4"/>
  <c r="AI863" i="4"/>
  <c r="AI862" i="4"/>
  <c r="AI861" i="4"/>
  <c r="AI860" i="4"/>
  <c r="AI859" i="4"/>
  <c r="AI858" i="4"/>
  <c r="AI857" i="4"/>
  <c r="AI856" i="4"/>
  <c r="AI855" i="4"/>
  <c r="AI854" i="4"/>
  <c r="AI853" i="4"/>
  <c r="AI852" i="4"/>
  <c r="AI851" i="4"/>
  <c r="AI850" i="4"/>
  <c r="AI849" i="4"/>
  <c r="AI848" i="4"/>
  <c r="AI847" i="4"/>
  <c r="AI846" i="4"/>
  <c r="AI845" i="4"/>
  <c r="AI844" i="4"/>
  <c r="AI843" i="4"/>
  <c r="AI842" i="4"/>
  <c r="AI841" i="4"/>
  <c r="AI840" i="4"/>
  <c r="AI839" i="4"/>
  <c r="AI838" i="4"/>
  <c r="AI837" i="4"/>
  <c r="AI836" i="4"/>
  <c r="AI835" i="4"/>
  <c r="AI834" i="4"/>
  <c r="AI833" i="4"/>
  <c r="AI832" i="4"/>
  <c r="AI831" i="4"/>
  <c r="AI830" i="4"/>
  <c r="AI829" i="4"/>
  <c r="AI828" i="4"/>
  <c r="AI827" i="4"/>
  <c r="AI826" i="4"/>
  <c r="AI825" i="4"/>
  <c r="AI824" i="4"/>
  <c r="AI823" i="4"/>
  <c r="AI822" i="4"/>
  <c r="AI821" i="4"/>
  <c r="AI820" i="4"/>
  <c r="AI819" i="4"/>
  <c r="AI818" i="4"/>
  <c r="AI817" i="4"/>
  <c r="AI816" i="4"/>
  <c r="AI815" i="4"/>
  <c r="AI814" i="4"/>
  <c r="AI813" i="4"/>
  <c r="AI812" i="4"/>
  <c r="AI811" i="4"/>
  <c r="AI810" i="4"/>
  <c r="AI809" i="4"/>
  <c r="AI808" i="4"/>
  <c r="AI807" i="4"/>
  <c r="AI806" i="4"/>
  <c r="AI805" i="4"/>
  <c r="AI804" i="4"/>
  <c r="AI803" i="4"/>
  <c r="AI802" i="4"/>
  <c r="AI801" i="4"/>
  <c r="AI800" i="4"/>
  <c r="AI799" i="4"/>
  <c r="AI798" i="4"/>
  <c r="AI797" i="4"/>
  <c r="AI796" i="4"/>
  <c r="AI795" i="4"/>
  <c r="AI794" i="4"/>
  <c r="AI793" i="4"/>
  <c r="AI792" i="4"/>
  <c r="AI791" i="4"/>
  <c r="AI790" i="4"/>
  <c r="AI789" i="4"/>
  <c r="AI788" i="4"/>
  <c r="AI787" i="4"/>
  <c r="AI786" i="4"/>
  <c r="AI785" i="4"/>
  <c r="AI784" i="4"/>
  <c r="AI783" i="4"/>
  <c r="AI782" i="4"/>
  <c r="AI781" i="4"/>
  <c r="AI780" i="4"/>
  <c r="AI779" i="4"/>
  <c r="AI778" i="4"/>
  <c r="AI777" i="4"/>
  <c r="AI776" i="4"/>
  <c r="AI775" i="4"/>
  <c r="AI774" i="4"/>
  <c r="AI773" i="4"/>
  <c r="AI772" i="4"/>
  <c r="AI771" i="4"/>
  <c r="AI770" i="4"/>
  <c r="AI769" i="4"/>
  <c r="AI768" i="4"/>
  <c r="AI767" i="4"/>
  <c r="AI766" i="4"/>
  <c r="AI765" i="4"/>
  <c r="AI764" i="4"/>
  <c r="AI763" i="4"/>
  <c r="AI762" i="4"/>
  <c r="AI761" i="4"/>
  <c r="AI760" i="4"/>
  <c r="AI759" i="4"/>
  <c r="AI758" i="4"/>
  <c r="AI757" i="4"/>
  <c r="AI756" i="4"/>
  <c r="AI755" i="4"/>
  <c r="AI754" i="4"/>
  <c r="AI753" i="4"/>
  <c r="AI752" i="4"/>
  <c r="AI751" i="4"/>
  <c r="AI750" i="4"/>
  <c r="AI749" i="4"/>
  <c r="AI748" i="4"/>
  <c r="AI747" i="4"/>
  <c r="AI746" i="4"/>
  <c r="AI745" i="4"/>
  <c r="AI744" i="4"/>
  <c r="AI743" i="4"/>
  <c r="AI742" i="4"/>
  <c r="AI741" i="4"/>
  <c r="AI740" i="4"/>
  <c r="AI739" i="4"/>
  <c r="AI738" i="4"/>
  <c r="AI737" i="4"/>
  <c r="AI736" i="4"/>
  <c r="AI735" i="4"/>
  <c r="AI734" i="4"/>
  <c r="AI733" i="4"/>
  <c r="AI732" i="4"/>
  <c r="AI731" i="4"/>
  <c r="AI730" i="4"/>
  <c r="AI729" i="4"/>
  <c r="AI728" i="4"/>
  <c r="AI727" i="4"/>
  <c r="AI726" i="4"/>
  <c r="AI725" i="4"/>
  <c r="AI724" i="4"/>
  <c r="AI723" i="4"/>
  <c r="AI722" i="4"/>
  <c r="AI721" i="4"/>
  <c r="AI720" i="4"/>
  <c r="AI719" i="4"/>
  <c r="AI718" i="4"/>
  <c r="AI717" i="4"/>
  <c r="AI716" i="4"/>
  <c r="AI715" i="4"/>
  <c r="AI714" i="4"/>
  <c r="AI713" i="4"/>
  <c r="AI712" i="4"/>
  <c r="AI711" i="4"/>
  <c r="AI710" i="4"/>
  <c r="AI709" i="4"/>
  <c r="AI708" i="4"/>
  <c r="AI707" i="4"/>
  <c r="AI706" i="4"/>
  <c r="AI705" i="4"/>
  <c r="AI704" i="4"/>
  <c r="AI703" i="4"/>
  <c r="AI702" i="4"/>
  <c r="AI701" i="4"/>
  <c r="AI700" i="4"/>
  <c r="AI699" i="4"/>
  <c r="AI698" i="4"/>
  <c r="AI697" i="4"/>
  <c r="AI696" i="4"/>
  <c r="AI695" i="4"/>
  <c r="AI694" i="4"/>
  <c r="AI693" i="4"/>
  <c r="AI692" i="4"/>
  <c r="AI691" i="4"/>
  <c r="AI690" i="4"/>
  <c r="AI689" i="4"/>
  <c r="AI688" i="4"/>
  <c r="AI687" i="4"/>
  <c r="AI686" i="4"/>
  <c r="AI685" i="4"/>
  <c r="AI684" i="4"/>
  <c r="AI683" i="4"/>
  <c r="AI682" i="4"/>
  <c r="AI681" i="4"/>
  <c r="AI680" i="4"/>
  <c r="AI679" i="4"/>
  <c r="AI678" i="4"/>
  <c r="AI677" i="4"/>
  <c r="AI676" i="4"/>
  <c r="AI675" i="4"/>
  <c r="AI674" i="4"/>
  <c r="AI673" i="4"/>
  <c r="AI672" i="4"/>
  <c r="AI671" i="4"/>
  <c r="AI670" i="4"/>
  <c r="AI669" i="4"/>
  <c r="AI668" i="4"/>
  <c r="AI667" i="4"/>
  <c r="AI666" i="4"/>
  <c r="AI665" i="4"/>
  <c r="AI664" i="4"/>
  <c r="AI663" i="4"/>
  <c r="AI662" i="4"/>
  <c r="AI661" i="4"/>
  <c r="AI660" i="4"/>
  <c r="AI659" i="4"/>
  <c r="AI658" i="4"/>
  <c r="AI657" i="4"/>
  <c r="AI656" i="4"/>
  <c r="AI655" i="4"/>
  <c r="AI654" i="4"/>
  <c r="AI653" i="4"/>
  <c r="AI652" i="4"/>
  <c r="AI651" i="4"/>
  <c r="AI650" i="4"/>
  <c r="AI649" i="4"/>
  <c r="AI648" i="4"/>
  <c r="AI647" i="4"/>
  <c r="AI646" i="4"/>
  <c r="AI645" i="4"/>
  <c r="AI644" i="4"/>
  <c r="AI643" i="4"/>
  <c r="AI642" i="4"/>
  <c r="AI641" i="4"/>
  <c r="AI640" i="4"/>
  <c r="AI639" i="4"/>
  <c r="AI638" i="4"/>
  <c r="AI637" i="4"/>
  <c r="AI636" i="4"/>
  <c r="AI635" i="4"/>
  <c r="AI634" i="4"/>
  <c r="AI633" i="4"/>
  <c r="AI632" i="4"/>
  <c r="AI631" i="4"/>
  <c r="AI630" i="4"/>
  <c r="AI629" i="4"/>
  <c r="AI628" i="4"/>
  <c r="AI627" i="4"/>
  <c r="AI626" i="4"/>
  <c r="AI625" i="4"/>
  <c r="AI624" i="4"/>
  <c r="AI623" i="4"/>
  <c r="AI622" i="4"/>
  <c r="AI621" i="4"/>
  <c r="AI620" i="4"/>
  <c r="AI619" i="4"/>
  <c r="AI618" i="4"/>
  <c r="AI617" i="4"/>
  <c r="AI616" i="4"/>
  <c r="AI615" i="4"/>
  <c r="AI614" i="4"/>
  <c r="AI613" i="4"/>
  <c r="AI612" i="4"/>
  <c r="AI611" i="4"/>
  <c r="AI610" i="4"/>
  <c r="AI609" i="4"/>
  <c r="AI608" i="4"/>
  <c r="AI607" i="4"/>
  <c r="AI606" i="4"/>
  <c r="AI605" i="4"/>
  <c r="AI604" i="4"/>
  <c r="AI603" i="4"/>
  <c r="AI602" i="4"/>
  <c r="AI601" i="4"/>
  <c r="AI600" i="4"/>
  <c r="AI599" i="4"/>
  <c r="AI598" i="4"/>
  <c r="AI597" i="4"/>
  <c r="AI596" i="4"/>
  <c r="AI595" i="4"/>
  <c r="AI594" i="4"/>
  <c r="AI593" i="4"/>
  <c r="AI592" i="4"/>
  <c r="AI591" i="4"/>
  <c r="AI590" i="4"/>
  <c r="AI589" i="4"/>
  <c r="AI588" i="4"/>
  <c r="AI587" i="4"/>
  <c r="AI586" i="4"/>
  <c r="AI585" i="4"/>
  <c r="AI584" i="4"/>
  <c r="AI583" i="4"/>
  <c r="AI582" i="4"/>
  <c r="AI581" i="4"/>
  <c r="AI580" i="4"/>
  <c r="AI579" i="4"/>
  <c r="AI578" i="4"/>
  <c r="AI577" i="4"/>
  <c r="AI576" i="4"/>
  <c r="AI575" i="4"/>
  <c r="AI574" i="4"/>
  <c r="AI573" i="4"/>
  <c r="AI572" i="4"/>
  <c r="AI571" i="4"/>
  <c r="AI570" i="4"/>
  <c r="AI569" i="4"/>
  <c r="AI568" i="4"/>
  <c r="AI567" i="4"/>
  <c r="AI566" i="4"/>
  <c r="AI565" i="4"/>
  <c r="AI564" i="4"/>
  <c r="AI563" i="4"/>
  <c r="AI562" i="4"/>
  <c r="AI561" i="4"/>
  <c r="AI560" i="4"/>
  <c r="AI559" i="4"/>
  <c r="AI558" i="4"/>
  <c r="AI557" i="4"/>
  <c r="AI556" i="4"/>
  <c r="AI555" i="4"/>
  <c r="AI554" i="4"/>
  <c r="AI553" i="4"/>
  <c r="AI552" i="4"/>
  <c r="AI551" i="4"/>
  <c r="AI550" i="4"/>
  <c r="AI549" i="4"/>
  <c r="AI548" i="4"/>
  <c r="AI547" i="4"/>
  <c r="AI546" i="4"/>
  <c r="AI545" i="4"/>
  <c r="AI544" i="4"/>
  <c r="AI543" i="4"/>
  <c r="AI542" i="4"/>
  <c r="AI541" i="4"/>
  <c r="AI540" i="4"/>
  <c r="AI539" i="4"/>
  <c r="AI538" i="4"/>
  <c r="AI537" i="4"/>
  <c r="AI536" i="4"/>
  <c r="AI535" i="4"/>
  <c r="AI534" i="4"/>
  <c r="AI533" i="4"/>
  <c r="AI532" i="4"/>
  <c r="AI531" i="4"/>
  <c r="AI530" i="4"/>
  <c r="AI529" i="4"/>
  <c r="AI528" i="4"/>
  <c r="AI527" i="4"/>
  <c r="AI526" i="4"/>
  <c r="AI525" i="4"/>
  <c r="AI524" i="4"/>
  <c r="AI523" i="4"/>
  <c r="AI522" i="4"/>
  <c r="AI521" i="4"/>
  <c r="AI520" i="4"/>
  <c r="AI519" i="4"/>
  <c r="AI518" i="4"/>
  <c r="AI517" i="4"/>
  <c r="AI516" i="4"/>
  <c r="AI515" i="4"/>
  <c r="AI514" i="4"/>
  <c r="AI513" i="4"/>
  <c r="AI512" i="4"/>
  <c r="AI511" i="4"/>
  <c r="AI510" i="4"/>
  <c r="AI509" i="4"/>
  <c r="AI508" i="4"/>
  <c r="AI507" i="4"/>
  <c r="AI506" i="4"/>
  <c r="AI505" i="4"/>
  <c r="AI504" i="4"/>
  <c r="AI503" i="4"/>
  <c r="AI502" i="4"/>
  <c r="AI501" i="4"/>
  <c r="AI500" i="4"/>
  <c r="AI499" i="4"/>
  <c r="AI498" i="4"/>
  <c r="AI497" i="4"/>
  <c r="AI496" i="4"/>
  <c r="AI495" i="4"/>
  <c r="AI494" i="4"/>
  <c r="AI493" i="4"/>
  <c r="AI492" i="4"/>
  <c r="AI491" i="4"/>
  <c r="AI490" i="4"/>
  <c r="AI489" i="4"/>
  <c r="AI488" i="4"/>
  <c r="AI487" i="4"/>
  <c r="AI486" i="4"/>
  <c r="AI485" i="4"/>
  <c r="AI484" i="4"/>
  <c r="AI483" i="4"/>
  <c r="AI482" i="4"/>
  <c r="AI481" i="4"/>
  <c r="AI480" i="4"/>
  <c r="AI479" i="4"/>
  <c r="AI478" i="4"/>
  <c r="AI477" i="4"/>
  <c r="AI476" i="4"/>
  <c r="AI475" i="4"/>
  <c r="AI474" i="4"/>
  <c r="AI473" i="4"/>
  <c r="AI472" i="4"/>
  <c r="AI471" i="4"/>
  <c r="AI470" i="4"/>
  <c r="AI469" i="4"/>
  <c r="AI468" i="4"/>
  <c r="AI467" i="4"/>
  <c r="AI466" i="4"/>
  <c r="AI465" i="4"/>
  <c r="AI464" i="4"/>
  <c r="AI463" i="4"/>
  <c r="AI462" i="4"/>
  <c r="AI461" i="4"/>
  <c r="AI460" i="4"/>
  <c r="AI459" i="4"/>
  <c r="AI458" i="4"/>
  <c r="AI457" i="4"/>
  <c r="AI456" i="4"/>
  <c r="AI455" i="4"/>
  <c r="AI454" i="4"/>
  <c r="AI453" i="4"/>
  <c r="AI452" i="4"/>
  <c r="AI451" i="4"/>
  <c r="AI450" i="4"/>
  <c r="AI449" i="4"/>
  <c r="AI448" i="4"/>
  <c r="AI447" i="4"/>
  <c r="AI446" i="4"/>
  <c r="AI445" i="4"/>
  <c r="AI444" i="4"/>
  <c r="AI443" i="4"/>
  <c r="AI442" i="4"/>
  <c r="AI441" i="4"/>
  <c r="AI440" i="4"/>
  <c r="AI439" i="4"/>
  <c r="AI438" i="4"/>
  <c r="AI437" i="4"/>
  <c r="AI436" i="4"/>
  <c r="AI435" i="4"/>
  <c r="AI434" i="4"/>
  <c r="AI433" i="4"/>
  <c r="AI432" i="4"/>
  <c r="AI431" i="4"/>
  <c r="AI430" i="4"/>
  <c r="AI429" i="4"/>
  <c r="AI428" i="4"/>
  <c r="AI427" i="4"/>
  <c r="AI426" i="4"/>
  <c r="AI425" i="4"/>
  <c r="AI424" i="4"/>
  <c r="AI423" i="4"/>
  <c r="AI422" i="4"/>
  <c r="AI421" i="4"/>
  <c r="AI420" i="4"/>
  <c r="AI419" i="4"/>
  <c r="AI418" i="4"/>
  <c r="AI417" i="4"/>
  <c r="AI416" i="4"/>
  <c r="AI415" i="4"/>
  <c r="AI414" i="4"/>
  <c r="AI413" i="4"/>
  <c r="AI412" i="4"/>
  <c r="AI411" i="4"/>
  <c r="AI410" i="4"/>
  <c r="AI409" i="4"/>
  <c r="AI408" i="4"/>
  <c r="AI407" i="4"/>
  <c r="AI406" i="4"/>
  <c r="AI405" i="4"/>
  <c r="AI404" i="4"/>
  <c r="AI403" i="4"/>
  <c r="AI402" i="4"/>
  <c r="AI401" i="4"/>
  <c r="AI400" i="4"/>
  <c r="AI399" i="4"/>
  <c r="AI398" i="4"/>
  <c r="AI397" i="4"/>
  <c r="AI396" i="4"/>
  <c r="AI395" i="4"/>
  <c r="AI394" i="4"/>
  <c r="AI393" i="4"/>
  <c r="AI392" i="4"/>
  <c r="AI391" i="4"/>
  <c r="AI390" i="4"/>
  <c r="AI389" i="4"/>
  <c r="AI388" i="4"/>
  <c r="AI387" i="4"/>
  <c r="AI386" i="4"/>
  <c r="AI385" i="4"/>
  <c r="AI384" i="4"/>
  <c r="AI383" i="4"/>
  <c r="AI382" i="4"/>
  <c r="AI381" i="4"/>
  <c r="AI380" i="4"/>
  <c r="AI379" i="4"/>
  <c r="AI378" i="4"/>
  <c r="AI377" i="4"/>
  <c r="AI376" i="4"/>
  <c r="AI375" i="4"/>
  <c r="AI374" i="4"/>
  <c r="AI373" i="4"/>
  <c r="AI372" i="4"/>
  <c r="AI371" i="4"/>
  <c r="AI370" i="4"/>
  <c r="AI369" i="4"/>
  <c r="AI368" i="4"/>
  <c r="AI367" i="4"/>
  <c r="AI366" i="4"/>
  <c r="AI365" i="4"/>
  <c r="AI364" i="4"/>
  <c r="AI363" i="4"/>
  <c r="AI362" i="4"/>
  <c r="AI361" i="4"/>
  <c r="AI360" i="4"/>
  <c r="AI359" i="4"/>
  <c r="AI358" i="4"/>
  <c r="AI357" i="4"/>
  <c r="AI356" i="4"/>
  <c r="AI355" i="4"/>
  <c r="AI354" i="4"/>
  <c r="AI353" i="4"/>
  <c r="AI352" i="4"/>
  <c r="AI351" i="4"/>
  <c r="AI350" i="4"/>
  <c r="AI349" i="4"/>
  <c r="AI348" i="4"/>
  <c r="AI347" i="4"/>
  <c r="AI346" i="4"/>
  <c r="AI345" i="4"/>
  <c r="AI344" i="4"/>
  <c r="AI343" i="4"/>
  <c r="AI342" i="4"/>
  <c r="AI341" i="4"/>
  <c r="AI340" i="4"/>
  <c r="AI339" i="4"/>
  <c r="AI338" i="4"/>
  <c r="AI337" i="4"/>
  <c r="AI336" i="4"/>
  <c r="AI335" i="4"/>
  <c r="AI334" i="4"/>
  <c r="AI333" i="4"/>
  <c r="AI332" i="4"/>
  <c r="AI331" i="4"/>
  <c r="AI330" i="4"/>
  <c r="AI329" i="4"/>
  <c r="AI328" i="4"/>
  <c r="AI327" i="4"/>
  <c r="AI326" i="4"/>
  <c r="AI325" i="4"/>
  <c r="AI324" i="4"/>
  <c r="AI323" i="4"/>
  <c r="AI322" i="4"/>
  <c r="AI321" i="4"/>
  <c r="AI320" i="4"/>
  <c r="AI319" i="4"/>
  <c r="AI318" i="4"/>
  <c r="AI317" i="4"/>
  <c r="AI316" i="4"/>
  <c r="AI315" i="4"/>
  <c r="AI314" i="4"/>
  <c r="AI313" i="4"/>
  <c r="AI312" i="4"/>
  <c r="AI311" i="4"/>
  <c r="AI310" i="4"/>
  <c r="AI309" i="4"/>
  <c r="AI308" i="4"/>
  <c r="AI307" i="4"/>
  <c r="AI306" i="4"/>
  <c r="AI305" i="4"/>
  <c r="AI304" i="4"/>
  <c r="AI303" i="4"/>
  <c r="AI302" i="4"/>
  <c r="AI301" i="4"/>
  <c r="AI300" i="4"/>
  <c r="AI299" i="4"/>
  <c r="AI298" i="4"/>
  <c r="AI297" i="4"/>
  <c r="AI296" i="4"/>
  <c r="AI295" i="4"/>
  <c r="AI294" i="4"/>
  <c r="AI293" i="4"/>
  <c r="AI292" i="4"/>
  <c r="AI291" i="4"/>
  <c r="AI290" i="4"/>
  <c r="AI289" i="4"/>
  <c r="AI288" i="4"/>
  <c r="AI287" i="4"/>
  <c r="AI286" i="4"/>
  <c r="AI285" i="4"/>
  <c r="AI284" i="4"/>
  <c r="AI283" i="4"/>
  <c r="AI282" i="4"/>
  <c r="AI281" i="4"/>
  <c r="AI280" i="4"/>
  <c r="AI279" i="4"/>
  <c r="AI278" i="4"/>
  <c r="AI277" i="4"/>
  <c r="AI276" i="4"/>
  <c r="AI275" i="4"/>
  <c r="AI274" i="4"/>
  <c r="AI273" i="4"/>
  <c r="AI272" i="4"/>
  <c r="AI271" i="4"/>
  <c r="AI270" i="4"/>
  <c r="AI269" i="4"/>
  <c r="AI268" i="4"/>
  <c r="AI267" i="4"/>
  <c r="AI266" i="4"/>
  <c r="AI265" i="4"/>
  <c r="AI264" i="4"/>
  <c r="AI263" i="4"/>
  <c r="AI262" i="4"/>
  <c r="AI261" i="4"/>
  <c r="AI260" i="4"/>
  <c r="AI259" i="4"/>
  <c r="AI258" i="4"/>
  <c r="AI257" i="4"/>
  <c r="AI256" i="4"/>
  <c r="AI255" i="4"/>
  <c r="AI254" i="4"/>
  <c r="AI253" i="4"/>
  <c r="AI252" i="4"/>
  <c r="AI251" i="4"/>
  <c r="AI250" i="4"/>
  <c r="AI249" i="4"/>
  <c r="AI248" i="4"/>
  <c r="AI247" i="4"/>
  <c r="AI246" i="4"/>
  <c r="AI245" i="4"/>
  <c r="AI244" i="4"/>
  <c r="AI243" i="4"/>
  <c r="AI242" i="4"/>
  <c r="AI241" i="4"/>
  <c r="AI240" i="4"/>
  <c r="AI239" i="4"/>
  <c r="AI238" i="4"/>
  <c r="AI237" i="4"/>
  <c r="AI236" i="4"/>
  <c r="AI235" i="4"/>
  <c r="AI234" i="4"/>
  <c r="AI233" i="4"/>
  <c r="AI232" i="4"/>
  <c r="AI231" i="4"/>
  <c r="AI230" i="4"/>
  <c r="AI229" i="4"/>
  <c r="AI228" i="4"/>
  <c r="AI227" i="4"/>
  <c r="AI226" i="4"/>
  <c r="AI225" i="4"/>
  <c r="AI224" i="4"/>
  <c r="AI223" i="4"/>
  <c r="AI222" i="4"/>
  <c r="AI221" i="4"/>
  <c r="AI220" i="4"/>
  <c r="AI219" i="4"/>
  <c r="AI218" i="4"/>
  <c r="AI217" i="4"/>
  <c r="AI216" i="4"/>
  <c r="AI215" i="4"/>
  <c r="AI214" i="4"/>
  <c r="AI213" i="4"/>
  <c r="AI212" i="4"/>
  <c r="AI211" i="4"/>
  <c r="AI210" i="4"/>
  <c r="AI209" i="4"/>
  <c r="AI208" i="4"/>
  <c r="AI207" i="4"/>
  <c r="AI206" i="4"/>
  <c r="AI205" i="4"/>
  <c r="AI204" i="4"/>
  <c r="AI203" i="4"/>
  <c r="AI202" i="4"/>
  <c r="AI201" i="4"/>
  <c r="AI200" i="4"/>
  <c r="AI199" i="4"/>
  <c r="AI198" i="4"/>
  <c r="AI197" i="4"/>
  <c r="AI196" i="4"/>
  <c r="AI195" i="4"/>
  <c r="AI194" i="4"/>
  <c r="AI193" i="4"/>
  <c r="AI192" i="4"/>
  <c r="AI191" i="4"/>
  <c r="AI190" i="4"/>
  <c r="AI189" i="4"/>
  <c r="AI188" i="4"/>
  <c r="AI187" i="4"/>
  <c r="AI186" i="4"/>
  <c r="AI185" i="4"/>
  <c r="AI184" i="4"/>
  <c r="AI183" i="4"/>
  <c r="AI182" i="4"/>
  <c r="AI181" i="4"/>
  <c r="AI180" i="4"/>
  <c r="AI179" i="4"/>
  <c r="AI178" i="4"/>
  <c r="AI177" i="4"/>
  <c r="AI176" i="4"/>
  <c r="AI175" i="4"/>
  <c r="AI174" i="4"/>
  <c r="AI173" i="4"/>
  <c r="AI172" i="4"/>
  <c r="AI171" i="4"/>
  <c r="AI170" i="4"/>
  <c r="AI169" i="4"/>
  <c r="AI168" i="4"/>
  <c r="AI167" i="4"/>
  <c r="AI166" i="4"/>
  <c r="AI165" i="4"/>
  <c r="AI164" i="4"/>
  <c r="AI163" i="4"/>
  <c r="AI162" i="4"/>
  <c r="AI161" i="4"/>
  <c r="AI160" i="4"/>
  <c r="AI159" i="4"/>
  <c r="AI158" i="4"/>
  <c r="AI157" i="4"/>
  <c r="AI156" i="4"/>
  <c r="AI155" i="4"/>
  <c r="AI154" i="4"/>
  <c r="AI153" i="4"/>
  <c r="AI152" i="4"/>
  <c r="AI151" i="4"/>
  <c r="AI150" i="4"/>
  <c r="AI149" i="4"/>
  <c r="AI148" i="4"/>
  <c r="AI147" i="4"/>
  <c r="AI146" i="4"/>
  <c r="AI145" i="4"/>
  <c r="AI144" i="4"/>
  <c r="AI143" i="4"/>
  <c r="AI142" i="4"/>
  <c r="AI141" i="4"/>
  <c r="AI140" i="4"/>
  <c r="AI139" i="4"/>
  <c r="AI138" i="4"/>
  <c r="AI137" i="4"/>
  <c r="AI136" i="4"/>
  <c r="AI135" i="4"/>
  <c r="AI134" i="4"/>
  <c r="AI133" i="4"/>
  <c r="AI132" i="4"/>
  <c r="AI131" i="4"/>
  <c r="AI130" i="4"/>
  <c r="AI129" i="4"/>
  <c r="AI128" i="4"/>
  <c r="AI127" i="4"/>
  <c r="AI126" i="4"/>
  <c r="AI125" i="4"/>
  <c r="AI124" i="4"/>
  <c r="AI123" i="4"/>
  <c r="AI122" i="4"/>
  <c r="AI121" i="4"/>
  <c r="AI120" i="4"/>
  <c r="AI119" i="4"/>
  <c r="AI118" i="4"/>
  <c r="AI117" i="4"/>
  <c r="AI116" i="4"/>
  <c r="AI115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H1506" i="4"/>
  <c r="AH1505" i="4"/>
  <c r="AH1504" i="4"/>
  <c r="AH1503" i="4"/>
  <c r="AH1502" i="4"/>
  <c r="AH1501" i="4"/>
  <c r="AH1500" i="4"/>
  <c r="AH1499" i="4"/>
  <c r="AH1498" i="4"/>
  <c r="AH1497" i="4"/>
  <c r="AH1496" i="4"/>
  <c r="AH1495" i="4"/>
  <c r="AH1494" i="4"/>
  <c r="AH1493" i="4"/>
  <c r="AH1492" i="4"/>
  <c r="AH1491" i="4"/>
  <c r="AH1490" i="4"/>
  <c r="AH1489" i="4"/>
  <c r="AH1488" i="4"/>
  <c r="AH1487" i="4"/>
  <c r="AH1486" i="4"/>
  <c r="AH1485" i="4"/>
  <c r="AH1484" i="4"/>
  <c r="AH1483" i="4"/>
  <c r="AH1482" i="4"/>
  <c r="AH1481" i="4"/>
  <c r="AH1480" i="4"/>
  <c r="AH1479" i="4"/>
  <c r="AH1478" i="4"/>
  <c r="AH1477" i="4"/>
  <c r="AH1476" i="4"/>
  <c r="AH1475" i="4"/>
  <c r="AH1474" i="4"/>
  <c r="AH1473" i="4"/>
  <c r="AH1472" i="4"/>
  <c r="AH1471" i="4"/>
  <c r="AH1470" i="4"/>
  <c r="AH1469" i="4"/>
  <c r="AH1468" i="4"/>
  <c r="AH1467" i="4"/>
  <c r="AH1466" i="4"/>
  <c r="AH1465" i="4"/>
  <c r="AH1464" i="4"/>
  <c r="AH1463" i="4"/>
  <c r="AH1462" i="4"/>
  <c r="AH1461" i="4"/>
  <c r="AH1460" i="4"/>
  <c r="AH1459" i="4"/>
  <c r="AH1458" i="4"/>
  <c r="AH1457" i="4"/>
  <c r="AH1456" i="4"/>
  <c r="AH1455" i="4"/>
  <c r="AH1454" i="4"/>
  <c r="AH1453" i="4"/>
  <c r="AH1452" i="4"/>
  <c r="AH1451" i="4"/>
  <c r="AH1450" i="4"/>
  <c r="AH1449" i="4"/>
  <c r="AH1448" i="4"/>
  <c r="AH1447" i="4"/>
  <c r="AH1446" i="4"/>
  <c r="AH1445" i="4"/>
  <c r="AH1444" i="4"/>
  <c r="AH1443" i="4"/>
  <c r="AH1442" i="4"/>
  <c r="AH1441" i="4"/>
  <c r="AH1440" i="4"/>
  <c r="AH1439" i="4"/>
  <c r="AH1438" i="4"/>
  <c r="AH1437" i="4"/>
  <c r="AH1436" i="4"/>
  <c r="AH1435" i="4"/>
  <c r="AH1434" i="4"/>
  <c r="AH1433" i="4"/>
  <c r="AH1432" i="4"/>
  <c r="AH1431" i="4"/>
  <c r="AH1430" i="4"/>
  <c r="AH1429" i="4"/>
  <c r="AH1428" i="4"/>
  <c r="AH1427" i="4"/>
  <c r="AH1426" i="4"/>
  <c r="AH1425" i="4"/>
  <c r="AH1424" i="4"/>
  <c r="AH1423" i="4"/>
  <c r="AH1422" i="4"/>
  <c r="AH1421" i="4"/>
  <c r="AH1420" i="4"/>
  <c r="AH1419" i="4"/>
  <c r="AH1418" i="4"/>
  <c r="AH1417" i="4"/>
  <c r="AH1416" i="4"/>
  <c r="AH1415" i="4"/>
  <c r="AH1414" i="4"/>
  <c r="AH1413" i="4"/>
  <c r="AH1412" i="4"/>
  <c r="AH1411" i="4"/>
  <c r="AH1410" i="4"/>
  <c r="AH1409" i="4"/>
  <c r="AH1408" i="4"/>
  <c r="AH1407" i="4"/>
  <c r="AH1406" i="4"/>
  <c r="AH1405" i="4"/>
  <c r="AH1404" i="4"/>
  <c r="AH1403" i="4"/>
  <c r="AH1402" i="4"/>
  <c r="AH1401" i="4"/>
  <c r="AH1400" i="4"/>
  <c r="AH1399" i="4"/>
  <c r="AH1398" i="4"/>
  <c r="AH1397" i="4"/>
  <c r="AH1396" i="4"/>
  <c r="AH1395" i="4"/>
  <c r="AH1394" i="4"/>
  <c r="AH1393" i="4"/>
  <c r="AH1392" i="4"/>
  <c r="AH1391" i="4"/>
  <c r="AH1390" i="4"/>
  <c r="AH1389" i="4"/>
  <c r="AH1388" i="4"/>
  <c r="AH1387" i="4"/>
  <c r="AH1386" i="4"/>
  <c r="AH1385" i="4"/>
  <c r="AH1384" i="4"/>
  <c r="AH1383" i="4"/>
  <c r="AH1382" i="4"/>
  <c r="AH1381" i="4"/>
  <c r="AH1380" i="4"/>
  <c r="AH1379" i="4"/>
  <c r="AH1378" i="4"/>
  <c r="AH1377" i="4"/>
  <c r="AH1376" i="4"/>
  <c r="AH1375" i="4"/>
  <c r="AH1374" i="4"/>
  <c r="AH1373" i="4"/>
  <c r="AH1372" i="4"/>
  <c r="AH1371" i="4"/>
  <c r="AH1370" i="4"/>
  <c r="AH1369" i="4"/>
  <c r="AH1368" i="4"/>
  <c r="AH1367" i="4"/>
  <c r="AH1366" i="4"/>
  <c r="AH1365" i="4"/>
  <c r="AH1364" i="4"/>
  <c r="AH1363" i="4"/>
  <c r="AH1362" i="4"/>
  <c r="AH1361" i="4"/>
  <c r="AH1360" i="4"/>
  <c r="AH1359" i="4"/>
  <c r="AH1358" i="4"/>
  <c r="AH1357" i="4"/>
  <c r="AH1356" i="4"/>
  <c r="AH1355" i="4"/>
  <c r="AH1354" i="4"/>
  <c r="AH1353" i="4"/>
  <c r="AH1352" i="4"/>
  <c r="AH1351" i="4"/>
  <c r="AH1350" i="4"/>
  <c r="AH1349" i="4"/>
  <c r="AH1348" i="4"/>
  <c r="AH1347" i="4"/>
  <c r="AH1346" i="4"/>
  <c r="AH1345" i="4"/>
  <c r="AH1344" i="4"/>
  <c r="AH1343" i="4"/>
  <c r="AH1342" i="4"/>
  <c r="AH1341" i="4"/>
  <c r="AH1340" i="4"/>
  <c r="AH1339" i="4"/>
  <c r="AH1338" i="4"/>
  <c r="AH1337" i="4"/>
  <c r="AH1336" i="4"/>
  <c r="AH1335" i="4"/>
  <c r="AH1334" i="4"/>
  <c r="AH1333" i="4"/>
  <c r="AH1332" i="4"/>
  <c r="AH1331" i="4"/>
  <c r="AH1330" i="4"/>
  <c r="AH1329" i="4"/>
  <c r="AH1328" i="4"/>
  <c r="AH1327" i="4"/>
  <c r="AH1326" i="4"/>
  <c r="AH1325" i="4"/>
  <c r="AH1324" i="4"/>
  <c r="AH1323" i="4"/>
  <c r="AH1322" i="4"/>
  <c r="AH1321" i="4"/>
  <c r="AH1320" i="4"/>
  <c r="AH1319" i="4"/>
  <c r="AH1318" i="4"/>
  <c r="AH1317" i="4"/>
  <c r="AH1316" i="4"/>
  <c r="AH1315" i="4"/>
  <c r="AH1314" i="4"/>
  <c r="AH1313" i="4"/>
  <c r="AH1312" i="4"/>
  <c r="AH1311" i="4"/>
  <c r="AH1310" i="4"/>
  <c r="AH1309" i="4"/>
  <c r="AH1308" i="4"/>
  <c r="AH1307" i="4"/>
  <c r="AH1306" i="4"/>
  <c r="AH1305" i="4"/>
  <c r="AH1304" i="4"/>
  <c r="AH1303" i="4"/>
  <c r="AH1302" i="4"/>
  <c r="AH1301" i="4"/>
  <c r="AH1300" i="4"/>
  <c r="AH1299" i="4"/>
  <c r="AH1298" i="4"/>
  <c r="AH1297" i="4"/>
  <c r="AH1296" i="4"/>
  <c r="AH1295" i="4"/>
  <c r="AH1294" i="4"/>
  <c r="AH1293" i="4"/>
  <c r="AH1292" i="4"/>
  <c r="AH1291" i="4"/>
  <c r="AH1290" i="4"/>
  <c r="AH1289" i="4"/>
  <c r="AH1288" i="4"/>
  <c r="AH1287" i="4"/>
  <c r="AH1286" i="4"/>
  <c r="AH1285" i="4"/>
  <c r="AH1284" i="4"/>
  <c r="AH1283" i="4"/>
  <c r="AH1282" i="4"/>
  <c r="AH1281" i="4"/>
  <c r="AH1280" i="4"/>
  <c r="AH1279" i="4"/>
  <c r="AH1278" i="4"/>
  <c r="AH1277" i="4"/>
  <c r="AH1276" i="4"/>
  <c r="AH1275" i="4"/>
  <c r="AH1274" i="4"/>
  <c r="AH1273" i="4"/>
  <c r="AH1272" i="4"/>
  <c r="AH1271" i="4"/>
  <c r="AH1270" i="4"/>
  <c r="AH1269" i="4"/>
  <c r="AH1268" i="4"/>
  <c r="AH1267" i="4"/>
  <c r="AH1266" i="4"/>
  <c r="AH1265" i="4"/>
  <c r="AH1264" i="4"/>
  <c r="AH1263" i="4"/>
  <c r="AH1262" i="4"/>
  <c r="AH1261" i="4"/>
  <c r="AH1260" i="4"/>
  <c r="AH1259" i="4"/>
  <c r="AH1258" i="4"/>
  <c r="AH1257" i="4"/>
  <c r="AH1256" i="4"/>
  <c r="AH1255" i="4"/>
  <c r="AH1254" i="4"/>
  <c r="AH1253" i="4"/>
  <c r="AH1252" i="4"/>
  <c r="AH1251" i="4"/>
  <c r="AH1250" i="4"/>
  <c r="AH1249" i="4"/>
  <c r="AH1248" i="4"/>
  <c r="AH1247" i="4"/>
  <c r="AH1246" i="4"/>
  <c r="AH1245" i="4"/>
  <c r="AH1244" i="4"/>
  <c r="AH1243" i="4"/>
  <c r="AH1242" i="4"/>
  <c r="AH1241" i="4"/>
  <c r="AH1240" i="4"/>
  <c r="AH1239" i="4"/>
  <c r="AH1238" i="4"/>
  <c r="AH1237" i="4"/>
  <c r="AH1236" i="4"/>
  <c r="AH1235" i="4"/>
  <c r="AH1234" i="4"/>
  <c r="AH1233" i="4"/>
  <c r="AH1232" i="4"/>
  <c r="AH1231" i="4"/>
  <c r="AH1230" i="4"/>
  <c r="AH1229" i="4"/>
  <c r="AH1228" i="4"/>
  <c r="AH1227" i="4"/>
  <c r="AH1226" i="4"/>
  <c r="AH1225" i="4"/>
  <c r="AH1224" i="4"/>
  <c r="AH1223" i="4"/>
  <c r="AH1222" i="4"/>
  <c r="AH1221" i="4"/>
  <c r="AH1220" i="4"/>
  <c r="AH1219" i="4"/>
  <c r="AH1218" i="4"/>
  <c r="AH1217" i="4"/>
  <c r="AH1216" i="4"/>
  <c r="AH1215" i="4"/>
  <c r="AH1214" i="4"/>
  <c r="AH1213" i="4"/>
  <c r="AH1212" i="4"/>
  <c r="AH1211" i="4"/>
  <c r="AH1210" i="4"/>
  <c r="AH1209" i="4"/>
  <c r="AH1208" i="4"/>
  <c r="AH1207" i="4"/>
  <c r="AH1206" i="4"/>
  <c r="AH1205" i="4"/>
  <c r="AH1204" i="4"/>
  <c r="AH1203" i="4"/>
  <c r="AH1202" i="4"/>
  <c r="AH1201" i="4"/>
  <c r="AH1200" i="4"/>
  <c r="AH1199" i="4"/>
  <c r="AH1198" i="4"/>
  <c r="AH1197" i="4"/>
  <c r="AH1196" i="4"/>
  <c r="AH1195" i="4"/>
  <c r="AH1194" i="4"/>
  <c r="AH1193" i="4"/>
  <c r="AH1192" i="4"/>
  <c r="AH1191" i="4"/>
  <c r="AH1190" i="4"/>
  <c r="AH1189" i="4"/>
  <c r="AH1188" i="4"/>
  <c r="AH1187" i="4"/>
  <c r="AH1186" i="4"/>
  <c r="AH1185" i="4"/>
  <c r="AH1184" i="4"/>
  <c r="AH1183" i="4"/>
  <c r="AH1182" i="4"/>
  <c r="AH1181" i="4"/>
  <c r="AH1180" i="4"/>
  <c r="AH1179" i="4"/>
  <c r="AH1178" i="4"/>
  <c r="AH1177" i="4"/>
  <c r="AH1176" i="4"/>
  <c r="AH1175" i="4"/>
  <c r="AH1174" i="4"/>
  <c r="AH1173" i="4"/>
  <c r="AH1172" i="4"/>
  <c r="AH1171" i="4"/>
  <c r="AH1170" i="4"/>
  <c r="AH1169" i="4"/>
  <c r="AH1168" i="4"/>
  <c r="AH1167" i="4"/>
  <c r="AH1166" i="4"/>
  <c r="AH1165" i="4"/>
  <c r="AH1164" i="4"/>
  <c r="AH1163" i="4"/>
  <c r="AH1162" i="4"/>
  <c r="AH1161" i="4"/>
  <c r="AH1160" i="4"/>
  <c r="AH1159" i="4"/>
  <c r="AH1158" i="4"/>
  <c r="AH1157" i="4"/>
  <c r="AH1156" i="4"/>
  <c r="AH1155" i="4"/>
  <c r="AH1154" i="4"/>
  <c r="AH1153" i="4"/>
  <c r="AH1152" i="4"/>
  <c r="AH1151" i="4"/>
  <c r="AH1150" i="4"/>
  <c r="AH1149" i="4"/>
  <c r="AH1148" i="4"/>
  <c r="AH1147" i="4"/>
  <c r="AH1146" i="4"/>
  <c r="AH1145" i="4"/>
  <c r="AH1144" i="4"/>
  <c r="AH1143" i="4"/>
  <c r="AH1142" i="4"/>
  <c r="AH1141" i="4"/>
  <c r="AH1140" i="4"/>
  <c r="AH1139" i="4"/>
  <c r="AH1138" i="4"/>
  <c r="AH1137" i="4"/>
  <c r="AH1136" i="4"/>
  <c r="AH1135" i="4"/>
  <c r="AH1134" i="4"/>
  <c r="AH1133" i="4"/>
  <c r="AH1132" i="4"/>
  <c r="AH1131" i="4"/>
  <c r="AH1130" i="4"/>
  <c r="AH1129" i="4"/>
  <c r="AH1128" i="4"/>
  <c r="AH1127" i="4"/>
  <c r="AH1126" i="4"/>
  <c r="AH1125" i="4"/>
  <c r="AH1124" i="4"/>
  <c r="AH1123" i="4"/>
  <c r="AH1122" i="4"/>
  <c r="AH1121" i="4"/>
  <c r="AH1120" i="4"/>
  <c r="AH1119" i="4"/>
  <c r="AH1118" i="4"/>
  <c r="AH1117" i="4"/>
  <c r="AH1116" i="4"/>
  <c r="AH1115" i="4"/>
  <c r="AH1114" i="4"/>
  <c r="AH1113" i="4"/>
  <c r="AH1112" i="4"/>
  <c r="AH1111" i="4"/>
  <c r="AH1110" i="4"/>
  <c r="AH1109" i="4"/>
  <c r="AH1108" i="4"/>
  <c r="AH1107" i="4"/>
  <c r="AH1106" i="4"/>
  <c r="AH1105" i="4"/>
  <c r="AH1104" i="4"/>
  <c r="AH1103" i="4"/>
  <c r="AH1102" i="4"/>
  <c r="AH1101" i="4"/>
  <c r="AH1100" i="4"/>
  <c r="AH1099" i="4"/>
  <c r="AH1098" i="4"/>
  <c r="AH1097" i="4"/>
  <c r="AH1096" i="4"/>
  <c r="AH1095" i="4"/>
  <c r="AH1094" i="4"/>
  <c r="AH1093" i="4"/>
  <c r="AH1092" i="4"/>
  <c r="AH1091" i="4"/>
  <c r="AH1090" i="4"/>
  <c r="AH1089" i="4"/>
  <c r="AH1088" i="4"/>
  <c r="AH1087" i="4"/>
  <c r="AH1086" i="4"/>
  <c r="AH1085" i="4"/>
  <c r="AH1084" i="4"/>
  <c r="AH1083" i="4"/>
  <c r="AH1082" i="4"/>
  <c r="AH1081" i="4"/>
  <c r="AH1080" i="4"/>
  <c r="AH1079" i="4"/>
  <c r="AH1078" i="4"/>
  <c r="AH1077" i="4"/>
  <c r="AH1076" i="4"/>
  <c r="AH1075" i="4"/>
  <c r="AH1074" i="4"/>
  <c r="AH1073" i="4"/>
  <c r="AH1072" i="4"/>
  <c r="AH1071" i="4"/>
  <c r="AH1070" i="4"/>
  <c r="AH1069" i="4"/>
  <c r="AH1068" i="4"/>
  <c r="AH1067" i="4"/>
  <c r="AH1066" i="4"/>
  <c r="AH1065" i="4"/>
  <c r="AH1064" i="4"/>
  <c r="AH1063" i="4"/>
  <c r="AH1062" i="4"/>
  <c r="AH1061" i="4"/>
  <c r="AH1060" i="4"/>
  <c r="AH1059" i="4"/>
  <c r="AH1058" i="4"/>
  <c r="AH1057" i="4"/>
  <c r="AH1056" i="4"/>
  <c r="AH1055" i="4"/>
  <c r="AH1054" i="4"/>
  <c r="AH1053" i="4"/>
  <c r="AH1052" i="4"/>
  <c r="AH1051" i="4"/>
  <c r="AH1050" i="4"/>
  <c r="AH1049" i="4"/>
  <c r="AH1048" i="4"/>
  <c r="AH1047" i="4"/>
  <c r="AH1046" i="4"/>
  <c r="AH1045" i="4"/>
  <c r="AH1044" i="4"/>
  <c r="AH1043" i="4"/>
  <c r="AH1042" i="4"/>
  <c r="AH1041" i="4"/>
  <c r="AH1040" i="4"/>
  <c r="AH1039" i="4"/>
  <c r="AH1038" i="4"/>
  <c r="AH1037" i="4"/>
  <c r="AH1036" i="4"/>
  <c r="AH1035" i="4"/>
  <c r="AH1034" i="4"/>
  <c r="AH1033" i="4"/>
  <c r="AH1032" i="4"/>
  <c r="AH1031" i="4"/>
  <c r="AH1030" i="4"/>
  <c r="AH1029" i="4"/>
  <c r="AH1028" i="4"/>
  <c r="AH1027" i="4"/>
  <c r="AH1026" i="4"/>
  <c r="AH1025" i="4"/>
  <c r="AH1024" i="4"/>
  <c r="AH1023" i="4"/>
  <c r="AH1022" i="4"/>
  <c r="AH1021" i="4"/>
  <c r="AH1020" i="4"/>
  <c r="AH1019" i="4"/>
  <c r="AH1018" i="4"/>
  <c r="AH1017" i="4"/>
  <c r="AH1016" i="4"/>
  <c r="AH1015" i="4"/>
  <c r="AH1014" i="4"/>
  <c r="AH1013" i="4"/>
  <c r="AH1012" i="4"/>
  <c r="AH1011" i="4"/>
  <c r="AH1010" i="4"/>
  <c r="AH1009" i="4"/>
  <c r="AH1008" i="4"/>
  <c r="AH1007" i="4"/>
  <c r="AH1006" i="4"/>
  <c r="AH1005" i="4"/>
  <c r="AH1004" i="4"/>
  <c r="AH1003" i="4"/>
  <c r="AH1002" i="4"/>
  <c r="AH1001" i="4"/>
  <c r="AH1000" i="4"/>
  <c r="AH999" i="4"/>
  <c r="AH998" i="4"/>
  <c r="AH997" i="4"/>
  <c r="AH996" i="4"/>
  <c r="AH995" i="4"/>
  <c r="AH994" i="4"/>
  <c r="AH993" i="4"/>
  <c r="AH992" i="4"/>
  <c r="AH991" i="4"/>
  <c r="AH990" i="4"/>
  <c r="AH989" i="4"/>
  <c r="AH988" i="4"/>
  <c r="AH987" i="4"/>
  <c r="AH986" i="4"/>
  <c r="AH985" i="4"/>
  <c r="AH984" i="4"/>
  <c r="AH983" i="4"/>
  <c r="AH982" i="4"/>
  <c r="AH981" i="4"/>
  <c r="AH980" i="4"/>
  <c r="AH979" i="4"/>
  <c r="AH978" i="4"/>
  <c r="AH977" i="4"/>
  <c r="AH976" i="4"/>
  <c r="AH975" i="4"/>
  <c r="AH974" i="4"/>
  <c r="AH973" i="4"/>
  <c r="AH972" i="4"/>
  <c r="AH971" i="4"/>
  <c r="AH970" i="4"/>
  <c r="AH969" i="4"/>
  <c r="AH968" i="4"/>
  <c r="AH967" i="4"/>
  <c r="AH966" i="4"/>
  <c r="AH965" i="4"/>
  <c r="AH964" i="4"/>
  <c r="AH963" i="4"/>
  <c r="AH962" i="4"/>
  <c r="AH961" i="4"/>
  <c r="AH960" i="4"/>
  <c r="AH959" i="4"/>
  <c r="AH958" i="4"/>
  <c r="AH957" i="4"/>
  <c r="AH956" i="4"/>
  <c r="AH955" i="4"/>
  <c r="AH954" i="4"/>
  <c r="AH953" i="4"/>
  <c r="AH952" i="4"/>
  <c r="AH951" i="4"/>
  <c r="AH950" i="4"/>
  <c r="AH949" i="4"/>
  <c r="AH948" i="4"/>
  <c r="AH947" i="4"/>
  <c r="AH946" i="4"/>
  <c r="AH945" i="4"/>
  <c r="AH944" i="4"/>
  <c r="AH943" i="4"/>
  <c r="AH942" i="4"/>
  <c r="AH941" i="4"/>
  <c r="AH940" i="4"/>
  <c r="AH939" i="4"/>
  <c r="AH938" i="4"/>
  <c r="AH937" i="4"/>
  <c r="AH936" i="4"/>
  <c r="AH935" i="4"/>
  <c r="AH934" i="4"/>
  <c r="AH933" i="4"/>
  <c r="AH932" i="4"/>
  <c r="AH931" i="4"/>
  <c r="AH930" i="4"/>
  <c r="AH929" i="4"/>
  <c r="AH928" i="4"/>
  <c r="AH927" i="4"/>
  <c r="AH926" i="4"/>
  <c r="AH925" i="4"/>
  <c r="AH924" i="4"/>
  <c r="AH923" i="4"/>
  <c r="AH922" i="4"/>
  <c r="AH921" i="4"/>
  <c r="AH920" i="4"/>
  <c r="AH919" i="4"/>
  <c r="AH918" i="4"/>
  <c r="AH917" i="4"/>
  <c r="AH916" i="4"/>
  <c r="AH915" i="4"/>
  <c r="AH914" i="4"/>
  <c r="AH913" i="4"/>
  <c r="AH912" i="4"/>
  <c r="AH911" i="4"/>
  <c r="AH910" i="4"/>
  <c r="AH909" i="4"/>
  <c r="AH908" i="4"/>
  <c r="AH907" i="4"/>
  <c r="AH906" i="4"/>
  <c r="AH905" i="4"/>
  <c r="AH904" i="4"/>
  <c r="AH903" i="4"/>
  <c r="AH902" i="4"/>
  <c r="AH901" i="4"/>
  <c r="AH900" i="4"/>
  <c r="AH899" i="4"/>
  <c r="AH898" i="4"/>
  <c r="AH897" i="4"/>
  <c r="AH896" i="4"/>
  <c r="AH895" i="4"/>
  <c r="AH894" i="4"/>
  <c r="AH893" i="4"/>
  <c r="AH892" i="4"/>
  <c r="AH891" i="4"/>
  <c r="AH890" i="4"/>
  <c r="AH889" i="4"/>
  <c r="AH888" i="4"/>
  <c r="AH887" i="4"/>
  <c r="AH886" i="4"/>
  <c r="AH885" i="4"/>
  <c r="AH884" i="4"/>
  <c r="AH883" i="4"/>
  <c r="AH882" i="4"/>
  <c r="AH881" i="4"/>
  <c r="AH880" i="4"/>
  <c r="AH879" i="4"/>
  <c r="AH878" i="4"/>
  <c r="AH877" i="4"/>
  <c r="AH876" i="4"/>
  <c r="AH875" i="4"/>
  <c r="AH874" i="4"/>
  <c r="AH873" i="4"/>
  <c r="AH872" i="4"/>
  <c r="AH871" i="4"/>
  <c r="AH870" i="4"/>
  <c r="AH869" i="4"/>
  <c r="AH868" i="4"/>
  <c r="AH867" i="4"/>
  <c r="AH866" i="4"/>
  <c r="AH865" i="4"/>
  <c r="AH864" i="4"/>
  <c r="AH863" i="4"/>
  <c r="AH862" i="4"/>
  <c r="AH861" i="4"/>
  <c r="AH860" i="4"/>
  <c r="AH859" i="4"/>
  <c r="AH858" i="4"/>
  <c r="AH857" i="4"/>
  <c r="AH856" i="4"/>
  <c r="AH855" i="4"/>
  <c r="AH854" i="4"/>
  <c r="AH853" i="4"/>
  <c r="AH852" i="4"/>
  <c r="AH851" i="4"/>
  <c r="AH850" i="4"/>
  <c r="AH849" i="4"/>
  <c r="AH848" i="4"/>
  <c r="AH847" i="4"/>
  <c r="AH846" i="4"/>
  <c r="AH845" i="4"/>
  <c r="AH844" i="4"/>
  <c r="AH843" i="4"/>
  <c r="AH842" i="4"/>
  <c r="AH841" i="4"/>
  <c r="AH840" i="4"/>
  <c r="AH839" i="4"/>
  <c r="AH838" i="4"/>
  <c r="AH837" i="4"/>
  <c r="AH836" i="4"/>
  <c r="AH835" i="4"/>
  <c r="AH834" i="4"/>
  <c r="AH833" i="4"/>
  <c r="AH832" i="4"/>
  <c r="AH831" i="4"/>
  <c r="AH830" i="4"/>
  <c r="AH829" i="4"/>
  <c r="AH828" i="4"/>
  <c r="AH827" i="4"/>
  <c r="AH826" i="4"/>
  <c r="AH825" i="4"/>
  <c r="AH824" i="4"/>
  <c r="AH823" i="4"/>
  <c r="AH822" i="4"/>
  <c r="AH821" i="4"/>
  <c r="AH820" i="4"/>
  <c r="AH819" i="4"/>
  <c r="AH818" i="4"/>
  <c r="AH817" i="4"/>
  <c r="AH816" i="4"/>
  <c r="AH815" i="4"/>
  <c r="AH814" i="4"/>
  <c r="AH813" i="4"/>
  <c r="AH812" i="4"/>
  <c r="AH811" i="4"/>
  <c r="AH810" i="4"/>
  <c r="AH809" i="4"/>
  <c r="AH808" i="4"/>
  <c r="AH807" i="4"/>
  <c r="AH806" i="4"/>
  <c r="AH805" i="4"/>
  <c r="AH804" i="4"/>
  <c r="AH803" i="4"/>
  <c r="AH802" i="4"/>
  <c r="AH801" i="4"/>
  <c r="AH800" i="4"/>
  <c r="AH799" i="4"/>
  <c r="AH798" i="4"/>
  <c r="AH797" i="4"/>
  <c r="AH796" i="4"/>
  <c r="AH795" i="4"/>
  <c r="AH794" i="4"/>
  <c r="AH793" i="4"/>
  <c r="AH792" i="4"/>
  <c r="AH791" i="4"/>
  <c r="AH790" i="4"/>
  <c r="AH789" i="4"/>
  <c r="AH788" i="4"/>
  <c r="AH787" i="4"/>
  <c r="AH786" i="4"/>
  <c r="AH785" i="4"/>
  <c r="AH784" i="4"/>
  <c r="AH783" i="4"/>
  <c r="AH782" i="4"/>
  <c r="AH781" i="4"/>
  <c r="AH780" i="4"/>
  <c r="AH779" i="4"/>
  <c r="AH778" i="4"/>
  <c r="AH777" i="4"/>
  <c r="AH776" i="4"/>
  <c r="AH775" i="4"/>
  <c r="AH774" i="4"/>
  <c r="AH773" i="4"/>
  <c r="AH772" i="4"/>
  <c r="AH771" i="4"/>
  <c r="AH770" i="4"/>
  <c r="AH769" i="4"/>
  <c r="AH768" i="4"/>
  <c r="AH767" i="4"/>
  <c r="AH766" i="4"/>
  <c r="AH765" i="4"/>
  <c r="AH764" i="4"/>
  <c r="AH763" i="4"/>
  <c r="AH762" i="4"/>
  <c r="AH761" i="4"/>
  <c r="AH760" i="4"/>
  <c r="AH759" i="4"/>
  <c r="AH758" i="4"/>
  <c r="AH757" i="4"/>
  <c r="AH756" i="4"/>
  <c r="AH755" i="4"/>
  <c r="AH754" i="4"/>
  <c r="AH753" i="4"/>
  <c r="AH752" i="4"/>
  <c r="AH751" i="4"/>
  <c r="AH750" i="4"/>
  <c r="AH749" i="4"/>
  <c r="AH748" i="4"/>
  <c r="AH747" i="4"/>
  <c r="AH746" i="4"/>
  <c r="AH745" i="4"/>
  <c r="AH744" i="4"/>
  <c r="AH743" i="4"/>
  <c r="AH742" i="4"/>
  <c r="AH741" i="4"/>
  <c r="AH740" i="4"/>
  <c r="AH739" i="4"/>
  <c r="AH738" i="4"/>
  <c r="AH737" i="4"/>
  <c r="AH736" i="4"/>
  <c r="AH735" i="4"/>
  <c r="AH734" i="4"/>
  <c r="AH733" i="4"/>
  <c r="AH732" i="4"/>
  <c r="AH731" i="4"/>
  <c r="AH730" i="4"/>
  <c r="AH729" i="4"/>
  <c r="AH728" i="4"/>
  <c r="AH727" i="4"/>
  <c r="AH726" i="4"/>
  <c r="AH725" i="4"/>
  <c r="AH724" i="4"/>
  <c r="AH723" i="4"/>
  <c r="AH722" i="4"/>
  <c r="AH721" i="4"/>
  <c r="AH720" i="4"/>
  <c r="AH719" i="4"/>
  <c r="AH718" i="4"/>
  <c r="AH717" i="4"/>
  <c r="AH716" i="4"/>
  <c r="AH715" i="4"/>
  <c r="AH714" i="4"/>
  <c r="AH713" i="4"/>
  <c r="AH712" i="4"/>
  <c r="AH711" i="4"/>
  <c r="AH710" i="4"/>
  <c r="AH709" i="4"/>
  <c r="AH708" i="4"/>
  <c r="AH707" i="4"/>
  <c r="AH706" i="4"/>
  <c r="AH705" i="4"/>
  <c r="AH704" i="4"/>
  <c r="AH703" i="4"/>
  <c r="AH702" i="4"/>
  <c r="AH701" i="4"/>
  <c r="AH700" i="4"/>
  <c r="AH699" i="4"/>
  <c r="AH698" i="4"/>
  <c r="AH697" i="4"/>
  <c r="AH696" i="4"/>
  <c r="AH695" i="4"/>
  <c r="AH694" i="4"/>
  <c r="AH693" i="4"/>
  <c r="AH692" i="4"/>
  <c r="AH691" i="4"/>
  <c r="AH690" i="4"/>
  <c r="AH689" i="4"/>
  <c r="AH688" i="4"/>
  <c r="AH687" i="4"/>
  <c r="AH686" i="4"/>
  <c r="AH685" i="4"/>
  <c r="AH684" i="4"/>
  <c r="AH683" i="4"/>
  <c r="AH682" i="4"/>
  <c r="AH681" i="4"/>
  <c r="AH680" i="4"/>
  <c r="AH679" i="4"/>
  <c r="AH678" i="4"/>
  <c r="AH677" i="4"/>
  <c r="AH676" i="4"/>
  <c r="AH675" i="4"/>
  <c r="AH674" i="4"/>
  <c r="AH673" i="4"/>
  <c r="AH672" i="4"/>
  <c r="AH671" i="4"/>
  <c r="AH670" i="4"/>
  <c r="AH669" i="4"/>
  <c r="AH668" i="4"/>
  <c r="AH667" i="4"/>
  <c r="AH666" i="4"/>
  <c r="AH665" i="4"/>
  <c r="AH664" i="4"/>
  <c r="AH663" i="4"/>
  <c r="AH662" i="4"/>
  <c r="AH661" i="4"/>
  <c r="AH660" i="4"/>
  <c r="AH659" i="4"/>
  <c r="AH658" i="4"/>
  <c r="AH657" i="4"/>
  <c r="AH656" i="4"/>
  <c r="AH655" i="4"/>
  <c r="AH654" i="4"/>
  <c r="AH653" i="4"/>
  <c r="AH652" i="4"/>
  <c r="AH651" i="4"/>
  <c r="AH650" i="4"/>
  <c r="AH649" i="4"/>
  <c r="AH648" i="4"/>
  <c r="AH647" i="4"/>
  <c r="AH646" i="4"/>
  <c r="AH645" i="4"/>
  <c r="AH644" i="4"/>
  <c r="AH643" i="4"/>
  <c r="AH642" i="4"/>
  <c r="AH641" i="4"/>
  <c r="AH640" i="4"/>
  <c r="AH639" i="4"/>
  <c r="AH638" i="4"/>
  <c r="AH637" i="4"/>
  <c r="AH636" i="4"/>
  <c r="AH635" i="4"/>
  <c r="AH634" i="4"/>
  <c r="AH633" i="4"/>
  <c r="AH632" i="4"/>
  <c r="AH631" i="4"/>
  <c r="AH630" i="4"/>
  <c r="AH629" i="4"/>
  <c r="AH628" i="4"/>
  <c r="AH627" i="4"/>
  <c r="AH626" i="4"/>
  <c r="AH625" i="4"/>
  <c r="AH624" i="4"/>
  <c r="AH623" i="4"/>
  <c r="AH622" i="4"/>
  <c r="AH621" i="4"/>
  <c r="AH620" i="4"/>
  <c r="AH619" i="4"/>
  <c r="AH618" i="4"/>
  <c r="AH617" i="4"/>
  <c r="AH616" i="4"/>
  <c r="AH615" i="4"/>
  <c r="AH614" i="4"/>
  <c r="AH613" i="4"/>
  <c r="AH612" i="4"/>
  <c r="AH611" i="4"/>
  <c r="AH610" i="4"/>
  <c r="AH609" i="4"/>
  <c r="AH608" i="4"/>
  <c r="AH607" i="4"/>
  <c r="AH606" i="4"/>
  <c r="AH605" i="4"/>
  <c r="AH604" i="4"/>
  <c r="AH603" i="4"/>
  <c r="AH602" i="4"/>
  <c r="AH601" i="4"/>
  <c r="AH600" i="4"/>
  <c r="AH599" i="4"/>
  <c r="AH598" i="4"/>
  <c r="AH597" i="4"/>
  <c r="AH596" i="4"/>
  <c r="AH595" i="4"/>
  <c r="AH594" i="4"/>
  <c r="AH593" i="4"/>
  <c r="AH592" i="4"/>
  <c r="AH591" i="4"/>
  <c r="AH590" i="4"/>
  <c r="AH589" i="4"/>
  <c r="AH588" i="4"/>
  <c r="AH587" i="4"/>
  <c r="AH586" i="4"/>
  <c r="AH585" i="4"/>
  <c r="AH584" i="4"/>
  <c r="AH583" i="4"/>
  <c r="AH582" i="4"/>
  <c r="AH581" i="4"/>
  <c r="AH580" i="4"/>
  <c r="AH579" i="4"/>
  <c r="AH578" i="4"/>
  <c r="AH577" i="4"/>
  <c r="AH576" i="4"/>
  <c r="AH575" i="4"/>
  <c r="AH574" i="4"/>
  <c r="AH573" i="4"/>
  <c r="AH572" i="4"/>
  <c r="AH571" i="4"/>
  <c r="AH570" i="4"/>
  <c r="AH569" i="4"/>
  <c r="AH568" i="4"/>
  <c r="AH567" i="4"/>
  <c r="AH566" i="4"/>
  <c r="AH565" i="4"/>
  <c r="AH564" i="4"/>
  <c r="AH563" i="4"/>
  <c r="AH562" i="4"/>
  <c r="AH561" i="4"/>
  <c r="AH560" i="4"/>
  <c r="AH559" i="4"/>
  <c r="AH558" i="4"/>
  <c r="AH557" i="4"/>
  <c r="AH556" i="4"/>
  <c r="AH555" i="4"/>
  <c r="AH554" i="4"/>
  <c r="AH553" i="4"/>
  <c r="AH552" i="4"/>
  <c r="AH551" i="4"/>
  <c r="AH550" i="4"/>
  <c r="AH549" i="4"/>
  <c r="AH548" i="4"/>
  <c r="AH547" i="4"/>
  <c r="AH546" i="4"/>
  <c r="AH545" i="4"/>
  <c r="AH544" i="4"/>
  <c r="AH543" i="4"/>
  <c r="AH542" i="4"/>
  <c r="AH541" i="4"/>
  <c r="AH540" i="4"/>
  <c r="AH539" i="4"/>
  <c r="AH538" i="4"/>
  <c r="AH537" i="4"/>
  <c r="AH536" i="4"/>
  <c r="AH535" i="4"/>
  <c r="AH534" i="4"/>
  <c r="AH533" i="4"/>
  <c r="AH532" i="4"/>
  <c r="AH531" i="4"/>
  <c r="AH530" i="4"/>
  <c r="AH529" i="4"/>
  <c r="AH528" i="4"/>
  <c r="AH527" i="4"/>
  <c r="AH526" i="4"/>
  <c r="AH525" i="4"/>
  <c r="AH524" i="4"/>
  <c r="AH523" i="4"/>
  <c r="AH522" i="4"/>
  <c r="AH521" i="4"/>
  <c r="AH520" i="4"/>
  <c r="AH519" i="4"/>
  <c r="AH518" i="4"/>
  <c r="AH517" i="4"/>
  <c r="AH516" i="4"/>
  <c r="AH515" i="4"/>
  <c r="AH514" i="4"/>
  <c r="AH513" i="4"/>
  <c r="AH512" i="4"/>
  <c r="AH511" i="4"/>
  <c r="AH510" i="4"/>
  <c r="AH509" i="4"/>
  <c r="AH508" i="4"/>
  <c r="AH507" i="4"/>
  <c r="AH506" i="4"/>
  <c r="AH505" i="4"/>
  <c r="AH504" i="4"/>
  <c r="AH503" i="4"/>
  <c r="AH502" i="4"/>
  <c r="AH501" i="4"/>
  <c r="AH500" i="4"/>
  <c r="AH499" i="4"/>
  <c r="AH498" i="4"/>
  <c r="AH497" i="4"/>
  <c r="AH496" i="4"/>
  <c r="AH495" i="4"/>
  <c r="AH494" i="4"/>
  <c r="AH493" i="4"/>
  <c r="AH492" i="4"/>
  <c r="AH491" i="4"/>
  <c r="AH490" i="4"/>
  <c r="AH489" i="4"/>
  <c r="AH488" i="4"/>
  <c r="AH487" i="4"/>
  <c r="AH486" i="4"/>
  <c r="AH485" i="4"/>
  <c r="AH484" i="4"/>
  <c r="AH483" i="4"/>
  <c r="AH482" i="4"/>
  <c r="AH481" i="4"/>
  <c r="AH480" i="4"/>
  <c r="AH479" i="4"/>
  <c r="AH478" i="4"/>
  <c r="AH477" i="4"/>
  <c r="AH476" i="4"/>
  <c r="AH475" i="4"/>
  <c r="AH474" i="4"/>
  <c r="AH473" i="4"/>
  <c r="AH472" i="4"/>
  <c r="AH471" i="4"/>
  <c r="AH470" i="4"/>
  <c r="AH469" i="4"/>
  <c r="AH468" i="4"/>
  <c r="AH467" i="4"/>
  <c r="AH466" i="4"/>
  <c r="AH465" i="4"/>
  <c r="AH464" i="4"/>
  <c r="AH463" i="4"/>
  <c r="AH462" i="4"/>
  <c r="AH461" i="4"/>
  <c r="AH460" i="4"/>
  <c r="AH459" i="4"/>
  <c r="AH458" i="4"/>
  <c r="AH457" i="4"/>
  <c r="AH456" i="4"/>
  <c r="AH455" i="4"/>
  <c r="AH454" i="4"/>
  <c r="AH453" i="4"/>
  <c r="AH452" i="4"/>
  <c r="AH451" i="4"/>
  <c r="AH450" i="4"/>
  <c r="AH449" i="4"/>
  <c r="AH448" i="4"/>
  <c r="AH447" i="4"/>
  <c r="AH446" i="4"/>
  <c r="AH445" i="4"/>
  <c r="AH444" i="4"/>
  <c r="AH443" i="4"/>
  <c r="AH442" i="4"/>
  <c r="AH441" i="4"/>
  <c r="AH440" i="4"/>
  <c r="AH439" i="4"/>
  <c r="AH438" i="4"/>
  <c r="AH437" i="4"/>
  <c r="AH436" i="4"/>
  <c r="AH435" i="4"/>
  <c r="AH434" i="4"/>
  <c r="AH433" i="4"/>
  <c r="AH432" i="4"/>
  <c r="AH431" i="4"/>
  <c r="AH430" i="4"/>
  <c r="AH429" i="4"/>
  <c r="AH428" i="4"/>
  <c r="AH427" i="4"/>
  <c r="AH426" i="4"/>
  <c r="AH425" i="4"/>
  <c r="AH424" i="4"/>
  <c r="AH423" i="4"/>
  <c r="AH422" i="4"/>
  <c r="AH421" i="4"/>
  <c r="AH420" i="4"/>
  <c r="AH419" i="4"/>
  <c r="AH418" i="4"/>
  <c r="AH417" i="4"/>
  <c r="AH416" i="4"/>
  <c r="AH415" i="4"/>
  <c r="AH414" i="4"/>
  <c r="AH413" i="4"/>
  <c r="AH412" i="4"/>
  <c r="AH411" i="4"/>
  <c r="AH410" i="4"/>
  <c r="AH409" i="4"/>
  <c r="AH408" i="4"/>
  <c r="AH407" i="4"/>
  <c r="AH406" i="4"/>
  <c r="AH405" i="4"/>
  <c r="AH404" i="4"/>
  <c r="AH403" i="4"/>
  <c r="AH402" i="4"/>
  <c r="AH401" i="4"/>
  <c r="AH400" i="4"/>
  <c r="AH399" i="4"/>
  <c r="AH398" i="4"/>
  <c r="AH397" i="4"/>
  <c r="AH396" i="4"/>
  <c r="AH395" i="4"/>
  <c r="AH394" i="4"/>
  <c r="AH393" i="4"/>
  <c r="AH392" i="4"/>
  <c r="AH391" i="4"/>
  <c r="AH390" i="4"/>
  <c r="AH389" i="4"/>
  <c r="AH388" i="4"/>
  <c r="AH387" i="4"/>
  <c r="AH386" i="4"/>
  <c r="AH385" i="4"/>
  <c r="AH384" i="4"/>
  <c r="AH383" i="4"/>
  <c r="AH382" i="4"/>
  <c r="AH381" i="4"/>
  <c r="AH380" i="4"/>
  <c r="AH379" i="4"/>
  <c r="AH378" i="4"/>
  <c r="AH377" i="4"/>
  <c r="AH376" i="4"/>
  <c r="AH375" i="4"/>
  <c r="AH374" i="4"/>
  <c r="AH373" i="4"/>
  <c r="AH372" i="4"/>
  <c r="AH371" i="4"/>
  <c r="AH370" i="4"/>
  <c r="AH369" i="4"/>
  <c r="AH368" i="4"/>
  <c r="AH367" i="4"/>
  <c r="AH366" i="4"/>
  <c r="AH365" i="4"/>
  <c r="AH364" i="4"/>
  <c r="AH363" i="4"/>
  <c r="AH362" i="4"/>
  <c r="AH361" i="4"/>
  <c r="AH360" i="4"/>
  <c r="AH359" i="4"/>
  <c r="AH358" i="4"/>
  <c r="AH357" i="4"/>
  <c r="AH356" i="4"/>
  <c r="AH355" i="4"/>
  <c r="AH354" i="4"/>
  <c r="AH353" i="4"/>
  <c r="AH352" i="4"/>
  <c r="AH351" i="4"/>
  <c r="AH350" i="4"/>
  <c r="AH349" i="4"/>
  <c r="AH348" i="4"/>
  <c r="AH347" i="4"/>
  <c r="AH346" i="4"/>
  <c r="AH345" i="4"/>
  <c r="AH344" i="4"/>
  <c r="AH343" i="4"/>
  <c r="AH342" i="4"/>
  <c r="AH341" i="4"/>
  <c r="AH340" i="4"/>
  <c r="AH339" i="4"/>
  <c r="AH338" i="4"/>
  <c r="AH337" i="4"/>
  <c r="AH336" i="4"/>
  <c r="AH335" i="4"/>
  <c r="AH334" i="4"/>
  <c r="AH333" i="4"/>
  <c r="AH332" i="4"/>
  <c r="AH331" i="4"/>
  <c r="AH330" i="4"/>
  <c r="AH329" i="4"/>
  <c r="AH328" i="4"/>
  <c r="AH327" i="4"/>
  <c r="AH326" i="4"/>
  <c r="AH325" i="4"/>
  <c r="AH324" i="4"/>
  <c r="AH323" i="4"/>
  <c r="AH322" i="4"/>
  <c r="AH321" i="4"/>
  <c r="AH320" i="4"/>
  <c r="AH319" i="4"/>
  <c r="AH318" i="4"/>
  <c r="AH317" i="4"/>
  <c r="AH316" i="4"/>
  <c r="AH315" i="4"/>
  <c r="AH314" i="4"/>
  <c r="AH313" i="4"/>
  <c r="AH312" i="4"/>
  <c r="AH311" i="4"/>
  <c r="AH310" i="4"/>
  <c r="AH309" i="4"/>
  <c r="AH308" i="4"/>
  <c r="AH307" i="4"/>
  <c r="AH306" i="4"/>
  <c r="AH305" i="4"/>
  <c r="AH304" i="4"/>
  <c r="AH303" i="4"/>
  <c r="AH302" i="4"/>
  <c r="AH301" i="4"/>
  <c r="AH300" i="4"/>
  <c r="AH299" i="4"/>
  <c r="AH298" i="4"/>
  <c r="AH297" i="4"/>
  <c r="AH296" i="4"/>
  <c r="AH295" i="4"/>
  <c r="AH294" i="4"/>
  <c r="AH293" i="4"/>
  <c r="AH292" i="4"/>
  <c r="AH291" i="4"/>
  <c r="AH290" i="4"/>
  <c r="AH289" i="4"/>
  <c r="AH288" i="4"/>
  <c r="AH287" i="4"/>
  <c r="AH286" i="4"/>
  <c r="AH285" i="4"/>
  <c r="AH284" i="4"/>
  <c r="AH283" i="4"/>
  <c r="AH282" i="4"/>
  <c r="AH281" i="4"/>
  <c r="AH280" i="4"/>
  <c r="AH279" i="4"/>
  <c r="AH278" i="4"/>
  <c r="AH277" i="4"/>
  <c r="AH276" i="4"/>
  <c r="AH275" i="4"/>
  <c r="AH274" i="4"/>
  <c r="AH273" i="4"/>
  <c r="AH272" i="4"/>
  <c r="AH271" i="4"/>
  <c r="AH270" i="4"/>
  <c r="AH269" i="4"/>
  <c r="AH268" i="4"/>
  <c r="AH267" i="4"/>
  <c r="AH266" i="4"/>
  <c r="AH265" i="4"/>
  <c r="AH264" i="4"/>
  <c r="AH263" i="4"/>
  <c r="AH262" i="4"/>
  <c r="AH261" i="4"/>
  <c r="AH260" i="4"/>
  <c r="AH259" i="4"/>
  <c r="AH258" i="4"/>
  <c r="AH257" i="4"/>
  <c r="AH256" i="4"/>
  <c r="AH255" i="4"/>
  <c r="AH254" i="4"/>
  <c r="AH253" i="4"/>
  <c r="AH252" i="4"/>
  <c r="AH251" i="4"/>
  <c r="AH250" i="4"/>
  <c r="AH249" i="4"/>
  <c r="AH248" i="4"/>
  <c r="AH247" i="4"/>
  <c r="AH246" i="4"/>
  <c r="AH245" i="4"/>
  <c r="AH244" i="4"/>
  <c r="AH243" i="4"/>
  <c r="AH242" i="4"/>
  <c r="AH241" i="4"/>
  <c r="AH240" i="4"/>
  <c r="AH239" i="4"/>
  <c r="AH238" i="4"/>
  <c r="AH237" i="4"/>
  <c r="AH236" i="4"/>
  <c r="AH235" i="4"/>
  <c r="AH234" i="4"/>
  <c r="AH233" i="4"/>
  <c r="AH232" i="4"/>
  <c r="AH231" i="4"/>
  <c r="AH230" i="4"/>
  <c r="AH229" i="4"/>
  <c r="AH228" i="4"/>
  <c r="AH227" i="4"/>
  <c r="AH226" i="4"/>
  <c r="AH225" i="4"/>
  <c r="AH224" i="4"/>
  <c r="AH223" i="4"/>
  <c r="AH222" i="4"/>
  <c r="AH221" i="4"/>
  <c r="AH220" i="4"/>
  <c r="AH219" i="4"/>
  <c r="AH218" i="4"/>
  <c r="AH217" i="4"/>
  <c r="AH216" i="4"/>
  <c r="AH215" i="4"/>
  <c r="AH214" i="4"/>
  <c r="AH213" i="4"/>
  <c r="AH212" i="4"/>
  <c r="AH211" i="4"/>
  <c r="AH210" i="4"/>
  <c r="AH209" i="4"/>
  <c r="AH208" i="4"/>
  <c r="AH207" i="4"/>
  <c r="AH206" i="4"/>
  <c r="AH205" i="4"/>
  <c r="AH204" i="4"/>
  <c r="AH203" i="4"/>
  <c r="AH202" i="4"/>
  <c r="AH201" i="4"/>
  <c r="AH200" i="4"/>
  <c r="AH199" i="4"/>
  <c r="AH198" i="4"/>
  <c r="AH197" i="4"/>
  <c r="AH196" i="4"/>
  <c r="AH195" i="4"/>
  <c r="AH194" i="4"/>
  <c r="AH193" i="4"/>
  <c r="AH192" i="4"/>
  <c r="AH191" i="4"/>
  <c r="AH190" i="4"/>
  <c r="AH189" i="4"/>
  <c r="AH188" i="4"/>
  <c r="AH187" i="4"/>
  <c r="AH186" i="4"/>
  <c r="AH185" i="4"/>
  <c r="AH184" i="4"/>
  <c r="AH183" i="4"/>
  <c r="AH182" i="4"/>
  <c r="AH181" i="4"/>
  <c r="AH180" i="4"/>
  <c r="AH179" i="4"/>
  <c r="AH178" i="4"/>
  <c r="AH177" i="4"/>
  <c r="AH176" i="4"/>
  <c r="AH175" i="4"/>
  <c r="AH174" i="4"/>
  <c r="AH173" i="4"/>
  <c r="AH172" i="4"/>
  <c r="AH171" i="4"/>
  <c r="AH170" i="4"/>
  <c r="AH169" i="4"/>
  <c r="AH168" i="4"/>
  <c r="AH167" i="4"/>
  <c r="AH166" i="4"/>
  <c r="AH165" i="4"/>
  <c r="AH164" i="4"/>
  <c r="AH163" i="4"/>
  <c r="AH162" i="4"/>
  <c r="AH161" i="4"/>
  <c r="AH160" i="4"/>
  <c r="AH159" i="4"/>
  <c r="AH158" i="4"/>
  <c r="AH157" i="4"/>
  <c r="AH156" i="4"/>
  <c r="AH155" i="4"/>
  <c r="AH154" i="4"/>
  <c r="AH153" i="4"/>
  <c r="AH152" i="4"/>
  <c r="AH151" i="4"/>
  <c r="AH150" i="4"/>
  <c r="AH149" i="4"/>
  <c r="AH148" i="4"/>
  <c r="AH147" i="4"/>
  <c r="AH146" i="4"/>
  <c r="AH145" i="4"/>
  <c r="AH144" i="4"/>
  <c r="AH143" i="4"/>
  <c r="AH142" i="4"/>
  <c r="AH141" i="4"/>
  <c r="AH140" i="4"/>
  <c r="AH139" i="4"/>
  <c r="AH138" i="4"/>
  <c r="AH137" i="4"/>
  <c r="AH136" i="4"/>
  <c r="AH135" i="4"/>
  <c r="AH134" i="4"/>
  <c r="AH133" i="4"/>
  <c r="AH132" i="4"/>
  <c r="AH131" i="4"/>
  <c r="AH130" i="4"/>
  <c r="AH129" i="4"/>
  <c r="AH128" i="4"/>
  <c r="AH127" i="4"/>
  <c r="AH126" i="4"/>
  <c r="AH125" i="4"/>
  <c r="AH124" i="4"/>
  <c r="AH123" i="4"/>
  <c r="AH122" i="4"/>
  <c r="AH121" i="4"/>
  <c r="AH120" i="4"/>
  <c r="AH119" i="4"/>
  <c r="AH118" i="4"/>
  <c r="AH117" i="4"/>
  <c r="AH116" i="4"/>
  <c r="AH115" i="4"/>
  <c r="AH114" i="4"/>
  <c r="AH113" i="4"/>
  <c r="AH112" i="4"/>
  <c r="AH111" i="4"/>
  <c r="AH110" i="4"/>
  <c r="AH109" i="4"/>
  <c r="AH108" i="4"/>
  <c r="AH107" i="4"/>
  <c r="AH106" i="4"/>
  <c r="AH105" i="4"/>
  <c r="AH104" i="4"/>
  <c r="AH103" i="4"/>
  <c r="AH102" i="4"/>
  <c r="AH101" i="4"/>
  <c r="AH100" i="4"/>
  <c r="AH99" i="4"/>
  <c r="AH98" i="4"/>
  <c r="AH97" i="4"/>
  <c r="AH96" i="4"/>
  <c r="AH95" i="4"/>
  <c r="AH94" i="4"/>
  <c r="AH93" i="4"/>
  <c r="AH92" i="4"/>
  <c r="AH91" i="4"/>
  <c r="AH90" i="4"/>
  <c r="AH89" i="4"/>
  <c r="AH88" i="4"/>
  <c r="AH87" i="4"/>
  <c r="AH86" i="4"/>
  <c r="AH85" i="4"/>
  <c r="AH84" i="4"/>
  <c r="AH83" i="4"/>
  <c r="AH82" i="4"/>
  <c r="AH81" i="4"/>
  <c r="AH80" i="4"/>
  <c r="AH79" i="4"/>
  <c r="AH78" i="4"/>
  <c r="AH77" i="4"/>
  <c r="AH76" i="4"/>
  <c r="AH75" i="4"/>
  <c r="AH74" i="4"/>
  <c r="AH73" i="4"/>
  <c r="AH72" i="4"/>
  <c r="AH71" i="4"/>
  <c r="AH70" i="4"/>
  <c r="AH69" i="4"/>
  <c r="AH68" i="4"/>
  <c r="AH67" i="4"/>
  <c r="AH66" i="4"/>
  <c r="AH65" i="4"/>
  <c r="AH64" i="4"/>
  <c r="AH63" i="4"/>
  <c r="AH62" i="4"/>
  <c r="AH61" i="4"/>
  <c r="AH60" i="4"/>
  <c r="AH59" i="4"/>
  <c r="AH58" i="4"/>
  <c r="AH57" i="4"/>
  <c r="AH56" i="4"/>
  <c r="AH55" i="4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V1507" i="4"/>
  <c r="AB7" i="4"/>
  <c r="Y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X945" i="4"/>
  <c r="X946" i="4"/>
  <c r="X947" i="4"/>
  <c r="X948" i="4"/>
  <c r="X949" i="4"/>
  <c r="X950" i="4"/>
  <c r="X951" i="4"/>
  <c r="X952" i="4"/>
  <c r="X953" i="4"/>
  <c r="X954" i="4"/>
  <c r="X955" i="4"/>
  <c r="X956" i="4"/>
  <c r="X957" i="4"/>
  <c r="X958" i="4"/>
  <c r="X959" i="4"/>
  <c r="X960" i="4"/>
  <c r="X961" i="4"/>
  <c r="X962" i="4"/>
  <c r="X963" i="4"/>
  <c r="X964" i="4"/>
  <c r="X965" i="4"/>
  <c r="X966" i="4"/>
  <c r="X967" i="4"/>
  <c r="X968" i="4"/>
  <c r="X969" i="4"/>
  <c r="X970" i="4"/>
  <c r="X971" i="4"/>
  <c r="X972" i="4"/>
  <c r="X973" i="4"/>
  <c r="X974" i="4"/>
  <c r="X975" i="4"/>
  <c r="X976" i="4"/>
  <c r="X977" i="4"/>
  <c r="X978" i="4"/>
  <c r="X979" i="4"/>
  <c r="X980" i="4"/>
  <c r="X981" i="4"/>
  <c r="X982" i="4"/>
  <c r="X983" i="4"/>
  <c r="X984" i="4"/>
  <c r="X985" i="4"/>
  <c r="X986" i="4"/>
  <c r="X987" i="4"/>
  <c r="X988" i="4"/>
  <c r="X989" i="4"/>
  <c r="X990" i="4"/>
  <c r="X991" i="4"/>
  <c r="X992" i="4"/>
  <c r="X993" i="4"/>
  <c r="X994" i="4"/>
  <c r="X995" i="4"/>
  <c r="X996" i="4"/>
  <c r="X997" i="4"/>
  <c r="X998" i="4"/>
  <c r="X999" i="4"/>
  <c r="X1000" i="4"/>
  <c r="X1001" i="4"/>
  <c r="X1002" i="4"/>
  <c r="X1003" i="4"/>
  <c r="X1004" i="4"/>
  <c r="X1005" i="4"/>
  <c r="X1006" i="4"/>
  <c r="X1007" i="4"/>
  <c r="X1008" i="4"/>
  <c r="X1009" i="4"/>
  <c r="X1010" i="4"/>
  <c r="X1011" i="4"/>
  <c r="X1012" i="4"/>
  <c r="X1013" i="4"/>
  <c r="X1014" i="4"/>
  <c r="X1015" i="4"/>
  <c r="X1016" i="4"/>
  <c r="X1017" i="4"/>
  <c r="X1018" i="4"/>
  <c r="X1019" i="4"/>
  <c r="X1020" i="4"/>
  <c r="X1021" i="4"/>
  <c r="X1022" i="4"/>
  <c r="X1023" i="4"/>
  <c r="X1024" i="4"/>
  <c r="X1025" i="4"/>
  <c r="X1026" i="4"/>
  <c r="X1027" i="4"/>
  <c r="X1028" i="4"/>
  <c r="X1029" i="4"/>
  <c r="X1030" i="4"/>
  <c r="X1031" i="4"/>
  <c r="X1032" i="4"/>
  <c r="X1033" i="4"/>
  <c r="X1034" i="4"/>
  <c r="X1035" i="4"/>
  <c r="X1036" i="4"/>
  <c r="X1037" i="4"/>
  <c r="X1038" i="4"/>
  <c r="X1039" i="4"/>
  <c r="X1040" i="4"/>
  <c r="X1041" i="4"/>
  <c r="X1042" i="4"/>
  <c r="X1043" i="4"/>
  <c r="X1044" i="4"/>
  <c r="X1045" i="4"/>
  <c r="X1046" i="4"/>
  <c r="X1047" i="4"/>
  <c r="X1048" i="4"/>
  <c r="X1049" i="4"/>
  <c r="X1050" i="4"/>
  <c r="X1051" i="4"/>
  <c r="X1052" i="4"/>
  <c r="X1053" i="4"/>
  <c r="X1054" i="4"/>
  <c r="X1055" i="4"/>
  <c r="X1056" i="4"/>
  <c r="X1057" i="4"/>
  <c r="X1058" i="4"/>
  <c r="X1059" i="4"/>
  <c r="X1060" i="4"/>
  <c r="X1061" i="4"/>
  <c r="X1062" i="4"/>
  <c r="X1063" i="4"/>
  <c r="X1064" i="4"/>
  <c r="X1065" i="4"/>
  <c r="X1066" i="4"/>
  <c r="X1067" i="4"/>
  <c r="X1068" i="4"/>
  <c r="X1069" i="4"/>
  <c r="X1070" i="4"/>
  <c r="X1071" i="4"/>
  <c r="X1072" i="4"/>
  <c r="X1073" i="4"/>
  <c r="X1074" i="4"/>
  <c r="X1075" i="4"/>
  <c r="X1076" i="4"/>
  <c r="X1077" i="4"/>
  <c r="X1078" i="4"/>
  <c r="X1079" i="4"/>
  <c r="X1080" i="4"/>
  <c r="X1081" i="4"/>
  <c r="X1082" i="4"/>
  <c r="X1083" i="4"/>
  <c r="X1084" i="4"/>
  <c r="X1085" i="4"/>
  <c r="X1086" i="4"/>
  <c r="X1087" i="4"/>
  <c r="X1088" i="4"/>
  <c r="X1089" i="4"/>
  <c r="X1090" i="4"/>
  <c r="X1091" i="4"/>
  <c r="X1092" i="4"/>
  <c r="X1093" i="4"/>
  <c r="X1094" i="4"/>
  <c r="X1095" i="4"/>
  <c r="X1096" i="4"/>
  <c r="X1097" i="4"/>
  <c r="X1098" i="4"/>
  <c r="X1099" i="4"/>
  <c r="X1100" i="4"/>
  <c r="X1101" i="4"/>
  <c r="X1102" i="4"/>
  <c r="X1103" i="4"/>
  <c r="X1104" i="4"/>
  <c r="X1105" i="4"/>
  <c r="X1106" i="4"/>
  <c r="X1107" i="4"/>
  <c r="X1108" i="4"/>
  <c r="X1109" i="4"/>
  <c r="X1110" i="4"/>
  <c r="X1111" i="4"/>
  <c r="X1112" i="4"/>
  <c r="X1113" i="4"/>
  <c r="X1114" i="4"/>
  <c r="X1115" i="4"/>
  <c r="X1116" i="4"/>
  <c r="X1117" i="4"/>
  <c r="X1118" i="4"/>
  <c r="X1119" i="4"/>
  <c r="X1120" i="4"/>
  <c r="X1121" i="4"/>
  <c r="X1122" i="4"/>
  <c r="X1123" i="4"/>
  <c r="X1124" i="4"/>
  <c r="X1125" i="4"/>
  <c r="X1126" i="4"/>
  <c r="X1127" i="4"/>
  <c r="X1128" i="4"/>
  <c r="X1129" i="4"/>
  <c r="X1130" i="4"/>
  <c r="X1131" i="4"/>
  <c r="X1132" i="4"/>
  <c r="X1133" i="4"/>
  <c r="X1134" i="4"/>
  <c r="X1135" i="4"/>
  <c r="X1136" i="4"/>
  <c r="X1137" i="4"/>
  <c r="X1138" i="4"/>
  <c r="X1139" i="4"/>
  <c r="X1140" i="4"/>
  <c r="X1141" i="4"/>
  <c r="X1142" i="4"/>
  <c r="X1143" i="4"/>
  <c r="X1144" i="4"/>
  <c r="X1145" i="4"/>
  <c r="X1146" i="4"/>
  <c r="X1147" i="4"/>
  <c r="X1148" i="4"/>
  <c r="X1149" i="4"/>
  <c r="X1150" i="4"/>
  <c r="X1151" i="4"/>
  <c r="X1152" i="4"/>
  <c r="X1153" i="4"/>
  <c r="X1154" i="4"/>
  <c r="X1155" i="4"/>
  <c r="X1156" i="4"/>
  <c r="X1157" i="4"/>
  <c r="X1158" i="4"/>
  <c r="X1159" i="4"/>
  <c r="X1160" i="4"/>
  <c r="X1161" i="4"/>
  <c r="X1162" i="4"/>
  <c r="X1163" i="4"/>
  <c r="X1164" i="4"/>
  <c r="X1165" i="4"/>
  <c r="X1166" i="4"/>
  <c r="X1167" i="4"/>
  <c r="X1168" i="4"/>
  <c r="X1169" i="4"/>
  <c r="X1170" i="4"/>
  <c r="X1171" i="4"/>
  <c r="X1172" i="4"/>
  <c r="X1173" i="4"/>
  <c r="X1174" i="4"/>
  <c r="X1175" i="4"/>
  <c r="X1176" i="4"/>
  <c r="X1177" i="4"/>
  <c r="X1178" i="4"/>
  <c r="X1179" i="4"/>
  <c r="X1180" i="4"/>
  <c r="X1181" i="4"/>
  <c r="X1182" i="4"/>
  <c r="X1183" i="4"/>
  <c r="X1184" i="4"/>
  <c r="X1185" i="4"/>
  <c r="X1186" i="4"/>
  <c r="X1187" i="4"/>
  <c r="X1188" i="4"/>
  <c r="X1189" i="4"/>
  <c r="X1190" i="4"/>
  <c r="X1191" i="4"/>
  <c r="X1192" i="4"/>
  <c r="X1193" i="4"/>
  <c r="X1194" i="4"/>
  <c r="X1195" i="4"/>
  <c r="X1196" i="4"/>
  <c r="X1197" i="4"/>
  <c r="X1198" i="4"/>
  <c r="X1199" i="4"/>
  <c r="X1200" i="4"/>
  <c r="X1201" i="4"/>
  <c r="X1202" i="4"/>
  <c r="X1203" i="4"/>
  <c r="X1204" i="4"/>
  <c r="X1205" i="4"/>
  <c r="X1206" i="4"/>
  <c r="X1207" i="4"/>
  <c r="X1208" i="4"/>
  <c r="X1209" i="4"/>
  <c r="X1210" i="4"/>
  <c r="X1211" i="4"/>
  <c r="X1212" i="4"/>
  <c r="X1213" i="4"/>
  <c r="X1214" i="4"/>
  <c r="X1215" i="4"/>
  <c r="X1216" i="4"/>
  <c r="X1217" i="4"/>
  <c r="X1218" i="4"/>
  <c r="X1219" i="4"/>
  <c r="X1220" i="4"/>
  <c r="X1221" i="4"/>
  <c r="X1222" i="4"/>
  <c r="X1223" i="4"/>
  <c r="X1224" i="4"/>
  <c r="X1225" i="4"/>
  <c r="X1226" i="4"/>
  <c r="X1227" i="4"/>
  <c r="X1228" i="4"/>
  <c r="X1229" i="4"/>
  <c r="X1230" i="4"/>
  <c r="X1231" i="4"/>
  <c r="X1232" i="4"/>
  <c r="X1233" i="4"/>
  <c r="X1234" i="4"/>
  <c r="X1235" i="4"/>
  <c r="X1236" i="4"/>
  <c r="X1237" i="4"/>
  <c r="X1238" i="4"/>
  <c r="X1239" i="4"/>
  <c r="X1240" i="4"/>
  <c r="X1241" i="4"/>
  <c r="X1242" i="4"/>
  <c r="X1243" i="4"/>
  <c r="X1244" i="4"/>
  <c r="X1245" i="4"/>
  <c r="X1246" i="4"/>
  <c r="X1247" i="4"/>
  <c r="X1248" i="4"/>
  <c r="X1249" i="4"/>
  <c r="X1250" i="4"/>
  <c r="X1251" i="4"/>
  <c r="X1252" i="4"/>
  <c r="X1253" i="4"/>
  <c r="X1254" i="4"/>
  <c r="X1255" i="4"/>
  <c r="X1256" i="4"/>
  <c r="X1257" i="4"/>
  <c r="X1258" i="4"/>
  <c r="X1259" i="4"/>
  <c r="X1260" i="4"/>
  <c r="X1261" i="4"/>
  <c r="X1262" i="4"/>
  <c r="X1263" i="4"/>
  <c r="X1264" i="4"/>
  <c r="X1265" i="4"/>
  <c r="X1266" i="4"/>
  <c r="X1267" i="4"/>
  <c r="X1268" i="4"/>
  <c r="X1269" i="4"/>
  <c r="X1270" i="4"/>
  <c r="X1271" i="4"/>
  <c r="X1272" i="4"/>
  <c r="X1273" i="4"/>
  <c r="X1274" i="4"/>
  <c r="X1275" i="4"/>
  <c r="X1276" i="4"/>
  <c r="X1277" i="4"/>
  <c r="X1278" i="4"/>
  <c r="X1279" i="4"/>
  <c r="X1280" i="4"/>
  <c r="X1281" i="4"/>
  <c r="X1282" i="4"/>
  <c r="X1283" i="4"/>
  <c r="X1284" i="4"/>
  <c r="X1285" i="4"/>
  <c r="X1286" i="4"/>
  <c r="X1287" i="4"/>
  <c r="X1288" i="4"/>
  <c r="X1289" i="4"/>
  <c r="X1290" i="4"/>
  <c r="X1291" i="4"/>
  <c r="X1292" i="4"/>
  <c r="X1293" i="4"/>
  <c r="X1294" i="4"/>
  <c r="X1295" i="4"/>
  <c r="X1296" i="4"/>
  <c r="X1297" i="4"/>
  <c r="X1298" i="4"/>
  <c r="X1299" i="4"/>
  <c r="X1300" i="4"/>
  <c r="X1301" i="4"/>
  <c r="X1302" i="4"/>
  <c r="X1303" i="4"/>
  <c r="X1304" i="4"/>
  <c r="X1305" i="4"/>
  <c r="X1306" i="4"/>
  <c r="X1307" i="4"/>
  <c r="X1308" i="4"/>
  <c r="X1309" i="4"/>
  <c r="X1310" i="4"/>
  <c r="X1311" i="4"/>
  <c r="X1312" i="4"/>
  <c r="X1313" i="4"/>
  <c r="X1314" i="4"/>
  <c r="X1315" i="4"/>
  <c r="X1316" i="4"/>
  <c r="X1317" i="4"/>
  <c r="X1318" i="4"/>
  <c r="X1319" i="4"/>
  <c r="X1320" i="4"/>
  <c r="X1321" i="4"/>
  <c r="X1322" i="4"/>
  <c r="X1323" i="4"/>
  <c r="X1324" i="4"/>
  <c r="X1325" i="4"/>
  <c r="X1326" i="4"/>
  <c r="X1327" i="4"/>
  <c r="X1328" i="4"/>
  <c r="X1329" i="4"/>
  <c r="X1330" i="4"/>
  <c r="X1331" i="4"/>
  <c r="X1332" i="4"/>
  <c r="X1333" i="4"/>
  <c r="X1334" i="4"/>
  <c r="X1335" i="4"/>
  <c r="X1336" i="4"/>
  <c r="X1337" i="4"/>
  <c r="X1338" i="4"/>
  <c r="X1339" i="4"/>
  <c r="X1340" i="4"/>
  <c r="X1341" i="4"/>
  <c r="X1342" i="4"/>
  <c r="X1343" i="4"/>
  <c r="X1344" i="4"/>
  <c r="X1345" i="4"/>
  <c r="X1346" i="4"/>
  <c r="X1347" i="4"/>
  <c r="X1348" i="4"/>
  <c r="X1349" i="4"/>
  <c r="X1350" i="4"/>
  <c r="X1351" i="4"/>
  <c r="X1352" i="4"/>
  <c r="X1353" i="4"/>
  <c r="X1354" i="4"/>
  <c r="X1355" i="4"/>
  <c r="X1356" i="4"/>
  <c r="X1357" i="4"/>
  <c r="X1358" i="4"/>
  <c r="X1359" i="4"/>
  <c r="X1360" i="4"/>
  <c r="X1361" i="4"/>
  <c r="X1362" i="4"/>
  <c r="X1363" i="4"/>
  <c r="X1364" i="4"/>
  <c r="X1365" i="4"/>
  <c r="X1366" i="4"/>
  <c r="X1367" i="4"/>
  <c r="X1368" i="4"/>
  <c r="X1369" i="4"/>
  <c r="X1370" i="4"/>
  <c r="X1371" i="4"/>
  <c r="X1372" i="4"/>
  <c r="X1373" i="4"/>
  <c r="X1374" i="4"/>
  <c r="X1375" i="4"/>
  <c r="X1376" i="4"/>
  <c r="X1377" i="4"/>
  <c r="X1378" i="4"/>
  <c r="X1379" i="4"/>
  <c r="X1380" i="4"/>
  <c r="X1381" i="4"/>
  <c r="X1382" i="4"/>
  <c r="X1383" i="4"/>
  <c r="X1384" i="4"/>
  <c r="X1385" i="4"/>
  <c r="X1386" i="4"/>
  <c r="X1387" i="4"/>
  <c r="X1388" i="4"/>
  <c r="X1389" i="4"/>
  <c r="X1390" i="4"/>
  <c r="X1391" i="4"/>
  <c r="X1392" i="4"/>
  <c r="X1393" i="4"/>
  <c r="X1394" i="4"/>
  <c r="X1395" i="4"/>
  <c r="X1396" i="4"/>
  <c r="X1397" i="4"/>
  <c r="X1398" i="4"/>
  <c r="X1399" i="4"/>
  <c r="X1400" i="4"/>
  <c r="X1401" i="4"/>
  <c r="X1402" i="4"/>
  <c r="X1403" i="4"/>
  <c r="X1404" i="4"/>
  <c r="X1405" i="4"/>
  <c r="X1406" i="4"/>
  <c r="X1407" i="4"/>
  <c r="X1408" i="4"/>
  <c r="X1409" i="4"/>
  <c r="X1410" i="4"/>
  <c r="X1411" i="4"/>
  <c r="X1412" i="4"/>
  <c r="X1413" i="4"/>
  <c r="X1414" i="4"/>
  <c r="X1415" i="4"/>
  <c r="X1416" i="4"/>
  <c r="X1417" i="4"/>
  <c r="X1418" i="4"/>
  <c r="X1419" i="4"/>
  <c r="X1420" i="4"/>
  <c r="X1421" i="4"/>
  <c r="X1422" i="4"/>
  <c r="X1423" i="4"/>
  <c r="X1424" i="4"/>
  <c r="X1425" i="4"/>
  <c r="X1426" i="4"/>
  <c r="X1427" i="4"/>
  <c r="X1428" i="4"/>
  <c r="X1429" i="4"/>
  <c r="X1430" i="4"/>
  <c r="X1431" i="4"/>
  <c r="X1432" i="4"/>
  <c r="X1433" i="4"/>
  <c r="X1434" i="4"/>
  <c r="X1435" i="4"/>
  <c r="X1436" i="4"/>
  <c r="X1437" i="4"/>
  <c r="X1438" i="4"/>
  <c r="X1439" i="4"/>
  <c r="X1440" i="4"/>
  <c r="X1441" i="4"/>
  <c r="X1442" i="4"/>
  <c r="X1443" i="4"/>
  <c r="X1444" i="4"/>
  <c r="X1445" i="4"/>
  <c r="X1446" i="4"/>
  <c r="X1447" i="4"/>
  <c r="X1448" i="4"/>
  <c r="X1449" i="4"/>
  <c r="X1450" i="4"/>
  <c r="X1451" i="4"/>
  <c r="X1452" i="4"/>
  <c r="X1453" i="4"/>
  <c r="X1454" i="4"/>
  <c r="X1455" i="4"/>
  <c r="X1456" i="4"/>
  <c r="X1457" i="4"/>
  <c r="X1458" i="4"/>
  <c r="X1459" i="4"/>
  <c r="X1460" i="4"/>
  <c r="X1461" i="4"/>
  <c r="X1462" i="4"/>
  <c r="X1463" i="4"/>
  <c r="X1464" i="4"/>
  <c r="X1465" i="4"/>
  <c r="X1466" i="4"/>
  <c r="X1467" i="4"/>
  <c r="X1468" i="4"/>
  <c r="X1469" i="4"/>
  <c r="X1470" i="4"/>
  <c r="X1471" i="4"/>
  <c r="X1472" i="4"/>
  <c r="X1473" i="4"/>
  <c r="X1474" i="4"/>
  <c r="X1475" i="4"/>
  <c r="X1476" i="4"/>
  <c r="X1477" i="4"/>
  <c r="X1478" i="4"/>
  <c r="X1479" i="4"/>
  <c r="X1480" i="4"/>
  <c r="X1481" i="4"/>
  <c r="X1482" i="4"/>
  <c r="X1483" i="4"/>
  <c r="X1484" i="4"/>
  <c r="X1485" i="4"/>
  <c r="X1486" i="4"/>
  <c r="X1487" i="4"/>
  <c r="X1488" i="4"/>
  <c r="X1489" i="4"/>
  <c r="X1490" i="4"/>
  <c r="X1491" i="4"/>
  <c r="X1492" i="4"/>
  <c r="X1493" i="4"/>
  <c r="X1494" i="4"/>
  <c r="X1495" i="4"/>
  <c r="X1496" i="4"/>
  <c r="X1497" i="4"/>
  <c r="X1498" i="4"/>
  <c r="X1499" i="4"/>
  <c r="X1500" i="4"/>
  <c r="X1501" i="4"/>
  <c r="X1502" i="4"/>
  <c r="X1503" i="4"/>
  <c r="X1504" i="4"/>
  <c r="X1505" i="4"/>
  <c r="X1506" i="4"/>
  <c r="X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859" i="4"/>
  <c r="V860" i="4"/>
  <c r="V861" i="4"/>
  <c r="V862" i="4"/>
  <c r="V863" i="4"/>
  <c r="V864" i="4"/>
  <c r="V865" i="4"/>
  <c r="V866" i="4"/>
  <c r="V867" i="4"/>
  <c r="V868" i="4"/>
  <c r="V869" i="4"/>
  <c r="V870" i="4"/>
  <c r="V871" i="4"/>
  <c r="V872" i="4"/>
  <c r="V873" i="4"/>
  <c r="V874" i="4"/>
  <c r="V875" i="4"/>
  <c r="V876" i="4"/>
  <c r="V877" i="4"/>
  <c r="V878" i="4"/>
  <c r="V879" i="4"/>
  <c r="V880" i="4"/>
  <c r="V881" i="4"/>
  <c r="V882" i="4"/>
  <c r="V883" i="4"/>
  <c r="V884" i="4"/>
  <c r="V885" i="4"/>
  <c r="V886" i="4"/>
  <c r="V887" i="4"/>
  <c r="V888" i="4"/>
  <c r="V889" i="4"/>
  <c r="V890" i="4"/>
  <c r="V891" i="4"/>
  <c r="V892" i="4"/>
  <c r="V893" i="4"/>
  <c r="V894" i="4"/>
  <c r="V895" i="4"/>
  <c r="V896" i="4"/>
  <c r="V897" i="4"/>
  <c r="V898" i="4"/>
  <c r="V899" i="4"/>
  <c r="V900" i="4"/>
  <c r="V901" i="4"/>
  <c r="V902" i="4"/>
  <c r="V903" i="4"/>
  <c r="V904" i="4"/>
  <c r="V905" i="4"/>
  <c r="V906" i="4"/>
  <c r="V907" i="4"/>
  <c r="V908" i="4"/>
  <c r="V909" i="4"/>
  <c r="V910" i="4"/>
  <c r="V911" i="4"/>
  <c r="V912" i="4"/>
  <c r="V913" i="4"/>
  <c r="V914" i="4"/>
  <c r="V915" i="4"/>
  <c r="V916" i="4"/>
  <c r="V917" i="4"/>
  <c r="V918" i="4"/>
  <c r="V919" i="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941" i="4"/>
  <c r="V942" i="4"/>
  <c r="V943" i="4"/>
  <c r="V944" i="4"/>
  <c r="V945" i="4"/>
  <c r="V946" i="4"/>
  <c r="V947" i="4"/>
  <c r="V948" i="4"/>
  <c r="V949" i="4"/>
  <c r="V950" i="4"/>
  <c r="V951" i="4"/>
  <c r="V952" i="4"/>
  <c r="V953" i="4"/>
  <c r="V954" i="4"/>
  <c r="V955" i="4"/>
  <c r="V956" i="4"/>
  <c r="V957" i="4"/>
  <c r="V958" i="4"/>
  <c r="V959" i="4"/>
  <c r="V960" i="4"/>
  <c r="V961" i="4"/>
  <c r="V962" i="4"/>
  <c r="V963" i="4"/>
  <c r="V964" i="4"/>
  <c r="V965" i="4"/>
  <c r="V966" i="4"/>
  <c r="V967" i="4"/>
  <c r="V968" i="4"/>
  <c r="V969" i="4"/>
  <c r="V970" i="4"/>
  <c r="V971" i="4"/>
  <c r="V972" i="4"/>
  <c r="V973" i="4"/>
  <c r="V974" i="4"/>
  <c r="V975" i="4"/>
  <c r="V976" i="4"/>
  <c r="V977" i="4"/>
  <c r="V978" i="4"/>
  <c r="V979" i="4"/>
  <c r="V980" i="4"/>
  <c r="V981" i="4"/>
  <c r="V982" i="4"/>
  <c r="V983" i="4"/>
  <c r="V984" i="4"/>
  <c r="V985" i="4"/>
  <c r="V986" i="4"/>
  <c r="V987" i="4"/>
  <c r="V988" i="4"/>
  <c r="V989" i="4"/>
  <c r="V990" i="4"/>
  <c r="V991" i="4"/>
  <c r="V992" i="4"/>
  <c r="V993" i="4"/>
  <c r="V994" i="4"/>
  <c r="V995" i="4"/>
  <c r="V996" i="4"/>
  <c r="V997" i="4"/>
  <c r="V998" i="4"/>
  <c r="V999" i="4"/>
  <c r="V1000" i="4"/>
  <c r="V1001" i="4"/>
  <c r="V1002" i="4"/>
  <c r="V1003" i="4"/>
  <c r="V1004" i="4"/>
  <c r="V1005" i="4"/>
  <c r="V1006" i="4"/>
  <c r="V1007" i="4"/>
  <c r="V1008" i="4"/>
  <c r="V1009" i="4"/>
  <c r="V1010" i="4"/>
  <c r="V1011" i="4"/>
  <c r="V1012" i="4"/>
  <c r="V1013" i="4"/>
  <c r="V1014" i="4"/>
  <c r="V1015" i="4"/>
  <c r="V1016" i="4"/>
  <c r="V1017" i="4"/>
  <c r="V1018" i="4"/>
  <c r="V1019" i="4"/>
  <c r="V1020" i="4"/>
  <c r="V1021" i="4"/>
  <c r="V1022" i="4"/>
  <c r="V1023" i="4"/>
  <c r="V1024" i="4"/>
  <c r="V1025" i="4"/>
  <c r="V1026" i="4"/>
  <c r="V1027" i="4"/>
  <c r="V1028" i="4"/>
  <c r="V1029" i="4"/>
  <c r="V1030" i="4"/>
  <c r="V1031" i="4"/>
  <c r="V1032" i="4"/>
  <c r="V1033" i="4"/>
  <c r="V1034" i="4"/>
  <c r="V1035" i="4"/>
  <c r="V1036" i="4"/>
  <c r="V1037" i="4"/>
  <c r="V1038" i="4"/>
  <c r="V1039" i="4"/>
  <c r="V1040" i="4"/>
  <c r="V1041" i="4"/>
  <c r="V1042" i="4"/>
  <c r="V1043" i="4"/>
  <c r="V1044" i="4"/>
  <c r="V1045" i="4"/>
  <c r="V1046" i="4"/>
  <c r="V1047" i="4"/>
  <c r="V1048" i="4"/>
  <c r="V1049" i="4"/>
  <c r="V1050" i="4"/>
  <c r="V1051" i="4"/>
  <c r="V1052" i="4"/>
  <c r="V1053" i="4"/>
  <c r="V1054" i="4"/>
  <c r="V1055" i="4"/>
  <c r="V1056" i="4"/>
  <c r="V1057" i="4"/>
  <c r="V1058" i="4"/>
  <c r="V1059" i="4"/>
  <c r="V1060" i="4"/>
  <c r="V1061" i="4"/>
  <c r="V1062" i="4"/>
  <c r="V1063" i="4"/>
  <c r="V1064" i="4"/>
  <c r="V1065" i="4"/>
  <c r="V1066" i="4"/>
  <c r="V1067" i="4"/>
  <c r="V1068" i="4"/>
  <c r="V1069" i="4"/>
  <c r="V1070" i="4"/>
  <c r="V1071" i="4"/>
  <c r="V1072" i="4"/>
  <c r="V1073" i="4"/>
  <c r="V1074" i="4"/>
  <c r="V1075" i="4"/>
  <c r="V1076" i="4"/>
  <c r="V1077" i="4"/>
  <c r="V1078" i="4"/>
  <c r="V1079" i="4"/>
  <c r="V1080" i="4"/>
  <c r="V1081" i="4"/>
  <c r="V1082" i="4"/>
  <c r="V1083" i="4"/>
  <c r="V1084" i="4"/>
  <c r="V1085" i="4"/>
  <c r="V1086" i="4"/>
  <c r="V1087" i="4"/>
  <c r="V1088" i="4"/>
  <c r="V1089" i="4"/>
  <c r="V1090" i="4"/>
  <c r="V1091" i="4"/>
  <c r="V1092" i="4"/>
  <c r="V1093" i="4"/>
  <c r="V1094" i="4"/>
  <c r="V1095" i="4"/>
  <c r="V1096" i="4"/>
  <c r="V1097" i="4"/>
  <c r="V1098" i="4"/>
  <c r="V1099" i="4"/>
  <c r="V1100" i="4"/>
  <c r="V1101" i="4"/>
  <c r="V1102" i="4"/>
  <c r="V1103" i="4"/>
  <c r="V1104" i="4"/>
  <c r="V1105" i="4"/>
  <c r="V1106" i="4"/>
  <c r="V1107" i="4"/>
  <c r="V1108" i="4"/>
  <c r="V1109" i="4"/>
  <c r="V1110" i="4"/>
  <c r="V1111" i="4"/>
  <c r="V1112" i="4"/>
  <c r="V1113" i="4"/>
  <c r="V1114" i="4"/>
  <c r="V1115" i="4"/>
  <c r="V1116" i="4"/>
  <c r="V1117" i="4"/>
  <c r="V1118" i="4"/>
  <c r="V1119" i="4"/>
  <c r="V1120" i="4"/>
  <c r="V1121" i="4"/>
  <c r="V1122" i="4"/>
  <c r="V1123" i="4"/>
  <c r="V1124" i="4"/>
  <c r="V1125" i="4"/>
  <c r="V1126" i="4"/>
  <c r="V1127" i="4"/>
  <c r="V1128" i="4"/>
  <c r="V1129" i="4"/>
  <c r="V1130" i="4"/>
  <c r="V1131" i="4"/>
  <c r="V1132" i="4"/>
  <c r="V1133" i="4"/>
  <c r="V1134" i="4"/>
  <c r="V1135" i="4"/>
  <c r="V1136" i="4"/>
  <c r="V1137" i="4"/>
  <c r="V1138" i="4"/>
  <c r="V1139" i="4"/>
  <c r="V1140" i="4"/>
  <c r="V1141" i="4"/>
  <c r="V1142" i="4"/>
  <c r="V1143" i="4"/>
  <c r="V1144" i="4"/>
  <c r="V1145" i="4"/>
  <c r="V1146" i="4"/>
  <c r="V1147" i="4"/>
  <c r="V1148" i="4"/>
  <c r="V1149" i="4"/>
  <c r="V1150" i="4"/>
  <c r="V1151" i="4"/>
  <c r="V1152" i="4"/>
  <c r="V1153" i="4"/>
  <c r="V1154" i="4"/>
  <c r="V1155" i="4"/>
  <c r="V1156" i="4"/>
  <c r="V1157" i="4"/>
  <c r="V1158" i="4"/>
  <c r="V1159" i="4"/>
  <c r="V1160" i="4"/>
  <c r="V1161" i="4"/>
  <c r="V1162" i="4"/>
  <c r="V1163" i="4"/>
  <c r="V1164" i="4"/>
  <c r="V1165" i="4"/>
  <c r="V1166" i="4"/>
  <c r="V1167" i="4"/>
  <c r="V1168" i="4"/>
  <c r="V1169" i="4"/>
  <c r="V1170" i="4"/>
  <c r="V1171" i="4"/>
  <c r="V1172" i="4"/>
  <c r="V1173" i="4"/>
  <c r="V1174" i="4"/>
  <c r="V1175" i="4"/>
  <c r="V1176" i="4"/>
  <c r="V1177" i="4"/>
  <c r="V1178" i="4"/>
  <c r="V1179" i="4"/>
  <c r="V1180" i="4"/>
  <c r="V1181" i="4"/>
  <c r="V1182" i="4"/>
  <c r="V1183" i="4"/>
  <c r="V1184" i="4"/>
  <c r="V1185" i="4"/>
  <c r="V1186" i="4"/>
  <c r="V1187" i="4"/>
  <c r="V1188" i="4"/>
  <c r="V1189" i="4"/>
  <c r="V1190" i="4"/>
  <c r="V1191" i="4"/>
  <c r="V1192" i="4"/>
  <c r="V1193" i="4"/>
  <c r="V1194" i="4"/>
  <c r="V1195" i="4"/>
  <c r="V1196" i="4"/>
  <c r="V1197" i="4"/>
  <c r="V1198" i="4"/>
  <c r="V1199" i="4"/>
  <c r="V1200" i="4"/>
  <c r="V1201" i="4"/>
  <c r="V1202" i="4"/>
  <c r="V1203" i="4"/>
  <c r="V1204" i="4"/>
  <c r="V1205" i="4"/>
  <c r="V1206" i="4"/>
  <c r="V1207" i="4"/>
  <c r="V1208" i="4"/>
  <c r="V1209" i="4"/>
  <c r="V1210" i="4"/>
  <c r="V1211" i="4"/>
  <c r="V1212" i="4"/>
  <c r="V1213" i="4"/>
  <c r="V1214" i="4"/>
  <c r="V1215" i="4"/>
  <c r="V1216" i="4"/>
  <c r="V1217" i="4"/>
  <c r="V1218" i="4"/>
  <c r="V1219" i="4"/>
  <c r="V1220" i="4"/>
  <c r="V1221" i="4"/>
  <c r="V1222" i="4"/>
  <c r="V1223" i="4"/>
  <c r="V1224" i="4"/>
  <c r="V1225" i="4"/>
  <c r="V1226" i="4"/>
  <c r="V1227" i="4"/>
  <c r="V1228" i="4"/>
  <c r="V1229" i="4"/>
  <c r="V1230" i="4"/>
  <c r="V1231" i="4"/>
  <c r="V1232" i="4"/>
  <c r="V1233" i="4"/>
  <c r="V1234" i="4"/>
  <c r="V1235" i="4"/>
  <c r="V1236" i="4"/>
  <c r="V1237" i="4"/>
  <c r="V1238" i="4"/>
  <c r="V1239" i="4"/>
  <c r="V1240" i="4"/>
  <c r="V1241" i="4"/>
  <c r="V1242" i="4"/>
  <c r="V1243" i="4"/>
  <c r="V1244" i="4"/>
  <c r="V1245" i="4"/>
  <c r="V1246" i="4"/>
  <c r="V1247" i="4"/>
  <c r="V1248" i="4"/>
  <c r="V1249" i="4"/>
  <c r="V1250" i="4"/>
  <c r="V1251" i="4"/>
  <c r="V1252" i="4"/>
  <c r="V1253" i="4"/>
  <c r="V1254" i="4"/>
  <c r="V1255" i="4"/>
  <c r="V1256" i="4"/>
  <c r="V1257" i="4"/>
  <c r="V1258" i="4"/>
  <c r="V1259" i="4"/>
  <c r="V1260" i="4"/>
  <c r="V1261" i="4"/>
  <c r="V1262" i="4"/>
  <c r="V1263" i="4"/>
  <c r="V1264" i="4"/>
  <c r="V1265" i="4"/>
  <c r="V1266" i="4"/>
  <c r="V1267" i="4"/>
  <c r="V1268" i="4"/>
  <c r="V1269" i="4"/>
  <c r="V1270" i="4"/>
  <c r="V1271" i="4"/>
  <c r="V1272" i="4"/>
  <c r="V1273" i="4"/>
  <c r="V1274" i="4"/>
  <c r="V1275" i="4"/>
  <c r="V1276" i="4"/>
  <c r="V1277" i="4"/>
  <c r="V1278" i="4"/>
  <c r="V1279" i="4"/>
  <c r="V1280" i="4"/>
  <c r="V1281" i="4"/>
  <c r="V1282" i="4"/>
  <c r="V1283" i="4"/>
  <c r="V1284" i="4"/>
  <c r="V1285" i="4"/>
  <c r="V1286" i="4"/>
  <c r="V1287" i="4"/>
  <c r="V1288" i="4"/>
  <c r="V1289" i="4"/>
  <c r="V1290" i="4"/>
  <c r="V1291" i="4"/>
  <c r="V1292" i="4"/>
  <c r="V1293" i="4"/>
  <c r="V1294" i="4"/>
  <c r="V1295" i="4"/>
  <c r="V1296" i="4"/>
  <c r="V1297" i="4"/>
  <c r="V1298" i="4"/>
  <c r="V1299" i="4"/>
  <c r="V1300" i="4"/>
  <c r="V1301" i="4"/>
  <c r="V1302" i="4"/>
  <c r="V1303" i="4"/>
  <c r="V1304" i="4"/>
  <c r="V1305" i="4"/>
  <c r="V1306" i="4"/>
  <c r="V1307" i="4"/>
  <c r="V1308" i="4"/>
  <c r="V1309" i="4"/>
  <c r="V1310" i="4"/>
  <c r="V1311" i="4"/>
  <c r="V1312" i="4"/>
  <c r="V1313" i="4"/>
  <c r="V1314" i="4"/>
  <c r="V1315" i="4"/>
  <c r="V1316" i="4"/>
  <c r="V1317" i="4"/>
  <c r="V1318" i="4"/>
  <c r="V1319" i="4"/>
  <c r="V1320" i="4"/>
  <c r="V1321" i="4"/>
  <c r="V1322" i="4"/>
  <c r="V1323" i="4"/>
  <c r="V1324" i="4"/>
  <c r="V1325" i="4"/>
  <c r="V1326" i="4"/>
  <c r="V1327" i="4"/>
  <c r="V1328" i="4"/>
  <c r="V1329" i="4"/>
  <c r="V1330" i="4"/>
  <c r="V1331" i="4"/>
  <c r="V1332" i="4"/>
  <c r="V1333" i="4"/>
  <c r="V1334" i="4"/>
  <c r="V1335" i="4"/>
  <c r="V1336" i="4"/>
  <c r="V1337" i="4"/>
  <c r="V1338" i="4"/>
  <c r="V1339" i="4"/>
  <c r="V1340" i="4"/>
  <c r="V1341" i="4"/>
  <c r="V1342" i="4"/>
  <c r="V1343" i="4"/>
  <c r="V1344" i="4"/>
  <c r="V1345" i="4"/>
  <c r="V1346" i="4"/>
  <c r="V1347" i="4"/>
  <c r="V1348" i="4"/>
  <c r="V1349" i="4"/>
  <c r="V1350" i="4"/>
  <c r="V1351" i="4"/>
  <c r="V1352" i="4"/>
  <c r="V1353" i="4"/>
  <c r="V1354" i="4"/>
  <c r="V1355" i="4"/>
  <c r="V1356" i="4"/>
  <c r="V1357" i="4"/>
  <c r="V1358" i="4"/>
  <c r="V1359" i="4"/>
  <c r="V1360" i="4"/>
  <c r="V1361" i="4"/>
  <c r="V1362" i="4"/>
  <c r="V1363" i="4"/>
  <c r="V1364" i="4"/>
  <c r="V1365" i="4"/>
  <c r="V1366" i="4"/>
  <c r="V1367" i="4"/>
  <c r="V1368" i="4"/>
  <c r="V1369" i="4"/>
  <c r="V1370" i="4"/>
  <c r="V1371" i="4"/>
  <c r="V1372" i="4"/>
  <c r="V1373" i="4"/>
  <c r="V1374" i="4"/>
  <c r="V1375" i="4"/>
  <c r="V1376" i="4"/>
  <c r="V1377" i="4"/>
  <c r="V1378" i="4"/>
  <c r="V1379" i="4"/>
  <c r="V1380" i="4"/>
  <c r="V1381" i="4"/>
  <c r="V1382" i="4"/>
  <c r="V1383" i="4"/>
  <c r="V1384" i="4"/>
  <c r="V1385" i="4"/>
  <c r="V1386" i="4"/>
  <c r="V1387" i="4"/>
  <c r="V1388" i="4"/>
  <c r="V1389" i="4"/>
  <c r="V1390" i="4"/>
  <c r="V1391" i="4"/>
  <c r="V1392" i="4"/>
  <c r="V1393" i="4"/>
  <c r="V1394" i="4"/>
  <c r="V1395" i="4"/>
  <c r="V1396" i="4"/>
  <c r="V1397" i="4"/>
  <c r="V1398" i="4"/>
  <c r="V1399" i="4"/>
  <c r="V1400" i="4"/>
  <c r="V1401" i="4"/>
  <c r="V1402" i="4"/>
  <c r="V1403" i="4"/>
  <c r="V1404" i="4"/>
  <c r="V1405" i="4"/>
  <c r="V1406" i="4"/>
  <c r="V1407" i="4"/>
  <c r="V1408" i="4"/>
  <c r="V1409" i="4"/>
  <c r="V1410" i="4"/>
  <c r="V1411" i="4"/>
  <c r="V1412" i="4"/>
  <c r="V1413" i="4"/>
  <c r="V1414" i="4"/>
  <c r="V1415" i="4"/>
  <c r="V1416" i="4"/>
  <c r="V1417" i="4"/>
  <c r="V1418" i="4"/>
  <c r="V1419" i="4"/>
  <c r="V1420" i="4"/>
  <c r="V1421" i="4"/>
  <c r="V1422" i="4"/>
  <c r="V1423" i="4"/>
  <c r="V1424" i="4"/>
  <c r="V1425" i="4"/>
  <c r="V1426" i="4"/>
  <c r="V1427" i="4"/>
  <c r="V1428" i="4"/>
  <c r="V1429" i="4"/>
  <c r="V1430" i="4"/>
  <c r="V1431" i="4"/>
  <c r="V1432" i="4"/>
  <c r="V1433" i="4"/>
  <c r="V1434" i="4"/>
  <c r="V1435" i="4"/>
  <c r="V1436" i="4"/>
  <c r="V1437" i="4"/>
  <c r="V1438" i="4"/>
  <c r="V1439" i="4"/>
  <c r="V1440" i="4"/>
  <c r="V1441" i="4"/>
  <c r="V1442" i="4"/>
  <c r="V1443" i="4"/>
  <c r="V1444" i="4"/>
  <c r="V1445" i="4"/>
  <c r="V1446" i="4"/>
  <c r="V1447" i="4"/>
  <c r="V1448" i="4"/>
  <c r="V1449" i="4"/>
  <c r="V1450" i="4"/>
  <c r="V1451" i="4"/>
  <c r="V1452" i="4"/>
  <c r="V1453" i="4"/>
  <c r="V1454" i="4"/>
  <c r="V1455" i="4"/>
  <c r="V1456" i="4"/>
  <c r="V1457" i="4"/>
  <c r="V1458" i="4"/>
  <c r="V1459" i="4"/>
  <c r="V1460" i="4"/>
  <c r="V1461" i="4"/>
  <c r="V1462" i="4"/>
  <c r="V1463" i="4"/>
  <c r="V1464" i="4"/>
  <c r="V1465" i="4"/>
  <c r="V1466" i="4"/>
  <c r="V1467" i="4"/>
  <c r="V1468" i="4"/>
  <c r="V1469" i="4"/>
  <c r="V1470" i="4"/>
  <c r="V1471" i="4"/>
  <c r="V1472" i="4"/>
  <c r="V1473" i="4"/>
  <c r="V1474" i="4"/>
  <c r="V1475" i="4"/>
  <c r="V1476" i="4"/>
  <c r="V1477" i="4"/>
  <c r="V1478" i="4"/>
  <c r="V1479" i="4"/>
  <c r="V1480" i="4"/>
  <c r="V1481" i="4"/>
  <c r="V1482" i="4"/>
  <c r="V1483" i="4"/>
  <c r="V1484" i="4"/>
  <c r="V1485" i="4"/>
  <c r="V1486" i="4"/>
  <c r="V1487" i="4"/>
  <c r="V1488" i="4"/>
  <c r="V1489" i="4"/>
  <c r="V1490" i="4"/>
  <c r="V1491" i="4"/>
  <c r="V1492" i="4"/>
  <c r="V1493" i="4"/>
  <c r="V1494" i="4"/>
  <c r="V1495" i="4"/>
  <c r="V1496" i="4"/>
  <c r="V1497" i="4"/>
  <c r="V1498" i="4"/>
  <c r="V1499" i="4"/>
  <c r="V1500" i="4"/>
  <c r="V1501" i="4"/>
  <c r="V1502" i="4"/>
  <c r="V1503" i="4"/>
  <c r="V1504" i="4"/>
  <c r="V1505" i="4"/>
  <c r="V1506" i="4"/>
  <c r="V7" i="4"/>
  <c r="D2" i="13"/>
  <c r="C2" i="13"/>
  <c r="A2" i="13"/>
  <c r="L4" i="6"/>
  <c r="L3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7" i="6"/>
  <c r="K3" i="6"/>
  <c r="L4" i="2"/>
  <c r="L3" i="2"/>
  <c r="K4" i="2"/>
  <c r="J4" i="2"/>
  <c r="K3" i="2"/>
  <c r="J3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7" i="2"/>
  <c r="G7" i="2" s="1"/>
  <c r="C4" i="2"/>
  <c r="C3" i="2"/>
  <c r="J4" i="4" l="1"/>
  <c r="J3" i="4"/>
  <c r="Q6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2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1255" i="5"/>
  <c r="P1256" i="5"/>
  <c r="P1257" i="5"/>
  <c r="P1258" i="5"/>
  <c r="P1259" i="5"/>
  <c r="P1260" i="5"/>
  <c r="P1261" i="5"/>
  <c r="P1262" i="5"/>
  <c r="P1263" i="5"/>
  <c r="P1264" i="5"/>
  <c r="P1265" i="5"/>
  <c r="P1266" i="5"/>
  <c r="P1267" i="5"/>
  <c r="P1268" i="5"/>
  <c r="P1269" i="5"/>
  <c r="P1270" i="5"/>
  <c r="P1271" i="5"/>
  <c r="P1272" i="5"/>
  <c r="P1273" i="5"/>
  <c r="P1274" i="5"/>
  <c r="P1275" i="5"/>
  <c r="P1276" i="5"/>
  <c r="P1277" i="5"/>
  <c r="P1278" i="5"/>
  <c r="P1279" i="5"/>
  <c r="P1280" i="5"/>
  <c r="P1281" i="5"/>
  <c r="P1282" i="5"/>
  <c r="P1283" i="5"/>
  <c r="P1284" i="5"/>
  <c r="P1285" i="5"/>
  <c r="P1286" i="5"/>
  <c r="P1287" i="5"/>
  <c r="P1288" i="5"/>
  <c r="P1289" i="5"/>
  <c r="P1290" i="5"/>
  <c r="P1291" i="5"/>
  <c r="P1292" i="5"/>
  <c r="P1293" i="5"/>
  <c r="P1294" i="5"/>
  <c r="P1295" i="5"/>
  <c r="P1296" i="5"/>
  <c r="P1297" i="5"/>
  <c r="P1298" i="5"/>
  <c r="P1299" i="5"/>
  <c r="P1300" i="5"/>
  <c r="P1301" i="5"/>
  <c r="P1302" i="5"/>
  <c r="P1303" i="5"/>
  <c r="P1304" i="5"/>
  <c r="P1305" i="5"/>
  <c r="P1306" i="5"/>
  <c r="P1307" i="5"/>
  <c r="P1308" i="5"/>
  <c r="P1309" i="5"/>
  <c r="P1310" i="5"/>
  <c r="P1311" i="5"/>
  <c r="P1312" i="5"/>
  <c r="P1313" i="5"/>
  <c r="P1314" i="5"/>
  <c r="P1315" i="5"/>
  <c r="P1316" i="5"/>
  <c r="P1317" i="5"/>
  <c r="P1318" i="5"/>
  <c r="P1319" i="5"/>
  <c r="P1320" i="5"/>
  <c r="P1321" i="5"/>
  <c r="P1322" i="5"/>
  <c r="P1323" i="5"/>
  <c r="P1324" i="5"/>
  <c r="P1325" i="5"/>
  <c r="P1326" i="5"/>
  <c r="P1327" i="5"/>
  <c r="P1328" i="5"/>
  <c r="P1329" i="5"/>
  <c r="P1330" i="5"/>
  <c r="P1331" i="5"/>
  <c r="P1332" i="5"/>
  <c r="P1333" i="5"/>
  <c r="P1334" i="5"/>
  <c r="P1335" i="5"/>
  <c r="P1336" i="5"/>
  <c r="P1337" i="5"/>
  <c r="P1338" i="5"/>
  <c r="P1339" i="5"/>
  <c r="P1340" i="5"/>
  <c r="P1341" i="5"/>
  <c r="P1342" i="5"/>
  <c r="P1343" i="5"/>
  <c r="P1344" i="5"/>
  <c r="P1345" i="5"/>
  <c r="P1346" i="5"/>
  <c r="P1347" i="5"/>
  <c r="P1348" i="5"/>
  <c r="P1349" i="5"/>
  <c r="P1350" i="5"/>
  <c r="P1351" i="5"/>
  <c r="P1352" i="5"/>
  <c r="P1353" i="5"/>
  <c r="P1354" i="5"/>
  <c r="P1355" i="5"/>
  <c r="P1356" i="5"/>
  <c r="P1357" i="5"/>
  <c r="P1358" i="5"/>
  <c r="P1359" i="5"/>
  <c r="P1360" i="5"/>
  <c r="P1361" i="5"/>
  <c r="P1362" i="5"/>
  <c r="P1363" i="5"/>
  <c r="P1364" i="5"/>
  <c r="P1365" i="5"/>
  <c r="P1366" i="5"/>
  <c r="P1367" i="5"/>
  <c r="P1368" i="5"/>
  <c r="P1369" i="5"/>
  <c r="P1370" i="5"/>
  <c r="P1371" i="5"/>
  <c r="P1372" i="5"/>
  <c r="P1373" i="5"/>
  <c r="P1374" i="5"/>
  <c r="P1375" i="5"/>
  <c r="P1376" i="5"/>
  <c r="P1377" i="5"/>
  <c r="P1378" i="5"/>
  <c r="P1379" i="5"/>
  <c r="P1380" i="5"/>
  <c r="P1381" i="5"/>
  <c r="P1382" i="5"/>
  <c r="P1383" i="5"/>
  <c r="P1384" i="5"/>
  <c r="P1385" i="5"/>
  <c r="P1386" i="5"/>
  <c r="P1387" i="5"/>
  <c r="P1388" i="5"/>
  <c r="P1389" i="5"/>
  <c r="P1390" i="5"/>
  <c r="P1391" i="5"/>
  <c r="P1392" i="5"/>
  <c r="P1393" i="5"/>
  <c r="P1394" i="5"/>
  <c r="P1395" i="5"/>
  <c r="P1396" i="5"/>
  <c r="P1397" i="5"/>
  <c r="P1398" i="5"/>
  <c r="P1399" i="5"/>
  <c r="P1400" i="5"/>
  <c r="P1401" i="5"/>
  <c r="P1402" i="5"/>
  <c r="P1403" i="5"/>
  <c r="P1404" i="5"/>
  <c r="P1405" i="5"/>
  <c r="P1406" i="5"/>
  <c r="P1407" i="5"/>
  <c r="P1408" i="5"/>
  <c r="P1409" i="5"/>
  <c r="P1410" i="5"/>
  <c r="P1411" i="5"/>
  <c r="P1412" i="5"/>
  <c r="P1413" i="5"/>
  <c r="P1414" i="5"/>
  <c r="P1415" i="5"/>
  <c r="P1416" i="5"/>
  <c r="P1417" i="5"/>
  <c r="P1418" i="5"/>
  <c r="P1419" i="5"/>
  <c r="P1420" i="5"/>
  <c r="P1421" i="5"/>
  <c r="P1422" i="5"/>
  <c r="P1423" i="5"/>
  <c r="P1424" i="5"/>
  <c r="P1425" i="5"/>
  <c r="P1426" i="5"/>
  <c r="P1427" i="5"/>
  <c r="P1428" i="5"/>
  <c r="P1429" i="5"/>
  <c r="P1430" i="5"/>
  <c r="P1431" i="5"/>
  <c r="P1432" i="5"/>
  <c r="P1433" i="5"/>
  <c r="P1434" i="5"/>
  <c r="P1435" i="5"/>
  <c r="P1436" i="5"/>
  <c r="P1437" i="5"/>
  <c r="P1438" i="5"/>
  <c r="P1439" i="5"/>
  <c r="P1440" i="5"/>
  <c r="P1441" i="5"/>
  <c r="P1442" i="5"/>
  <c r="P1443" i="5"/>
  <c r="P1444" i="5"/>
  <c r="P1445" i="5"/>
  <c r="P1446" i="5"/>
  <c r="P1447" i="5"/>
  <c r="P1448" i="5"/>
  <c r="P1449" i="5"/>
  <c r="P1450" i="5"/>
  <c r="P1451" i="5"/>
  <c r="P1452" i="5"/>
  <c r="P1453" i="5"/>
  <c r="P1454" i="5"/>
  <c r="P1455" i="5"/>
  <c r="P1456" i="5"/>
  <c r="P1457" i="5"/>
  <c r="P1458" i="5"/>
  <c r="P1459" i="5"/>
  <c r="P1460" i="5"/>
  <c r="P1461" i="5"/>
  <c r="P1462" i="5"/>
  <c r="P1463" i="5"/>
  <c r="P1464" i="5"/>
  <c r="P1465" i="5"/>
  <c r="P1466" i="5"/>
  <c r="P1467" i="5"/>
  <c r="P1468" i="5"/>
  <c r="P1469" i="5"/>
  <c r="P1470" i="5"/>
  <c r="P1471" i="5"/>
  <c r="P1472" i="5"/>
  <c r="P1473" i="5"/>
  <c r="P1474" i="5"/>
  <c r="P1475" i="5"/>
  <c r="P1476" i="5"/>
  <c r="P1477" i="5"/>
  <c r="P1478" i="5"/>
  <c r="P1479" i="5"/>
  <c r="P1480" i="5"/>
  <c r="P1481" i="5"/>
  <c r="P1482" i="5"/>
  <c r="P1483" i="5"/>
  <c r="P1484" i="5"/>
  <c r="P1485" i="5"/>
  <c r="P1486" i="5"/>
  <c r="P1487" i="5"/>
  <c r="P1488" i="5"/>
  <c r="P1489" i="5"/>
  <c r="P1490" i="5"/>
  <c r="P1491" i="5"/>
  <c r="P1492" i="5"/>
  <c r="P1493" i="5"/>
  <c r="P1494" i="5"/>
  <c r="P1495" i="5"/>
  <c r="P1496" i="5"/>
  <c r="P1497" i="5"/>
  <c r="P1498" i="5"/>
  <c r="P1499" i="5"/>
  <c r="P1500" i="5"/>
  <c r="P1501" i="5"/>
  <c r="P1502" i="5"/>
  <c r="P1503" i="5"/>
  <c r="P1504" i="5"/>
  <c r="P1505" i="5"/>
  <c r="P1506" i="5"/>
  <c r="P7" i="5"/>
  <c r="P6" i="5"/>
  <c r="J3" i="5"/>
  <c r="L3" i="5"/>
  <c r="L4" i="5"/>
  <c r="J4" i="5"/>
  <c r="K4" i="5"/>
  <c r="K3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7" i="5"/>
  <c r="C3" i="5"/>
  <c r="W8" i="4" l="1"/>
  <c r="W16" i="4"/>
  <c r="W24" i="4"/>
  <c r="W32" i="4"/>
  <c r="W40" i="4"/>
  <c r="W48" i="4"/>
  <c r="W56" i="4"/>
  <c r="W64" i="4"/>
  <c r="W72" i="4"/>
  <c r="W80" i="4"/>
  <c r="W88" i="4"/>
  <c r="W96" i="4"/>
  <c r="W104" i="4"/>
  <c r="W112" i="4"/>
  <c r="W120" i="4"/>
  <c r="W128" i="4"/>
  <c r="W136" i="4"/>
  <c r="W144" i="4"/>
  <c r="W152" i="4"/>
  <c r="W10" i="4"/>
  <c r="W18" i="4"/>
  <c r="W26" i="4"/>
  <c r="W34" i="4"/>
  <c r="W42" i="4"/>
  <c r="W50" i="4"/>
  <c r="W58" i="4"/>
  <c r="W66" i="4"/>
  <c r="W74" i="4"/>
  <c r="W82" i="4"/>
  <c r="W90" i="4"/>
  <c r="W98" i="4"/>
  <c r="W106" i="4"/>
  <c r="W114" i="4"/>
  <c r="W122" i="4"/>
  <c r="W130" i="4"/>
  <c r="W138" i="4"/>
  <c r="W146" i="4"/>
  <c r="W154" i="4"/>
  <c r="W162" i="4"/>
  <c r="W170" i="4"/>
  <c r="W178" i="4"/>
  <c r="W186" i="4"/>
  <c r="W194" i="4"/>
  <c r="W202" i="4"/>
  <c r="W210" i="4"/>
  <c r="W218" i="4"/>
  <c r="W226" i="4"/>
  <c r="W234" i="4"/>
  <c r="W242" i="4"/>
  <c r="W250" i="4"/>
  <c r="W258" i="4"/>
  <c r="W266" i="4"/>
  <c r="W274" i="4"/>
  <c r="W282" i="4"/>
  <c r="W290" i="4"/>
  <c r="W298" i="4"/>
  <c r="W306" i="4"/>
  <c r="W314" i="4"/>
  <c r="W322" i="4"/>
  <c r="W330" i="4"/>
  <c r="W338" i="4"/>
  <c r="W346" i="4"/>
  <c r="W354" i="4"/>
  <c r="W362" i="4"/>
  <c r="W370" i="4"/>
  <c r="W378" i="4"/>
  <c r="W386" i="4"/>
  <c r="W394" i="4"/>
  <c r="W402" i="4"/>
  <c r="W410" i="4"/>
  <c r="W418" i="4"/>
  <c r="W426" i="4"/>
  <c r="W434" i="4"/>
  <c r="W442" i="4"/>
  <c r="W450" i="4"/>
  <c r="W458" i="4"/>
  <c r="W466" i="4"/>
  <c r="W474" i="4"/>
  <c r="W482" i="4"/>
  <c r="W490" i="4"/>
  <c r="W498" i="4"/>
  <c r="W506" i="4"/>
  <c r="W514" i="4"/>
  <c r="W522" i="4"/>
  <c r="W530" i="4"/>
  <c r="W538" i="4"/>
  <c r="W546" i="4"/>
  <c r="W554" i="4"/>
  <c r="W562" i="4"/>
  <c r="W570" i="4"/>
  <c r="W578" i="4"/>
  <c r="W586" i="4"/>
  <c r="W594" i="4"/>
  <c r="W602" i="4"/>
  <c r="W610" i="4"/>
  <c r="W618" i="4"/>
  <c r="W626" i="4"/>
  <c r="W634" i="4"/>
  <c r="W642" i="4"/>
  <c r="W650" i="4"/>
  <c r="W658" i="4"/>
  <c r="W666" i="4"/>
  <c r="W674" i="4"/>
  <c r="W682" i="4"/>
  <c r="W14" i="4"/>
  <c r="W22" i="4"/>
  <c r="W30" i="4"/>
  <c r="W38" i="4"/>
  <c r="W46" i="4"/>
  <c r="W54" i="4"/>
  <c r="W62" i="4"/>
  <c r="W70" i="4"/>
  <c r="W78" i="4"/>
  <c r="W86" i="4"/>
  <c r="W94" i="4"/>
  <c r="W102" i="4"/>
  <c r="W110" i="4"/>
  <c r="W118" i="4"/>
  <c r="W126" i="4"/>
  <c r="W134" i="4"/>
  <c r="W142" i="4"/>
  <c r="W150" i="4"/>
  <c r="W9" i="4"/>
  <c r="W21" i="4"/>
  <c r="W35" i="4"/>
  <c r="W47" i="4"/>
  <c r="W60" i="4"/>
  <c r="W73" i="4"/>
  <c r="W85" i="4"/>
  <c r="W99" i="4"/>
  <c r="W111" i="4"/>
  <c r="W124" i="4"/>
  <c r="W137" i="4"/>
  <c r="W149" i="4"/>
  <c r="W160" i="4"/>
  <c r="W169" i="4"/>
  <c r="W179" i="4"/>
  <c r="W188" i="4"/>
  <c r="W197" i="4"/>
  <c r="W206" i="4"/>
  <c r="W215" i="4"/>
  <c r="W224" i="4"/>
  <c r="W233" i="4"/>
  <c r="W243" i="4"/>
  <c r="W252" i="4"/>
  <c r="W261" i="4"/>
  <c r="W270" i="4"/>
  <c r="W279" i="4"/>
  <c r="W288" i="4"/>
  <c r="W297" i="4"/>
  <c r="W307" i="4"/>
  <c r="W316" i="4"/>
  <c r="W325" i="4"/>
  <c r="W334" i="4"/>
  <c r="W343" i="4"/>
  <c r="W352" i="4"/>
  <c r="W361" i="4"/>
  <c r="W371" i="4"/>
  <c r="W380" i="4"/>
  <c r="W389" i="4"/>
  <c r="W398" i="4"/>
  <c r="W407" i="4"/>
  <c r="W416" i="4"/>
  <c r="W425" i="4"/>
  <c r="W435" i="4"/>
  <c r="W444" i="4"/>
  <c r="W453" i="4"/>
  <c r="W462" i="4"/>
  <c r="W471" i="4"/>
  <c r="W480" i="4"/>
  <c r="W489" i="4"/>
  <c r="W499" i="4"/>
  <c r="W508" i="4"/>
  <c r="W517" i="4"/>
  <c r="W526" i="4"/>
  <c r="W535" i="4"/>
  <c r="W544" i="4"/>
  <c r="W553" i="4"/>
  <c r="W563" i="4"/>
  <c r="W572" i="4"/>
  <c r="W581" i="4"/>
  <c r="W590" i="4"/>
  <c r="W599" i="4"/>
  <c r="W608" i="4"/>
  <c r="W617" i="4"/>
  <c r="W627" i="4"/>
  <c r="W636" i="4"/>
  <c r="W645" i="4"/>
  <c r="W654" i="4"/>
  <c r="W663" i="4"/>
  <c r="W672" i="4"/>
  <c r="W681" i="4"/>
  <c r="W690" i="4"/>
  <c r="W698" i="4"/>
  <c r="W706" i="4"/>
  <c r="W714" i="4"/>
  <c r="W722" i="4"/>
  <c r="W730" i="4"/>
  <c r="W738" i="4"/>
  <c r="W746" i="4"/>
  <c r="W754" i="4"/>
  <c r="W762" i="4"/>
  <c r="W770" i="4"/>
  <c r="W778" i="4"/>
  <c r="W786" i="4"/>
  <c r="W794" i="4"/>
  <c r="W802" i="4"/>
  <c r="W11" i="4"/>
  <c r="W25" i="4"/>
  <c r="W39" i="4"/>
  <c r="W53" i="4"/>
  <c r="W68" i="4"/>
  <c r="W83" i="4"/>
  <c r="W97" i="4"/>
  <c r="W113" i="4"/>
  <c r="W127" i="4"/>
  <c r="W141" i="4"/>
  <c r="W156" i="4"/>
  <c r="W166" i="4"/>
  <c r="W176" i="4"/>
  <c r="W187" i="4"/>
  <c r="W198" i="4"/>
  <c r="W208" i="4"/>
  <c r="W219" i="4"/>
  <c r="W229" i="4"/>
  <c r="W239" i="4"/>
  <c r="W249" i="4"/>
  <c r="W260" i="4"/>
  <c r="W271" i="4"/>
  <c r="W281" i="4"/>
  <c r="W292" i="4"/>
  <c r="W302" i="4"/>
  <c r="W312" i="4"/>
  <c r="W323" i="4"/>
  <c r="W333" i="4"/>
  <c r="W344" i="4"/>
  <c r="W355" i="4"/>
  <c r="W365" i="4"/>
  <c r="W375" i="4"/>
  <c r="W385" i="4"/>
  <c r="W396" i="4"/>
  <c r="W406" i="4"/>
  <c r="W417" i="4"/>
  <c r="W428" i="4"/>
  <c r="W438" i="4"/>
  <c r="W448" i="4"/>
  <c r="W459" i="4"/>
  <c r="W469" i="4"/>
  <c r="W479" i="4"/>
  <c r="W491" i="4"/>
  <c r="W501" i="4"/>
  <c r="W511" i="4"/>
  <c r="W521" i="4"/>
  <c r="W532" i="4"/>
  <c r="W542" i="4"/>
  <c r="W552" i="4"/>
  <c r="W564" i="4"/>
  <c r="W574" i="4"/>
  <c r="W584" i="4"/>
  <c r="W595" i="4"/>
  <c r="W605" i="4"/>
  <c r="W615" i="4"/>
  <c r="W625" i="4"/>
  <c r="W637" i="4"/>
  <c r="W647" i="4"/>
  <c r="W657" i="4"/>
  <c r="W668" i="4"/>
  <c r="W678" i="4"/>
  <c r="W688" i="4"/>
  <c r="W697" i="4"/>
  <c r="W707" i="4"/>
  <c r="W716" i="4"/>
  <c r="W725" i="4"/>
  <c r="W734" i="4"/>
  <c r="W743" i="4"/>
  <c r="W752" i="4"/>
  <c r="W761" i="4"/>
  <c r="W771" i="4"/>
  <c r="W780" i="4"/>
  <c r="W789" i="4"/>
  <c r="W798" i="4"/>
  <c r="W807" i="4"/>
  <c r="W815" i="4"/>
  <c r="W823" i="4"/>
  <c r="W831" i="4"/>
  <c r="W839" i="4"/>
  <c r="W847" i="4"/>
  <c r="W855" i="4"/>
  <c r="W863" i="4"/>
  <c r="W871" i="4"/>
  <c r="W879" i="4"/>
  <c r="W887" i="4"/>
  <c r="W895" i="4"/>
  <c r="W903" i="4"/>
  <c r="W911" i="4"/>
  <c r="W919" i="4"/>
  <c r="W927" i="4"/>
  <c r="W935" i="4"/>
  <c r="W943" i="4"/>
  <c r="W951" i="4"/>
  <c r="W959" i="4"/>
  <c r="W967" i="4"/>
  <c r="W975" i="4"/>
  <c r="W983" i="4"/>
  <c r="W991" i="4"/>
  <c r="W999" i="4"/>
  <c r="W1007" i="4"/>
  <c r="W1015" i="4"/>
  <c r="W1023" i="4"/>
  <c r="W1031" i="4"/>
  <c r="W1039" i="4"/>
  <c r="W1047" i="4"/>
  <c r="W1055" i="4"/>
  <c r="W1063" i="4"/>
  <c r="W1071" i="4"/>
  <c r="W1079" i="4"/>
  <c r="W1087" i="4"/>
  <c r="W1095" i="4"/>
  <c r="W1103" i="4"/>
  <c r="W1111" i="4"/>
  <c r="W1119" i="4"/>
  <c r="W1127" i="4"/>
  <c r="W1135" i="4"/>
  <c r="W1143" i="4"/>
  <c r="W1151" i="4"/>
  <c r="W1159" i="4"/>
  <c r="W1167" i="4"/>
  <c r="W1175" i="4"/>
  <c r="W1183" i="4"/>
  <c r="W1191" i="4"/>
  <c r="W1199" i="4"/>
  <c r="W1207" i="4"/>
  <c r="W1215" i="4"/>
  <c r="W1223" i="4"/>
  <c r="W1231" i="4"/>
  <c r="W1239" i="4"/>
  <c r="W1247" i="4"/>
  <c r="W1255" i="4"/>
  <c r="W1263" i="4"/>
  <c r="W1271" i="4"/>
  <c r="W1279" i="4"/>
  <c r="W1287" i="4"/>
  <c r="W1295" i="4"/>
  <c r="W1303" i="4"/>
  <c r="W1311" i="4"/>
  <c r="W1319" i="4"/>
  <c r="W1327" i="4"/>
  <c r="W1335" i="4"/>
  <c r="W1343" i="4"/>
  <c r="W1351" i="4"/>
  <c r="W1359" i="4"/>
  <c r="W1367" i="4"/>
  <c r="W1375" i="4"/>
  <c r="W1383" i="4"/>
  <c r="W1391" i="4"/>
  <c r="W1399" i="4"/>
  <c r="W1407" i="4"/>
  <c r="W1415" i="4"/>
  <c r="W1423" i="4"/>
  <c r="W1431" i="4"/>
  <c r="W1439" i="4"/>
  <c r="W1447" i="4"/>
  <c r="W1455" i="4"/>
  <c r="W1463" i="4"/>
  <c r="W1471" i="4"/>
  <c r="W1479" i="4"/>
  <c r="W1487" i="4"/>
  <c r="W1495" i="4"/>
  <c r="W1503" i="4"/>
  <c r="W12" i="4"/>
  <c r="W27" i="4"/>
  <c r="W41" i="4"/>
  <c r="W55" i="4"/>
  <c r="W69" i="4"/>
  <c r="W84" i="4"/>
  <c r="W100" i="4"/>
  <c r="W115" i="4"/>
  <c r="W129" i="4"/>
  <c r="W143" i="4"/>
  <c r="W157" i="4"/>
  <c r="W167" i="4"/>
  <c r="W177" i="4"/>
  <c r="W189" i="4"/>
  <c r="W199" i="4"/>
  <c r="W209" i="4"/>
  <c r="W220" i="4"/>
  <c r="W230" i="4"/>
  <c r="W240" i="4"/>
  <c r="W251" i="4"/>
  <c r="W262" i="4"/>
  <c r="W272" i="4"/>
  <c r="W283" i="4"/>
  <c r="W293" i="4"/>
  <c r="W303" i="4"/>
  <c r="W313" i="4"/>
  <c r="W324" i="4"/>
  <c r="W335" i="4"/>
  <c r="W345" i="4"/>
  <c r="W356" i="4"/>
  <c r="W366" i="4"/>
  <c r="W376" i="4"/>
  <c r="W387" i="4"/>
  <c r="W397" i="4"/>
  <c r="W408" i="4"/>
  <c r="W419" i="4"/>
  <c r="W429" i="4"/>
  <c r="W439" i="4"/>
  <c r="W449" i="4"/>
  <c r="W460" i="4"/>
  <c r="W470" i="4"/>
  <c r="W481" i="4"/>
  <c r="W492" i="4"/>
  <c r="W502" i="4"/>
  <c r="W512" i="4"/>
  <c r="W523" i="4"/>
  <c r="W533" i="4"/>
  <c r="W543" i="4"/>
  <c r="W555" i="4"/>
  <c r="W565" i="4"/>
  <c r="W575" i="4"/>
  <c r="W585" i="4"/>
  <c r="W596" i="4"/>
  <c r="W606" i="4"/>
  <c r="W616" i="4"/>
  <c r="W628" i="4"/>
  <c r="W638" i="4"/>
  <c r="W648" i="4"/>
  <c r="W659" i="4"/>
  <c r="W669" i="4"/>
  <c r="W679" i="4"/>
  <c r="W689" i="4"/>
  <c r="W699" i="4"/>
  <c r="W708" i="4"/>
  <c r="W717" i="4"/>
  <c r="W726" i="4"/>
  <c r="W735" i="4"/>
  <c r="W744" i="4"/>
  <c r="W753" i="4"/>
  <c r="W763" i="4"/>
  <c r="W772" i="4"/>
  <c r="W781" i="4"/>
  <c r="W790" i="4"/>
  <c r="W799" i="4"/>
  <c r="W808" i="4"/>
  <c r="W816" i="4"/>
  <c r="W824" i="4"/>
  <c r="W20" i="4"/>
  <c r="W36" i="4"/>
  <c r="W51" i="4"/>
  <c r="W65" i="4"/>
  <c r="W79" i="4"/>
  <c r="W93" i="4"/>
  <c r="W108" i="4"/>
  <c r="W123" i="4"/>
  <c r="W139" i="4"/>
  <c r="W153" i="4"/>
  <c r="W164" i="4"/>
  <c r="W174" i="4"/>
  <c r="W184" i="4"/>
  <c r="W195" i="4"/>
  <c r="W205" i="4"/>
  <c r="W216" i="4"/>
  <c r="W227" i="4"/>
  <c r="W237" i="4"/>
  <c r="W247" i="4"/>
  <c r="W257" i="4"/>
  <c r="W268" i="4"/>
  <c r="W278" i="4"/>
  <c r="W289" i="4"/>
  <c r="W300" i="4"/>
  <c r="W310" i="4"/>
  <c r="W320" i="4"/>
  <c r="W331" i="4"/>
  <c r="W341" i="4"/>
  <c r="W351" i="4"/>
  <c r="W363" i="4"/>
  <c r="W373" i="4"/>
  <c r="W383" i="4"/>
  <c r="W393" i="4"/>
  <c r="W404" i="4"/>
  <c r="W414" i="4"/>
  <c r="W424" i="4"/>
  <c r="W436" i="4"/>
  <c r="W446" i="4"/>
  <c r="W456" i="4"/>
  <c r="W467" i="4"/>
  <c r="W477" i="4"/>
  <c r="W487" i="4"/>
  <c r="W497" i="4"/>
  <c r="W509" i="4"/>
  <c r="W519" i="4"/>
  <c r="W529" i="4"/>
  <c r="W540" i="4"/>
  <c r="W550" i="4"/>
  <c r="W560" i="4"/>
  <c r="W571" i="4"/>
  <c r="W582" i="4"/>
  <c r="W592" i="4"/>
  <c r="W603" i="4"/>
  <c r="W613" i="4"/>
  <c r="W623" i="4"/>
  <c r="W633" i="4"/>
  <c r="W644" i="4"/>
  <c r="W655" i="4"/>
  <c r="W665" i="4"/>
  <c r="W676" i="4"/>
  <c r="W686" i="4"/>
  <c r="W695" i="4"/>
  <c r="W704" i="4"/>
  <c r="W713" i="4"/>
  <c r="W723" i="4"/>
  <c r="W732" i="4"/>
  <c r="W741" i="4"/>
  <c r="W750" i="4"/>
  <c r="W759" i="4"/>
  <c r="W768" i="4"/>
  <c r="W777" i="4"/>
  <c r="W787" i="4"/>
  <c r="W796" i="4"/>
  <c r="W805" i="4"/>
  <c r="W813" i="4"/>
  <c r="W821" i="4"/>
  <c r="W829" i="4"/>
  <c r="W837" i="4"/>
  <c r="W845" i="4"/>
  <c r="W853" i="4"/>
  <c r="W861" i="4"/>
  <c r="W869" i="4"/>
  <c r="W877" i="4"/>
  <c r="W885" i="4"/>
  <c r="W893" i="4"/>
  <c r="W13" i="4"/>
  <c r="W33" i="4"/>
  <c r="W59" i="4"/>
  <c r="W81" i="4"/>
  <c r="W105" i="4"/>
  <c r="W131" i="4"/>
  <c r="W151" i="4"/>
  <c r="W171" i="4"/>
  <c r="W185" i="4"/>
  <c r="W203" i="4"/>
  <c r="W221" i="4"/>
  <c r="W236" i="4"/>
  <c r="W254" i="4"/>
  <c r="W269" i="4"/>
  <c r="W286" i="4"/>
  <c r="W304" i="4"/>
  <c r="W319" i="4"/>
  <c r="W337" i="4"/>
  <c r="W353" i="4"/>
  <c r="W369" i="4"/>
  <c r="W388" i="4"/>
  <c r="W403" i="4"/>
  <c r="W421" i="4"/>
  <c r="W437" i="4"/>
  <c r="W454" i="4"/>
  <c r="W472" i="4"/>
  <c r="W486" i="4"/>
  <c r="W504" i="4"/>
  <c r="W520" i="4"/>
  <c r="W537" i="4"/>
  <c r="W556" i="4"/>
  <c r="W569" i="4"/>
  <c r="W588" i="4"/>
  <c r="W604" i="4"/>
  <c r="W621" i="4"/>
  <c r="W639" i="4"/>
  <c r="W653" i="4"/>
  <c r="W671" i="4"/>
  <c r="W687" i="4"/>
  <c r="W702" i="4"/>
  <c r="W718" i="4"/>
  <c r="W731" i="4"/>
  <c r="W747" i="4"/>
  <c r="W760" i="4"/>
  <c r="W775" i="4"/>
  <c r="W791" i="4"/>
  <c r="W804" i="4"/>
  <c r="W818" i="4"/>
  <c r="W830" i="4"/>
  <c r="W841" i="4"/>
  <c r="W851" i="4"/>
  <c r="W862" i="4"/>
  <c r="W873" i="4"/>
  <c r="W883" i="4"/>
  <c r="W894" i="4"/>
  <c r="W904" i="4"/>
  <c r="W913" i="4"/>
  <c r="W922" i="4"/>
  <c r="W931" i="4"/>
  <c r="W940" i="4"/>
  <c r="W949" i="4"/>
  <c r="W958" i="4"/>
  <c r="W968" i="4"/>
  <c r="W977" i="4"/>
  <c r="W986" i="4"/>
  <c r="W995" i="4"/>
  <c r="W1004" i="4"/>
  <c r="W1013" i="4"/>
  <c r="W1022" i="4"/>
  <c r="W1032" i="4"/>
  <c r="W1041" i="4"/>
  <c r="W1050" i="4"/>
  <c r="W1059" i="4"/>
  <c r="W1068" i="4"/>
  <c r="W1077" i="4"/>
  <c r="W1086" i="4"/>
  <c r="W1096" i="4"/>
  <c r="W1105" i="4"/>
  <c r="W1114" i="4"/>
  <c r="W1123" i="4"/>
  <c r="W1132" i="4"/>
  <c r="W1141" i="4"/>
  <c r="W1150" i="4"/>
  <c r="W1160" i="4"/>
  <c r="W1169" i="4"/>
  <c r="W1178" i="4"/>
  <c r="W1187" i="4"/>
  <c r="W1196" i="4"/>
  <c r="W1205" i="4"/>
  <c r="W1214" i="4"/>
  <c r="W1224" i="4"/>
  <c r="W1233" i="4"/>
  <c r="W1242" i="4"/>
  <c r="W1251" i="4"/>
  <c r="W1260" i="4"/>
  <c r="W1269" i="4"/>
  <c r="W1278" i="4"/>
  <c r="W1288" i="4"/>
  <c r="W1297" i="4"/>
  <c r="W1306" i="4"/>
  <c r="W1315" i="4"/>
  <c r="W1324" i="4"/>
  <c r="W1333" i="4"/>
  <c r="W1342" i="4"/>
  <c r="W1352" i="4"/>
  <c r="W1361" i="4"/>
  <c r="W1370" i="4"/>
  <c r="W1379" i="4"/>
  <c r="W1388" i="4"/>
  <c r="W1397" i="4"/>
  <c r="W1406" i="4"/>
  <c r="W1416" i="4"/>
  <c r="W1425" i="4"/>
  <c r="W1434" i="4"/>
  <c r="W1443" i="4"/>
  <c r="W1452" i="4"/>
  <c r="W1461" i="4"/>
  <c r="W1470" i="4"/>
  <c r="W1480" i="4"/>
  <c r="W1489" i="4"/>
  <c r="W1498" i="4"/>
  <c r="W7" i="4"/>
  <c r="W15" i="4"/>
  <c r="W37" i="4"/>
  <c r="W61" i="4"/>
  <c r="W87" i="4"/>
  <c r="W107" i="4"/>
  <c r="W132" i="4"/>
  <c r="W155" i="4"/>
  <c r="W172" i="4"/>
  <c r="W190" i="4"/>
  <c r="W204" i="4"/>
  <c r="W222" i="4"/>
  <c r="W238" i="4"/>
  <c r="W255" i="4"/>
  <c r="W273" i="4"/>
  <c r="W287" i="4"/>
  <c r="W305" i="4"/>
  <c r="W321" i="4"/>
  <c r="W339" i="4"/>
  <c r="W357" i="4"/>
  <c r="W372" i="4"/>
  <c r="W390" i="4"/>
  <c r="W405" i="4"/>
  <c r="W422" i="4"/>
  <c r="W440" i="4"/>
  <c r="W455" i="4"/>
  <c r="W473" i="4"/>
  <c r="W488" i="4"/>
  <c r="W505" i="4"/>
  <c r="W524" i="4"/>
  <c r="W539" i="4"/>
  <c r="W557" i="4"/>
  <c r="W573" i="4"/>
  <c r="W589" i="4"/>
  <c r="W607" i="4"/>
  <c r="W622" i="4"/>
  <c r="W640" i="4"/>
  <c r="W656" i="4"/>
  <c r="W673" i="4"/>
  <c r="W691" i="4"/>
  <c r="W703" i="4"/>
  <c r="W719" i="4"/>
  <c r="W733" i="4"/>
  <c r="W748" i="4"/>
  <c r="W764" i="4"/>
  <c r="W776" i="4"/>
  <c r="W792" i="4"/>
  <c r="W806" i="4"/>
  <c r="W819" i="4"/>
  <c r="W832" i="4"/>
  <c r="W842" i="4"/>
  <c r="W852" i="4"/>
  <c r="W864" i="4"/>
  <c r="W874" i="4"/>
  <c r="W884" i="4"/>
  <c r="W896" i="4"/>
  <c r="W905" i="4"/>
  <c r="W914" i="4"/>
  <c r="W923" i="4"/>
  <c r="W932" i="4"/>
  <c r="W941" i="4"/>
  <c r="W950" i="4"/>
  <c r="W960" i="4"/>
  <c r="W969" i="4"/>
  <c r="W978" i="4"/>
  <c r="W987" i="4"/>
  <c r="W996" i="4"/>
  <c r="W1005" i="4"/>
  <c r="W1014" i="4"/>
  <c r="W1024" i="4"/>
  <c r="W1033" i="4"/>
  <c r="W1042" i="4"/>
  <c r="W1051" i="4"/>
  <c r="W1060" i="4"/>
  <c r="W1069" i="4"/>
  <c r="W1078" i="4"/>
  <c r="W1088" i="4"/>
  <c r="W1097" i="4"/>
  <c r="W1106" i="4"/>
  <c r="W1115" i="4"/>
  <c r="W1124" i="4"/>
  <c r="W1133" i="4"/>
  <c r="W1142" i="4"/>
  <c r="W1152" i="4"/>
  <c r="W1161" i="4"/>
  <c r="W1170" i="4"/>
  <c r="W17" i="4"/>
  <c r="W43" i="4"/>
  <c r="W63" i="4"/>
  <c r="W89" i="4"/>
  <c r="W109" i="4"/>
  <c r="W133" i="4"/>
  <c r="W158" i="4"/>
  <c r="W173" i="4"/>
  <c r="W191" i="4"/>
  <c r="W207" i="4"/>
  <c r="W223" i="4"/>
  <c r="W241" i="4"/>
  <c r="W256" i="4"/>
  <c r="W275" i="4"/>
  <c r="W291" i="4"/>
  <c r="W308" i="4"/>
  <c r="W326" i="4"/>
  <c r="W340" i="4"/>
  <c r="W358" i="4"/>
  <c r="W374" i="4"/>
  <c r="W391" i="4"/>
  <c r="W409" i="4"/>
  <c r="W423" i="4"/>
  <c r="W441" i="4"/>
  <c r="W457" i="4"/>
  <c r="W475" i="4"/>
  <c r="W493" i="4"/>
  <c r="W507" i="4"/>
  <c r="W525" i="4"/>
  <c r="W541" i="4"/>
  <c r="W558" i="4"/>
  <c r="W576" i="4"/>
  <c r="W591" i="4"/>
  <c r="W609" i="4"/>
  <c r="W624" i="4"/>
  <c r="W641" i="4"/>
  <c r="W660" i="4"/>
  <c r="W675" i="4"/>
  <c r="W692" i="4"/>
  <c r="W705" i="4"/>
  <c r="W720" i="4"/>
  <c r="W736" i="4"/>
  <c r="W749" i="4"/>
  <c r="W765" i="4"/>
  <c r="W779" i="4"/>
  <c r="W793" i="4"/>
  <c r="W809" i="4"/>
  <c r="W820" i="4"/>
  <c r="W833" i="4"/>
  <c r="W843" i="4"/>
  <c r="W854" i="4"/>
  <c r="W865" i="4"/>
  <c r="W875" i="4"/>
  <c r="W886" i="4"/>
  <c r="W897" i="4"/>
  <c r="W906" i="4"/>
  <c r="W915" i="4"/>
  <c r="W924" i="4"/>
  <c r="W933" i="4"/>
  <c r="W942" i="4"/>
  <c r="W952" i="4"/>
  <c r="W961" i="4"/>
  <c r="W970" i="4"/>
  <c r="W979" i="4"/>
  <c r="W988" i="4"/>
  <c r="W997" i="4"/>
  <c r="W1006" i="4"/>
  <c r="W1016" i="4"/>
  <c r="W1025" i="4"/>
  <c r="W1034" i="4"/>
  <c r="W1043" i="4"/>
  <c r="W1052" i="4"/>
  <c r="W1061" i="4"/>
  <c r="W1070" i="4"/>
  <c r="W1080" i="4"/>
  <c r="W1089" i="4"/>
  <c r="W1098" i="4"/>
  <c r="W1107" i="4"/>
  <c r="W1116" i="4"/>
  <c r="W1125" i="4"/>
  <c r="W1134" i="4"/>
  <c r="W1144" i="4"/>
  <c r="W1153" i="4"/>
  <c r="W1162" i="4"/>
  <c r="W1171" i="4"/>
  <c r="W1180" i="4"/>
  <c r="W19" i="4"/>
  <c r="W52" i="4"/>
  <c r="W92" i="4"/>
  <c r="W125" i="4"/>
  <c r="W163" i="4"/>
  <c r="W192" i="4"/>
  <c r="W214" i="4"/>
  <c r="W245" i="4"/>
  <c r="W267" i="4"/>
  <c r="W296" i="4"/>
  <c r="W327" i="4"/>
  <c r="W349" i="4"/>
  <c r="W379" i="4"/>
  <c r="W401" i="4"/>
  <c r="W431" i="4"/>
  <c r="W461" i="4"/>
  <c r="W484" i="4"/>
  <c r="W513" i="4"/>
  <c r="W536" i="4"/>
  <c r="W566" i="4"/>
  <c r="W593" i="4"/>
  <c r="W619" i="4"/>
  <c r="W646" i="4"/>
  <c r="W670" i="4"/>
  <c r="W696" i="4"/>
  <c r="W721" i="4"/>
  <c r="W742" i="4"/>
  <c r="W767" i="4"/>
  <c r="W788" i="4"/>
  <c r="W812" i="4"/>
  <c r="W834" i="4"/>
  <c r="W849" i="4"/>
  <c r="W867" i="4"/>
  <c r="W882" i="4"/>
  <c r="W900" i="4"/>
  <c r="W916" i="4"/>
  <c r="W929" i="4"/>
  <c r="W945" i="4"/>
  <c r="W957" i="4"/>
  <c r="W973" i="4"/>
  <c r="W989" i="4"/>
  <c r="W1002" i="4"/>
  <c r="W1018" i="4"/>
  <c r="W1030" i="4"/>
  <c r="W1046" i="4"/>
  <c r="W1062" i="4"/>
  <c r="W1075" i="4"/>
  <c r="W1091" i="4"/>
  <c r="W1104" i="4"/>
  <c r="W1120" i="4"/>
  <c r="W1136" i="4"/>
  <c r="W1148" i="4"/>
  <c r="W1164" i="4"/>
  <c r="W1177" i="4"/>
  <c r="W1189" i="4"/>
  <c r="W1200" i="4"/>
  <c r="W1210" i="4"/>
  <c r="W1220" i="4"/>
  <c r="W1230" i="4"/>
  <c r="W1241" i="4"/>
  <c r="W1252" i="4"/>
  <c r="W1262" i="4"/>
  <c r="W1273" i="4"/>
  <c r="W1283" i="4"/>
  <c r="W1293" i="4"/>
  <c r="W1304" i="4"/>
  <c r="W1314" i="4"/>
  <c r="W1325" i="4"/>
  <c r="W1336" i="4"/>
  <c r="W1346" i="4"/>
  <c r="W1356" i="4"/>
  <c r="W1366" i="4"/>
  <c r="W1377" i="4"/>
  <c r="W1387" i="4"/>
  <c r="W1398" i="4"/>
  <c r="W1409" i="4"/>
  <c r="W1419" i="4"/>
  <c r="W1429" i="4"/>
  <c r="W1440" i="4"/>
  <c r="W1450" i="4"/>
  <c r="W1460" i="4"/>
  <c r="W1472" i="4"/>
  <c r="W1482" i="4"/>
  <c r="W1492" i="4"/>
  <c r="W1502" i="4"/>
  <c r="W67" i="4"/>
  <c r="W1244" i="4"/>
  <c r="W1380" i="4"/>
  <c r="W1432" i="4"/>
  <c r="W1464" i="4"/>
  <c r="W1484" i="4"/>
  <c r="W1505" i="4"/>
  <c r="W23" i="4"/>
  <c r="W57" i="4"/>
  <c r="W95" i="4"/>
  <c r="W135" i="4"/>
  <c r="W165" i="4"/>
  <c r="W193" i="4"/>
  <c r="W217" i="4"/>
  <c r="W246" i="4"/>
  <c r="W276" i="4"/>
  <c r="W299" i="4"/>
  <c r="W328" i="4"/>
  <c r="W350" i="4"/>
  <c r="W381" i="4"/>
  <c r="W411" i="4"/>
  <c r="W432" i="4"/>
  <c r="W463" i="4"/>
  <c r="W485" i="4"/>
  <c r="W515" i="4"/>
  <c r="W545" i="4"/>
  <c r="W567" i="4"/>
  <c r="W597" i="4"/>
  <c r="W620" i="4"/>
  <c r="W649" i="4"/>
  <c r="W677" i="4"/>
  <c r="W700" i="4"/>
  <c r="W724" i="4"/>
  <c r="W745" i="4"/>
  <c r="W769" i="4"/>
  <c r="W795" i="4"/>
  <c r="W814" i="4"/>
  <c r="W835" i="4"/>
  <c r="W850" i="4"/>
  <c r="W868" i="4"/>
  <c r="W888" i="4"/>
  <c r="W901" i="4"/>
  <c r="W917" i="4"/>
  <c r="W930" i="4"/>
  <c r="W946" i="4"/>
  <c r="W962" i="4"/>
  <c r="W974" i="4"/>
  <c r="W990" i="4"/>
  <c r="W1003" i="4"/>
  <c r="W1019" i="4"/>
  <c r="W1035" i="4"/>
  <c r="W1048" i="4"/>
  <c r="W1064" i="4"/>
  <c r="W1076" i="4"/>
  <c r="W1092" i="4"/>
  <c r="W1108" i="4"/>
  <c r="W1121" i="4"/>
  <c r="W1137" i="4"/>
  <c r="W1149" i="4"/>
  <c r="W1165" i="4"/>
  <c r="W1179" i="4"/>
  <c r="W1190" i="4"/>
  <c r="W1201" i="4"/>
  <c r="W1211" i="4"/>
  <c r="W1221" i="4"/>
  <c r="W1232" i="4"/>
  <c r="W1243" i="4"/>
  <c r="W1253" i="4"/>
  <c r="W1264" i="4"/>
  <c r="W1274" i="4"/>
  <c r="W1284" i="4"/>
  <c r="W1294" i="4"/>
  <c r="W1305" i="4"/>
  <c r="W1316" i="4"/>
  <c r="W1326" i="4"/>
  <c r="W1337" i="4"/>
  <c r="W1347" i="4"/>
  <c r="W1357" i="4"/>
  <c r="W1368" i="4"/>
  <c r="W1378" i="4"/>
  <c r="W1389" i="4"/>
  <c r="W1400" i="4"/>
  <c r="W1410" i="4"/>
  <c r="W1420" i="4"/>
  <c r="W1430" i="4"/>
  <c r="W1441" i="4"/>
  <c r="W1451" i="4"/>
  <c r="W1462" i="4"/>
  <c r="W1473" i="4"/>
  <c r="W1483" i="4"/>
  <c r="W1493" i="4"/>
  <c r="W1504" i="4"/>
  <c r="W28" i="4"/>
  <c r="W101" i="4"/>
  <c r="W140" i="4"/>
  <c r="W168" i="4"/>
  <c r="W196" i="4"/>
  <c r="W225" i="4"/>
  <c r="W248" i="4"/>
  <c r="W277" i="4"/>
  <c r="W301" i="4"/>
  <c r="W329" i="4"/>
  <c r="W359" i="4"/>
  <c r="W382" i="4"/>
  <c r="W412" i="4"/>
  <c r="W433" i="4"/>
  <c r="W464" i="4"/>
  <c r="W494" i="4"/>
  <c r="W516" i="4"/>
  <c r="W547" i="4"/>
  <c r="W568" i="4"/>
  <c r="W598" i="4"/>
  <c r="W629" i="4"/>
  <c r="W651" i="4"/>
  <c r="W680" i="4"/>
  <c r="W701" i="4"/>
  <c r="W727" i="4"/>
  <c r="W751" i="4"/>
  <c r="W773" i="4"/>
  <c r="W797" i="4"/>
  <c r="W817" i="4"/>
  <c r="W836" i="4"/>
  <c r="W856" i="4"/>
  <c r="W870" i="4"/>
  <c r="W889" i="4"/>
  <c r="W902" i="4"/>
  <c r="W918" i="4"/>
  <c r="W934" i="4"/>
  <c r="W947" i="4"/>
  <c r="W963" i="4"/>
  <c r="W976" i="4"/>
  <c r="W992" i="4"/>
  <c r="W1008" i="4"/>
  <c r="W1020" i="4"/>
  <c r="W1036" i="4"/>
  <c r="W1049" i="4"/>
  <c r="W1065" i="4"/>
  <c r="W1081" i="4"/>
  <c r="W1093" i="4"/>
  <c r="W1109" i="4"/>
  <c r="W1122" i="4"/>
  <c r="W1138" i="4"/>
  <c r="W1154" i="4"/>
  <c r="W1166" i="4"/>
  <c r="W1181" i="4"/>
  <c r="W1192" i="4"/>
  <c r="W1202" i="4"/>
  <c r="W1212" i="4"/>
  <c r="W1222" i="4"/>
  <c r="W1234" i="4"/>
  <c r="W1254" i="4"/>
  <c r="W1265" i="4"/>
  <c r="W1275" i="4"/>
  <c r="W1285" i="4"/>
  <c r="W1296" i="4"/>
  <c r="W1307" i="4"/>
  <c r="W1317" i="4"/>
  <c r="W1328" i="4"/>
  <c r="W1338" i="4"/>
  <c r="W1348" i="4"/>
  <c r="W1358" i="4"/>
  <c r="W1369" i="4"/>
  <c r="W1390" i="4"/>
  <c r="W1401" i="4"/>
  <c r="W1411" i="4"/>
  <c r="W1421" i="4"/>
  <c r="W1442" i="4"/>
  <c r="W1453" i="4"/>
  <c r="W1474" i="4"/>
  <c r="W1494" i="4"/>
  <c r="W45" i="4"/>
  <c r="W77" i="4"/>
  <c r="W119" i="4"/>
  <c r="W159" i="4"/>
  <c r="W182" i="4"/>
  <c r="W212" i="4"/>
  <c r="W235" i="4"/>
  <c r="W264" i="4"/>
  <c r="W294" i="4"/>
  <c r="W317" i="4"/>
  <c r="W347" i="4"/>
  <c r="W368" i="4"/>
  <c r="W399" i="4"/>
  <c r="W427" i="4"/>
  <c r="W451" i="4"/>
  <c r="W478" i="4"/>
  <c r="W503" i="4"/>
  <c r="W531" i="4"/>
  <c r="W559" i="4"/>
  <c r="W583" i="4"/>
  <c r="W612" i="4"/>
  <c r="W635" i="4"/>
  <c r="W664" i="4"/>
  <c r="W693" i="4"/>
  <c r="W712" i="4"/>
  <c r="W739" i="4"/>
  <c r="W758" i="4"/>
  <c r="W784" i="4"/>
  <c r="W810" i="4"/>
  <c r="W827" i="4"/>
  <c r="W846" i="4"/>
  <c r="W860" i="4"/>
  <c r="W880" i="4"/>
  <c r="W898" i="4"/>
  <c r="W910" i="4"/>
  <c r="W926" i="4"/>
  <c r="W939" i="4"/>
  <c r="W955" i="4"/>
  <c r="W971" i="4"/>
  <c r="W984" i="4"/>
  <c r="W1000" i="4"/>
  <c r="W1012" i="4"/>
  <c r="W1028" i="4"/>
  <c r="W1044" i="4"/>
  <c r="W1057" i="4"/>
  <c r="W1073" i="4"/>
  <c r="W1085" i="4"/>
  <c r="W1101" i="4"/>
  <c r="W1117" i="4"/>
  <c r="W1130" i="4"/>
  <c r="W1146" i="4"/>
  <c r="W1158" i="4"/>
  <c r="W1174" i="4"/>
  <c r="W1186" i="4"/>
  <c r="W1197" i="4"/>
  <c r="W1208" i="4"/>
  <c r="W1218" i="4"/>
  <c r="W1228" i="4"/>
  <c r="W1238" i="4"/>
  <c r="W1249" i="4"/>
  <c r="W1259" i="4"/>
  <c r="W1270" i="4"/>
  <c r="W1281" i="4"/>
  <c r="W1291" i="4"/>
  <c r="W1301" i="4"/>
  <c r="W1312" i="4"/>
  <c r="W1322" i="4"/>
  <c r="W1332" i="4"/>
  <c r="W1344" i="4"/>
  <c r="W1354" i="4"/>
  <c r="W1364" i="4"/>
  <c r="W1374" i="4"/>
  <c r="W1385" i="4"/>
  <c r="W1395" i="4"/>
  <c r="W1405" i="4"/>
  <c r="W1417" i="4"/>
  <c r="W1427" i="4"/>
  <c r="W1437" i="4"/>
  <c r="W1448" i="4"/>
  <c r="W1458" i="4"/>
  <c r="W1468" i="4"/>
  <c r="W1478" i="4"/>
  <c r="W1490" i="4"/>
  <c r="W1500" i="4"/>
  <c r="W49" i="4"/>
  <c r="W91" i="4"/>
  <c r="W121" i="4"/>
  <c r="W161" i="4"/>
  <c r="W183" i="4"/>
  <c r="W213" i="4"/>
  <c r="W244" i="4"/>
  <c r="W265" i="4"/>
  <c r="W295" i="4"/>
  <c r="W318" i="4"/>
  <c r="W348" i="4"/>
  <c r="W377" i="4"/>
  <c r="W400" i="4"/>
  <c r="W430" i="4"/>
  <c r="W452" i="4"/>
  <c r="W483" i="4"/>
  <c r="W510" i="4"/>
  <c r="W534" i="4"/>
  <c r="W561" i="4"/>
  <c r="W587" i="4"/>
  <c r="W614" i="4"/>
  <c r="W643" i="4"/>
  <c r="W667" i="4"/>
  <c r="W694" i="4"/>
  <c r="W715" i="4"/>
  <c r="W740" i="4"/>
  <c r="W766" i="4"/>
  <c r="W785" i="4"/>
  <c r="W811" i="4"/>
  <c r="W828" i="4"/>
  <c r="W848" i="4"/>
  <c r="W866" i="4"/>
  <c r="W881" i="4"/>
  <c r="W899" i="4"/>
  <c r="W912" i="4"/>
  <c r="W928" i="4"/>
  <c r="W944" i="4"/>
  <c r="W956" i="4"/>
  <c r="W972" i="4"/>
  <c r="W985" i="4"/>
  <c r="W1001" i="4"/>
  <c r="W1017" i="4"/>
  <c r="W1029" i="4"/>
  <c r="W1045" i="4"/>
  <c r="W1058" i="4"/>
  <c r="W1074" i="4"/>
  <c r="W1090" i="4"/>
  <c r="W1102" i="4"/>
  <c r="W1118" i="4"/>
  <c r="W1131" i="4"/>
  <c r="W1147" i="4"/>
  <c r="W1163" i="4"/>
  <c r="W1176" i="4"/>
  <c r="W1188" i="4"/>
  <c r="W1198" i="4"/>
  <c r="W1209" i="4"/>
  <c r="W1219" i="4"/>
  <c r="W1229" i="4"/>
  <c r="W1240" i="4"/>
  <c r="W1250" i="4"/>
  <c r="W1261" i="4"/>
  <c r="W1272" i="4"/>
  <c r="W1282" i="4"/>
  <c r="W1292" i="4"/>
  <c r="W1302" i="4"/>
  <c r="W1313" i="4"/>
  <c r="W1323" i="4"/>
  <c r="W1334" i="4"/>
  <c r="W1345" i="4"/>
  <c r="W1355" i="4"/>
  <c r="W1365" i="4"/>
  <c r="W1376" i="4"/>
  <c r="W1386" i="4"/>
  <c r="W1396" i="4"/>
  <c r="W1408" i="4"/>
  <c r="W1418" i="4"/>
  <c r="W1428" i="4"/>
  <c r="W1438" i="4"/>
  <c r="W1449" i="4"/>
  <c r="W1459" i="4"/>
  <c r="W1469" i="4"/>
  <c r="W1481" i="4"/>
  <c r="W1491" i="4"/>
  <c r="W1501" i="4"/>
  <c r="W29" i="4"/>
  <c r="W145" i="4"/>
  <c r="W31" i="4"/>
  <c r="W147" i="4"/>
  <c r="W228" i="4"/>
  <c r="W285" i="4"/>
  <c r="W364" i="4"/>
  <c r="W443" i="4"/>
  <c r="W500" i="4"/>
  <c r="W579" i="4"/>
  <c r="W652" i="4"/>
  <c r="W711" i="4"/>
  <c r="W782" i="4"/>
  <c r="W838" i="4"/>
  <c r="W878" i="4"/>
  <c r="W921" i="4"/>
  <c r="W964" i="4"/>
  <c r="W998" i="4"/>
  <c r="W1038" i="4"/>
  <c r="W1082" i="4"/>
  <c r="W1113" i="4"/>
  <c r="W1156" i="4"/>
  <c r="W1193" i="4"/>
  <c r="W1217" i="4"/>
  <c r="W1246" i="4"/>
  <c r="W1276" i="4"/>
  <c r="W1300" i="4"/>
  <c r="W1330" i="4"/>
  <c r="W1360" i="4"/>
  <c r="W1384" i="4"/>
  <c r="W1413" i="4"/>
  <c r="W1444" i="4"/>
  <c r="W1467" i="4"/>
  <c r="W1497" i="4"/>
  <c r="W175" i="4"/>
  <c r="W44" i="4"/>
  <c r="W148" i="4"/>
  <c r="W231" i="4"/>
  <c r="W309" i="4"/>
  <c r="W367" i="4"/>
  <c r="W445" i="4"/>
  <c r="W518" i="4"/>
  <c r="W580" i="4"/>
  <c r="W661" i="4"/>
  <c r="W728" i="4"/>
  <c r="W783" i="4"/>
  <c r="W840" i="4"/>
  <c r="W890" i="4"/>
  <c r="W925" i="4"/>
  <c r="W965" i="4"/>
  <c r="W1009" i="4"/>
  <c r="W1040" i="4"/>
  <c r="W1083" i="4"/>
  <c r="W1126" i="4"/>
  <c r="W1157" i="4"/>
  <c r="W1194" i="4"/>
  <c r="W1225" i="4"/>
  <c r="W1248" i="4"/>
  <c r="W1277" i="4"/>
  <c r="W1308" i="4"/>
  <c r="W1331" i="4"/>
  <c r="W1362" i="4"/>
  <c r="W1392" i="4"/>
  <c r="W1414" i="4"/>
  <c r="W1445" i="4"/>
  <c r="W1475" i="4"/>
  <c r="W1499" i="4"/>
  <c r="W71" i="4"/>
  <c r="W232" i="4"/>
  <c r="W311" i="4"/>
  <c r="W384" i="4"/>
  <c r="W447" i="4"/>
  <c r="W527" i="4"/>
  <c r="W600" i="4"/>
  <c r="W662" i="4"/>
  <c r="W729" i="4"/>
  <c r="W800" i="4"/>
  <c r="W844" i="4"/>
  <c r="W891" i="4"/>
  <c r="W936" i="4"/>
  <c r="W966" i="4"/>
  <c r="W1010" i="4"/>
  <c r="W1053" i="4"/>
  <c r="W1084" i="4"/>
  <c r="W1128" i="4"/>
  <c r="W1168" i="4"/>
  <c r="W1195" i="4"/>
  <c r="W1226" i="4"/>
  <c r="W1256" i="4"/>
  <c r="W1280" i="4"/>
  <c r="W1309" i="4"/>
  <c r="W1339" i="4"/>
  <c r="W1363" i="4"/>
  <c r="W1393" i="4"/>
  <c r="W1422" i="4"/>
  <c r="W1446" i="4"/>
  <c r="W1476" i="4"/>
  <c r="W1506" i="4"/>
  <c r="W75" i="4"/>
  <c r="W180" i="4"/>
  <c r="W253" i="4"/>
  <c r="W315" i="4"/>
  <c r="W392" i="4"/>
  <c r="W465" i="4"/>
  <c r="W528" i="4"/>
  <c r="W601" i="4"/>
  <c r="W683" i="4"/>
  <c r="W737" i="4"/>
  <c r="W801" i="4"/>
  <c r="W857" i="4"/>
  <c r="W892" i="4"/>
  <c r="W937" i="4"/>
  <c r="W980" i="4"/>
  <c r="W1011" i="4"/>
  <c r="W1094" i="4"/>
  <c r="W1129" i="4"/>
  <c r="W1172" i="4"/>
  <c r="W1203" i="4"/>
  <c r="W1227" i="4"/>
  <c r="W1257" i="4"/>
  <c r="W1286" i="4"/>
  <c r="W1310" i="4"/>
  <c r="W1340" i="4"/>
  <c r="W1371" i="4"/>
  <c r="W1394" i="4"/>
  <c r="W1424" i="4"/>
  <c r="W1454" i="4"/>
  <c r="W1477" i="4"/>
  <c r="W259" i="4"/>
  <c r="W332" i="4"/>
  <c r="W395" i="4"/>
  <c r="W468" i="4"/>
  <c r="W684" i="4"/>
  <c r="W803" i="4"/>
  <c r="W938" i="4"/>
  <c r="W1056" i="4"/>
  <c r="W1173" i="4"/>
  <c r="W1258" i="4"/>
  <c r="W1341" i="4"/>
  <c r="W1426" i="4"/>
  <c r="W1485" i="4"/>
  <c r="W103" i="4"/>
  <c r="W200" i="4"/>
  <c r="W263" i="4"/>
  <c r="W336" i="4"/>
  <c r="W413" i="4"/>
  <c r="W476" i="4"/>
  <c r="W549" i="4"/>
  <c r="W630" i="4"/>
  <c r="W685" i="4"/>
  <c r="W756" i="4"/>
  <c r="W822" i="4"/>
  <c r="W859" i="4"/>
  <c r="W908" i="4"/>
  <c r="W948" i="4"/>
  <c r="W982" i="4"/>
  <c r="W1026" i="4"/>
  <c r="W1066" i="4"/>
  <c r="W1100" i="4"/>
  <c r="W1140" i="4"/>
  <c r="W1182" i="4"/>
  <c r="W1206" i="4"/>
  <c r="W1236" i="4"/>
  <c r="W1266" i="4"/>
  <c r="W1290" i="4"/>
  <c r="W1320" i="4"/>
  <c r="W1349" i="4"/>
  <c r="W1373" i="4"/>
  <c r="W1403" i="4"/>
  <c r="W1433" i="4"/>
  <c r="W1457" i="4"/>
  <c r="W1486" i="4"/>
  <c r="W211" i="4"/>
  <c r="W181" i="4"/>
  <c r="W548" i="4"/>
  <c r="W755" i="4"/>
  <c r="W907" i="4"/>
  <c r="W1021" i="4"/>
  <c r="W1139" i="4"/>
  <c r="W1235" i="4"/>
  <c r="W1318" i="4"/>
  <c r="W1402" i="4"/>
  <c r="W116" i="4"/>
  <c r="W201" i="4"/>
  <c r="W280" i="4"/>
  <c r="W342" i="4"/>
  <c r="W415" i="4"/>
  <c r="W495" i="4"/>
  <c r="W551" i="4"/>
  <c r="W631" i="4"/>
  <c r="W709" i="4"/>
  <c r="W757" i="4"/>
  <c r="W825" i="4"/>
  <c r="W872" i="4"/>
  <c r="W909" i="4"/>
  <c r="W953" i="4"/>
  <c r="W993" i="4"/>
  <c r="W1027" i="4"/>
  <c r="W1067" i="4"/>
  <c r="W1110" i="4"/>
  <c r="W1145" i="4"/>
  <c r="W1184" i="4"/>
  <c r="W1213" i="4"/>
  <c r="W1237" i="4"/>
  <c r="W1267" i="4"/>
  <c r="W1298" i="4"/>
  <c r="W1321" i="4"/>
  <c r="W1350" i="4"/>
  <c r="W1381" i="4"/>
  <c r="W1404" i="4"/>
  <c r="W1435" i="4"/>
  <c r="W1465" i="4"/>
  <c r="W1488" i="4"/>
  <c r="W117" i="4"/>
  <c r="W284" i="4"/>
  <c r="W360" i="4"/>
  <c r="W420" i="4"/>
  <c r="W496" i="4"/>
  <c r="W577" i="4"/>
  <c r="W632" i="4"/>
  <c r="W710" i="4"/>
  <c r="W774" i="4"/>
  <c r="W826" i="4"/>
  <c r="W876" i="4"/>
  <c r="W920" i="4"/>
  <c r="W954" i="4"/>
  <c r="W994" i="4"/>
  <c r="W1037" i="4"/>
  <c r="W1072" i="4"/>
  <c r="W1112" i="4"/>
  <c r="W1155" i="4"/>
  <c r="W1185" i="4"/>
  <c r="W1216" i="4"/>
  <c r="W1245" i="4"/>
  <c r="W1268" i="4"/>
  <c r="W1299" i="4"/>
  <c r="W1329" i="4"/>
  <c r="W1353" i="4"/>
  <c r="W1382" i="4"/>
  <c r="W1412" i="4"/>
  <c r="W1436" i="4"/>
  <c r="W1466" i="4"/>
  <c r="W1496" i="4"/>
  <c r="W1054" i="4"/>
  <c r="W76" i="4"/>
  <c r="W611" i="4"/>
  <c r="W858" i="4"/>
  <c r="W981" i="4"/>
  <c r="W1099" i="4"/>
  <c r="W1204" i="4"/>
  <c r="W1289" i="4"/>
  <c r="W1372" i="4"/>
  <c r="W1456" i="4"/>
  <c r="G7" i="4"/>
  <c r="B4" i="5" l="1"/>
  <c r="C4" i="5" s="1"/>
  <c r="B4" i="2"/>
  <c r="B4" i="6"/>
  <c r="F1506" i="6" l="1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J7" i="6"/>
  <c r="I7" i="6"/>
  <c r="F7" i="6"/>
  <c r="J4" i="6"/>
  <c r="C4" i="6"/>
  <c r="J3" i="6"/>
  <c r="C3" i="6"/>
  <c r="J7" i="5"/>
  <c r="I7" i="5"/>
  <c r="J7" i="4"/>
  <c r="I7" i="4"/>
  <c r="J7" i="2"/>
  <c r="I7" i="2"/>
  <c r="G11" i="4" l="1"/>
  <c r="G19" i="4"/>
  <c r="G27" i="4"/>
  <c r="G35" i="4"/>
  <c r="G43" i="4"/>
  <c r="G51" i="4"/>
  <c r="G59" i="4"/>
  <c r="G67" i="4"/>
  <c r="G75" i="4"/>
  <c r="G83" i="4"/>
  <c r="G91" i="4"/>
  <c r="G99" i="4"/>
  <c r="G107" i="4"/>
  <c r="G115" i="4"/>
  <c r="G123" i="4"/>
  <c r="G131" i="4"/>
  <c r="G139" i="4"/>
  <c r="G147" i="4"/>
  <c r="G155" i="4"/>
  <c r="G163" i="4"/>
  <c r="G171" i="4"/>
  <c r="G179" i="4"/>
  <c r="G187" i="4"/>
  <c r="G195" i="4"/>
  <c r="G203" i="4"/>
  <c r="G211" i="4"/>
  <c r="G219" i="4"/>
  <c r="G227" i="4"/>
  <c r="G235" i="4"/>
  <c r="G243" i="4"/>
  <c r="G251" i="4"/>
  <c r="G259" i="4"/>
  <c r="G267" i="4"/>
  <c r="G275" i="4"/>
  <c r="G283" i="4"/>
  <c r="G291" i="4"/>
  <c r="G299" i="4"/>
  <c r="G307" i="4"/>
  <c r="G315" i="4"/>
  <c r="G323" i="4"/>
  <c r="G331" i="4"/>
  <c r="G339" i="4"/>
  <c r="G347" i="4"/>
  <c r="G355" i="4"/>
  <c r="G363" i="4"/>
  <c r="G371" i="4"/>
  <c r="G379" i="4"/>
  <c r="G387" i="4"/>
  <c r="G395" i="4"/>
  <c r="G403" i="4"/>
  <c r="G411" i="4"/>
  <c r="G419" i="4"/>
  <c r="G427" i="4"/>
  <c r="G435" i="4"/>
  <c r="G443" i="4"/>
  <c r="G451" i="4"/>
  <c r="G459" i="4"/>
  <c r="G467" i="4"/>
  <c r="G475" i="4"/>
  <c r="G483" i="4"/>
  <c r="G491" i="4"/>
  <c r="G499" i="4"/>
  <c r="G507" i="4"/>
  <c r="G515" i="4"/>
  <c r="G523" i="4"/>
  <c r="G531" i="4"/>
  <c r="G539" i="4"/>
  <c r="G547" i="4"/>
  <c r="G555" i="4"/>
  <c r="G563" i="4"/>
  <c r="G571" i="4"/>
  <c r="G579" i="4"/>
  <c r="G587" i="4"/>
  <c r="G595" i="4"/>
  <c r="G603" i="4"/>
  <c r="G611" i="4"/>
  <c r="G619" i="4"/>
  <c r="G627" i="4"/>
  <c r="G635" i="4"/>
  <c r="G643" i="4"/>
  <c r="G651" i="4"/>
  <c r="G659" i="4"/>
  <c r="G667" i="4"/>
  <c r="G675" i="4"/>
  <c r="G683" i="4"/>
  <c r="G12" i="4"/>
  <c r="G20" i="4"/>
  <c r="G28" i="4"/>
  <c r="G36" i="4"/>
  <c r="G44" i="4"/>
  <c r="G52" i="4"/>
  <c r="G60" i="4"/>
  <c r="G68" i="4"/>
  <c r="G76" i="4"/>
  <c r="G84" i="4"/>
  <c r="G92" i="4"/>
  <c r="G100" i="4"/>
  <c r="G108" i="4"/>
  <c r="G116" i="4"/>
  <c r="G124" i="4"/>
  <c r="G132" i="4"/>
  <c r="G140" i="4"/>
  <c r="G148" i="4"/>
  <c r="G156" i="4"/>
  <c r="G164" i="4"/>
  <c r="G172" i="4"/>
  <c r="G180" i="4"/>
  <c r="G188" i="4"/>
  <c r="G196" i="4"/>
  <c r="G204" i="4"/>
  <c r="G212" i="4"/>
  <c r="G220" i="4"/>
  <c r="G228" i="4"/>
  <c r="G236" i="4"/>
  <c r="G244" i="4"/>
  <c r="G252" i="4"/>
  <c r="G260" i="4"/>
  <c r="G268" i="4"/>
  <c r="G276" i="4"/>
  <c r="G284" i="4"/>
  <c r="G292" i="4"/>
  <c r="G300" i="4"/>
  <c r="G308" i="4"/>
  <c r="G316" i="4"/>
  <c r="G324" i="4"/>
  <c r="G332" i="4"/>
  <c r="G340" i="4"/>
  <c r="G348" i="4"/>
  <c r="G356" i="4"/>
  <c r="G364" i="4"/>
  <c r="G372" i="4"/>
  <c r="G380" i="4"/>
  <c r="G388" i="4"/>
  <c r="G396" i="4"/>
  <c r="G404" i="4"/>
  <c r="G412" i="4"/>
  <c r="G420" i="4"/>
  <c r="G428" i="4"/>
  <c r="G436" i="4"/>
  <c r="G444" i="4"/>
  <c r="G452" i="4"/>
  <c r="G460" i="4"/>
  <c r="G468" i="4"/>
  <c r="G476" i="4"/>
  <c r="G484" i="4"/>
  <c r="G492" i="4"/>
  <c r="G500" i="4"/>
  <c r="G508" i="4"/>
  <c r="G516" i="4"/>
  <c r="G524" i="4"/>
  <c r="G532" i="4"/>
  <c r="G540" i="4"/>
  <c r="G548" i="4"/>
  <c r="G556" i="4"/>
  <c r="G564" i="4"/>
  <c r="G572" i="4"/>
  <c r="G580" i="4"/>
  <c r="G588" i="4"/>
  <c r="G596" i="4"/>
  <c r="G604" i="4"/>
  <c r="G612" i="4"/>
  <c r="G620" i="4"/>
  <c r="G628" i="4"/>
  <c r="G636" i="4"/>
  <c r="G644" i="4"/>
  <c r="G652" i="4"/>
  <c r="G660" i="4"/>
  <c r="G668" i="4"/>
  <c r="G676" i="4"/>
  <c r="G684" i="4"/>
  <c r="G13" i="4"/>
  <c r="G21" i="4"/>
  <c r="G29" i="4"/>
  <c r="G37" i="4"/>
  <c r="G45" i="4"/>
  <c r="G53" i="4"/>
  <c r="G61" i="4"/>
  <c r="G69" i="4"/>
  <c r="G77" i="4"/>
  <c r="G85" i="4"/>
  <c r="G93" i="4"/>
  <c r="G101" i="4"/>
  <c r="G109" i="4"/>
  <c r="G117" i="4"/>
  <c r="G125" i="4"/>
  <c r="G133" i="4"/>
  <c r="G141" i="4"/>
  <c r="G8" i="4"/>
  <c r="G16" i="4"/>
  <c r="G24" i="4"/>
  <c r="G32" i="4"/>
  <c r="G40" i="4"/>
  <c r="G48" i="4"/>
  <c r="G56" i="4"/>
  <c r="G64" i="4"/>
  <c r="G72" i="4"/>
  <c r="G80" i="4"/>
  <c r="G88" i="4"/>
  <c r="G96" i="4"/>
  <c r="G104" i="4"/>
  <c r="G112" i="4"/>
  <c r="G120" i="4"/>
  <c r="G128" i="4"/>
  <c r="G136" i="4"/>
  <c r="G144" i="4"/>
  <c r="G152" i="4"/>
  <c r="G160" i="4"/>
  <c r="G168" i="4"/>
  <c r="G176" i="4"/>
  <c r="G184" i="4"/>
  <c r="G192" i="4"/>
  <c r="G200" i="4"/>
  <c r="G208" i="4"/>
  <c r="G216" i="4"/>
  <c r="G224" i="4"/>
  <c r="G232" i="4"/>
  <c r="G240" i="4"/>
  <c r="G248" i="4"/>
  <c r="G256" i="4"/>
  <c r="G264" i="4"/>
  <c r="G272" i="4"/>
  <c r="G280" i="4"/>
  <c r="G288" i="4"/>
  <c r="G296" i="4"/>
  <c r="G304" i="4"/>
  <c r="G312" i="4"/>
  <c r="G320" i="4"/>
  <c r="G328" i="4"/>
  <c r="G336" i="4"/>
  <c r="G344" i="4"/>
  <c r="G15" i="4"/>
  <c r="G31" i="4"/>
  <c r="G47" i="4"/>
  <c r="G63" i="4"/>
  <c r="G79" i="4"/>
  <c r="G95" i="4"/>
  <c r="G111" i="4"/>
  <c r="G127" i="4"/>
  <c r="G143" i="4"/>
  <c r="G157" i="4"/>
  <c r="G169" i="4"/>
  <c r="G182" i="4"/>
  <c r="G194" i="4"/>
  <c r="G207" i="4"/>
  <c r="G221" i="4"/>
  <c r="G233" i="4"/>
  <c r="G246" i="4"/>
  <c r="G258" i="4"/>
  <c r="G271" i="4"/>
  <c r="G285" i="4"/>
  <c r="G297" i="4"/>
  <c r="G310" i="4"/>
  <c r="G322" i="4"/>
  <c r="G335" i="4"/>
  <c r="G349" i="4"/>
  <c r="G359" i="4"/>
  <c r="G369" i="4"/>
  <c r="G381" i="4"/>
  <c r="G391" i="4"/>
  <c r="G401" i="4"/>
  <c r="G413" i="4"/>
  <c r="G423" i="4"/>
  <c r="G433" i="4"/>
  <c r="G445" i="4"/>
  <c r="G455" i="4"/>
  <c r="G465" i="4"/>
  <c r="G477" i="4"/>
  <c r="G487" i="4"/>
  <c r="G497" i="4"/>
  <c r="G509" i="4"/>
  <c r="G519" i="4"/>
  <c r="G529" i="4"/>
  <c r="G541" i="4"/>
  <c r="G551" i="4"/>
  <c r="G561" i="4"/>
  <c r="G573" i="4"/>
  <c r="G583" i="4"/>
  <c r="G593" i="4"/>
  <c r="G605" i="4"/>
  <c r="G615" i="4"/>
  <c r="G625" i="4"/>
  <c r="G637" i="4"/>
  <c r="G647" i="4"/>
  <c r="G657" i="4"/>
  <c r="G669" i="4"/>
  <c r="G679" i="4"/>
  <c r="G689" i="4"/>
  <c r="G697" i="4"/>
  <c r="G705" i="4"/>
  <c r="G713" i="4"/>
  <c r="G721" i="4"/>
  <c r="G729" i="4"/>
  <c r="G737" i="4"/>
  <c r="G745" i="4"/>
  <c r="G753" i="4"/>
  <c r="G761" i="4"/>
  <c r="G769" i="4"/>
  <c r="G777" i="4"/>
  <c r="G785" i="4"/>
  <c r="G793" i="4"/>
  <c r="G801" i="4"/>
  <c r="G809" i="4"/>
  <c r="G817" i="4"/>
  <c r="G825" i="4"/>
  <c r="G833" i="4"/>
  <c r="G841" i="4"/>
  <c r="G849" i="4"/>
  <c r="G857" i="4"/>
  <c r="G865" i="4"/>
  <c r="G873" i="4"/>
  <c r="G881" i="4"/>
  <c r="G889" i="4"/>
  <c r="G897" i="4"/>
  <c r="G905" i="4"/>
  <c r="G913" i="4"/>
  <c r="G921" i="4"/>
  <c r="G929" i="4"/>
  <c r="G937" i="4"/>
  <c r="G945" i="4"/>
  <c r="G953" i="4"/>
  <c r="G961" i="4"/>
  <c r="G969" i="4"/>
  <c r="G977" i="4"/>
  <c r="G985" i="4"/>
  <c r="G993" i="4"/>
  <c r="G1001" i="4"/>
  <c r="G1009" i="4"/>
  <c r="G1017" i="4"/>
  <c r="G1025" i="4"/>
  <c r="G1033" i="4"/>
  <c r="G1041" i="4"/>
  <c r="G1049" i="4"/>
  <c r="G1057" i="4"/>
  <c r="G1065" i="4"/>
  <c r="G1073" i="4"/>
  <c r="G1081" i="4"/>
  <c r="G1089" i="4"/>
  <c r="G1097" i="4"/>
  <c r="G1105" i="4"/>
  <c r="G1113" i="4"/>
  <c r="G1121" i="4"/>
  <c r="G1129" i="4"/>
  <c r="G1137" i="4"/>
  <c r="G1145" i="4"/>
  <c r="G1153" i="4"/>
  <c r="G1161" i="4"/>
  <c r="G1169" i="4"/>
  <c r="G1177" i="4"/>
  <c r="G1185" i="4"/>
  <c r="G1193" i="4"/>
  <c r="G1201" i="4"/>
  <c r="G1209" i="4"/>
  <c r="G1217" i="4"/>
  <c r="G1225" i="4"/>
  <c r="G1233" i="4"/>
  <c r="G1241" i="4"/>
  <c r="G1249" i="4"/>
  <c r="G1257" i="4"/>
  <c r="G1265" i="4"/>
  <c r="G1273" i="4"/>
  <c r="G1281" i="4"/>
  <c r="G1289" i="4"/>
  <c r="G1297" i="4"/>
  <c r="G1305" i="4"/>
  <c r="G1313" i="4"/>
  <c r="G1321" i="4"/>
  <c r="G1329" i="4"/>
  <c r="G1337" i="4"/>
  <c r="G1345" i="4"/>
  <c r="G1353" i="4"/>
  <c r="G1361" i="4"/>
  <c r="G1369" i="4"/>
  <c r="G1377" i="4"/>
  <c r="G1385" i="4"/>
  <c r="G1393" i="4"/>
  <c r="G1401" i="4"/>
  <c r="G1409" i="4"/>
  <c r="G1417" i="4"/>
  <c r="G1425" i="4"/>
  <c r="G1433" i="4"/>
  <c r="G1441" i="4"/>
  <c r="G1449" i="4"/>
  <c r="G1457" i="4"/>
  <c r="G1465" i="4"/>
  <c r="G1473" i="4"/>
  <c r="G17" i="4"/>
  <c r="G33" i="4"/>
  <c r="G49" i="4"/>
  <c r="G65" i="4"/>
  <c r="G81" i="4"/>
  <c r="G97" i="4"/>
  <c r="G113" i="4"/>
  <c r="G129" i="4"/>
  <c r="G145" i="4"/>
  <c r="G158" i="4"/>
  <c r="G170" i="4"/>
  <c r="G183" i="4"/>
  <c r="G197" i="4"/>
  <c r="G209" i="4"/>
  <c r="G222" i="4"/>
  <c r="G234" i="4"/>
  <c r="G247" i="4"/>
  <c r="G261" i="4"/>
  <c r="G273" i="4"/>
  <c r="G286" i="4"/>
  <c r="G298" i="4"/>
  <c r="G311" i="4"/>
  <c r="G325" i="4"/>
  <c r="G337" i="4"/>
  <c r="G350" i="4"/>
  <c r="G360" i="4"/>
  <c r="G370" i="4"/>
  <c r="G382" i="4"/>
  <c r="G392" i="4"/>
  <c r="G402" i="4"/>
  <c r="G414" i="4"/>
  <c r="G424" i="4"/>
  <c r="G434" i="4"/>
  <c r="G446" i="4"/>
  <c r="G456" i="4"/>
  <c r="G466" i="4"/>
  <c r="G478" i="4"/>
  <c r="G488" i="4"/>
  <c r="G498" i="4"/>
  <c r="G510" i="4"/>
  <c r="G520" i="4"/>
  <c r="G530" i="4"/>
  <c r="G542" i="4"/>
  <c r="G552" i="4"/>
  <c r="G562" i="4"/>
  <c r="G574" i="4"/>
  <c r="G584" i="4"/>
  <c r="G594" i="4"/>
  <c r="G606" i="4"/>
  <c r="G616" i="4"/>
  <c r="G626" i="4"/>
  <c r="G638" i="4"/>
  <c r="G648" i="4"/>
  <c r="G658" i="4"/>
  <c r="G670" i="4"/>
  <c r="G680" i="4"/>
  <c r="G690" i="4"/>
  <c r="G698" i="4"/>
  <c r="G706" i="4"/>
  <c r="G714" i="4"/>
  <c r="G722" i="4"/>
  <c r="G730" i="4"/>
  <c r="G738" i="4"/>
  <c r="G746" i="4"/>
  <c r="G754" i="4"/>
  <c r="G762" i="4"/>
  <c r="G770" i="4"/>
  <c r="G778" i="4"/>
  <c r="G786" i="4"/>
  <c r="G794" i="4"/>
  <c r="G802" i="4"/>
  <c r="G810" i="4"/>
  <c r="G818" i="4"/>
  <c r="G826" i="4"/>
  <c r="G834" i="4"/>
  <c r="G842" i="4"/>
  <c r="G850" i="4"/>
  <c r="G858" i="4"/>
  <c r="G866" i="4"/>
  <c r="G874" i="4"/>
  <c r="G882" i="4"/>
  <c r="G890" i="4"/>
  <c r="G898" i="4"/>
  <c r="G906" i="4"/>
  <c r="G914" i="4"/>
  <c r="G18" i="4"/>
  <c r="G39" i="4"/>
  <c r="G58" i="4"/>
  <c r="G82" i="4"/>
  <c r="G103" i="4"/>
  <c r="G122" i="4"/>
  <c r="G146" i="4"/>
  <c r="G162" i="4"/>
  <c r="G178" i="4"/>
  <c r="G198" i="4"/>
  <c r="G214" i="4"/>
  <c r="G230" i="4"/>
  <c r="G249" i="4"/>
  <c r="G265" i="4"/>
  <c r="G281" i="4"/>
  <c r="G301" i="4"/>
  <c r="G317" i="4"/>
  <c r="G333" i="4"/>
  <c r="G351" i="4"/>
  <c r="G365" i="4"/>
  <c r="G377" i="4"/>
  <c r="G393" i="4"/>
  <c r="G407" i="4"/>
  <c r="G421" i="4"/>
  <c r="G437" i="4"/>
  <c r="G449" i="4"/>
  <c r="G463" i="4"/>
  <c r="G479" i="4"/>
  <c r="G493" i="4"/>
  <c r="G505" i="4"/>
  <c r="G521" i="4"/>
  <c r="G535" i="4"/>
  <c r="G549" i="4"/>
  <c r="G565" i="4"/>
  <c r="G577" i="4"/>
  <c r="G591" i="4"/>
  <c r="G607" i="4"/>
  <c r="G621" i="4"/>
  <c r="G633" i="4"/>
  <c r="G649" i="4"/>
  <c r="G663" i="4"/>
  <c r="G677" i="4"/>
  <c r="G691" i="4"/>
  <c r="G701" i="4"/>
  <c r="G711" i="4"/>
  <c r="G723" i="4"/>
  <c r="G733" i="4"/>
  <c r="G743" i="4"/>
  <c r="G755" i="4"/>
  <c r="G765" i="4"/>
  <c r="G775" i="4"/>
  <c r="G787" i="4"/>
  <c r="G797" i="4"/>
  <c r="G807" i="4"/>
  <c r="G819" i="4"/>
  <c r="G829" i="4"/>
  <c r="G839" i="4"/>
  <c r="G851" i="4"/>
  <c r="G861" i="4"/>
  <c r="G871" i="4"/>
  <c r="G883" i="4"/>
  <c r="G893" i="4"/>
  <c r="G903" i="4"/>
  <c r="G915" i="4"/>
  <c r="G924" i="4"/>
  <c r="G933" i="4"/>
  <c r="G942" i="4"/>
  <c r="G951" i="4"/>
  <c r="G960" i="4"/>
  <c r="G970" i="4"/>
  <c r="G979" i="4"/>
  <c r="G988" i="4"/>
  <c r="G22" i="4"/>
  <c r="G41" i="4"/>
  <c r="G62" i="4"/>
  <c r="G86" i="4"/>
  <c r="G105" i="4"/>
  <c r="G126" i="4"/>
  <c r="G149" i="4"/>
  <c r="G165" i="4"/>
  <c r="G181" i="4"/>
  <c r="G199" i="4"/>
  <c r="G215" i="4"/>
  <c r="G231" i="4"/>
  <c r="G250" i="4"/>
  <c r="G266" i="4"/>
  <c r="G282" i="4"/>
  <c r="G302" i="4"/>
  <c r="G318" i="4"/>
  <c r="G334" i="4"/>
  <c r="G352" i="4"/>
  <c r="G366" i="4"/>
  <c r="G378" i="4"/>
  <c r="G394" i="4"/>
  <c r="G408" i="4"/>
  <c r="G422" i="4"/>
  <c r="G438" i="4"/>
  <c r="G450" i="4"/>
  <c r="G464" i="4"/>
  <c r="G480" i="4"/>
  <c r="G494" i="4"/>
  <c r="G506" i="4"/>
  <c r="G522" i="4"/>
  <c r="G536" i="4"/>
  <c r="G550" i="4"/>
  <c r="G566" i="4"/>
  <c r="G578" i="4"/>
  <c r="G592" i="4"/>
  <c r="G608" i="4"/>
  <c r="G622" i="4"/>
  <c r="G634" i="4"/>
  <c r="G650" i="4"/>
  <c r="G664" i="4"/>
  <c r="G678" i="4"/>
  <c r="G692" i="4"/>
  <c r="G702" i="4"/>
  <c r="G712" i="4"/>
  <c r="G724" i="4"/>
  <c r="G734" i="4"/>
  <c r="G744" i="4"/>
  <c r="G756" i="4"/>
  <c r="G766" i="4"/>
  <c r="G776" i="4"/>
  <c r="G788" i="4"/>
  <c r="G798" i="4"/>
  <c r="G808" i="4"/>
  <c r="G820" i="4"/>
  <c r="G830" i="4"/>
  <c r="G840" i="4"/>
  <c r="G852" i="4"/>
  <c r="G862" i="4"/>
  <c r="G872" i="4"/>
  <c r="G884" i="4"/>
  <c r="G894" i="4"/>
  <c r="G904" i="4"/>
  <c r="G916" i="4"/>
  <c r="G925" i="4"/>
  <c r="G934" i="4"/>
  <c r="G23" i="4"/>
  <c r="G42" i="4"/>
  <c r="G66" i="4"/>
  <c r="G87" i="4"/>
  <c r="G106" i="4"/>
  <c r="G130" i="4"/>
  <c r="G150" i="4"/>
  <c r="G166" i="4"/>
  <c r="G185" i="4"/>
  <c r="G201" i="4"/>
  <c r="G217" i="4"/>
  <c r="G237" i="4"/>
  <c r="G253" i="4"/>
  <c r="G269" i="4"/>
  <c r="G287" i="4"/>
  <c r="G303" i="4"/>
  <c r="G319" i="4"/>
  <c r="G338" i="4"/>
  <c r="G353" i="4"/>
  <c r="G367" i="4"/>
  <c r="G383" i="4"/>
  <c r="G397" i="4"/>
  <c r="G409" i="4"/>
  <c r="G425" i="4"/>
  <c r="G439" i="4"/>
  <c r="G453" i="4"/>
  <c r="G469" i="4"/>
  <c r="G481" i="4"/>
  <c r="G495" i="4"/>
  <c r="G511" i="4"/>
  <c r="G525" i="4"/>
  <c r="G537" i="4"/>
  <c r="G553" i="4"/>
  <c r="G567" i="4"/>
  <c r="G581" i="4"/>
  <c r="G597" i="4"/>
  <c r="G609" i="4"/>
  <c r="G623" i="4"/>
  <c r="G639" i="4"/>
  <c r="G653" i="4"/>
  <c r="G665" i="4"/>
  <c r="G681" i="4"/>
  <c r="G693" i="4"/>
  <c r="G703" i="4"/>
  <c r="G715" i="4"/>
  <c r="G725" i="4"/>
  <c r="G735" i="4"/>
  <c r="G747" i="4"/>
  <c r="G757" i="4"/>
  <c r="G767" i="4"/>
  <c r="G779" i="4"/>
  <c r="G789" i="4"/>
  <c r="G799" i="4"/>
  <c r="G811" i="4"/>
  <c r="G821" i="4"/>
  <c r="G831" i="4"/>
  <c r="G843" i="4"/>
  <c r="G853" i="4"/>
  <c r="G863" i="4"/>
  <c r="G875" i="4"/>
  <c r="G885" i="4"/>
  <c r="G9" i="4"/>
  <c r="G30" i="4"/>
  <c r="G54" i="4"/>
  <c r="G73" i="4"/>
  <c r="G94" i="4"/>
  <c r="G118" i="4"/>
  <c r="G137" i="4"/>
  <c r="G154" i="4"/>
  <c r="G174" i="4"/>
  <c r="G190" i="4"/>
  <c r="G206" i="4"/>
  <c r="G225" i="4"/>
  <c r="G241" i="4"/>
  <c r="G257" i="4"/>
  <c r="G277" i="4"/>
  <c r="G293" i="4"/>
  <c r="G309" i="4"/>
  <c r="G327" i="4"/>
  <c r="G343" i="4"/>
  <c r="G358" i="4"/>
  <c r="G374" i="4"/>
  <c r="G386" i="4"/>
  <c r="G400" i="4"/>
  <c r="G416" i="4"/>
  <c r="G430" i="4"/>
  <c r="G442" i="4"/>
  <c r="G458" i="4"/>
  <c r="G472" i="4"/>
  <c r="G486" i="4"/>
  <c r="G502" i="4"/>
  <c r="G514" i="4"/>
  <c r="G528" i="4"/>
  <c r="G544" i="4"/>
  <c r="G558" i="4"/>
  <c r="G570" i="4"/>
  <c r="G586" i="4"/>
  <c r="G600" i="4"/>
  <c r="G614" i="4"/>
  <c r="G630" i="4"/>
  <c r="G642" i="4"/>
  <c r="G656" i="4"/>
  <c r="G672" i="4"/>
  <c r="G686" i="4"/>
  <c r="G696" i="4"/>
  <c r="G708" i="4"/>
  <c r="G718" i="4"/>
  <c r="G728" i="4"/>
  <c r="G740" i="4"/>
  <c r="G750" i="4"/>
  <c r="G760" i="4"/>
  <c r="G772" i="4"/>
  <c r="G782" i="4"/>
  <c r="G792" i="4"/>
  <c r="G804" i="4"/>
  <c r="G814" i="4"/>
  <c r="G824" i="4"/>
  <c r="G836" i="4"/>
  <c r="G846" i="4"/>
  <c r="G856" i="4"/>
  <c r="G868" i="4"/>
  <c r="G878" i="4"/>
  <c r="G888" i="4"/>
  <c r="G900" i="4"/>
  <c r="G910" i="4"/>
  <c r="G920" i="4"/>
  <c r="G930" i="4"/>
  <c r="G939" i="4"/>
  <c r="G948" i="4"/>
  <c r="G957" i="4"/>
  <c r="G966" i="4"/>
  <c r="G975" i="4"/>
  <c r="G984" i="4"/>
  <c r="G994" i="4"/>
  <c r="G1003" i="4"/>
  <c r="G1012" i="4"/>
  <c r="G1021" i="4"/>
  <c r="G1030" i="4"/>
  <c r="G1039" i="4"/>
  <c r="G1048" i="4"/>
  <c r="G1058" i="4"/>
  <c r="G1067" i="4"/>
  <c r="G1076" i="4"/>
  <c r="G1085" i="4"/>
  <c r="G1094" i="4"/>
  <c r="G1103" i="4"/>
  <c r="G26" i="4"/>
  <c r="G71" i="4"/>
  <c r="G114" i="4"/>
  <c r="G153" i="4"/>
  <c r="G189" i="4"/>
  <c r="G223" i="4"/>
  <c r="G255" i="4"/>
  <c r="G290" i="4"/>
  <c r="G326" i="4"/>
  <c r="G357" i="4"/>
  <c r="G385" i="4"/>
  <c r="G415" i="4"/>
  <c r="G441" i="4"/>
  <c r="G471" i="4"/>
  <c r="G501" i="4"/>
  <c r="G527" i="4"/>
  <c r="G557" i="4"/>
  <c r="G585" i="4"/>
  <c r="G613" i="4"/>
  <c r="G641" i="4"/>
  <c r="G671" i="4"/>
  <c r="G695" i="4"/>
  <c r="G717" i="4"/>
  <c r="G739" i="4"/>
  <c r="G759" i="4"/>
  <c r="G781" i="4"/>
  <c r="G803" i="4"/>
  <c r="G823" i="4"/>
  <c r="G845" i="4"/>
  <c r="G867" i="4"/>
  <c r="G887" i="4"/>
  <c r="G907" i="4"/>
  <c r="G922" i="4"/>
  <c r="G936" i="4"/>
  <c r="G949" i="4"/>
  <c r="G962" i="4"/>
  <c r="G973" i="4"/>
  <c r="G986" i="4"/>
  <c r="G997" i="4"/>
  <c r="G1007" i="4"/>
  <c r="G1018" i="4"/>
  <c r="G1028" i="4"/>
  <c r="G1038" i="4"/>
  <c r="G1050" i="4"/>
  <c r="G1060" i="4"/>
  <c r="G1070" i="4"/>
  <c r="G1080" i="4"/>
  <c r="G1091" i="4"/>
  <c r="G1101" i="4"/>
  <c r="G1111" i="4"/>
  <c r="G1120" i="4"/>
  <c r="G1130" i="4"/>
  <c r="G1139" i="4"/>
  <c r="G1148" i="4"/>
  <c r="G1157" i="4"/>
  <c r="G1166" i="4"/>
  <c r="G1175" i="4"/>
  <c r="G1184" i="4"/>
  <c r="G1194" i="4"/>
  <c r="G1203" i="4"/>
  <c r="G1212" i="4"/>
  <c r="G1221" i="4"/>
  <c r="G1230" i="4"/>
  <c r="G1239" i="4"/>
  <c r="G1248" i="4"/>
  <c r="G1258" i="4"/>
  <c r="G1267" i="4"/>
  <c r="G1276" i="4"/>
  <c r="G1285" i="4"/>
  <c r="G1294" i="4"/>
  <c r="G1303" i="4"/>
  <c r="G1312" i="4"/>
  <c r="G1322" i="4"/>
  <c r="G1331" i="4"/>
  <c r="G1340" i="4"/>
  <c r="G1349" i="4"/>
  <c r="G1358" i="4"/>
  <c r="G1367" i="4"/>
  <c r="G1376" i="4"/>
  <c r="G1386" i="4"/>
  <c r="G1395" i="4"/>
  <c r="G1404" i="4"/>
  <c r="G1413" i="4"/>
  <c r="G1422" i="4"/>
  <c r="G1431" i="4"/>
  <c r="G1440" i="4"/>
  <c r="G1450" i="4"/>
  <c r="G1459" i="4"/>
  <c r="G1468" i="4"/>
  <c r="G1477" i="4"/>
  <c r="G1485" i="4"/>
  <c r="G1493" i="4"/>
  <c r="G1501" i="4"/>
  <c r="G361" i="4"/>
  <c r="G827" i="4"/>
  <c r="G891" i="4"/>
  <c r="G923" i="4"/>
  <c r="G938" i="4"/>
  <c r="G950" i="4"/>
  <c r="G974" i="4"/>
  <c r="G987" i="4"/>
  <c r="G998" i="4"/>
  <c r="G1019" i="4"/>
  <c r="G1029" i="4"/>
  <c r="G1051" i="4"/>
  <c r="G1061" i="4"/>
  <c r="G1082" i="4"/>
  <c r="G1092" i="4"/>
  <c r="G1102" i="4"/>
  <c r="G1122" i="4"/>
  <c r="G1131" i="4"/>
  <c r="G1149" i="4"/>
  <c r="G1158" i="4"/>
  <c r="G1176" i="4"/>
  <c r="G1195" i="4"/>
  <c r="G1213" i="4"/>
  <c r="G1231" i="4"/>
  <c r="G1250" i="4"/>
  <c r="G1268" i="4"/>
  <c r="G1286" i="4"/>
  <c r="G1295" i="4"/>
  <c r="G1314" i="4"/>
  <c r="G1323" i="4"/>
  <c r="G1341" i="4"/>
  <c r="G1359" i="4"/>
  <c r="G1378" i="4"/>
  <c r="G1396" i="4"/>
  <c r="G1414" i="4"/>
  <c r="G1423" i="4"/>
  <c r="G1442" i="4"/>
  <c r="G1460" i="4"/>
  <c r="G1478" i="4"/>
  <c r="G1494" i="4"/>
  <c r="G1502" i="4"/>
  <c r="G330" i="4"/>
  <c r="G418" i="4"/>
  <c r="G474" i="4"/>
  <c r="G534" i="4"/>
  <c r="G590" i="4"/>
  <c r="G674" i="4"/>
  <c r="G720" i="4"/>
  <c r="G764" i="4"/>
  <c r="G806" i="4"/>
  <c r="G870" i="4"/>
  <c r="G909" i="4"/>
  <c r="G940" i="4"/>
  <c r="G964" i="4"/>
  <c r="G999" i="4"/>
  <c r="G1020" i="4"/>
  <c r="G1042" i="4"/>
  <c r="G1062" i="4"/>
  <c r="G1093" i="4"/>
  <c r="G1114" i="4"/>
  <c r="G1132" i="4"/>
  <c r="G1141" i="4"/>
  <c r="G1168" i="4"/>
  <c r="G1187" i="4"/>
  <c r="G1205" i="4"/>
  <c r="G1223" i="4"/>
  <c r="G1242" i="4"/>
  <c r="G1269" i="4"/>
  <c r="G1287" i="4"/>
  <c r="G1306" i="4"/>
  <c r="G1324" i="4"/>
  <c r="G1351" i="4"/>
  <c r="G1360" i="4"/>
  <c r="G1388" i="4"/>
  <c r="G1397" i="4"/>
  <c r="G1415" i="4"/>
  <c r="G1434" i="4"/>
  <c r="G34" i="4"/>
  <c r="G74" i="4"/>
  <c r="G119" i="4"/>
  <c r="G159" i="4"/>
  <c r="G191" i="4"/>
  <c r="G226" i="4"/>
  <c r="G262" i="4"/>
  <c r="G294" i="4"/>
  <c r="G329" i="4"/>
  <c r="G389" i="4"/>
  <c r="G417" i="4"/>
  <c r="G447" i="4"/>
  <c r="G473" i="4"/>
  <c r="G503" i="4"/>
  <c r="G533" i="4"/>
  <c r="G559" i="4"/>
  <c r="G589" i="4"/>
  <c r="G617" i="4"/>
  <c r="G645" i="4"/>
  <c r="G673" i="4"/>
  <c r="G699" i="4"/>
  <c r="G719" i="4"/>
  <c r="G741" i="4"/>
  <c r="G763" i="4"/>
  <c r="G783" i="4"/>
  <c r="G805" i="4"/>
  <c r="G847" i="4"/>
  <c r="G869" i="4"/>
  <c r="G908" i="4"/>
  <c r="G963" i="4"/>
  <c r="G1008" i="4"/>
  <c r="G1040" i="4"/>
  <c r="G1071" i="4"/>
  <c r="G1112" i="4"/>
  <c r="G1140" i="4"/>
  <c r="G1167" i="4"/>
  <c r="G1186" i="4"/>
  <c r="G1204" i="4"/>
  <c r="G1222" i="4"/>
  <c r="G1240" i="4"/>
  <c r="G1259" i="4"/>
  <c r="G1277" i="4"/>
  <c r="G1304" i="4"/>
  <c r="G1332" i="4"/>
  <c r="G1350" i="4"/>
  <c r="G1368" i="4"/>
  <c r="G1387" i="4"/>
  <c r="G1405" i="4"/>
  <c r="G1432" i="4"/>
  <c r="G1451" i="4"/>
  <c r="G1469" i="4"/>
  <c r="G1486" i="4"/>
  <c r="G38" i="4"/>
  <c r="G390" i="4"/>
  <c r="G504" i="4"/>
  <c r="G560" i="4"/>
  <c r="G646" i="4"/>
  <c r="G700" i="4"/>
  <c r="G742" i="4"/>
  <c r="G784" i="4"/>
  <c r="G848" i="4"/>
  <c r="G892" i="4"/>
  <c r="G926" i="4"/>
  <c r="G952" i="4"/>
  <c r="G976" i="4"/>
  <c r="G1010" i="4"/>
  <c r="G1031" i="4"/>
  <c r="G1052" i="4"/>
  <c r="G1072" i="4"/>
  <c r="G1104" i="4"/>
  <c r="G1123" i="4"/>
  <c r="G1150" i="4"/>
  <c r="G1178" i="4"/>
  <c r="G1196" i="4"/>
  <c r="G1232" i="4"/>
  <c r="G1260" i="4"/>
  <c r="G1278" i="4"/>
  <c r="G1315" i="4"/>
  <c r="G1342" i="4"/>
  <c r="G1370" i="4"/>
  <c r="G1406" i="4"/>
  <c r="G1443" i="4"/>
  <c r="G78" i="4"/>
  <c r="G121" i="4"/>
  <c r="G161" i="4"/>
  <c r="G193" i="4"/>
  <c r="G229" i="4"/>
  <c r="G263" i="4"/>
  <c r="G295" i="4"/>
  <c r="G362" i="4"/>
  <c r="G448" i="4"/>
  <c r="G618" i="4"/>
  <c r="G828" i="4"/>
  <c r="G989" i="4"/>
  <c r="G1083" i="4"/>
  <c r="G1159" i="4"/>
  <c r="G1214" i="4"/>
  <c r="G1251" i="4"/>
  <c r="G1296" i="4"/>
  <c r="G1333" i="4"/>
  <c r="G1379" i="4"/>
  <c r="G1424" i="4"/>
  <c r="G10" i="4"/>
  <c r="G55" i="4"/>
  <c r="G98" i="4"/>
  <c r="G138" i="4"/>
  <c r="G175" i="4"/>
  <c r="G210" i="4"/>
  <c r="G242" i="4"/>
  <c r="G278" i="4"/>
  <c r="G313" i="4"/>
  <c r="G345" i="4"/>
  <c r="G375" i="4"/>
  <c r="G405" i="4"/>
  <c r="G431" i="4"/>
  <c r="G461" i="4"/>
  <c r="G489" i="4"/>
  <c r="G517" i="4"/>
  <c r="G545" i="4"/>
  <c r="G575" i="4"/>
  <c r="G601" i="4"/>
  <c r="G631" i="4"/>
  <c r="G661" i="4"/>
  <c r="G687" i="4"/>
  <c r="G709" i="4"/>
  <c r="G731" i="4"/>
  <c r="G751" i="4"/>
  <c r="G773" i="4"/>
  <c r="G795" i="4"/>
  <c r="G815" i="4"/>
  <c r="G837" i="4"/>
  <c r="G859" i="4"/>
  <c r="G879" i="4"/>
  <c r="G899" i="4"/>
  <c r="G917" i="4"/>
  <c r="G931" i="4"/>
  <c r="G944" i="4"/>
  <c r="G956" i="4"/>
  <c r="G968" i="4"/>
  <c r="G981" i="4"/>
  <c r="G992" i="4"/>
  <c r="G1004" i="4"/>
  <c r="G1014" i="4"/>
  <c r="G1024" i="4"/>
  <c r="G1035" i="4"/>
  <c r="G1045" i="4"/>
  <c r="G1055" i="4"/>
  <c r="G1066" i="4"/>
  <c r="G1077" i="4"/>
  <c r="G1087" i="4"/>
  <c r="G1098" i="4"/>
  <c r="G1108" i="4"/>
  <c r="G1117" i="4"/>
  <c r="G1126" i="4"/>
  <c r="G1135" i="4"/>
  <c r="G1144" i="4"/>
  <c r="G1154" i="4"/>
  <c r="G1163" i="4"/>
  <c r="G1172" i="4"/>
  <c r="G1181" i="4"/>
  <c r="G1190" i="4"/>
  <c r="G1199" i="4"/>
  <c r="G1208" i="4"/>
  <c r="G1218" i="4"/>
  <c r="G1227" i="4"/>
  <c r="G1236" i="4"/>
  <c r="G1245" i="4"/>
  <c r="G1254" i="4"/>
  <c r="G1263" i="4"/>
  <c r="G1272" i="4"/>
  <c r="G1282" i="4"/>
  <c r="G1291" i="4"/>
  <c r="G1300" i="4"/>
  <c r="G1309" i="4"/>
  <c r="G1318" i="4"/>
  <c r="G1327" i="4"/>
  <c r="G1336" i="4"/>
  <c r="G50" i="4"/>
  <c r="G135" i="4"/>
  <c r="G205" i="4"/>
  <c r="G274" i="4"/>
  <c r="G342" i="4"/>
  <c r="G399" i="4"/>
  <c r="G457" i="4"/>
  <c r="G513" i="4"/>
  <c r="G569" i="4"/>
  <c r="G629" i="4"/>
  <c r="G685" i="4"/>
  <c r="G727" i="4"/>
  <c r="G771" i="4"/>
  <c r="G813" i="4"/>
  <c r="G855" i="4"/>
  <c r="G896" i="4"/>
  <c r="G928" i="4"/>
  <c r="G955" i="4"/>
  <c r="G980" i="4"/>
  <c r="G1002" i="4"/>
  <c r="G1023" i="4"/>
  <c r="G1044" i="4"/>
  <c r="G1064" i="4"/>
  <c r="G1086" i="4"/>
  <c r="G1107" i="4"/>
  <c r="G1125" i="4"/>
  <c r="G1143" i="4"/>
  <c r="G1162" i="4"/>
  <c r="G1180" i="4"/>
  <c r="G1198" i="4"/>
  <c r="G1216" i="4"/>
  <c r="G1235" i="4"/>
  <c r="G1253" i="4"/>
  <c r="G1271" i="4"/>
  <c r="G1290" i="4"/>
  <c r="G1308" i="4"/>
  <c r="G1326" i="4"/>
  <c r="G1344" i="4"/>
  <c r="G1357" i="4"/>
  <c r="G1373" i="4"/>
  <c r="G1389" i="4"/>
  <c r="G1402" i="4"/>
  <c r="G1418" i="4"/>
  <c r="G1430" i="4"/>
  <c r="G1446" i="4"/>
  <c r="G1458" i="4"/>
  <c r="G1471" i="4"/>
  <c r="G1482" i="4"/>
  <c r="G1492" i="4"/>
  <c r="G1504" i="4"/>
  <c r="G57" i="4"/>
  <c r="G142" i="4"/>
  <c r="G213" i="4"/>
  <c r="G279" i="4"/>
  <c r="G346" i="4"/>
  <c r="G406" i="4"/>
  <c r="G462" i="4"/>
  <c r="G518" i="4"/>
  <c r="G576" i="4"/>
  <c r="G632" i="4"/>
  <c r="G688" i="4"/>
  <c r="G732" i="4"/>
  <c r="G774" i="4"/>
  <c r="G816" i="4"/>
  <c r="G901" i="4"/>
  <c r="G932" i="4"/>
  <c r="G958" i="4"/>
  <c r="G982" i="4"/>
  <c r="G1005" i="4"/>
  <c r="G1026" i="4"/>
  <c r="G1046" i="4"/>
  <c r="G1068" i="4"/>
  <c r="G1088" i="4"/>
  <c r="G1109" i="4"/>
  <c r="G1127" i="4"/>
  <c r="G1146" i="4"/>
  <c r="G1164" i="4"/>
  <c r="G1182" i="4"/>
  <c r="G1200" i="4"/>
  <c r="G1219" i="4"/>
  <c r="G1237" i="4"/>
  <c r="G1255" i="4"/>
  <c r="G1292" i="4"/>
  <c r="G1310" i="4"/>
  <c r="G1328" i="4"/>
  <c r="G1346" i="4"/>
  <c r="G1362" i="4"/>
  <c r="G1374" i="4"/>
  <c r="G1390" i="4"/>
  <c r="G1403" i="4"/>
  <c r="G1419" i="4"/>
  <c r="G1435" i="4"/>
  <c r="G1447" i="4"/>
  <c r="G1461" i="4"/>
  <c r="G1472" i="4"/>
  <c r="G1483" i="4"/>
  <c r="G1495" i="4"/>
  <c r="G1256" i="4"/>
  <c r="G1311" i="4"/>
  <c r="G1347" i="4"/>
  <c r="G1363" i="4"/>
  <c r="G1391" i="4"/>
  <c r="G1407" i="4"/>
  <c r="G1436" i="4"/>
  <c r="G1448" i="4"/>
  <c r="G1474" i="4"/>
  <c r="G1484" i="4"/>
  <c r="G1506" i="4"/>
  <c r="G89" i="4"/>
  <c r="G832" i="4"/>
  <c r="G1011" i="4"/>
  <c r="G1074" i="4"/>
  <c r="G1151" i="4"/>
  <c r="G1206" i="4"/>
  <c r="G1279" i="4"/>
  <c r="G1334" i="4"/>
  <c r="G1392" i="4"/>
  <c r="G1452" i="4"/>
  <c r="G1497" i="4"/>
  <c r="G173" i="4"/>
  <c r="G791" i="4"/>
  <c r="G943" i="4"/>
  <c r="G991" i="4"/>
  <c r="G1054" i="4"/>
  <c r="G1096" i="4"/>
  <c r="G1152" i="4"/>
  <c r="G1226" i="4"/>
  <c r="G860" i="4"/>
  <c r="G1274" i="4"/>
  <c r="G1505" i="4"/>
  <c r="G1496" i="4"/>
  <c r="G704" i="4"/>
  <c r="G911" i="4"/>
  <c r="G965" i="4"/>
  <c r="G1032" i="4"/>
  <c r="G1115" i="4"/>
  <c r="G1170" i="4"/>
  <c r="G1243" i="4"/>
  <c r="G1316" i="4"/>
  <c r="G1364" i="4"/>
  <c r="G1421" i="4"/>
  <c r="G1475" i="4"/>
  <c r="G90" i="4"/>
  <c r="G912" i="4"/>
  <c r="G1034" i="4"/>
  <c r="G1134" i="4"/>
  <c r="G1189" i="4"/>
  <c r="G1262" i="4"/>
  <c r="G70" i="4"/>
  <c r="G151" i="4"/>
  <c r="G218" i="4"/>
  <c r="G289" i="4"/>
  <c r="G354" i="4"/>
  <c r="G410" i="4"/>
  <c r="G470" i="4"/>
  <c r="G526" i="4"/>
  <c r="G582" i="4"/>
  <c r="G640" i="4"/>
  <c r="G694" i="4"/>
  <c r="G736" i="4"/>
  <c r="G780" i="4"/>
  <c r="G822" i="4"/>
  <c r="G864" i="4"/>
  <c r="G902" i="4"/>
  <c r="G935" i="4"/>
  <c r="G959" i="4"/>
  <c r="G983" i="4"/>
  <c r="G1006" i="4"/>
  <c r="G1027" i="4"/>
  <c r="G1047" i="4"/>
  <c r="G1069" i="4"/>
  <c r="G1090" i="4"/>
  <c r="G1110" i="4"/>
  <c r="G1128" i="4"/>
  <c r="G1147" i="4"/>
  <c r="G1165" i="4"/>
  <c r="G1183" i="4"/>
  <c r="G1202" i="4"/>
  <c r="G1220" i="4"/>
  <c r="G1238" i="4"/>
  <c r="G1275" i="4"/>
  <c r="G1293" i="4"/>
  <c r="G1330" i="4"/>
  <c r="G1375" i="4"/>
  <c r="G1420" i="4"/>
  <c r="G1462" i="4"/>
  <c r="G167" i="4"/>
  <c r="G238" i="4"/>
  <c r="G305" i="4"/>
  <c r="G368" i="4"/>
  <c r="G426" i="4"/>
  <c r="G482" i="4"/>
  <c r="G538" i="4"/>
  <c r="G598" i="4"/>
  <c r="G654" i="4"/>
  <c r="G748" i="4"/>
  <c r="G790" i="4"/>
  <c r="G876" i="4"/>
  <c r="G941" i="4"/>
  <c r="G990" i="4"/>
  <c r="G1053" i="4"/>
  <c r="G1095" i="4"/>
  <c r="G1133" i="4"/>
  <c r="G1188" i="4"/>
  <c r="G1224" i="4"/>
  <c r="G1261" i="4"/>
  <c r="G1298" i="4"/>
  <c r="G1348" i="4"/>
  <c r="G1380" i="4"/>
  <c r="G1408" i="4"/>
  <c r="G1437" i="4"/>
  <c r="G1463" i="4"/>
  <c r="G1487" i="4"/>
  <c r="G239" i="4"/>
  <c r="G306" i="4"/>
  <c r="G373" i="4"/>
  <c r="G429" i="4"/>
  <c r="G485" i="4"/>
  <c r="G543" i="4"/>
  <c r="G599" i="4"/>
  <c r="G655" i="4"/>
  <c r="G707" i="4"/>
  <c r="G749" i="4"/>
  <c r="G835" i="4"/>
  <c r="G877" i="4"/>
  <c r="G967" i="4"/>
  <c r="G1013" i="4"/>
  <c r="G1075" i="4"/>
  <c r="G1116" i="4"/>
  <c r="G1171" i="4"/>
  <c r="G1207" i="4"/>
  <c r="G1244" i="4"/>
  <c r="G14" i="4"/>
  <c r="G102" i="4"/>
  <c r="G177" i="4"/>
  <c r="G245" i="4"/>
  <c r="G314" i="4"/>
  <c r="G376" i="4"/>
  <c r="G432" i="4"/>
  <c r="G490" i="4"/>
  <c r="G546" i="4"/>
  <c r="G602" i="4"/>
  <c r="G662" i="4"/>
  <c r="G710" i="4"/>
  <c r="G752" i="4"/>
  <c r="G796" i="4"/>
  <c r="G838" i="4"/>
  <c r="G880" i="4"/>
  <c r="G918" i="4"/>
  <c r="G946" i="4"/>
  <c r="G971" i="4"/>
  <c r="G995" i="4"/>
  <c r="G1015" i="4"/>
  <c r="G1036" i="4"/>
  <c r="G1056" i="4"/>
  <c r="G1078" i="4"/>
  <c r="G1099" i="4"/>
  <c r="G1118" i="4"/>
  <c r="G1136" i="4"/>
  <c r="G1155" i="4"/>
  <c r="G1173" i="4"/>
  <c r="G1191" i="4"/>
  <c r="G1210" i="4"/>
  <c r="G1228" i="4"/>
  <c r="G1246" i="4"/>
  <c r="G1264" i="4"/>
  <c r="G1283" i="4"/>
  <c r="G1301" i="4"/>
  <c r="G1319" i="4"/>
  <c r="G1338" i="4"/>
  <c r="G1354" i="4"/>
  <c r="G1366" i="4"/>
  <c r="G1382" i="4"/>
  <c r="G1398" i="4"/>
  <c r="G1411" i="4"/>
  <c r="G1427" i="4"/>
  <c r="G1439" i="4"/>
  <c r="G1454" i="4"/>
  <c r="G1466" i="4"/>
  <c r="G1479" i="4"/>
  <c r="G1489" i="4"/>
  <c r="G1499" i="4"/>
  <c r="G25" i="4"/>
  <c r="G110" i="4"/>
  <c r="G186" i="4"/>
  <c r="G254" i="4"/>
  <c r="G321" i="4"/>
  <c r="G384" i="4"/>
  <c r="G440" i="4"/>
  <c r="G496" i="4"/>
  <c r="G554" i="4"/>
  <c r="G610" i="4"/>
  <c r="G666" i="4"/>
  <c r="G716" i="4"/>
  <c r="G758" i="4"/>
  <c r="G800" i="4"/>
  <c r="G844" i="4"/>
  <c r="G886" i="4"/>
  <c r="G919" i="4"/>
  <c r="G947" i="4"/>
  <c r="G972" i="4"/>
  <c r="G996" i="4"/>
  <c r="G1016" i="4"/>
  <c r="G1037" i="4"/>
  <c r="G1059" i="4"/>
  <c r="G1079" i="4"/>
  <c r="G1100" i="4"/>
  <c r="G1119" i="4"/>
  <c r="G1138" i="4"/>
  <c r="G1156" i="4"/>
  <c r="G1174" i="4"/>
  <c r="G1192" i="4"/>
  <c r="G1211" i="4"/>
  <c r="G1229" i="4"/>
  <c r="G1247" i="4"/>
  <c r="G1266" i="4"/>
  <c r="G1284" i="4"/>
  <c r="G1302" i="4"/>
  <c r="G1320" i="4"/>
  <c r="G1339" i="4"/>
  <c r="G1355" i="4"/>
  <c r="G1371" i="4"/>
  <c r="G1383" i="4"/>
  <c r="G1399" i="4"/>
  <c r="G270" i="4"/>
  <c r="G726" i="4"/>
  <c r="G1000" i="4"/>
  <c r="G1160" i="4"/>
  <c r="G1288" i="4"/>
  <c r="G1356" i="4"/>
  <c r="G1412" i="4"/>
  <c r="G1453" i="4"/>
  <c r="G1481" i="4"/>
  <c r="G341" i="4"/>
  <c r="G768" i="4"/>
  <c r="G1022" i="4"/>
  <c r="G1179" i="4"/>
  <c r="G1299" i="4"/>
  <c r="G1365" i="4"/>
  <c r="G1416" i="4"/>
  <c r="G1455" i="4"/>
  <c r="G1488" i="4"/>
  <c r="G398" i="4"/>
  <c r="G812" i="4"/>
  <c r="G1043" i="4"/>
  <c r="G1197" i="4"/>
  <c r="G1307" i="4"/>
  <c r="G1372" i="4"/>
  <c r="G1426" i="4"/>
  <c r="G1456" i="4"/>
  <c r="G1490" i="4"/>
  <c r="G454" i="4"/>
  <c r="G854" i="4"/>
  <c r="G1063" i="4"/>
  <c r="G1215" i="4"/>
  <c r="G1317" i="4"/>
  <c r="G1381" i="4"/>
  <c r="G1428" i="4"/>
  <c r="G1464" i="4"/>
  <c r="G1491" i="4"/>
  <c r="G512" i="4"/>
  <c r="G895" i="4"/>
  <c r="G1084" i="4"/>
  <c r="G1234" i="4"/>
  <c r="G1325" i="4"/>
  <c r="G1384" i="4"/>
  <c r="G1429" i="4"/>
  <c r="G1467" i="4"/>
  <c r="G1498" i="4"/>
  <c r="G46" i="4"/>
  <c r="G568" i="4"/>
  <c r="G927" i="4"/>
  <c r="G1106" i="4"/>
  <c r="G1252" i="4"/>
  <c r="G1335" i="4"/>
  <c r="G1394" i="4"/>
  <c r="G1438" i="4"/>
  <c r="G1470" i="4"/>
  <c r="G1500" i="4"/>
  <c r="G134" i="4"/>
  <c r="G624" i="4"/>
  <c r="G954" i="4"/>
  <c r="G1124" i="4"/>
  <c r="G1270" i="4"/>
  <c r="G1343" i="4"/>
  <c r="G1400" i="4"/>
  <c r="G1444" i="4"/>
  <c r="G1476" i="4"/>
  <c r="G1503" i="4"/>
  <c r="G202" i="4"/>
  <c r="G682" i="4"/>
  <c r="G978" i="4"/>
  <c r="G1142" i="4"/>
  <c r="G1280" i="4"/>
  <c r="G1352" i="4"/>
  <c r="G1410" i="4"/>
  <c r="G1445" i="4"/>
  <c r="G1480" i="4"/>
  <c r="K4" i="6"/>
</calcChain>
</file>

<file path=xl/sharedStrings.xml><?xml version="1.0" encoding="utf-8"?>
<sst xmlns="http://schemas.openxmlformats.org/spreadsheetml/2006/main" count="15062" uniqueCount="1521">
  <si>
    <t>exact value</t>
  </si>
  <si>
    <r>
      <t>s</t>
    </r>
    <r>
      <rPr>
        <sz val="11"/>
        <color theme="1"/>
        <rFont val="Calibri"/>
        <family val="2"/>
        <scheme val="minor"/>
      </rPr>
      <t>pert</t>
    </r>
  </si>
  <si>
    <t>mean</t>
  </si>
  <si>
    <t>std</t>
  </si>
  <si>
    <t>[0]</t>
  </si>
  <si>
    <t>double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</si>
  <si>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</si>
  <si>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</si>
  <si>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</si>
  <si>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</si>
  <si>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</si>
  <si>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</si>
  <si>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</si>
  <si>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</si>
  <si>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</si>
  <si>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</si>
  <si>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</si>
  <si>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</si>
  <si>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</si>
  <si>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</si>
  <si>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</si>
  <si>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</si>
  <si>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</si>
  <si>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</si>
  <si>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</si>
  <si>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</si>
  <si>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</si>
  <si>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</si>
  <si>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</si>
  <si>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</si>
  <si>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</si>
  <si>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</si>
  <si>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</si>
  <si>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</si>
  <si>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</si>
  <si>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</si>
  <si>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</si>
  <si>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</si>
  <si>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</si>
  <si>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</si>
  <si>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</si>
  <si>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</si>
  <si>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</si>
  <si>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</si>
  <si>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</si>
  <si>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</si>
  <si>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</si>
  <si>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</si>
  <si>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</si>
  <si>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</si>
  <si>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</si>
  <si>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</si>
  <si>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</si>
  <si>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</si>
  <si>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</si>
  <si>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</si>
  <si>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</si>
  <si>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</si>
  <si>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</si>
  <si>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</si>
  <si>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</si>
  <si>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</si>
  <si>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</si>
  <si>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</si>
  <si>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</si>
  <si>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</si>
  <si>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</si>
  <si>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</si>
  <si>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</si>
  <si>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</si>
  <si>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</si>
  <si>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</si>
  <si>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</si>
  <si>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</si>
  <si>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</si>
  <si>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</si>
  <si>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</si>
  <si>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</si>
  <si>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</si>
  <si>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</si>
  <si>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</si>
  <si>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</si>
  <si>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</si>
  <si>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</si>
  <si>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</si>
  <si>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</si>
  <si>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</si>
  <si>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</si>
  <si>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</si>
  <si>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</si>
  <si>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</si>
  <si>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</si>
  <si>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</si>
  <si>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</si>
  <si>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</si>
  <si>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</si>
  <si>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</si>
  <si>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</si>
  <si>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</si>
  <si>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</si>
  <si>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</si>
  <si>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</si>
  <si>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</si>
  <si>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</si>
  <si>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</si>
  <si>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</si>
  <si>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</si>
  <si>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</si>
  <si>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</si>
  <si>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</si>
  <si>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</si>
  <si>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</si>
  <si>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</si>
  <si>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</si>
  <si>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</si>
  <si>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</si>
  <si>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</si>
  <si>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</si>
  <si>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</si>
  <si>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</si>
  <si>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</si>
  <si>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</si>
  <si>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</si>
  <si>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</si>
  <si>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</si>
  <si>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</si>
  <si>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</si>
  <si>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</si>
  <si>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</si>
  <si>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</si>
  <si>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</si>
  <si>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[126]</t>
  </si>
  <si>
    <t>[127]</t>
  </si>
  <si>
    <t>[128]</t>
  </si>
  <si>
    <t>[129]</t>
  </si>
  <si>
    <t>[130]</t>
  </si>
  <si>
    <t>[131]</t>
  </si>
  <si>
    <t>[132]</t>
  </si>
  <si>
    <t>[133]</t>
  </si>
  <si>
    <t>[134]</t>
  </si>
  <si>
    <t>[135]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</si>
  <si>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</si>
  <si>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</si>
  <si>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</si>
  <si>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</si>
  <si>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</si>
  <si>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</si>
  <si>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</si>
  <si>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</si>
  <si>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</si>
  <si>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</si>
  <si>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</si>
  <si>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</si>
  <si>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</si>
  <si>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</si>
  <si>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</si>
  <si>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</si>
  <si>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</si>
  <si>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</si>
  <si>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</si>
  <si>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</si>
  <si>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</si>
  <si>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</si>
  <si>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</si>
  <si>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[159]</t>
  </si>
  <si>
    <t>[160]</t>
  </si>
  <si>
    <t>[161]</t>
  </si>
  <si>
    <t>[162]</t>
  </si>
  <si>
    <t>[163]</t>
  </si>
  <si>
    <t>[164]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</si>
  <si>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</si>
  <si>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</si>
  <si>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</si>
  <si>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</si>
  <si>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</si>
  <si>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</si>
  <si>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</si>
  <si>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</si>
  <si>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</si>
  <si>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</si>
  <si>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</si>
  <si>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</si>
  <si>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</si>
  <si>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</si>
  <si>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</si>
  <si>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</si>
  <si>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</si>
  <si>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</si>
  <si>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[183]</t>
  </si>
  <si>
    <t>[184]</t>
  </si>
  <si>
    <t>[185]</t>
  </si>
  <si>
    <t>[186]</t>
  </si>
  <si>
    <t>[187]</t>
  </si>
  <si>
    <t>[188]</t>
  </si>
  <si>
    <t>[189]</t>
  </si>
  <si>
    <t>[190]</t>
  </si>
  <si>
    <t>[191]</t>
  </si>
  <si>
    <t>[192]</t>
  </si>
  <si>
    <t>[193]</t>
  </si>
  <si>
    <t>[194]</t>
  </si>
  <si>
    <t>[195]</t>
  </si>
  <si>
    <t>[196]</t>
  </si>
  <si>
    <t>[197]</t>
  </si>
  <si>
    <t>[198]</t>
  </si>
  <si>
    <t>[199]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</si>
  <si>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</si>
  <si>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</si>
  <si>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</si>
  <si>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</si>
  <si>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</si>
  <si>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</si>
  <si>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</si>
  <si>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</si>
  <si>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</si>
  <si>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</si>
  <si>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</si>
  <si>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</si>
  <si>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</si>
  <si>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</si>
  <si>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</si>
  <si>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</si>
  <si>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</si>
  <si>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</si>
  <si>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</si>
  <si>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</si>
  <si>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</si>
  <si>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[221]</t>
  </si>
  <si>
    <t>[222]</t>
  </si>
  <si>
    <t>[223]</t>
  </si>
  <si>
    <t>[224]</t>
  </si>
  <si>
    <t>[225]</t>
  </si>
  <si>
    <t>[226]</t>
  </si>
  <si>
    <t>[227]</t>
  </si>
  <si>
    <t>[228]</t>
  </si>
  <si>
    <t>[229]</t>
  </si>
  <si>
    <t>[230]</t>
  </si>
  <si>
    <t>[231]</t>
  </si>
  <si>
    <t>[232]</t>
  </si>
  <si>
    <t>[233]</t>
  </si>
  <si>
    <t>[234]</t>
  </si>
  <si>
    <t>[235]</t>
  </si>
  <si>
    <t>[236]</t>
  </si>
  <si>
    <t>[237]</t>
  </si>
  <si>
    <t>[238]</t>
  </si>
  <si>
    <t>[239]</t>
  </si>
  <si>
    <t>[240]</t>
  </si>
  <si>
    <t>[241]</t>
  </si>
  <si>
    <t>[242]</t>
  </si>
  <si>
    <t>[243]</t>
  </si>
  <si>
    <t>[244]</t>
  </si>
  <si>
    <t>[245]</t>
  </si>
  <si>
    <t>[246]</t>
  </si>
  <si>
    <t>[247]</t>
  </si>
  <si>
    <t>[248]</t>
  </si>
  <si>
    <t>[249]</t>
  </si>
  <si>
    <t>[250]</t>
  </si>
  <si>
    <t>[251]</t>
  </si>
  <si>
    <t>[252]</t>
  </si>
  <si>
    <t>[253]</t>
  </si>
  <si>
    <t>[254]</t>
  </si>
  <si>
    <t>[255]</t>
  </si>
  <si>
    <t>[256]</t>
  </si>
  <si>
    <t>[257]</t>
  </si>
  <si>
    <t>[258]</t>
  </si>
  <si>
    <t>[259]</t>
  </si>
  <si>
    <t>[260]</t>
  </si>
  <si>
    <t>[261]</t>
  </si>
  <si>
    <t>[262]</t>
  </si>
  <si>
    <t>[263]</t>
  </si>
  <si>
    <t>[264]</t>
  </si>
  <si>
    <t>[265]</t>
  </si>
  <si>
    <t>[266]</t>
  </si>
  <si>
    <t>[267]</t>
  </si>
  <si>
    <t>[268]</t>
  </si>
  <si>
    <t>[269]</t>
  </si>
  <si>
    <t>[270]</t>
  </si>
  <si>
    <t>[271]</t>
  </si>
  <si>
    <t>[272]</t>
  </si>
  <si>
    <t>[273]</t>
  </si>
  <si>
    <t>[274]</t>
  </si>
  <si>
    <t>[275]</t>
  </si>
  <si>
    <t>[276]</t>
  </si>
  <si>
    <t>[277]</t>
  </si>
  <si>
    <t>[278]</t>
  </si>
  <si>
    <t>[279]</t>
  </si>
  <si>
    <t>[280]</t>
  </si>
  <si>
    <t>[281]</t>
  </si>
  <si>
    <t>[282]</t>
  </si>
  <si>
    <t>[283]</t>
  </si>
  <si>
    <t>[284]</t>
  </si>
  <si>
    <t>[285]</t>
  </si>
  <si>
    <t>[286]</t>
  </si>
  <si>
    <t>[287]</t>
  </si>
  <si>
    <t>[288]</t>
  </si>
  <si>
    <t>[289]</t>
  </si>
  <si>
    <t>[290]</t>
  </si>
  <si>
    <t>[291]</t>
  </si>
  <si>
    <t>[292]</t>
  </si>
  <si>
    <t>[293]</t>
  </si>
  <si>
    <t>[294]</t>
  </si>
  <si>
    <t>[295]</t>
  </si>
  <si>
    <t>[296]</t>
  </si>
  <si>
    <t>[297]</t>
  </si>
  <si>
    <t>[298]</t>
  </si>
  <si>
    <t>[299]</t>
  </si>
  <si>
    <t>[300]</t>
  </si>
  <si>
    <t>[301]</t>
  </si>
  <si>
    <t>[302]</t>
  </si>
  <si>
    <t>[303]</t>
  </si>
  <si>
    <t>[304]</t>
  </si>
  <si>
    <t>[305]</t>
  </si>
  <si>
    <t>[306]</t>
  </si>
  <si>
    <t>[307]</t>
  </si>
  <si>
    <t>[308]</t>
  </si>
  <si>
    <t>[309]</t>
  </si>
  <si>
    <t>[310]</t>
  </si>
  <si>
    <t>[311]</t>
  </si>
  <si>
    <t>[312]</t>
  </si>
  <si>
    <t>[313]</t>
  </si>
  <si>
    <t>[314]</t>
  </si>
  <si>
    <t>[315]</t>
  </si>
  <si>
    <t>[316]</t>
  </si>
  <si>
    <t>[317]</t>
  </si>
  <si>
    <t>[318]</t>
  </si>
  <si>
    <t>[319]</t>
  </si>
  <si>
    <t>[320]</t>
  </si>
  <si>
    <t>[321]</t>
  </si>
  <si>
    <t>[322]</t>
  </si>
  <si>
    <t>[323]</t>
  </si>
  <si>
    <t>[324]</t>
  </si>
  <si>
    <t>[325]</t>
  </si>
  <si>
    <t>[326]</t>
  </si>
  <si>
    <t>[327]</t>
  </si>
  <si>
    <t>[328]</t>
  </si>
  <si>
    <t>[329]</t>
  </si>
  <si>
    <t>[330]</t>
  </si>
  <si>
    <t>[331]</t>
  </si>
  <si>
    <t>[332]</t>
  </si>
  <si>
    <t>[333]</t>
  </si>
  <si>
    <t>[334]</t>
  </si>
  <si>
    <t>[335]</t>
  </si>
  <si>
    <t>[336]</t>
  </si>
  <si>
    <t>[337]</t>
  </si>
  <si>
    <t>[338]</t>
  </si>
  <si>
    <t>[339]</t>
  </si>
  <si>
    <t>[340]</t>
  </si>
  <si>
    <t>[341]</t>
  </si>
  <si>
    <t>[342]</t>
  </si>
  <si>
    <t>[343]</t>
  </si>
  <si>
    <t>[344]</t>
  </si>
  <si>
    <t>[345]</t>
  </si>
  <si>
    <t>[346]</t>
  </si>
  <si>
    <t>[347]</t>
  </si>
  <si>
    <t>[348]</t>
  </si>
  <si>
    <t>[349]</t>
  </si>
  <si>
    <t>[350]</t>
  </si>
  <si>
    <t>[351]</t>
  </si>
  <si>
    <t>[352]</t>
  </si>
  <si>
    <t>[353]</t>
  </si>
  <si>
    <t>[354]</t>
  </si>
  <si>
    <t>[355]</t>
  </si>
  <si>
    <t>[356]</t>
  </si>
  <si>
    <t>[357]</t>
  </si>
  <si>
    <t>[358]</t>
  </si>
  <si>
    <t>[359]</t>
  </si>
  <si>
    <t>[360]</t>
  </si>
  <si>
    <t>[361]</t>
  </si>
  <si>
    <t>[362]</t>
  </si>
  <si>
    <t>[363]</t>
  </si>
  <si>
    <t>[364]</t>
  </si>
  <si>
    <t>[365]</t>
  </si>
  <si>
    <t>[366]</t>
  </si>
  <si>
    <t>[367]</t>
  </si>
  <si>
    <t>[368]</t>
  </si>
  <si>
    <t>[369]</t>
  </si>
  <si>
    <t>[370]</t>
  </si>
  <si>
    <t>[371]</t>
  </si>
  <si>
    <t>[372]</t>
  </si>
  <si>
    <t>[373]</t>
  </si>
  <si>
    <t>[374]</t>
  </si>
  <si>
    <t>[375]</t>
  </si>
  <si>
    <t>[376]</t>
  </si>
  <si>
    <t>[377]</t>
  </si>
  <si>
    <t>[378]</t>
  </si>
  <si>
    <t>[379]</t>
  </si>
  <si>
    <t>[380]</t>
  </si>
  <si>
    <t>[381]</t>
  </si>
  <si>
    <t>[382]</t>
  </si>
  <si>
    <t>[383]</t>
  </si>
  <si>
    <t>[384]</t>
  </si>
  <si>
    <t>[385]</t>
  </si>
  <si>
    <t>[386]</t>
  </si>
  <si>
    <t>[387]</t>
  </si>
  <si>
    <t>[388]</t>
  </si>
  <si>
    <t>[389]</t>
  </si>
  <si>
    <t>[390]</t>
  </si>
  <si>
    <t>[391]</t>
  </si>
  <si>
    <t>[392]</t>
  </si>
  <si>
    <t>[393]</t>
  </si>
  <si>
    <t>[394]</t>
  </si>
  <si>
    <t>[395]</t>
  </si>
  <si>
    <t>[396]</t>
  </si>
  <si>
    <t>[397]</t>
  </si>
  <si>
    <t>[398]</t>
  </si>
  <si>
    <t>[399]</t>
  </si>
  <si>
    <t>[400]</t>
  </si>
  <si>
    <t>[401]</t>
  </si>
  <si>
    <t>[402]</t>
  </si>
  <si>
    <t>[403]</t>
  </si>
  <si>
    <t>[404]</t>
  </si>
  <si>
    <t>[405]</t>
  </si>
  <si>
    <t>[406]</t>
  </si>
  <si>
    <t>[407]</t>
  </si>
  <si>
    <t>[408]</t>
  </si>
  <si>
    <t>[409]</t>
  </si>
  <si>
    <t>[410]</t>
  </si>
  <si>
    <t>[411]</t>
  </si>
  <si>
    <t>[412]</t>
  </si>
  <si>
    <t>[413]</t>
  </si>
  <si>
    <t>[414]</t>
  </si>
  <si>
    <t>[415]</t>
  </si>
  <si>
    <t>[416]</t>
  </si>
  <si>
    <t>[417]</t>
  </si>
  <si>
    <t>[418]</t>
  </si>
  <si>
    <t>[419]</t>
  </si>
  <si>
    <t>[420]</t>
  </si>
  <si>
    <t>[421]</t>
  </si>
  <si>
    <t>[422]</t>
  </si>
  <si>
    <t>[423]</t>
  </si>
  <si>
    <t>[424]</t>
  </si>
  <si>
    <t>[425]</t>
  </si>
  <si>
    <t>[426]</t>
  </si>
  <si>
    <t>[427]</t>
  </si>
  <si>
    <t>[428]</t>
  </si>
  <si>
    <t>[429]</t>
  </si>
  <si>
    <t>[430]</t>
  </si>
  <si>
    <t>[431]</t>
  </si>
  <si>
    <t>[432]</t>
  </si>
  <si>
    <t>[433]</t>
  </si>
  <si>
    <t>[434]</t>
  </si>
  <si>
    <t>[435]</t>
  </si>
  <si>
    <t>[436]</t>
  </si>
  <si>
    <t>[437]</t>
  </si>
  <si>
    <t>[438]</t>
  </si>
  <si>
    <t>[439]</t>
  </si>
  <si>
    <t>[440]</t>
  </si>
  <si>
    <t>[441]</t>
  </si>
  <si>
    <t>[442]</t>
  </si>
  <si>
    <t>[443]</t>
  </si>
  <si>
    <t>[444]</t>
  </si>
  <si>
    <t>[445]</t>
  </si>
  <si>
    <t>[446]</t>
  </si>
  <si>
    <t>[447]</t>
  </si>
  <si>
    <t>[448]</t>
  </si>
  <si>
    <t>[449]</t>
  </si>
  <si>
    <t>[450]</t>
  </si>
  <si>
    <t>[451]</t>
  </si>
  <si>
    <t>[452]</t>
  </si>
  <si>
    <t>[453]</t>
  </si>
  <si>
    <t>[454]</t>
  </si>
  <si>
    <t>[455]</t>
  </si>
  <si>
    <t>[456]</t>
  </si>
  <si>
    <t>[457]</t>
  </si>
  <si>
    <t>[458]</t>
  </si>
  <si>
    <t>[459]</t>
  </si>
  <si>
    <t>[460]</t>
  </si>
  <si>
    <t>[461]</t>
  </si>
  <si>
    <t>[462]</t>
  </si>
  <si>
    <t>[463]</t>
  </si>
  <si>
    <t>[464]</t>
  </si>
  <si>
    <t>[465]</t>
  </si>
  <si>
    <t>[466]</t>
  </si>
  <si>
    <t>[467]</t>
  </si>
  <si>
    <t>[468]</t>
  </si>
  <si>
    <t>[469]</t>
  </si>
  <si>
    <t>[470]</t>
  </si>
  <si>
    <t>[471]</t>
  </si>
  <si>
    <t>[472]</t>
  </si>
  <si>
    <t>[473]</t>
  </si>
  <si>
    <t>[474]</t>
  </si>
  <si>
    <t>[475]</t>
  </si>
  <si>
    <t>[476]</t>
  </si>
  <si>
    <t>[477]</t>
  </si>
  <si>
    <t>[478]</t>
  </si>
  <si>
    <t>[479]</t>
  </si>
  <si>
    <t>[480]</t>
  </si>
  <si>
    <t>[481]</t>
  </si>
  <si>
    <t>[482]</t>
  </si>
  <si>
    <t>[483]</t>
  </si>
  <si>
    <t>[484]</t>
  </si>
  <si>
    <t>[485]</t>
  </si>
  <si>
    <t>[486]</t>
  </si>
  <si>
    <t>[487]</t>
  </si>
  <si>
    <t>[488]</t>
  </si>
  <si>
    <t>[489]</t>
  </si>
  <si>
    <t>[490]</t>
  </si>
  <si>
    <t>[491]</t>
  </si>
  <si>
    <t>[492]</t>
  </si>
  <si>
    <t>[493]</t>
  </si>
  <si>
    <t>[494]</t>
  </si>
  <si>
    <t>[495]</t>
  </si>
  <si>
    <t>[496]</t>
  </si>
  <si>
    <t>[497]</t>
  </si>
  <si>
    <t>[498]</t>
  </si>
  <si>
    <t>[499]</t>
  </si>
  <si>
    <t>[500]</t>
  </si>
  <si>
    <t>[501]</t>
  </si>
  <si>
    <t>[502]</t>
  </si>
  <si>
    <t>[503]</t>
  </si>
  <si>
    <t>[504]</t>
  </si>
  <si>
    <t>[505]</t>
  </si>
  <si>
    <t>[506]</t>
  </si>
  <si>
    <t>[507]</t>
  </si>
  <si>
    <t>[508]</t>
  </si>
  <si>
    <t>[509]</t>
  </si>
  <si>
    <t>[510]</t>
  </si>
  <si>
    <t>[511]</t>
  </si>
  <si>
    <t>[512]</t>
  </si>
  <si>
    <t>[513]</t>
  </si>
  <si>
    <t>[514]</t>
  </si>
  <si>
    <t>[515]</t>
  </si>
  <si>
    <t>[516]</t>
  </si>
  <si>
    <t>[517]</t>
  </si>
  <si>
    <t>[518]</t>
  </si>
  <si>
    <t>[519]</t>
  </si>
  <si>
    <t>[520]</t>
  </si>
  <si>
    <t>[521]</t>
  </si>
  <si>
    <t>[522]</t>
  </si>
  <si>
    <t>[523]</t>
  </si>
  <si>
    <t>[524]</t>
  </si>
  <si>
    <t>[525]</t>
  </si>
  <si>
    <t>[526]</t>
  </si>
  <si>
    <t>[527]</t>
  </si>
  <si>
    <t>[528]</t>
  </si>
  <si>
    <t>[529]</t>
  </si>
  <si>
    <t>[530]</t>
  </si>
  <si>
    <t>[531]</t>
  </si>
  <si>
    <t>[532]</t>
  </si>
  <si>
    <t>[533]</t>
  </si>
  <si>
    <t>[534]</t>
  </si>
  <si>
    <t>[535]</t>
  </si>
  <si>
    <t>[536]</t>
  </si>
  <si>
    <t>[537]</t>
  </si>
  <si>
    <t>[538]</t>
  </si>
  <si>
    <t>[539]</t>
  </si>
  <si>
    <t>[540]</t>
  </si>
  <si>
    <t>[541]</t>
  </si>
  <si>
    <t>[542]</t>
  </si>
  <si>
    <t>[543]</t>
  </si>
  <si>
    <t>[544]</t>
  </si>
  <si>
    <t>[545]</t>
  </si>
  <si>
    <t>[546]</t>
  </si>
  <si>
    <t>[547]</t>
  </si>
  <si>
    <t>[548]</t>
  </si>
  <si>
    <t>[549]</t>
  </si>
  <si>
    <t>[550]</t>
  </si>
  <si>
    <t>[551]</t>
  </si>
  <si>
    <t>[552]</t>
  </si>
  <si>
    <t>[553]</t>
  </si>
  <si>
    <t>[554]</t>
  </si>
  <si>
    <t>[555]</t>
  </si>
  <si>
    <t>[556]</t>
  </si>
  <si>
    <t>[557]</t>
  </si>
  <si>
    <t>[558]</t>
  </si>
  <si>
    <t>[559]</t>
  </si>
  <si>
    <t>[560]</t>
  </si>
  <si>
    <t>[561]</t>
  </si>
  <si>
    <t>[562]</t>
  </si>
  <si>
    <t>[563]</t>
  </si>
  <si>
    <t>[564]</t>
  </si>
  <si>
    <t>[565]</t>
  </si>
  <si>
    <t>[566]</t>
  </si>
  <si>
    <t>[567]</t>
  </si>
  <si>
    <t>[568]</t>
  </si>
  <si>
    <t>[569]</t>
  </si>
  <si>
    <t>[570]</t>
  </si>
  <si>
    <t>[571]</t>
  </si>
  <si>
    <t>[572]</t>
  </si>
  <si>
    <t>[573]</t>
  </si>
  <si>
    <t>[574]</t>
  </si>
  <si>
    <t>[575]</t>
  </si>
  <si>
    <t>[576]</t>
  </si>
  <si>
    <t>[577]</t>
  </si>
  <si>
    <t>[578]</t>
  </si>
  <si>
    <t>[579]</t>
  </si>
  <si>
    <t>[580]</t>
  </si>
  <si>
    <t>[581]</t>
  </si>
  <si>
    <t>[582]</t>
  </si>
  <si>
    <t>[583]</t>
  </si>
  <si>
    <t>[584]</t>
  </si>
  <si>
    <t>[585]</t>
  </si>
  <si>
    <t>[586]</t>
  </si>
  <si>
    <t>[587]</t>
  </si>
  <si>
    <t>[588]</t>
  </si>
  <si>
    <t>[589]</t>
  </si>
  <si>
    <t>[590]</t>
  </si>
  <si>
    <t>[591]</t>
  </si>
  <si>
    <t>[592]</t>
  </si>
  <si>
    <t>[593]</t>
  </si>
  <si>
    <t>[594]</t>
  </si>
  <si>
    <t>[595]</t>
  </si>
  <si>
    <t>[596]</t>
  </si>
  <si>
    <t>[597]</t>
  </si>
  <si>
    <t>[598]</t>
  </si>
  <si>
    <t>[599]</t>
  </si>
  <si>
    <t>[600]</t>
  </si>
  <si>
    <t>[601]</t>
  </si>
  <si>
    <t>[602]</t>
  </si>
  <si>
    <t>[603]</t>
  </si>
  <si>
    <t>[604]</t>
  </si>
  <si>
    <t>[605]</t>
  </si>
  <si>
    <t>[606]</t>
  </si>
  <si>
    <t>[607]</t>
  </si>
  <si>
    <t>[608]</t>
  </si>
  <si>
    <t>[609]</t>
  </si>
  <si>
    <t>[610]</t>
  </si>
  <si>
    <t>[611]</t>
  </si>
  <si>
    <t>[612]</t>
  </si>
  <si>
    <t>[613]</t>
  </si>
  <si>
    <t>[614]</t>
  </si>
  <si>
    <t>[615]</t>
  </si>
  <si>
    <t>[616]</t>
  </si>
  <si>
    <t>[617]</t>
  </si>
  <si>
    <t>[618]</t>
  </si>
  <si>
    <t>[619]</t>
  </si>
  <si>
    <t>[620]</t>
  </si>
  <si>
    <t>[621]</t>
  </si>
  <si>
    <t>[622]</t>
  </si>
  <si>
    <t>[623]</t>
  </si>
  <si>
    <t>[624]</t>
  </si>
  <si>
    <t>[625]</t>
  </si>
  <si>
    <t>[626]</t>
  </si>
  <si>
    <t>[627]</t>
  </si>
  <si>
    <t>[628]</t>
  </si>
  <si>
    <t>[629]</t>
  </si>
  <si>
    <t>[630]</t>
  </si>
  <si>
    <t>[631]</t>
  </si>
  <si>
    <t>[632]</t>
  </si>
  <si>
    <t>[633]</t>
  </si>
  <si>
    <t>[634]</t>
  </si>
  <si>
    <t>[635]</t>
  </si>
  <si>
    <t>[636]</t>
  </si>
  <si>
    <t>[637]</t>
  </si>
  <si>
    <t>[638]</t>
  </si>
  <si>
    <t>[639]</t>
  </si>
  <si>
    <t>[640]</t>
  </si>
  <si>
    <t>[641]</t>
  </si>
  <si>
    <t>[642]</t>
  </si>
  <si>
    <t>[643]</t>
  </si>
  <si>
    <t>[644]</t>
  </si>
  <si>
    <t>[645]</t>
  </si>
  <si>
    <t>[646]</t>
  </si>
  <si>
    <t>[647]</t>
  </si>
  <si>
    <t>[648]</t>
  </si>
  <si>
    <t>[649]</t>
  </si>
  <si>
    <t>[650]</t>
  </si>
  <si>
    <t>[651]</t>
  </si>
  <si>
    <t>[652]</t>
  </si>
  <si>
    <t>[653]</t>
  </si>
  <si>
    <t>[654]</t>
  </si>
  <si>
    <t>[655]</t>
  </si>
  <si>
    <t>[656]</t>
  </si>
  <si>
    <t>[657]</t>
  </si>
  <si>
    <t>[658]</t>
  </si>
  <si>
    <t>[659]</t>
  </si>
  <si>
    <t>[660]</t>
  </si>
  <si>
    <t>[661]</t>
  </si>
  <si>
    <t>[662]</t>
  </si>
  <si>
    <t>[663]</t>
  </si>
  <si>
    <t>[664]</t>
  </si>
  <si>
    <t>[665]</t>
  </si>
  <si>
    <t>[666]</t>
  </si>
  <si>
    <t>[667]</t>
  </si>
  <si>
    <t>[668]</t>
  </si>
  <si>
    <t>[669]</t>
  </si>
  <si>
    <t>[670]</t>
  </si>
  <si>
    <t>[671]</t>
  </si>
  <si>
    <t>[672]</t>
  </si>
  <si>
    <t>[673]</t>
  </si>
  <si>
    <t>[674]</t>
  </si>
  <si>
    <t>[675]</t>
  </si>
  <si>
    <t>[676]</t>
  </si>
  <si>
    <t>[677]</t>
  </si>
  <si>
    <t>[678]</t>
  </si>
  <si>
    <t>[679]</t>
  </si>
  <si>
    <t>[680]</t>
  </si>
  <si>
    <t>[681]</t>
  </si>
  <si>
    <t>[682]</t>
  </si>
  <si>
    <t>[683]</t>
  </si>
  <si>
    <t>[684]</t>
  </si>
  <si>
    <t>[685]</t>
  </si>
  <si>
    <t>[686]</t>
  </si>
  <si>
    <t>[687]</t>
  </si>
  <si>
    <t>[688]</t>
  </si>
  <si>
    <t>[689]</t>
  </si>
  <si>
    <t>[690]</t>
  </si>
  <si>
    <t>[691]</t>
  </si>
  <si>
    <t>[692]</t>
  </si>
  <si>
    <t>[693]</t>
  </si>
  <si>
    <t>[694]</t>
  </si>
  <si>
    <t>[695]</t>
  </si>
  <si>
    <t>[696]</t>
  </si>
  <si>
    <t>[697]</t>
  </si>
  <si>
    <t>[698]</t>
  </si>
  <si>
    <t>[699]</t>
  </si>
  <si>
    <t>[700]</t>
  </si>
  <si>
    <t>[701]</t>
  </si>
  <si>
    <t>[702]</t>
  </si>
  <si>
    <t>[703]</t>
  </si>
  <si>
    <t>[704]</t>
  </si>
  <si>
    <t>[705]</t>
  </si>
  <si>
    <t>[706]</t>
  </si>
  <si>
    <t>[707]</t>
  </si>
  <si>
    <t>[708]</t>
  </si>
  <si>
    <t>[709]</t>
  </si>
  <si>
    <t>[710]</t>
  </si>
  <si>
    <t>[711]</t>
  </si>
  <si>
    <t>[712]</t>
  </si>
  <si>
    <t>[713]</t>
  </si>
  <si>
    <t>[714]</t>
  </si>
  <si>
    <t>[715]</t>
  </si>
  <si>
    <t>[716]</t>
  </si>
  <si>
    <t>[717]</t>
  </si>
  <si>
    <t>[718]</t>
  </si>
  <si>
    <t>[719]</t>
  </si>
  <si>
    <t>[720]</t>
  </si>
  <si>
    <t>[721]</t>
  </si>
  <si>
    <t>[722]</t>
  </si>
  <si>
    <t>[723]</t>
  </si>
  <si>
    <t>[724]</t>
  </si>
  <si>
    <t>[725]</t>
  </si>
  <si>
    <t>[726]</t>
  </si>
  <si>
    <t>[727]</t>
  </si>
  <si>
    <t>[728]</t>
  </si>
  <si>
    <t>[729]</t>
  </si>
  <si>
    <t>[730]</t>
  </si>
  <si>
    <t>[731]</t>
  </si>
  <si>
    <t>[732]</t>
  </si>
  <si>
    <t>[733]</t>
  </si>
  <si>
    <t>[734]</t>
  </si>
  <si>
    <t>[735]</t>
  </si>
  <si>
    <t>[736]</t>
  </si>
  <si>
    <t>[737]</t>
  </si>
  <si>
    <t>[738]</t>
  </si>
  <si>
    <t>[739]</t>
  </si>
  <si>
    <t>[740]</t>
  </si>
  <si>
    <t>[741]</t>
  </si>
  <si>
    <t>[742]</t>
  </si>
  <si>
    <t>[743]</t>
  </si>
  <si>
    <t>[744]</t>
  </si>
  <si>
    <t>[745]</t>
  </si>
  <si>
    <t>[746]</t>
  </si>
  <si>
    <t>[747]</t>
  </si>
  <si>
    <t>[748]</t>
  </si>
  <si>
    <t>[749]</t>
  </si>
  <si>
    <t>[750]</t>
  </si>
  <si>
    <t>[751]</t>
  </si>
  <si>
    <t>[752]</t>
  </si>
  <si>
    <t>[753]</t>
  </si>
  <si>
    <t>[754]</t>
  </si>
  <si>
    <t>[755]</t>
  </si>
  <si>
    <t>[756]</t>
  </si>
  <si>
    <t>[757]</t>
  </si>
  <si>
    <t>[758]</t>
  </si>
  <si>
    <t>[759]</t>
  </si>
  <si>
    <t>[760]</t>
  </si>
  <si>
    <t>[761]</t>
  </si>
  <si>
    <t>[762]</t>
  </si>
  <si>
    <t>[763]</t>
  </si>
  <si>
    <t>[764]</t>
  </si>
  <si>
    <t>[765]</t>
  </si>
  <si>
    <t>[766]</t>
  </si>
  <si>
    <t>[767]</t>
  </si>
  <si>
    <t>[768]</t>
  </si>
  <si>
    <t>[769]</t>
  </si>
  <si>
    <t>[770]</t>
  </si>
  <si>
    <t>[771]</t>
  </si>
  <si>
    <t>[772]</t>
  </si>
  <si>
    <t>[773]</t>
  </si>
  <si>
    <t>[774]</t>
  </si>
  <si>
    <t>[775]</t>
  </si>
  <si>
    <t>[776]</t>
  </si>
  <si>
    <t>[777]</t>
  </si>
  <si>
    <t>[778]</t>
  </si>
  <si>
    <t>[779]</t>
  </si>
  <si>
    <t>[780]</t>
  </si>
  <si>
    <t>[781]</t>
  </si>
  <si>
    <t>[782]</t>
  </si>
  <si>
    <t>[783]</t>
  </si>
  <si>
    <t>[784]</t>
  </si>
  <si>
    <t>[785]</t>
  </si>
  <si>
    <t>[786]</t>
  </si>
  <si>
    <t>[787]</t>
  </si>
  <si>
    <t>[788]</t>
  </si>
  <si>
    <t>[789]</t>
  </si>
  <si>
    <t>[790]</t>
  </si>
  <si>
    <t>[791]</t>
  </si>
  <si>
    <t>[792]</t>
  </si>
  <si>
    <t>[793]</t>
  </si>
  <si>
    <t>[794]</t>
  </si>
  <si>
    <t>[795]</t>
  </si>
  <si>
    <t>[796]</t>
  </si>
  <si>
    <t>[797]</t>
  </si>
  <si>
    <t>[798]</t>
  </si>
  <si>
    <t>[799]</t>
  </si>
  <si>
    <t>[800]</t>
  </si>
  <si>
    <t>[801]</t>
  </si>
  <si>
    <t>[802]</t>
  </si>
  <si>
    <t>[803]</t>
  </si>
  <si>
    <t>[804]</t>
  </si>
  <si>
    <t>[805]</t>
  </si>
  <si>
    <t>[806]</t>
  </si>
  <si>
    <t>[807]</t>
  </si>
  <si>
    <t>[808]</t>
  </si>
  <si>
    <t>[809]</t>
  </si>
  <si>
    <t>[810]</t>
  </si>
  <si>
    <t>[811]</t>
  </si>
  <si>
    <t>[812]</t>
  </si>
  <si>
    <t>[813]</t>
  </si>
  <si>
    <t>[814]</t>
  </si>
  <si>
    <t>[815]</t>
  </si>
  <si>
    <t>[816]</t>
  </si>
  <si>
    <t>[817]</t>
  </si>
  <si>
    <t>[818]</t>
  </si>
  <si>
    <t>[819]</t>
  </si>
  <si>
    <t>[820]</t>
  </si>
  <si>
    <t>[821]</t>
  </si>
  <si>
    <t>[822]</t>
  </si>
  <si>
    <t>[823]</t>
  </si>
  <si>
    <t>[824]</t>
  </si>
  <si>
    <t>[825]</t>
  </si>
  <si>
    <t>[826]</t>
  </si>
  <si>
    <t>[827]</t>
  </si>
  <si>
    <t>[828]</t>
  </si>
  <si>
    <t>[829]</t>
  </si>
  <si>
    <t>[830]</t>
  </si>
  <si>
    <t>[831]</t>
  </si>
  <si>
    <t>[832]</t>
  </si>
  <si>
    <t>[833]</t>
  </si>
  <si>
    <t>[834]</t>
  </si>
  <si>
    <t>[835]</t>
  </si>
  <si>
    <t>[836]</t>
  </si>
  <si>
    <t>[837]</t>
  </si>
  <si>
    <t>[838]</t>
  </si>
  <si>
    <t>[839]</t>
  </si>
  <si>
    <t>[840]</t>
  </si>
  <si>
    <t>[841]</t>
  </si>
  <si>
    <t>[842]</t>
  </si>
  <si>
    <t>[843]</t>
  </si>
  <si>
    <t>[844]</t>
  </si>
  <si>
    <t>[845]</t>
  </si>
  <si>
    <t>[846]</t>
  </si>
  <si>
    <t>[847]</t>
  </si>
  <si>
    <t>[848]</t>
  </si>
  <si>
    <t>[849]</t>
  </si>
  <si>
    <t>[850]</t>
  </si>
  <si>
    <t>[851]</t>
  </si>
  <si>
    <t>[852]</t>
  </si>
  <si>
    <t>[853]</t>
  </si>
  <si>
    <t>[854]</t>
  </si>
  <si>
    <t>[855]</t>
  </si>
  <si>
    <t>[856]</t>
  </si>
  <si>
    <t>[857]</t>
  </si>
  <si>
    <t>[858]</t>
  </si>
  <si>
    <t>[859]</t>
  </si>
  <si>
    <t>[860]</t>
  </si>
  <si>
    <t>[861]</t>
  </si>
  <si>
    <t>[862]</t>
  </si>
  <si>
    <t>[863]</t>
  </si>
  <si>
    <t>[864]</t>
  </si>
  <si>
    <t>[865]</t>
  </si>
  <si>
    <t>[866]</t>
  </si>
  <si>
    <t>[867]</t>
  </si>
  <si>
    <t>[868]</t>
  </si>
  <si>
    <t>[869]</t>
  </si>
  <si>
    <t>[870]</t>
  </si>
  <si>
    <t>[871]</t>
  </si>
  <si>
    <t>[872]</t>
  </si>
  <si>
    <t>[873]</t>
  </si>
  <si>
    <t>[874]</t>
  </si>
  <si>
    <t>[875]</t>
  </si>
  <si>
    <t>[876]</t>
  </si>
  <si>
    <t>[877]</t>
  </si>
  <si>
    <t>[878]</t>
  </si>
  <si>
    <t>[879]</t>
  </si>
  <si>
    <t>[880]</t>
  </si>
  <si>
    <t>[881]</t>
  </si>
  <si>
    <t>[882]</t>
  </si>
  <si>
    <t>[883]</t>
  </si>
  <si>
    <t>[884]</t>
  </si>
  <si>
    <t>[885]</t>
  </si>
  <si>
    <t>[886]</t>
  </si>
  <si>
    <t>[887]</t>
  </si>
  <si>
    <t>[888]</t>
  </si>
  <si>
    <t>[889]</t>
  </si>
  <si>
    <t>[890]</t>
  </si>
  <si>
    <t>[891]</t>
  </si>
  <si>
    <t>[892]</t>
  </si>
  <si>
    <t>[893]</t>
  </si>
  <si>
    <t>[894]</t>
  </si>
  <si>
    <t>[895]</t>
  </si>
  <si>
    <t>[896]</t>
  </si>
  <si>
    <t>[897]</t>
  </si>
  <si>
    <t>[898]</t>
  </si>
  <si>
    <t>[899]</t>
  </si>
  <si>
    <t>[900]</t>
  </si>
  <si>
    <t>[901]</t>
  </si>
  <si>
    <t>[902]</t>
  </si>
  <si>
    <t>[903]</t>
  </si>
  <si>
    <t>[904]</t>
  </si>
  <si>
    <t>[905]</t>
  </si>
  <si>
    <t>[906]</t>
  </si>
  <si>
    <t>[907]</t>
  </si>
  <si>
    <t>[908]</t>
  </si>
  <si>
    <t>[909]</t>
  </si>
  <si>
    <t>[910]</t>
  </si>
  <si>
    <t>[911]</t>
  </si>
  <si>
    <t>[912]</t>
  </si>
  <si>
    <t>[913]</t>
  </si>
  <si>
    <t>[914]</t>
  </si>
  <si>
    <t>[915]</t>
  </si>
  <si>
    <t>[916]</t>
  </si>
  <si>
    <t>[917]</t>
  </si>
  <si>
    <t>[918]</t>
  </si>
  <si>
    <t>[919]</t>
  </si>
  <si>
    <t>[920]</t>
  </si>
  <si>
    <t>[921]</t>
  </si>
  <si>
    <t>[922]</t>
  </si>
  <si>
    <t>[923]</t>
  </si>
  <si>
    <t>[924]</t>
  </si>
  <si>
    <t>[925]</t>
  </si>
  <si>
    <t>[926]</t>
  </si>
  <si>
    <t>[927]</t>
  </si>
  <si>
    <t>[928]</t>
  </si>
  <si>
    <t>[929]</t>
  </si>
  <si>
    <t>[930]</t>
  </si>
  <si>
    <t>[931]</t>
  </si>
  <si>
    <t>[932]</t>
  </si>
  <si>
    <t>[933]</t>
  </si>
  <si>
    <t>[934]</t>
  </si>
  <si>
    <t>[935]</t>
  </si>
  <si>
    <t>[936]</t>
  </si>
  <si>
    <t>[937]</t>
  </si>
  <si>
    <t>[938]</t>
  </si>
  <si>
    <t>[939]</t>
  </si>
  <si>
    <t>[940]</t>
  </si>
  <si>
    <t>[941]</t>
  </si>
  <si>
    <t>[942]</t>
  </si>
  <si>
    <t>[943]</t>
  </si>
  <si>
    <t>[944]</t>
  </si>
  <si>
    <t>[945]</t>
  </si>
  <si>
    <t>[946]</t>
  </si>
  <si>
    <t>[947]</t>
  </si>
  <si>
    <t>[948]</t>
  </si>
  <si>
    <t>[949]</t>
  </si>
  <si>
    <t>[950]</t>
  </si>
  <si>
    <t>[951]</t>
  </si>
  <si>
    <t>[952]</t>
  </si>
  <si>
    <t>[953]</t>
  </si>
  <si>
    <t>[954]</t>
  </si>
  <si>
    <t>[955]</t>
  </si>
  <si>
    <t>[956]</t>
  </si>
  <si>
    <t>[957]</t>
  </si>
  <si>
    <t>[958]</t>
  </si>
  <si>
    <t>[959]</t>
  </si>
  <si>
    <t>[960]</t>
  </si>
  <si>
    <t>[961]</t>
  </si>
  <si>
    <t>[962]</t>
  </si>
  <si>
    <t>[963]</t>
  </si>
  <si>
    <t>[964]</t>
  </si>
  <si>
    <t>[965]</t>
  </si>
  <si>
    <t>[966]</t>
  </si>
  <si>
    <t>[967]</t>
  </si>
  <si>
    <t>[968]</t>
  </si>
  <si>
    <t>[969]</t>
  </si>
  <si>
    <t>[970]</t>
  </si>
  <si>
    <t>[971]</t>
  </si>
  <si>
    <t>[972]</t>
  </si>
  <si>
    <t>[973]</t>
  </si>
  <si>
    <t>[974]</t>
  </si>
  <si>
    <t>[975]</t>
  </si>
  <si>
    <t>[976]</t>
  </si>
  <si>
    <t>[977]</t>
  </si>
  <si>
    <t>[978]</t>
  </si>
  <si>
    <t>[979]</t>
  </si>
  <si>
    <t>[980]</t>
  </si>
  <si>
    <t>[981]</t>
  </si>
  <si>
    <t>[982]</t>
  </si>
  <si>
    <t>[983]</t>
  </si>
  <si>
    <t>[984]</t>
  </si>
  <si>
    <t>[985]</t>
  </si>
  <si>
    <t>[986]</t>
  </si>
  <si>
    <t>[987]</t>
  </si>
  <si>
    <t>[988]</t>
  </si>
  <si>
    <t>[989]</t>
  </si>
  <si>
    <t>[990]</t>
  </si>
  <si>
    <t>[991]</t>
  </si>
  <si>
    <t>[992]</t>
  </si>
  <si>
    <t>[993]</t>
  </si>
  <si>
    <t>[994]</t>
  </si>
  <si>
    <t>[995]</t>
  </si>
  <si>
    <t>[996]</t>
  </si>
  <si>
    <t>[997]</t>
  </si>
  <si>
    <t>[998]</t>
  </si>
  <si>
    <t>[999]</t>
  </si>
  <si>
    <t>[1000]</t>
  </si>
  <si>
    <t>[1001]</t>
  </si>
  <si>
    <t>[1002]</t>
  </si>
  <si>
    <t>[1003]</t>
  </si>
  <si>
    <t>[1004]</t>
  </si>
  <si>
    <t>[1005]</t>
  </si>
  <si>
    <t>[1006]</t>
  </si>
  <si>
    <t>[1007]</t>
  </si>
  <si>
    <t>[1008]</t>
  </si>
  <si>
    <t>[1009]</t>
  </si>
  <si>
    <t>[1010]</t>
  </si>
  <si>
    <t>[1011]</t>
  </si>
  <si>
    <t>[1012]</t>
  </si>
  <si>
    <t>[1013]</t>
  </si>
  <si>
    <t>[1014]</t>
  </si>
  <si>
    <t>[1015]</t>
  </si>
  <si>
    <t>[1016]</t>
  </si>
  <si>
    <t>[1017]</t>
  </si>
  <si>
    <t>[1018]</t>
  </si>
  <si>
    <t>[1019]</t>
  </si>
  <si>
    <t>[1020]</t>
  </si>
  <si>
    <t>[1021]</t>
  </si>
  <si>
    <t>[1022]</t>
  </si>
  <si>
    <t>[1023]</t>
  </si>
  <si>
    <t>[1024]</t>
  </si>
  <si>
    <t>[1025]</t>
  </si>
  <si>
    <t>[1026]</t>
  </si>
  <si>
    <t>[1027]</t>
  </si>
  <si>
    <t>[1028]</t>
  </si>
  <si>
    <t>[1029]</t>
  </si>
  <si>
    <t>[1030]</t>
  </si>
  <si>
    <t>[1031]</t>
  </si>
  <si>
    <t>[1032]</t>
  </si>
  <si>
    <t>[1033]</t>
  </si>
  <si>
    <t>[1034]</t>
  </si>
  <si>
    <t>[1035]</t>
  </si>
  <si>
    <t>[1036]</t>
  </si>
  <si>
    <t>[1037]</t>
  </si>
  <si>
    <t>[1038]</t>
  </si>
  <si>
    <t>[1039]</t>
  </si>
  <si>
    <t>[1040]</t>
  </si>
  <si>
    <t>[1041]</t>
  </si>
  <si>
    <t>[1042]</t>
  </si>
  <si>
    <t>[1043]</t>
  </si>
  <si>
    <t>[1044]</t>
  </si>
  <si>
    <t>[1045]</t>
  </si>
  <si>
    <t>[1046]</t>
  </si>
  <si>
    <t>[1047]</t>
  </si>
  <si>
    <t>[1048]</t>
  </si>
  <si>
    <t>[1049]</t>
  </si>
  <si>
    <t>[1050]</t>
  </si>
  <si>
    <t>[1051]</t>
  </si>
  <si>
    <t>[1052]</t>
  </si>
  <si>
    <t>[1053]</t>
  </si>
  <si>
    <t>[1054]</t>
  </si>
  <si>
    <t>[1055]</t>
  </si>
  <si>
    <t>[1056]</t>
  </si>
  <si>
    <t>[1057]</t>
  </si>
  <si>
    <t>[1058]</t>
  </si>
  <si>
    <t>[1059]</t>
  </si>
  <si>
    <t>[1060]</t>
  </si>
  <si>
    <t>[1061]</t>
  </si>
  <si>
    <t>[1062]</t>
  </si>
  <si>
    <t>[1063]</t>
  </si>
  <si>
    <t>[1064]</t>
  </si>
  <si>
    <t>[1065]</t>
  </si>
  <si>
    <t>[1066]</t>
  </si>
  <si>
    <t>[1067]</t>
  </si>
  <si>
    <t>[1068]</t>
  </si>
  <si>
    <t>[1069]</t>
  </si>
  <si>
    <t>[1070]</t>
  </si>
  <si>
    <t>[1071]</t>
  </si>
  <si>
    <t>[1072]</t>
  </si>
  <si>
    <t>[1073]</t>
  </si>
  <si>
    <t>[1074]</t>
  </si>
  <si>
    <t>[1075]</t>
  </si>
  <si>
    <t>[1076]</t>
  </si>
  <si>
    <t>[1077]</t>
  </si>
  <si>
    <t>[1078]</t>
  </si>
  <si>
    <t>[1079]</t>
  </si>
  <si>
    <t>[1080]</t>
  </si>
  <si>
    <t>[1081]</t>
  </si>
  <si>
    <t>[1082]</t>
  </si>
  <si>
    <t>[1083]</t>
  </si>
  <si>
    <t>[1084]</t>
  </si>
  <si>
    <t>[1085]</t>
  </si>
  <si>
    <t>[1086]</t>
  </si>
  <si>
    <t>[1087]</t>
  </si>
  <si>
    <t>[1088]</t>
  </si>
  <si>
    <t>[1089]</t>
  </si>
  <si>
    <t>[1090]</t>
  </si>
  <si>
    <t>[1091]</t>
  </si>
  <si>
    <t>[1092]</t>
  </si>
  <si>
    <t>[1093]</t>
  </si>
  <si>
    <t>[1094]</t>
  </si>
  <si>
    <t>[1095]</t>
  </si>
  <si>
    <t>[1096]</t>
  </si>
  <si>
    <t>[1097]</t>
  </si>
  <si>
    <t>[1098]</t>
  </si>
  <si>
    <t>[1099]</t>
  </si>
  <si>
    <t>[1100]</t>
  </si>
  <si>
    <t>[1101]</t>
  </si>
  <si>
    <t>[1102]</t>
  </si>
  <si>
    <t>[1103]</t>
  </si>
  <si>
    <t>[1104]</t>
  </si>
  <si>
    <t>[1105]</t>
  </si>
  <si>
    <t>[1106]</t>
  </si>
  <si>
    <t>[1107]</t>
  </si>
  <si>
    <t>[1108]</t>
  </si>
  <si>
    <t>[1109]</t>
  </si>
  <si>
    <t>[1110]</t>
  </si>
  <si>
    <t>[1111]</t>
  </si>
  <si>
    <t>[1112]</t>
  </si>
  <si>
    <t>[1113]</t>
  </si>
  <si>
    <t>[1114]</t>
  </si>
  <si>
    <t>[1115]</t>
  </si>
  <si>
    <t>[1116]</t>
  </si>
  <si>
    <t>[1117]</t>
  </si>
  <si>
    <t>[1118]</t>
  </si>
  <si>
    <t>[1119]</t>
  </si>
  <si>
    <t>[1120]</t>
  </si>
  <si>
    <t>[1121]</t>
  </si>
  <si>
    <t>[1122]</t>
  </si>
  <si>
    <t>[1123]</t>
  </si>
  <si>
    <t>[1124]</t>
  </si>
  <si>
    <t>[1125]</t>
  </si>
  <si>
    <t>[1126]</t>
  </si>
  <si>
    <t>[1127]</t>
  </si>
  <si>
    <t>[1128]</t>
  </si>
  <si>
    <t>[1129]</t>
  </si>
  <si>
    <t>[1130]</t>
  </si>
  <si>
    <t>[1131]</t>
  </si>
  <si>
    <t>[1132]</t>
  </si>
  <si>
    <t>[1133]</t>
  </si>
  <si>
    <t>[1134]</t>
  </si>
  <si>
    <t>[1135]</t>
  </si>
  <si>
    <t>[1136]</t>
  </si>
  <si>
    <t>[1137]</t>
  </si>
  <si>
    <t>[1138]</t>
  </si>
  <si>
    <t>[1139]</t>
  </si>
  <si>
    <t>[1140]</t>
  </si>
  <si>
    <t>[1141]</t>
  </si>
  <si>
    <t>[1142]</t>
  </si>
  <si>
    <t>[1143]</t>
  </si>
  <si>
    <t>[1144]</t>
  </si>
  <si>
    <t>[1145]</t>
  </si>
  <si>
    <t>[1146]</t>
  </si>
  <si>
    <t>[1147]</t>
  </si>
  <si>
    <t>[1148]</t>
  </si>
  <si>
    <t>[1149]</t>
  </si>
  <si>
    <t>[1150]</t>
  </si>
  <si>
    <t>[1151]</t>
  </si>
  <si>
    <t>[1152]</t>
  </si>
  <si>
    <t>[1153]</t>
  </si>
  <si>
    <t>[1154]</t>
  </si>
  <si>
    <t>[1155]</t>
  </si>
  <si>
    <t>[1156]</t>
  </si>
  <si>
    <t>[1157]</t>
  </si>
  <si>
    <t>[1158]</t>
  </si>
  <si>
    <t>[1159]</t>
  </si>
  <si>
    <t>[1160]</t>
  </si>
  <si>
    <t>[1161]</t>
  </si>
  <si>
    <t>[1162]</t>
  </si>
  <si>
    <t>[1163]</t>
  </si>
  <si>
    <t>[1164]</t>
  </si>
  <si>
    <t>[1165]</t>
  </si>
  <si>
    <t>[1166]</t>
  </si>
  <si>
    <t>[1167]</t>
  </si>
  <si>
    <t>[1168]</t>
  </si>
  <si>
    <t>[1169]</t>
  </si>
  <si>
    <t>[1170]</t>
  </si>
  <si>
    <t>[1171]</t>
  </si>
  <si>
    <t>[1172]</t>
  </si>
  <si>
    <t>[1173]</t>
  </si>
  <si>
    <t>[1174]</t>
  </si>
  <si>
    <t>[1175]</t>
  </si>
  <si>
    <t>[1176]</t>
  </si>
  <si>
    <t>[1177]</t>
  </si>
  <si>
    <t>[1178]</t>
  </si>
  <si>
    <t>[1179]</t>
  </si>
  <si>
    <t>[1180]</t>
  </si>
  <si>
    <t>[1181]</t>
  </si>
  <si>
    <t>[1182]</t>
  </si>
  <si>
    <t>[1183]</t>
  </si>
  <si>
    <t>[1184]</t>
  </si>
  <si>
    <t>[1185]</t>
  </si>
  <si>
    <t>[1186]</t>
  </si>
  <si>
    <t>[1187]</t>
  </si>
  <si>
    <t>[1188]</t>
  </si>
  <si>
    <t>[1189]</t>
  </si>
  <si>
    <t>[1190]</t>
  </si>
  <si>
    <t>[1191]</t>
  </si>
  <si>
    <t>[1192]</t>
  </si>
  <si>
    <t>[1193]</t>
  </si>
  <si>
    <t>[1194]</t>
  </si>
  <si>
    <t>[1195]</t>
  </si>
  <si>
    <t>[1196]</t>
  </si>
  <si>
    <t>[1197]</t>
  </si>
  <si>
    <t>[1198]</t>
  </si>
  <si>
    <t>[1199]</t>
  </si>
  <si>
    <t>[1200]</t>
  </si>
  <si>
    <t>[1201]</t>
  </si>
  <si>
    <t>[1202]</t>
  </si>
  <si>
    <t>[1203]</t>
  </si>
  <si>
    <t>[1204]</t>
  </si>
  <si>
    <t>[1205]</t>
  </si>
  <si>
    <t>[1206]</t>
  </si>
  <si>
    <t>[1207]</t>
  </si>
  <si>
    <t>[1208]</t>
  </si>
  <si>
    <t>[1209]</t>
  </si>
  <si>
    <t>[1210]</t>
  </si>
  <si>
    <t>[1211]</t>
  </si>
  <si>
    <t>[1212]</t>
  </si>
  <si>
    <t>[1213]</t>
  </si>
  <si>
    <t>[1214]</t>
  </si>
  <si>
    <t>[1215]</t>
  </si>
  <si>
    <t>[1216]</t>
  </si>
  <si>
    <t>[1217]</t>
  </si>
  <si>
    <t>[1218]</t>
  </si>
  <si>
    <t>[1219]</t>
  </si>
  <si>
    <t>[1220]</t>
  </si>
  <si>
    <t>[1221]</t>
  </si>
  <si>
    <t>[1222]</t>
  </si>
  <si>
    <t>[1223]</t>
  </si>
  <si>
    <t>[1224]</t>
  </si>
  <si>
    <t>[1225]</t>
  </si>
  <si>
    <t>[1226]</t>
  </si>
  <si>
    <t>[1227]</t>
  </si>
  <si>
    <t>[1228]</t>
  </si>
  <si>
    <t>[1229]</t>
  </si>
  <si>
    <t>[1230]</t>
  </si>
  <si>
    <t>[1231]</t>
  </si>
  <si>
    <t>[1232]</t>
  </si>
  <si>
    <t>[1233]</t>
  </si>
  <si>
    <t>[1234]</t>
  </si>
  <si>
    <t>[1235]</t>
  </si>
  <si>
    <t>[1236]</t>
  </si>
  <si>
    <t>[1237]</t>
  </si>
  <si>
    <t>[1238]</t>
  </si>
  <si>
    <t>[1239]</t>
  </si>
  <si>
    <t>[1240]</t>
  </si>
  <si>
    <t>[1241]</t>
  </si>
  <si>
    <t>[1242]</t>
  </si>
  <si>
    <t>[1243]</t>
  </si>
  <si>
    <t>[1244]</t>
  </si>
  <si>
    <t>[1245]</t>
  </si>
  <si>
    <t>[1246]</t>
  </si>
  <si>
    <t>[1247]</t>
  </si>
  <si>
    <t>[1248]</t>
  </si>
  <si>
    <t>[1249]</t>
  </si>
  <si>
    <t>[1250]</t>
  </si>
  <si>
    <t>[1251]</t>
  </si>
  <si>
    <t>[1252]</t>
  </si>
  <si>
    <t>[1253]</t>
  </si>
  <si>
    <t>[1254]</t>
  </si>
  <si>
    <t>[1255]</t>
  </si>
  <si>
    <t>[1256]</t>
  </si>
  <si>
    <t>[1257]</t>
  </si>
  <si>
    <t>[1258]</t>
  </si>
  <si>
    <t>[1259]</t>
  </si>
  <si>
    <t>[1260]</t>
  </si>
  <si>
    <t>[1261]</t>
  </si>
  <si>
    <t>[1262]</t>
  </si>
  <si>
    <t>[1263]</t>
  </si>
  <si>
    <t>[1264]</t>
  </si>
  <si>
    <t>[1265]</t>
  </si>
  <si>
    <t>[1266]</t>
  </si>
  <si>
    <t>[1267]</t>
  </si>
  <si>
    <t>[1268]</t>
  </si>
  <si>
    <t>[1269]</t>
  </si>
  <si>
    <t>[1270]</t>
  </si>
  <si>
    <t>[1271]</t>
  </si>
  <si>
    <t>[1272]</t>
  </si>
  <si>
    <t>[1273]</t>
  </si>
  <si>
    <t>[1274]</t>
  </si>
  <si>
    <t>[1275]</t>
  </si>
  <si>
    <t>[1276]</t>
  </si>
  <si>
    <t>[1277]</t>
  </si>
  <si>
    <t>[1278]</t>
  </si>
  <si>
    <t>[1279]</t>
  </si>
  <si>
    <t>[1280]</t>
  </si>
  <si>
    <t>[1281]</t>
  </si>
  <si>
    <t>[1282]</t>
  </si>
  <si>
    <t>[1283]</t>
  </si>
  <si>
    <t>[1284]</t>
  </si>
  <si>
    <t>[1285]</t>
  </si>
  <si>
    <t>[1286]</t>
  </si>
  <si>
    <t>[1287]</t>
  </si>
  <si>
    <t>[1288]</t>
  </si>
  <si>
    <t>[1289]</t>
  </si>
  <si>
    <t>[1290]</t>
  </si>
  <si>
    <t>[1291]</t>
  </si>
  <si>
    <t>[1292]</t>
  </si>
  <si>
    <t>[1293]</t>
  </si>
  <si>
    <t>[1294]</t>
  </si>
  <si>
    <t>[1295]</t>
  </si>
  <si>
    <t>[1296]</t>
  </si>
  <si>
    <t>[1297]</t>
  </si>
  <si>
    <t>[1298]</t>
  </si>
  <si>
    <t>[1299]</t>
  </si>
  <si>
    <t>[1300]</t>
  </si>
  <si>
    <t>[1301]</t>
  </si>
  <si>
    <t>[1302]</t>
  </si>
  <si>
    <t>[1303]</t>
  </si>
  <si>
    <t>[1304]</t>
  </si>
  <si>
    <t>[1305]</t>
  </si>
  <si>
    <t>[1306]</t>
  </si>
  <si>
    <t>[1307]</t>
  </si>
  <si>
    <t>[1308]</t>
  </si>
  <si>
    <t>[1309]</t>
  </si>
  <si>
    <t>[1310]</t>
  </si>
  <si>
    <t>[1311]</t>
  </si>
  <si>
    <t>[1312]</t>
  </si>
  <si>
    <t>[1313]</t>
  </si>
  <si>
    <t>[1314]</t>
  </si>
  <si>
    <t>[1315]</t>
  </si>
  <si>
    <t>[1316]</t>
  </si>
  <si>
    <t>[1317]</t>
  </si>
  <si>
    <t>[1318]</t>
  </si>
  <si>
    <t>[1319]</t>
  </si>
  <si>
    <t>[1320]</t>
  </si>
  <si>
    <t>[1321]</t>
  </si>
  <si>
    <t>[1322]</t>
  </si>
  <si>
    <t>[1323]</t>
  </si>
  <si>
    <t>[1324]</t>
  </si>
  <si>
    <t>[1325]</t>
  </si>
  <si>
    <t>[1326]</t>
  </si>
  <si>
    <t>[1327]</t>
  </si>
  <si>
    <t>[1328]</t>
  </si>
  <si>
    <t>[1329]</t>
  </si>
  <si>
    <t>[1330]</t>
  </si>
  <si>
    <t>[1331]</t>
  </si>
  <si>
    <t>[1332]</t>
  </si>
  <si>
    <t>[1333]</t>
  </si>
  <si>
    <t>[1334]</t>
  </si>
  <si>
    <t>[1335]</t>
  </si>
  <si>
    <t>[1336]</t>
  </si>
  <si>
    <t>[1337]</t>
  </si>
  <si>
    <t>[1338]</t>
  </si>
  <si>
    <t>[1339]</t>
  </si>
  <si>
    <t>[1340]</t>
  </si>
  <si>
    <t>[1341]</t>
  </si>
  <si>
    <t>[1342]</t>
  </si>
  <si>
    <t>[1343]</t>
  </si>
  <si>
    <t>[1344]</t>
  </si>
  <si>
    <t>[1345]</t>
  </si>
  <si>
    <t>[1346]</t>
  </si>
  <si>
    <t>[1347]</t>
  </si>
  <si>
    <t>[1348]</t>
  </si>
  <si>
    <t>[1349]</t>
  </si>
  <si>
    <t>[1350]</t>
  </si>
  <si>
    <t>[1351]</t>
  </si>
  <si>
    <t>[1352]</t>
  </si>
  <si>
    <t>[1353]</t>
  </si>
  <si>
    <t>[1354]</t>
  </si>
  <si>
    <t>[1355]</t>
  </si>
  <si>
    <t>[1356]</t>
  </si>
  <si>
    <t>[1357]</t>
  </si>
  <si>
    <t>[1358]</t>
  </si>
  <si>
    <t>[1359]</t>
  </si>
  <si>
    <t>[1360]</t>
  </si>
  <si>
    <t>[1361]</t>
  </si>
  <si>
    <t>[1362]</t>
  </si>
  <si>
    <t>[1363]</t>
  </si>
  <si>
    <t>[1364]</t>
  </si>
  <si>
    <t>[1365]</t>
  </si>
  <si>
    <t>[1366]</t>
  </si>
  <si>
    <t>[1367]</t>
  </si>
  <si>
    <t>[1368]</t>
  </si>
  <si>
    <t>[1369]</t>
  </si>
  <si>
    <t>[1370]</t>
  </si>
  <si>
    <t>[1371]</t>
  </si>
  <si>
    <t>[1372]</t>
  </si>
  <si>
    <t>[1373]</t>
  </si>
  <si>
    <t>[1374]</t>
  </si>
  <si>
    <t>[1375]</t>
  </si>
  <si>
    <t>[1376]</t>
  </si>
  <si>
    <t>[1377]</t>
  </si>
  <si>
    <t>[1378]</t>
  </si>
  <si>
    <t>[1379]</t>
  </si>
  <si>
    <t>[1380]</t>
  </si>
  <si>
    <t>[1381]</t>
  </si>
  <si>
    <t>[1382]</t>
  </si>
  <si>
    <t>[1383]</t>
  </si>
  <si>
    <t>[1384]</t>
  </si>
  <si>
    <t>[1385]</t>
  </si>
  <si>
    <t>[1386]</t>
  </si>
  <si>
    <t>[1387]</t>
  </si>
  <si>
    <t>[1388]</t>
  </si>
  <si>
    <t>[1389]</t>
  </si>
  <si>
    <t>[1390]</t>
  </si>
  <si>
    <t>[1391]</t>
  </si>
  <si>
    <t>[1392]</t>
  </si>
  <si>
    <t>[1393]</t>
  </si>
  <si>
    <t>[1394]</t>
  </si>
  <si>
    <t>[1395]</t>
  </si>
  <si>
    <t>[1396]</t>
  </si>
  <si>
    <t>[1397]</t>
  </si>
  <si>
    <t>[1398]</t>
  </si>
  <si>
    <t>[1399]</t>
  </si>
  <si>
    <t>[1400]</t>
  </si>
  <si>
    <t>[1401]</t>
  </si>
  <si>
    <t>[1402]</t>
  </si>
  <si>
    <t>[1403]</t>
  </si>
  <si>
    <t>[1404]</t>
  </si>
  <si>
    <t>[1405]</t>
  </si>
  <si>
    <t>[1406]</t>
  </si>
  <si>
    <t>[1407]</t>
  </si>
  <si>
    <t>[1408]</t>
  </si>
  <si>
    <t>[1409]</t>
  </si>
  <si>
    <t>[1410]</t>
  </si>
  <si>
    <t>[1411]</t>
  </si>
  <si>
    <t>[1412]</t>
  </si>
  <si>
    <t>[1413]</t>
  </si>
  <si>
    <t>[1414]</t>
  </si>
  <si>
    <t>[1415]</t>
  </si>
  <si>
    <t>[1416]</t>
  </si>
  <si>
    <t>[1417]</t>
  </si>
  <si>
    <t>[1418]</t>
  </si>
  <si>
    <t>[1419]</t>
  </si>
  <si>
    <t>[1420]</t>
  </si>
  <si>
    <t>[1421]</t>
  </si>
  <si>
    <t>[1422]</t>
  </si>
  <si>
    <t>[1423]</t>
  </si>
  <si>
    <t>[1424]</t>
  </si>
  <si>
    <t>[1425]</t>
  </si>
  <si>
    <t>[1426]</t>
  </si>
  <si>
    <t>[1427]</t>
  </si>
  <si>
    <t>[1428]</t>
  </si>
  <si>
    <t>[1429]</t>
  </si>
  <si>
    <t>[1430]</t>
  </si>
  <si>
    <t>[1431]</t>
  </si>
  <si>
    <t>[1432]</t>
  </si>
  <si>
    <t>[1433]</t>
  </si>
  <si>
    <t>[1434]</t>
  </si>
  <si>
    <t>[1435]</t>
  </si>
  <si>
    <t>[1436]</t>
  </si>
  <si>
    <t>[1437]</t>
  </si>
  <si>
    <t>[1438]</t>
  </si>
  <si>
    <t>[1439]</t>
  </si>
  <si>
    <t>[1440]</t>
  </si>
  <si>
    <t>[1441]</t>
  </si>
  <si>
    <t>[1442]</t>
  </si>
  <si>
    <t>[1443]</t>
  </si>
  <si>
    <t>[1444]</t>
  </si>
  <si>
    <t>[1445]</t>
  </si>
  <si>
    <t>[1446]</t>
  </si>
  <si>
    <t>[1447]</t>
  </si>
  <si>
    <t>[1448]</t>
  </si>
  <si>
    <t>[1449]</t>
  </si>
  <si>
    <t>[1450]</t>
  </si>
  <si>
    <t>[1451]</t>
  </si>
  <si>
    <t>[1452]</t>
  </si>
  <si>
    <t>[1453]</t>
  </si>
  <si>
    <t>[1454]</t>
  </si>
  <si>
    <t>[1455]</t>
  </si>
  <si>
    <t>[1456]</t>
  </si>
  <si>
    <t>[1457]</t>
  </si>
  <si>
    <t>[1458]</t>
  </si>
  <si>
    <t>[1459]</t>
  </si>
  <si>
    <t>[1460]</t>
  </si>
  <si>
    <t>[1461]</t>
  </si>
  <si>
    <t>[1462]</t>
  </si>
  <si>
    <t>[1463]</t>
  </si>
  <si>
    <t>[1464]</t>
  </si>
  <si>
    <t>[1465]</t>
  </si>
  <si>
    <t>[1466]</t>
  </si>
  <si>
    <t>[1467]</t>
  </si>
  <si>
    <t>[1468]</t>
  </si>
  <si>
    <t>[1469]</t>
  </si>
  <si>
    <t>[1470]</t>
  </si>
  <si>
    <t>[1471]</t>
  </si>
  <si>
    <t>[1472]</t>
  </si>
  <si>
    <t>[1473]</t>
  </si>
  <si>
    <t>[1474]</t>
  </si>
  <si>
    <t>[1475]</t>
  </si>
  <si>
    <t>[1476]</t>
  </si>
  <si>
    <t>[1477]</t>
  </si>
  <si>
    <t>[1478]</t>
  </si>
  <si>
    <t>[1479]</t>
  </si>
  <si>
    <t>[1480]</t>
  </si>
  <si>
    <t>[1481]</t>
  </si>
  <si>
    <t>[1482]</t>
  </si>
  <si>
    <t>[1483]</t>
  </si>
  <si>
    <t>[1484]</t>
  </si>
  <si>
    <t>[1485]</t>
  </si>
  <si>
    <t>[1486]</t>
  </si>
  <si>
    <t>[1487]</t>
  </si>
  <si>
    <t>[1488]</t>
  </si>
  <si>
    <t>[1489]</t>
  </si>
  <si>
    <t>[1490]</t>
  </si>
  <si>
    <t>[1491]</t>
  </si>
  <si>
    <t>[1492]</t>
  </si>
  <si>
    <t>[1493]</t>
  </si>
  <si>
    <t>[1494]</t>
  </si>
  <si>
    <t>[1495]</t>
  </si>
  <si>
    <t>[1496]</t>
  </si>
  <si>
    <t>[1497]</t>
  </si>
  <si>
    <t>[1498]</t>
  </si>
  <si>
    <t>[1499]</t>
  </si>
  <si>
    <t>normal</t>
  </si>
  <si>
    <t>max</t>
  </si>
  <si>
    <t>min</t>
  </si>
  <si>
    <t>output</t>
  </si>
  <si>
    <t>ln</t>
  </si>
  <si>
    <t>log10</t>
  </si>
  <si>
    <t>aritmetic</t>
  </si>
  <si>
    <t>a</t>
  </si>
  <si>
    <t>Average</t>
  </si>
  <si>
    <t>CDF</t>
  </si>
  <si>
    <t>Values No Neg</t>
  </si>
  <si>
    <t>Perturbed values</t>
  </si>
  <si>
    <t>Average without neg</t>
  </si>
  <si>
    <t>Rel error</t>
  </si>
  <si>
    <t>STD = 0.5 * value</t>
  </si>
  <si>
    <t>STD = 0.33 *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</si>
</sst>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E+00"/>
    <numFmt numFmtId="165" formatCode="0.0000000"/>
    <numFmt numFmtId="166" formatCode="0.00000000"/>
    <numFmt numFmtId="167" formatCode="0.0000E+00"/>
    <numFmt numFmtId="168" formatCode="0.0000000E+00"/>
    <numFmt numFmtId="169" formatCode="0.000000000E+00"/>
    <numFmt numFmtId="170" formatCode="0.0000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3" borderId="1" applyNumberFormat="0" applyAlignment="0" applyProtection="0"/>
  </cellStyleXfs>
  <cellXfs count="17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3" fillId="0" borderId="0" xfId="1" applyNumberFormat="1" applyFont="1" applyFill="1"/>
    <xf numFmtId="169" fontId="0" fillId="0" borderId="0" xfId="0" applyNumberFormat="1"/>
    <xf numFmtId="11" fontId="3" fillId="0" borderId="0" xfId="1" applyNumberFormat="1" applyFont="1" applyFill="1"/>
    <xf numFmtId="0" fontId="4" fillId="0" borderId="0" xfId="0" applyFont="1"/>
    <xf numFmtId="16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0" fontId="0" fillId="0" borderId="0" xfId="0" applyNumberFormat="1"/>
    <xf numFmtId="164" fontId="0" fillId="0" borderId="0" xfId="0" applyNumberFormat="1" applyBorder="1"/>
    <xf numFmtId="0" fontId="0" fillId="0" borderId="0" xfId="0" applyAlignment="1">
      <alignment horizontal="center"/>
    </xf>
    <xf numFmtId="0" fontId="5" fillId="3" borderId="1" xfId="2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alkalinity!$D$7:$D$1506</c:f>
              <c:numCache>
                <c:formatCode>0.000000000E+00</c:formatCode>
                <c:ptCount val="1500"/>
                <c:pt idx="0">
                  <c:v>1.4310592337271001E-3</c:v>
                </c:pt>
                <c:pt idx="1">
                  <c:v>1.62818312017149E-3</c:v>
                </c:pt>
                <c:pt idx="2">
                  <c:v>5.75223244214679E-4</c:v>
                </c:pt>
                <c:pt idx="3">
                  <c:v>1.3960843491923501E-3</c:v>
                </c:pt>
                <c:pt idx="4">
                  <c:v>1.1449858893774899E-3</c:v>
                </c:pt>
                <c:pt idx="5">
                  <c:v>8.1425963282645E-4</c:v>
                </c:pt>
                <c:pt idx="6">
                  <c:v>1.0675361368334801E-3</c:v>
                </c:pt>
                <c:pt idx="7">
                  <c:v>1.06115431049946E-3</c:v>
                </c:pt>
                <c:pt idx="8">
                  <c:v>7.6301603488246805E-4</c:v>
                </c:pt>
                <c:pt idx="9">
                  <c:v>9.76343606950917E-4</c:v>
                </c:pt>
                <c:pt idx="10">
                  <c:v>1.4546434165586301E-3</c:v>
                </c:pt>
                <c:pt idx="11">
                  <c:v>4.0406270790421198E-4</c:v>
                </c:pt>
                <c:pt idx="12">
                  <c:v>1.1657936744983799E-3</c:v>
                </c:pt>
                <c:pt idx="13">
                  <c:v>1.8226193547195501E-3</c:v>
                </c:pt>
                <c:pt idx="14">
                  <c:v>4.8407176306366698E-4</c:v>
                </c:pt>
                <c:pt idx="15">
                  <c:v>1.4292995657631199E-3</c:v>
                </c:pt>
                <c:pt idx="16">
                  <c:v>2.21264837740958E-4</c:v>
                </c:pt>
                <c:pt idx="17">
                  <c:v>1.62283507253128E-3</c:v>
                </c:pt>
                <c:pt idx="18">
                  <c:v>1.8803850551414999E-3</c:v>
                </c:pt>
                <c:pt idx="19">
                  <c:v>4.3487076175659001E-4</c:v>
                </c:pt>
                <c:pt idx="20">
                  <c:v>5.7379457220712703E-4</c:v>
                </c:pt>
                <c:pt idx="21">
                  <c:v>1.6041064343443E-3</c:v>
                </c:pt>
                <c:pt idx="22">
                  <c:v>8.0392116131798596E-4</c:v>
                </c:pt>
                <c:pt idx="23">
                  <c:v>6.0946869907847095E-4</c:v>
                </c:pt>
                <c:pt idx="24">
                  <c:v>6.6726163242666501E-4</c:v>
                </c:pt>
                <c:pt idx="25">
                  <c:v>1.6473644193216899E-3</c:v>
                </c:pt>
                <c:pt idx="26">
                  <c:v>9.0017787311565296E-4</c:v>
                </c:pt>
                <c:pt idx="27">
                  <c:v>1.09158708769692E-3</c:v>
                </c:pt>
                <c:pt idx="28">
                  <c:v>1.1101275475962199E-3</c:v>
                </c:pt>
                <c:pt idx="29">
                  <c:v>1.0217824482016899E-3</c:v>
                </c:pt>
                <c:pt idx="30">
                  <c:v>1.4150771398805701E-3</c:v>
                </c:pt>
                <c:pt idx="31">
                  <c:v>4.36553488443395E-4</c:v>
                </c:pt>
                <c:pt idx="32">
                  <c:v>-8.8390383646385506E-5</c:v>
                </c:pt>
                <c:pt idx="33">
                  <c:v>1.23638516434013E-3</c:v>
                </c:pt>
                <c:pt idx="34">
                  <c:v>6.2562992737687996E-5</c:v>
                </c:pt>
                <c:pt idx="35">
                  <c:v>6.0666044341303195E-4</c:v>
                </c:pt>
                <c:pt idx="36">
                  <c:v>1.13614590185475E-3</c:v>
                </c:pt>
                <c:pt idx="37">
                  <c:v>2.3187238566879198E-3</c:v>
                </c:pt>
                <c:pt idx="38">
                  <c:v>7.1894056915425503E-4</c:v>
                </c:pt>
                <c:pt idx="39">
                  <c:v>5.8337204488641899E-4</c:v>
                </c:pt>
                <c:pt idx="40">
                  <c:v>6.43521447959016E-4</c:v>
                </c:pt>
                <c:pt idx="41">
                  <c:v>8.7992257140737096E-4</c:v>
                </c:pt>
                <c:pt idx="42">
                  <c:v>1.1817387074889601E-3</c:v>
                </c:pt>
                <c:pt idx="43">
                  <c:v>1.8002229893303099E-3</c:v>
                </c:pt>
                <c:pt idx="44">
                  <c:v>1.08910257370445E-3</c:v>
                </c:pt>
                <c:pt idx="45">
                  <c:v>8.4762596734890103E-4</c:v>
                </c:pt>
                <c:pt idx="46">
                  <c:v>4.3047316133964201E-4</c:v>
                </c:pt>
                <c:pt idx="47">
                  <c:v>3.2299059428850799E-4</c:v>
                </c:pt>
                <c:pt idx="48">
                  <c:v>7.9527396890172403E-4</c:v>
                </c:pt>
                <c:pt idx="49">
                  <c:v>1.11856801287339E-3</c:v>
                </c:pt>
                <c:pt idx="50">
                  <c:v>1.1666133947258301E-3</c:v>
                </c:pt>
                <c:pt idx="51">
                  <c:v>1.51914281049327E-3</c:v>
                </c:pt>
                <c:pt idx="52">
                  <c:v>1.3921624957704599E-4</c:v>
                </c:pt>
                <c:pt idx="53">
                  <c:v>4.8869159098114605E-4</c:v>
                </c:pt>
                <c:pt idx="54">
                  <c:v>3.7685599718856398E-4</c:v>
                </c:pt>
                <c:pt idx="55">
                  <c:v>7.9051883148729095E-4</c:v>
                </c:pt>
                <c:pt idx="56">
                  <c:v>-8.0243324275396002E-5</c:v>
                </c:pt>
                <c:pt idx="57">
                  <c:v>9.5468905689629702E-4</c:v>
                </c:pt>
                <c:pt idx="58">
                  <c:v>2.89232605842577E-4</c:v>
                </c:pt>
                <c:pt idx="59">
                  <c:v>6.7788457523710103E-4</c:v>
                </c:pt>
                <c:pt idx="60">
                  <c:v>-1.44456343166953E-4</c:v>
                </c:pt>
                <c:pt idx="61">
                  <c:v>1.8365730822603901E-3</c:v>
                </c:pt>
                <c:pt idx="62">
                  <c:v>2.4057942291003001E-4</c:v>
                </c:pt>
                <c:pt idx="63">
                  <c:v>1.2418748361734701E-3</c:v>
                </c:pt>
                <c:pt idx="64">
                  <c:v>-2.59005023252424E-4</c:v>
                </c:pt>
                <c:pt idx="65">
                  <c:v>1.3474454596381501E-3</c:v>
                </c:pt>
                <c:pt idx="66">
                  <c:v>1.0929039052941601E-3</c:v>
                </c:pt>
                <c:pt idx="67">
                  <c:v>6.3083759199931803E-4</c:v>
                </c:pt>
                <c:pt idx="68">
                  <c:v>1.1773313628896001E-3</c:v>
                </c:pt>
                <c:pt idx="69">
                  <c:v>8.2106800626719097E-4</c:v>
                </c:pt>
                <c:pt idx="70">
                  <c:v>1.4411669286887401E-3</c:v>
                </c:pt>
                <c:pt idx="71">
                  <c:v>-3.3036802933097303E-4</c:v>
                </c:pt>
                <c:pt idx="72">
                  <c:v>1.5295388747586099E-3</c:v>
                </c:pt>
                <c:pt idx="73">
                  <c:v>1.69825366709764E-3</c:v>
                </c:pt>
                <c:pt idx="74">
                  <c:v>1.08759939130594E-3</c:v>
                </c:pt>
                <c:pt idx="75">
                  <c:v>1.05884810614507E-3</c:v>
                </c:pt>
                <c:pt idx="76">
                  <c:v>-1.24646317587242E-4</c:v>
                </c:pt>
                <c:pt idx="77">
                  <c:v>1.3963353509818799E-3</c:v>
                </c:pt>
                <c:pt idx="78">
                  <c:v>1.0474685506825601E-3</c:v>
                </c:pt>
                <c:pt idx="79">
                  <c:v>8.4045818542897196E-4</c:v>
                </c:pt>
                <c:pt idx="80">
                  <c:v>1.3890226281621199E-3</c:v>
                </c:pt>
                <c:pt idx="81">
                  <c:v>-1.85303166411754E-4</c:v>
                </c:pt>
                <c:pt idx="82">
                  <c:v>1.1299606438688499E-3</c:v>
                </c:pt>
                <c:pt idx="83">
                  <c:v>1.2961666572206801E-3</c:v>
                </c:pt>
                <c:pt idx="84">
                  <c:v>5.2916519508252105E-4</c:v>
                </c:pt>
                <c:pt idx="85">
                  <c:v>1.4949855609264801E-3</c:v>
                </c:pt>
                <c:pt idx="86">
                  <c:v>4.4616845554290802E-4</c:v>
                </c:pt>
                <c:pt idx="87">
                  <c:v>4.6443117902729598E-4</c:v>
                </c:pt>
                <c:pt idx="88">
                  <c:v>1.6129544563405901E-3</c:v>
                </c:pt>
                <c:pt idx="89">
                  <c:v>6.33415876730261E-4</c:v>
                </c:pt>
                <c:pt idx="90">
                  <c:v>1.0560900833357801E-3</c:v>
                </c:pt>
                <c:pt idx="91">
                  <c:v>5.9086637295996001E-4</c:v>
                </c:pt>
                <c:pt idx="92">
                  <c:v>8.02751156250032E-4</c:v>
                </c:pt>
                <c:pt idx="93">
                  <c:v>6.4437624733733605E-4</c:v>
                </c:pt>
                <c:pt idx="94">
                  <c:v>1.90219456724696E-3</c:v>
                </c:pt>
                <c:pt idx="95">
                  <c:v>9.2541380414766104E-4</c:v>
                </c:pt>
                <c:pt idx="96">
                  <c:v>7.9997359764793705E-4</c:v>
                </c:pt>
                <c:pt idx="97">
                  <c:v>1.3093215793366E-3</c:v>
                </c:pt>
                <c:pt idx="98">
                  <c:v>5.8864011606210998E-4</c:v>
                </c:pt>
                <c:pt idx="99">
                  <c:v>9.7179125504417898E-4</c:v>
                </c:pt>
                <c:pt idx="100">
                  <c:v>1.1600568349895599E-3</c:v>
                </c:pt>
                <c:pt idx="101">
                  <c:v>1.3050429380275E-3</c:v>
                </c:pt>
                <c:pt idx="102">
                  <c:v>1.46619798307496E-3</c:v>
                </c:pt>
                <c:pt idx="103">
                  <c:v>9.6993799583478999E-4</c:v>
                </c:pt>
                <c:pt idx="104">
                  <c:v>6.76999047219257E-4</c:v>
                </c:pt>
                <c:pt idx="105">
                  <c:v>1.2991162710566701E-4</c:v>
                </c:pt>
                <c:pt idx="106">
                  <c:v>1.7913860688551901E-3</c:v>
                </c:pt>
                <c:pt idx="107">
                  <c:v>1.4829610334143001E-3</c:v>
                </c:pt>
                <c:pt idx="108">
                  <c:v>1.0155490288007499E-3</c:v>
                </c:pt>
                <c:pt idx="109">
                  <c:v>9.1864141877843098E-4</c:v>
                </c:pt>
                <c:pt idx="110">
                  <c:v>1.3398665092066099E-3</c:v>
                </c:pt>
                <c:pt idx="111">
                  <c:v>1.19470483088274E-3</c:v>
                </c:pt>
                <c:pt idx="112">
                  <c:v>1.11423115115551E-3</c:v>
                </c:pt>
                <c:pt idx="113">
                  <c:v>1.26948467296042E-3</c:v>
                </c:pt>
                <c:pt idx="114">
                  <c:v>1.3714737291709599E-3</c:v>
                </c:pt>
                <c:pt idx="115">
                  <c:v>8.8445048501341003E-4</c:v>
                </c:pt>
                <c:pt idx="116">
                  <c:v>9.8325493136762693E-4</c:v>
                </c:pt>
                <c:pt idx="117">
                  <c:v>1.06763967063584E-3</c:v>
                </c:pt>
                <c:pt idx="118">
                  <c:v>9.5666214268988502E-4</c:v>
                </c:pt>
                <c:pt idx="119">
                  <c:v>1.0828043388372999E-3</c:v>
                </c:pt>
                <c:pt idx="120">
                  <c:v>9.2047424963547398E-4</c:v>
                </c:pt>
                <c:pt idx="121">
                  <c:v>8.3961315284001995E-4</c:v>
                </c:pt>
                <c:pt idx="122">
                  <c:v>1.5533402341707801E-4</c:v>
                </c:pt>
                <c:pt idx="123">
                  <c:v>1.7875117311907101E-3</c:v>
                </c:pt>
                <c:pt idx="124">
                  <c:v>2.03609953863168E-3</c:v>
                </c:pt>
                <c:pt idx="125">
                  <c:v>1.87212811350866E-3</c:v>
                </c:pt>
                <c:pt idx="126">
                  <c:v>1.80097062220323E-3</c:v>
                </c:pt>
                <c:pt idx="127">
                  <c:v>8.5818472430892404E-4</c:v>
                </c:pt>
                <c:pt idx="128">
                  <c:v>4.34160164704289E-4</c:v>
                </c:pt>
                <c:pt idx="129">
                  <c:v>2.2417760818441799E-3</c:v>
                </c:pt>
                <c:pt idx="130">
                  <c:v>1.5457450317511901E-3</c:v>
                </c:pt>
                <c:pt idx="131">
                  <c:v>1.19330723030265E-3</c:v>
                </c:pt>
                <c:pt idx="132">
                  <c:v>7.5668563406107599E-4</c:v>
                </c:pt>
                <c:pt idx="133">
                  <c:v>1.0121620386176399E-3</c:v>
                </c:pt>
                <c:pt idx="134">
                  <c:v>8.9618109257550804E-4</c:v>
                </c:pt>
                <c:pt idx="135">
                  <c:v>1.3862108248825799E-3</c:v>
                </c:pt>
                <c:pt idx="136">
                  <c:v>9.6040695380609901E-4</c:v>
                </c:pt>
                <c:pt idx="137">
                  <c:v>6.8527502402301204E-4</c:v>
                </c:pt>
                <c:pt idx="138">
                  <c:v>6.7849366626811897E-4</c:v>
                </c:pt>
                <c:pt idx="139">
                  <c:v>9.6023604164125398E-4</c:v>
                </c:pt>
                <c:pt idx="140">
                  <c:v>1.34067369041101E-3</c:v>
                </c:pt>
                <c:pt idx="141">
                  <c:v>1.2170713089839501E-3</c:v>
                </c:pt>
                <c:pt idx="142">
                  <c:v>1.4717276996618299E-3</c:v>
                </c:pt>
                <c:pt idx="143">
                  <c:v>9.7229330842183695E-4</c:v>
                </c:pt>
                <c:pt idx="144">
                  <c:v>1.5459953939127801E-4</c:v>
                </c:pt>
                <c:pt idx="145">
                  <c:v>8.5727418619946003E-4</c:v>
                </c:pt>
                <c:pt idx="146">
                  <c:v>7.0940483527017297E-4</c:v>
                </c:pt>
                <c:pt idx="147">
                  <c:v>8.4943887975313503E-4</c:v>
                </c:pt>
                <c:pt idx="148">
                  <c:v>-7.4237401006809994E-5</c:v>
                </c:pt>
                <c:pt idx="149">
                  <c:v>5.1718388112997904E-4</c:v>
                </c:pt>
                <c:pt idx="150">
                  <c:v>1.07982218581796E-3</c:v>
                </c:pt>
                <c:pt idx="151">
                  <c:v>1.45869530306751E-3</c:v>
                </c:pt>
                <c:pt idx="152">
                  <c:v>1.7324533279857899E-3</c:v>
                </c:pt>
                <c:pt idx="153">
                  <c:v>6.5672884757434998E-4</c:v>
                </c:pt>
                <c:pt idx="154">
                  <c:v>7.0017218009588698E-4</c:v>
                </c:pt>
                <c:pt idx="155">
                  <c:v>8.3716324861681402E-4</c:v>
                </c:pt>
                <c:pt idx="156">
                  <c:v>1.2579491696824701E-3</c:v>
                </c:pt>
                <c:pt idx="157">
                  <c:v>1.06771728014773E-3</c:v>
                </c:pt>
                <c:pt idx="158">
                  <c:v>1.13125342569044E-3</c:v>
                </c:pt>
                <c:pt idx="159">
                  <c:v>9.7359097781619399E-4</c:v>
                </c:pt>
                <c:pt idx="160">
                  <c:v>1.62192262127947E-3</c:v>
                </c:pt>
                <c:pt idx="161">
                  <c:v>1.2252070711271301E-3</c:v>
                </c:pt>
                <c:pt idx="162">
                  <c:v>7.9271980140932304E-5</c:v>
                </c:pt>
                <c:pt idx="163">
                  <c:v>6.8160771679984797E-4</c:v>
                </c:pt>
                <c:pt idx="164">
                  <c:v>9.3040978284178899E-4</c:v>
                </c:pt>
                <c:pt idx="165">
                  <c:v>1.43167837590502E-3</c:v>
                </c:pt>
                <c:pt idx="166">
                  <c:v>1.56956035573424E-3</c:v>
                </c:pt>
                <c:pt idx="167">
                  <c:v>4.60452304769143E-4</c:v>
                </c:pt>
                <c:pt idx="168">
                  <c:v>1.52836964771913E-3</c:v>
                </c:pt>
                <c:pt idx="169">
                  <c:v>1.1199730454770601E-3</c:v>
                </c:pt>
                <c:pt idx="170">
                  <c:v>7.8197347534738997E-4</c:v>
                </c:pt>
                <c:pt idx="171">
                  <c:v>7.3468730394302302E-4</c:v>
                </c:pt>
                <c:pt idx="172">
                  <c:v>1.07106641770577E-3</c:v>
                </c:pt>
                <c:pt idx="173">
                  <c:v>4.2093487936771399E-4</c:v>
                </c:pt>
                <c:pt idx="174">
                  <c:v>1.0543141567664299E-3</c:v>
                </c:pt>
                <c:pt idx="175">
                  <c:v>7.5812925233435899E-4</c:v>
                </c:pt>
                <c:pt idx="176">
                  <c:v>6.7585803598938898E-4</c:v>
                </c:pt>
                <c:pt idx="177">
                  <c:v>1.6462894652122301E-3</c:v>
                </c:pt>
                <c:pt idx="178">
                  <c:v>1.29395122597328E-3</c:v>
                </c:pt>
                <c:pt idx="179">
                  <c:v>1.07953680735618E-3</c:v>
                </c:pt>
                <c:pt idx="180">
                  <c:v>8.6103329329684296E-4</c:v>
                </c:pt>
                <c:pt idx="181">
                  <c:v>1.70236913232327E-3</c:v>
                </c:pt>
                <c:pt idx="182">
                  <c:v>9.6167546114366302E-4</c:v>
                </c:pt>
                <c:pt idx="183">
                  <c:v>1.50488091569184E-3</c:v>
                </c:pt>
                <c:pt idx="184">
                  <c:v>1.38611214435983E-3</c:v>
                </c:pt>
                <c:pt idx="185">
                  <c:v>1.64918103976144E-3</c:v>
                </c:pt>
                <c:pt idx="186">
                  <c:v>1.6460907152990199E-3</c:v>
                </c:pt>
                <c:pt idx="187">
                  <c:v>8.7091484113474495E-4</c:v>
                </c:pt>
                <c:pt idx="188">
                  <c:v>5.8672099273070005E-4</c:v>
                </c:pt>
                <c:pt idx="189">
                  <c:v>8.4378586023690601E-4</c:v>
                </c:pt>
                <c:pt idx="190">
                  <c:v>1.61722716662209E-3</c:v>
                </c:pt>
                <c:pt idx="191">
                  <c:v>-7.6968206101629604E-5</c:v>
                </c:pt>
                <c:pt idx="192">
                  <c:v>1.1000567620254201E-3</c:v>
                </c:pt>
                <c:pt idx="193">
                  <c:v>5.6877875847087902E-4</c:v>
                </c:pt>
                <c:pt idx="194">
                  <c:v>7.4566255450837196E-4</c:v>
                </c:pt>
                <c:pt idx="195">
                  <c:v>7.2839739000014295E-4</c:v>
                </c:pt>
                <c:pt idx="196">
                  <c:v>1.26407747144619E-3</c:v>
                </c:pt>
                <c:pt idx="197">
                  <c:v>5.7050857483307302E-4</c:v>
                </c:pt>
                <c:pt idx="198">
                  <c:v>1.8991021680967099E-3</c:v>
                </c:pt>
                <c:pt idx="199">
                  <c:v>1.0804801002805499E-3</c:v>
                </c:pt>
                <c:pt idx="200">
                  <c:v>6.5164377039874798E-4</c:v>
                </c:pt>
                <c:pt idx="201">
                  <c:v>8.9063992817956298E-4</c:v>
                </c:pt>
                <c:pt idx="202">
                  <c:v>1.12687302079392E-3</c:v>
                </c:pt>
                <c:pt idx="203">
                  <c:v>9.4006805028593195E-4</c:v>
                </c:pt>
                <c:pt idx="204">
                  <c:v>3.4283327605153598E-4</c:v>
                </c:pt>
                <c:pt idx="205">
                  <c:v>1.17453779196983E-3</c:v>
                </c:pt>
                <c:pt idx="206">
                  <c:v>9.45050102624395E-4</c:v>
                </c:pt>
                <c:pt idx="207">
                  <c:v>5.8718800691419598E-4</c:v>
                </c:pt>
                <c:pt idx="208">
                  <c:v>4.4876067637886999E-4</c:v>
                </c:pt>
                <c:pt idx="209">
                  <c:v>1.50708012527836E-3</c:v>
                </c:pt>
                <c:pt idx="210">
                  <c:v>1.50479757343029E-3</c:v>
                </c:pt>
                <c:pt idx="211">
                  <c:v>1.4561720981244499E-3</c:v>
                </c:pt>
                <c:pt idx="212">
                  <c:v>1.3956927768642099E-3</c:v>
                </c:pt>
                <c:pt idx="213">
                  <c:v>6.6060276560363305E-4</c:v>
                </c:pt>
                <c:pt idx="214">
                  <c:v>1.3861647885107301E-3</c:v>
                </c:pt>
                <c:pt idx="215">
                  <c:v>3.3359027379932998E-4</c:v>
                </c:pt>
                <c:pt idx="216">
                  <c:v>1.4542478623269099E-4</c:v>
                </c:pt>
                <c:pt idx="217">
                  <c:v>1.44809164664485E-3</c:v>
                </c:pt>
                <c:pt idx="218">
                  <c:v>1.0125470247559401E-3</c:v>
                </c:pt>
                <c:pt idx="219">
                  <c:v>5.36858980701559E-4</c:v>
                </c:pt>
                <c:pt idx="220">
                  <c:v>4.4894254481261399E-4</c:v>
                </c:pt>
                <c:pt idx="221">
                  <c:v>1.2952745902942301E-3</c:v>
                </c:pt>
                <c:pt idx="222">
                  <c:v>-5.40549800672133E-5</c:v>
                </c:pt>
                <c:pt idx="223">
                  <c:v>7.2326236399658701E-4</c:v>
                </c:pt>
                <c:pt idx="224">
                  <c:v>1.1469337746303999E-3</c:v>
                </c:pt>
                <c:pt idx="225">
                  <c:v>9.3941043630789097E-4</c:v>
                </c:pt>
                <c:pt idx="226">
                  <c:v>1.6814109549291799E-3</c:v>
                </c:pt>
                <c:pt idx="227">
                  <c:v>7.4344663980153904E-4</c:v>
                </c:pt>
                <c:pt idx="228">
                  <c:v>1.5477196224643699E-4</c:v>
                </c:pt>
                <c:pt idx="229">
                  <c:v>1.27450738831139E-3</c:v>
                </c:pt>
                <c:pt idx="230">
                  <c:v>1.0581505971073799E-3</c:v>
                </c:pt>
                <c:pt idx="231">
                  <c:v>9.5477649709976397E-4</c:v>
                </c:pt>
                <c:pt idx="232">
                  <c:v>1.78723366466326E-3</c:v>
                </c:pt>
                <c:pt idx="233">
                  <c:v>1.0289203049237E-3</c:v>
                </c:pt>
                <c:pt idx="234">
                  <c:v>3.6801339248805301E-4</c:v>
                </c:pt>
                <c:pt idx="235">
                  <c:v>1.5463404241138499E-3</c:v>
                </c:pt>
                <c:pt idx="236">
                  <c:v>1.1647712316273299E-3</c:v>
                </c:pt>
                <c:pt idx="237">
                  <c:v>-4.8116539750919698E-4</c:v>
                </c:pt>
                <c:pt idx="238">
                  <c:v>1.26583488838476E-3</c:v>
                </c:pt>
                <c:pt idx="239">
                  <c:v>4.7210452402084998E-4</c:v>
                </c:pt>
                <c:pt idx="240">
                  <c:v>8.9281973424592295E-4</c:v>
                </c:pt>
                <c:pt idx="241">
                  <c:v>6.9714077526762403E-4</c:v>
                </c:pt>
                <c:pt idx="242">
                  <c:v>8.9552703990418805E-4</c:v>
                </c:pt>
                <c:pt idx="243">
                  <c:v>9.6645252207306698E-4</c:v>
                </c:pt>
                <c:pt idx="244">
                  <c:v>1.26854509844296E-3</c:v>
                </c:pt>
                <c:pt idx="245">
                  <c:v>6.2903754955526603E-4</c:v>
                </c:pt>
                <c:pt idx="246">
                  <c:v>2.7625292844945002E-4</c:v>
                </c:pt>
                <c:pt idx="247">
                  <c:v>1.36602653133477E-3</c:v>
                </c:pt>
                <c:pt idx="248">
                  <c:v>1.11099552635823E-3</c:v>
                </c:pt>
                <c:pt idx="249">
                  <c:v>1.57871868741411E-3</c:v>
                </c:pt>
                <c:pt idx="250">
                  <c:v>9.9728141168679905E-4</c:v>
                </c:pt>
                <c:pt idx="251">
                  <c:v>9.0407263078508705E-4</c:v>
                </c:pt>
                <c:pt idx="252">
                  <c:v>6.9311858927255095E-4</c:v>
                </c:pt>
                <c:pt idx="253">
                  <c:v>8.3114713926637899E-4</c:v>
                </c:pt>
                <c:pt idx="254">
                  <c:v>4.23847965538576E-4</c:v>
                </c:pt>
                <c:pt idx="255">
                  <c:v>9.6639533688907999E-4</c:v>
                </c:pt>
                <c:pt idx="256">
                  <c:v>1.69960414652618E-3</c:v>
                </c:pt>
                <c:pt idx="257">
                  <c:v>1.9737614497202598E-3</c:v>
                </c:pt>
                <c:pt idx="258">
                  <c:v>1.30334509797854E-3</c:v>
                </c:pt>
                <c:pt idx="259">
                  <c:v>5.0730164903759498E-4</c:v>
                </c:pt>
                <c:pt idx="260">
                  <c:v>8.2689043542742799E-4</c:v>
                </c:pt>
                <c:pt idx="261">
                  <c:v>1.08875057162655E-3</c:v>
                </c:pt>
                <c:pt idx="262">
                  <c:v>7.2923542787411099E-4</c:v>
                </c:pt>
                <c:pt idx="263">
                  <c:v>1.1202914593946001E-3</c:v>
                </c:pt>
                <c:pt idx="264">
                  <c:v>8.6577869666602098E-4</c:v>
                </c:pt>
                <c:pt idx="265">
                  <c:v>8.8607056707899203E-4</c:v>
                </c:pt>
                <c:pt idx="266">
                  <c:v>8.9319600842947898E-4</c:v>
                </c:pt>
                <c:pt idx="267">
                  <c:v>6.2433646344743101E-4</c:v>
                </c:pt>
                <c:pt idx="268">
                  <c:v>4.9770521441624396E-4</c:v>
                </c:pt>
                <c:pt idx="269">
                  <c:v>9.792046450697691E-4</c:v>
                </c:pt>
                <c:pt idx="270">
                  <c:v>1.4501468175952201E-3</c:v>
                </c:pt>
                <c:pt idx="271">
                  <c:v>1.65195240283323E-3</c:v>
                </c:pt>
                <c:pt idx="272">
                  <c:v>7.3726083190712001E-4</c:v>
                </c:pt>
                <c:pt idx="273">
                  <c:v>3.8949815193578302E-4</c:v>
                </c:pt>
                <c:pt idx="274">
                  <c:v>3.22965288392698E-4</c:v>
                </c:pt>
                <c:pt idx="275">
                  <c:v>1.4496676212474599E-3</c:v>
                </c:pt>
                <c:pt idx="276">
                  <c:v>9.4128231040379099E-4</c:v>
                </c:pt>
                <c:pt idx="277">
                  <c:v>7.0101016928886695E-4</c:v>
                </c:pt>
                <c:pt idx="278">
                  <c:v>6.9639716615145703E-4</c:v>
                </c:pt>
                <c:pt idx="279">
                  <c:v>7.1427842736395905E-4</c:v>
                </c:pt>
                <c:pt idx="280">
                  <c:v>1.64153321072103E-3</c:v>
                </c:pt>
                <c:pt idx="281">
                  <c:v>4.8727035693495702E-5</c:v>
                </c:pt>
                <c:pt idx="282">
                  <c:v>1.57948117965316E-3</c:v>
                </c:pt>
                <c:pt idx="283">
                  <c:v>1.3332324125467599E-3</c:v>
                </c:pt>
                <c:pt idx="284">
                  <c:v>9.0305482871200096E-4</c:v>
                </c:pt>
                <c:pt idx="285">
                  <c:v>7.4718713421308798E-4</c:v>
                </c:pt>
                <c:pt idx="286">
                  <c:v>6.5184362146536803E-4</c:v>
                </c:pt>
                <c:pt idx="287">
                  <c:v>1.707795285221E-3</c:v>
                </c:pt>
                <c:pt idx="288">
                  <c:v>1.41599391972205E-3</c:v>
                </c:pt>
                <c:pt idx="289">
                  <c:v>1.3425342190684401E-3</c:v>
                </c:pt>
                <c:pt idx="290">
                  <c:v>7.2494483390406401E-4</c:v>
                </c:pt>
                <c:pt idx="291">
                  <c:v>2.0844843792145202E-3</c:v>
                </c:pt>
                <c:pt idx="292">
                  <c:v>1.2484914832278399E-3</c:v>
                </c:pt>
                <c:pt idx="293">
                  <c:v>1.45249906639905E-3</c:v>
                </c:pt>
                <c:pt idx="294">
                  <c:v>7.5223776183811896E-4</c:v>
                </c:pt>
                <c:pt idx="295">
                  <c:v>1.14218859237786E-3</c:v>
                </c:pt>
                <c:pt idx="296">
                  <c:v>8.1404365694393E-4</c:v>
                </c:pt>
                <c:pt idx="297">
                  <c:v>5.56882222792098E-4</c:v>
                </c:pt>
                <c:pt idx="298">
                  <c:v>1.28934590004023E-3</c:v>
                </c:pt>
                <c:pt idx="299">
                  <c:v>8.1348643419602699E-4</c:v>
                </c:pt>
                <c:pt idx="300">
                  <c:v>1.10042263730458E-3</c:v>
                </c:pt>
                <c:pt idx="301">
                  <c:v>1.79676306256223E-3</c:v>
                </c:pt>
                <c:pt idx="302">
                  <c:v>1.85403408922689E-3</c:v>
                </c:pt>
                <c:pt idx="303">
                  <c:v>6.0576426015505403E-4</c:v>
                </c:pt>
                <c:pt idx="304">
                  <c:v>1.2164170714804E-3</c:v>
                </c:pt>
                <c:pt idx="305">
                  <c:v>1.65795353826271E-3</c:v>
                </c:pt>
                <c:pt idx="306">
                  <c:v>1.93687367823546E-3</c:v>
                </c:pt>
                <c:pt idx="307">
                  <c:v>5.4053349725765101E-4</c:v>
                </c:pt>
                <c:pt idx="308">
                  <c:v>1.3882098408647999E-3</c:v>
                </c:pt>
                <c:pt idx="309">
                  <c:v>1.5034257528884201E-3</c:v>
                </c:pt>
                <c:pt idx="310">
                  <c:v>1.6443806821117601E-3</c:v>
                </c:pt>
                <c:pt idx="311">
                  <c:v>7.59579297244235E-4</c:v>
                </c:pt>
                <c:pt idx="312">
                  <c:v>1.1938371939128501E-3</c:v>
                </c:pt>
                <c:pt idx="313">
                  <c:v>1.07633883341544E-3</c:v>
                </c:pt>
                <c:pt idx="314">
                  <c:v>1.5732452842447901E-3</c:v>
                </c:pt>
                <c:pt idx="315">
                  <c:v>1.2671332827139401E-3</c:v>
                </c:pt>
                <c:pt idx="316">
                  <c:v>5.9413060504159105E-4</c:v>
                </c:pt>
                <c:pt idx="317">
                  <c:v>1.0865386165503899E-3</c:v>
                </c:pt>
                <c:pt idx="318">
                  <c:v>1.34720116843414E-3</c:v>
                </c:pt>
                <c:pt idx="319">
                  <c:v>1.7615273735224501E-3</c:v>
                </c:pt>
                <c:pt idx="320">
                  <c:v>1.59476385408609E-3</c:v>
                </c:pt>
                <c:pt idx="321">
                  <c:v>7.9291000855634495E-4</c:v>
                </c:pt>
                <c:pt idx="322">
                  <c:v>1.1151779101051199E-3</c:v>
                </c:pt>
                <c:pt idx="323">
                  <c:v>1.23454358566357E-3</c:v>
                </c:pt>
                <c:pt idx="324">
                  <c:v>6.3809957557923395E-4</c:v>
                </c:pt>
                <c:pt idx="325">
                  <c:v>5.1832157016157797E-4</c:v>
                </c:pt>
                <c:pt idx="326">
                  <c:v>1.64993431316434E-3</c:v>
                </c:pt>
                <c:pt idx="327">
                  <c:v>6.8115861923140797E-4</c:v>
                </c:pt>
                <c:pt idx="328">
                  <c:v>1.76599514790223E-3</c:v>
                </c:pt>
                <c:pt idx="329">
                  <c:v>5.4128587856107097E-4</c:v>
                </c:pt>
                <c:pt idx="330">
                  <c:v>1.5363296460573701E-3</c:v>
                </c:pt>
                <c:pt idx="331">
                  <c:v>1.09256156305306E-3</c:v>
                </c:pt>
                <c:pt idx="332">
                  <c:v>1.1756004143594601E-3</c:v>
                </c:pt>
                <c:pt idx="333">
                  <c:v>-4.10561719492458E-4</c:v>
                </c:pt>
                <c:pt idx="334">
                  <c:v>1.48807784026815E-3</c:v>
                </c:pt>
                <c:pt idx="335">
                  <c:v>1.3463921719194601E-3</c:v>
                </c:pt>
                <c:pt idx="336">
                  <c:v>8.0274614246905805E-4</c:v>
                </c:pt>
                <c:pt idx="337">
                  <c:v>9.4922489029729902E-4</c:v>
                </c:pt>
                <c:pt idx="338">
                  <c:v>9.7703486030354596E-4</c:v>
                </c:pt>
                <c:pt idx="339">
                  <c:v>1.31283104922941E-3</c:v>
                </c:pt>
                <c:pt idx="340">
                  <c:v>1.7539822518179201E-3</c:v>
                </c:pt>
                <c:pt idx="341">
                  <c:v>5.6107408702297395E-4</c:v>
                </c:pt>
                <c:pt idx="342">
                  <c:v>1.2545897400981E-3</c:v>
                </c:pt>
                <c:pt idx="343">
                  <c:v>1.53703041338435E-3</c:v>
                </c:pt>
                <c:pt idx="344">
                  <c:v>2.6888714613356298E-4</c:v>
                </c:pt>
                <c:pt idx="345">
                  <c:v>1.4590082847559E-3</c:v>
                </c:pt>
                <c:pt idx="346">
                  <c:v>1.15627078588541E-3</c:v>
                </c:pt>
                <c:pt idx="347">
                  <c:v>9.839560499083199E-4</c:v>
                </c:pt>
                <c:pt idx="348">
                  <c:v>9.9557855936382891E-4</c:v>
                </c:pt>
                <c:pt idx="349">
                  <c:v>6.3819413613854805E-4</c:v>
                </c:pt>
                <c:pt idx="350">
                  <c:v>1.5100984660938099E-3</c:v>
                </c:pt>
                <c:pt idx="351">
                  <c:v>7.4762409368650203E-4</c:v>
                </c:pt>
                <c:pt idx="352">
                  <c:v>-7.7209983179615804E-5</c:v>
                </c:pt>
                <c:pt idx="353">
                  <c:v>3.6130330060426901E-4</c:v>
                </c:pt>
                <c:pt idx="354">
                  <c:v>1.1994450042426101E-3</c:v>
                </c:pt>
                <c:pt idx="355">
                  <c:v>8.6473908344589505E-4</c:v>
                </c:pt>
                <c:pt idx="356">
                  <c:v>4.7298958232789E-4</c:v>
                </c:pt>
                <c:pt idx="357">
                  <c:v>1.3950754057196499E-3</c:v>
                </c:pt>
                <c:pt idx="358">
                  <c:v>8.2439986340067297E-4</c:v>
                </c:pt>
                <c:pt idx="359">
                  <c:v>9.7005171431652302E-4</c:v>
                </c:pt>
                <c:pt idx="360">
                  <c:v>5.1496692157121696E-4</c:v>
                </c:pt>
                <c:pt idx="361">
                  <c:v>6.8909050823755399E-4</c:v>
                </c:pt>
                <c:pt idx="362">
                  <c:v>1.2560216540049799E-3</c:v>
                </c:pt>
                <c:pt idx="363">
                  <c:v>3.4927595607706601E-4</c:v>
                </c:pt>
                <c:pt idx="364">
                  <c:v>1.16613362636946E-3</c:v>
                </c:pt>
                <c:pt idx="365">
                  <c:v>5.7219745314355402E-4</c:v>
                </c:pt>
                <c:pt idx="366">
                  <c:v>1.55301897762545E-3</c:v>
                </c:pt>
                <c:pt idx="367">
                  <c:v>7.93431801387259E-4</c:v>
                </c:pt>
                <c:pt idx="368">
                  <c:v>4.21323707052136E-4</c:v>
                </c:pt>
                <c:pt idx="369">
                  <c:v>6.2797315078718795E-4</c:v>
                </c:pt>
                <c:pt idx="370">
                  <c:v>1.3574383742599599E-3</c:v>
                </c:pt>
                <c:pt idx="371">
                  <c:v>5.5237285815203704E-4</c:v>
                </c:pt>
                <c:pt idx="372">
                  <c:v>1.18348440915083E-3</c:v>
                </c:pt>
                <c:pt idx="373">
                  <c:v>1.5692694574827601E-3</c:v>
                </c:pt>
                <c:pt idx="374">
                  <c:v>7.4902762570975797E-4</c:v>
                </c:pt>
                <c:pt idx="375">
                  <c:v>7.0687410619928604E-4</c:v>
                </c:pt>
                <c:pt idx="376">
                  <c:v>6.0262410243580903E-4</c:v>
                </c:pt>
                <c:pt idx="377">
                  <c:v>1.3204434513192701E-3</c:v>
                </c:pt>
                <c:pt idx="378">
                  <c:v>1.6963387566154399E-3</c:v>
                </c:pt>
                <c:pt idx="379">
                  <c:v>9.9442201948117298E-4</c:v>
                </c:pt>
                <c:pt idx="380">
                  <c:v>1.20255630392208E-3</c:v>
                </c:pt>
                <c:pt idx="381">
                  <c:v>3.59768916978613E-4</c:v>
                </c:pt>
                <c:pt idx="382">
                  <c:v>1.35677839250009E-3</c:v>
                </c:pt>
                <c:pt idx="383">
                  <c:v>1.0010488980861901E-3</c:v>
                </c:pt>
                <c:pt idx="384">
                  <c:v>3.1824304347530198E-4</c:v>
                </c:pt>
                <c:pt idx="385">
                  <c:v>1.40510912071567E-3</c:v>
                </c:pt>
                <c:pt idx="386">
                  <c:v>3.99594705813608E-4</c:v>
                </c:pt>
                <c:pt idx="387">
                  <c:v>1.7204973953719701E-3</c:v>
                </c:pt>
                <c:pt idx="388">
                  <c:v>2.96183710650499E-4</c:v>
                </c:pt>
                <c:pt idx="389">
                  <c:v>4.1377147804876399E-4</c:v>
                </c:pt>
                <c:pt idx="390">
                  <c:v>1.4038794412378E-3</c:v>
                </c:pt>
                <c:pt idx="391">
                  <c:v>1.9066381474661599E-3</c:v>
                </c:pt>
                <c:pt idx="392">
                  <c:v>9.7983526828204293E-4</c:v>
                </c:pt>
                <c:pt idx="393">
                  <c:v>4.9909291701678697E-4</c:v>
                </c:pt>
                <c:pt idx="394">
                  <c:v>8.3015286839194496E-4</c:v>
                </c:pt>
                <c:pt idx="395">
                  <c:v>5.0846050703718499E-4</c:v>
                </c:pt>
                <c:pt idx="396">
                  <c:v>7.66067894399869E-4</c:v>
                </c:pt>
                <c:pt idx="397">
                  <c:v>1.25360256273887E-3</c:v>
                </c:pt>
                <c:pt idx="398">
                  <c:v>5.5445073129490902E-5</c:v>
                </c:pt>
                <c:pt idx="399">
                  <c:v>8.9412320507517096E-4</c:v>
                </c:pt>
                <c:pt idx="400">
                  <c:v>1.39542745395327E-3</c:v>
                </c:pt>
                <c:pt idx="401">
                  <c:v>6.5938004751530603E-4</c:v>
                </c:pt>
                <c:pt idx="402">
                  <c:v>8.5565048532862896E-4</c:v>
                </c:pt>
                <c:pt idx="403">
                  <c:v>2.5997463304943498E-4</c:v>
                </c:pt>
                <c:pt idx="404">
                  <c:v>1.28086261248587E-3</c:v>
                </c:pt>
                <c:pt idx="405">
                  <c:v>2.3356642116023701E-3</c:v>
                </c:pt>
                <c:pt idx="406">
                  <c:v>1.4901604096059901E-3</c:v>
                </c:pt>
                <c:pt idx="407">
                  <c:v>5.0746133904577004E-4</c:v>
                </c:pt>
                <c:pt idx="408">
                  <c:v>1.85510036003242E-3</c:v>
                </c:pt>
                <c:pt idx="409">
                  <c:v>9.2971285068091402E-4</c:v>
                </c:pt>
                <c:pt idx="410">
                  <c:v>6.1190415563985899E-4</c:v>
                </c:pt>
                <c:pt idx="411">
                  <c:v>8.0075222912621101E-4</c:v>
                </c:pt>
                <c:pt idx="412">
                  <c:v>1.2051263386872999E-3</c:v>
                </c:pt>
                <c:pt idx="413">
                  <c:v>1.4922449294437999E-3</c:v>
                </c:pt>
                <c:pt idx="414">
                  <c:v>4.65746209982535E-4</c:v>
                </c:pt>
                <c:pt idx="415">
                  <c:v>4.1009230692227002E-4</c:v>
                </c:pt>
                <c:pt idx="416">
                  <c:v>5.4841371164262502E-4</c:v>
                </c:pt>
                <c:pt idx="417">
                  <c:v>8.7954388822563697E-5</c:v>
                </c:pt>
                <c:pt idx="418">
                  <c:v>9.4002576055188995E-4</c:v>
                </c:pt>
                <c:pt idx="419">
                  <c:v>7.46038343192733E-4</c:v>
                </c:pt>
                <c:pt idx="420">
                  <c:v>6.3325363369875402E-4</c:v>
                </c:pt>
                <c:pt idx="421">
                  <c:v>1.04265843033559E-3</c:v>
                </c:pt>
                <c:pt idx="422">
                  <c:v>4.8256340619702099E-4</c:v>
                </c:pt>
                <c:pt idx="423">
                  <c:v>6.7425632026538E-4</c:v>
                </c:pt>
                <c:pt idx="424">
                  <c:v>6.1749357962471302E-4</c:v>
                </c:pt>
                <c:pt idx="425">
                  <c:v>1.29447478833766E-3</c:v>
                </c:pt>
                <c:pt idx="426">
                  <c:v>-4.0434758891403203E-5</c:v>
                </c:pt>
                <c:pt idx="427">
                  <c:v>8.9193900845839903E-4</c:v>
                </c:pt>
                <c:pt idx="428">
                  <c:v>1.28263204849012E-3</c:v>
                </c:pt>
                <c:pt idx="429">
                  <c:v>6.3427019238706096E-4</c:v>
                </c:pt>
                <c:pt idx="430">
                  <c:v>1.0281602711801701E-3</c:v>
                </c:pt>
                <c:pt idx="431">
                  <c:v>6.44366232789445E-4</c:v>
                </c:pt>
                <c:pt idx="432">
                  <c:v>6.8877362860964204E-4</c:v>
                </c:pt>
                <c:pt idx="433">
                  <c:v>1.2340440483223599E-3</c:v>
                </c:pt>
                <c:pt idx="434">
                  <c:v>1.4195677764218301E-3</c:v>
                </c:pt>
                <c:pt idx="435">
                  <c:v>1.42199033461069E-3</c:v>
                </c:pt>
                <c:pt idx="436">
                  <c:v>4.9350400925142403E-4</c:v>
                </c:pt>
                <c:pt idx="437">
                  <c:v>1.24188587151071E-3</c:v>
                </c:pt>
                <c:pt idx="438">
                  <c:v>1.6481209394637901E-3</c:v>
                </c:pt>
                <c:pt idx="439">
                  <c:v>1.12317797885666E-3</c:v>
                </c:pt>
                <c:pt idx="440">
                  <c:v>-1.8896615888620499E-5</c:v>
                </c:pt>
                <c:pt idx="441">
                  <c:v>3.6556763281705702E-4</c:v>
                </c:pt>
                <c:pt idx="442">
                  <c:v>1.08264062826408E-3</c:v>
                </c:pt>
                <c:pt idx="443">
                  <c:v>1.06549287024059E-3</c:v>
                </c:pt>
                <c:pt idx="444">
                  <c:v>1.13271971170388E-3</c:v>
                </c:pt>
                <c:pt idx="445">
                  <c:v>1.4550865676069499E-3</c:v>
                </c:pt>
                <c:pt idx="446">
                  <c:v>2.4222712473169102E-3</c:v>
                </c:pt>
                <c:pt idx="447">
                  <c:v>1.66764099719548E-3</c:v>
                </c:pt>
                <c:pt idx="448">
                  <c:v>6.9998592281822198E-4</c:v>
                </c:pt>
                <c:pt idx="449">
                  <c:v>1.73786743564637E-3</c:v>
                </c:pt>
                <c:pt idx="450">
                  <c:v>1.3598285227997601E-3</c:v>
                </c:pt>
                <c:pt idx="451">
                  <c:v>1.35978692131063E-3</c:v>
                </c:pt>
                <c:pt idx="452">
                  <c:v>1.5014640322931599E-4</c:v>
                </c:pt>
                <c:pt idx="453">
                  <c:v>5.1265108737164197E-4</c:v>
                </c:pt>
                <c:pt idx="454">
                  <c:v>1.2908492137186001E-3</c:v>
                </c:pt>
                <c:pt idx="455">
                  <c:v>9.5067197985735004E-4</c:v>
                </c:pt>
                <c:pt idx="456">
                  <c:v>1.0857561300671101E-3</c:v>
                </c:pt>
                <c:pt idx="457">
                  <c:v>7.7277372462214802E-4</c:v>
                </c:pt>
                <c:pt idx="458">
                  <c:v>1.5616452423902201E-3</c:v>
                </c:pt>
                <c:pt idx="459">
                  <c:v>9.4358076244235596E-4</c:v>
                </c:pt>
                <c:pt idx="460">
                  <c:v>4.6408619184822302E-4</c:v>
                </c:pt>
                <c:pt idx="461">
                  <c:v>4.7089481951200803E-4</c:v>
                </c:pt>
                <c:pt idx="462">
                  <c:v>2.3034429162614701E-3</c:v>
                </c:pt>
                <c:pt idx="463">
                  <c:v>3.30991278945155E-4</c:v>
                </c:pt>
                <c:pt idx="464">
                  <c:v>1.25123246224373E-3</c:v>
                </c:pt>
                <c:pt idx="465">
                  <c:v>1.30477952155354E-3</c:v>
                </c:pt>
                <c:pt idx="466">
                  <c:v>1.3395720890682101E-3</c:v>
                </c:pt>
                <c:pt idx="467">
                  <c:v>7.6174693074337299E-4</c:v>
                </c:pt>
                <c:pt idx="468">
                  <c:v>2.114164569706E-4</c:v>
                </c:pt>
                <c:pt idx="469">
                  <c:v>1.26641427342622E-3</c:v>
                </c:pt>
                <c:pt idx="470">
                  <c:v>1.72596688713362E-3</c:v>
                </c:pt>
                <c:pt idx="471">
                  <c:v>-5.3874245261949802E-4</c:v>
                </c:pt>
                <c:pt idx="472">
                  <c:v>5.56925665234678E-4</c:v>
                </c:pt>
                <c:pt idx="473">
                  <c:v>1.5201850996072301E-3</c:v>
                </c:pt>
                <c:pt idx="474">
                  <c:v>3.5798778306837402E-4</c:v>
                </c:pt>
                <c:pt idx="475">
                  <c:v>9.5090017852373504E-4</c:v>
                </c:pt>
                <c:pt idx="476">
                  <c:v>1.1011818345619999E-3</c:v>
                </c:pt>
                <c:pt idx="477">
                  <c:v>8.2431316727339297E-4</c:v>
                </c:pt>
                <c:pt idx="478">
                  <c:v>1.35845101816175E-3</c:v>
                </c:pt>
                <c:pt idx="479">
                  <c:v>9.7009752030609298E-4</c:v>
                </c:pt>
                <c:pt idx="480">
                  <c:v>1.2782381672048601E-3</c:v>
                </c:pt>
                <c:pt idx="481">
                  <c:v>5.48287116231146E-5</c:v>
                </c:pt>
                <c:pt idx="482">
                  <c:v>7.2272123404257E-4</c:v>
                </c:pt>
                <c:pt idx="483">
                  <c:v>3.1098407575553101E-4</c:v>
                </c:pt>
                <c:pt idx="484">
                  <c:v>1.2763014575606999E-3</c:v>
                </c:pt>
                <c:pt idx="485">
                  <c:v>1.3886945479553701E-3</c:v>
                </c:pt>
                <c:pt idx="486">
                  <c:v>7.4249098638731303E-4</c:v>
                </c:pt>
                <c:pt idx="487">
                  <c:v>1.2037419338100999E-3</c:v>
                </c:pt>
                <c:pt idx="488">
                  <c:v>7.1632953561016801E-4</c:v>
                </c:pt>
                <c:pt idx="489">
                  <c:v>6.1614795717025901E-4</c:v>
                </c:pt>
                <c:pt idx="490">
                  <c:v>1.35784188507648E-3</c:v>
                </c:pt>
                <c:pt idx="491">
                  <c:v>1.6596591610290299E-3</c:v>
                </c:pt>
                <c:pt idx="492">
                  <c:v>1.65119820010437E-4</c:v>
                </c:pt>
                <c:pt idx="493">
                  <c:v>2.1501844717825998E-3</c:v>
                </c:pt>
                <c:pt idx="494">
                  <c:v>9.4780516234864302E-4</c:v>
                </c:pt>
                <c:pt idx="495">
                  <c:v>1.1738249381737099E-3</c:v>
                </c:pt>
                <c:pt idx="496">
                  <c:v>1.88821638171217E-3</c:v>
                </c:pt>
                <c:pt idx="497">
                  <c:v>1.03011983810871E-3</c:v>
                </c:pt>
                <c:pt idx="498">
                  <c:v>1.4015467569334201E-3</c:v>
                </c:pt>
                <c:pt idx="499">
                  <c:v>9.7520854216638598E-4</c:v>
                </c:pt>
                <c:pt idx="500">
                  <c:v>1.3215363465053801E-3</c:v>
                </c:pt>
                <c:pt idx="501">
                  <c:v>1.28929954016166E-3</c:v>
                </c:pt>
                <c:pt idx="502">
                  <c:v>1.1939270350239E-3</c:v>
                </c:pt>
                <c:pt idx="503">
                  <c:v>1.1812191901495999E-3</c:v>
                </c:pt>
                <c:pt idx="504">
                  <c:v>4.1077757611369302E-4</c:v>
                </c:pt>
                <c:pt idx="505">
                  <c:v>7.6901710976207301E-4</c:v>
                </c:pt>
                <c:pt idx="506">
                  <c:v>1.6903033561826701E-4</c:v>
                </c:pt>
                <c:pt idx="507">
                  <c:v>1.0651461172025401E-3</c:v>
                </c:pt>
                <c:pt idx="508">
                  <c:v>1.3908879280366E-3</c:v>
                </c:pt>
                <c:pt idx="509">
                  <c:v>1.0323693497847799E-3</c:v>
                </c:pt>
                <c:pt idx="510">
                  <c:v>1.15640192036697E-3</c:v>
                </c:pt>
                <c:pt idx="511">
                  <c:v>7.9344691034319498E-4</c:v>
                </c:pt>
                <c:pt idx="512">
                  <c:v>8.5909494388703995E-4</c:v>
                </c:pt>
                <c:pt idx="513">
                  <c:v>1.25571338044312E-3</c:v>
                </c:pt>
                <c:pt idx="514">
                  <c:v>1.81838869082025E-3</c:v>
                </c:pt>
                <c:pt idx="515">
                  <c:v>2.1938459777454599E-4</c:v>
                </c:pt>
                <c:pt idx="516">
                  <c:v>7.3499794073938302E-4</c:v>
                </c:pt>
                <c:pt idx="517">
                  <c:v>1.39832806953502E-3</c:v>
                </c:pt>
                <c:pt idx="518">
                  <c:v>1.87051455186598E-3</c:v>
                </c:pt>
                <c:pt idx="519">
                  <c:v>1.0051611347570799E-3</c:v>
                </c:pt>
                <c:pt idx="520">
                  <c:v>8.8809146720559803E-4</c:v>
                </c:pt>
                <c:pt idx="521">
                  <c:v>1.1475224203576599E-3</c:v>
                </c:pt>
                <c:pt idx="522">
                  <c:v>2.0955173208080999E-4</c:v>
                </c:pt>
                <c:pt idx="523">
                  <c:v>1.32911460888504E-3</c:v>
                </c:pt>
                <c:pt idx="524">
                  <c:v>1.27591036823591E-3</c:v>
                </c:pt>
                <c:pt idx="525">
                  <c:v>1.0313477599692799E-3</c:v>
                </c:pt>
                <c:pt idx="526">
                  <c:v>7.7766413322513498E-4</c:v>
                </c:pt>
                <c:pt idx="527">
                  <c:v>8.9141037100657001E-4</c:v>
                </c:pt>
                <c:pt idx="528">
                  <c:v>7.2545748678967106E-5</c:v>
                </c:pt>
                <c:pt idx="529">
                  <c:v>1.5377120205889501E-4</c:v>
                </c:pt>
                <c:pt idx="530">
                  <c:v>1.6887366970317101E-3</c:v>
                </c:pt>
                <c:pt idx="531">
                  <c:v>1.2059866082660901E-3</c:v>
                </c:pt>
                <c:pt idx="532">
                  <c:v>2.0163725044751398E-3</c:v>
                </c:pt>
                <c:pt idx="533">
                  <c:v>1.82284440457273E-3</c:v>
                </c:pt>
                <c:pt idx="534">
                  <c:v>7.16892647976193E-4</c:v>
                </c:pt>
                <c:pt idx="535">
                  <c:v>-3.74902761928345E-4</c:v>
                </c:pt>
                <c:pt idx="536">
                  <c:v>5.1690450912074404E-4</c:v>
                </c:pt>
                <c:pt idx="537">
                  <c:v>1.3574063364311701E-3</c:v>
                </c:pt>
                <c:pt idx="538">
                  <c:v>7.6031539815473305E-4</c:v>
                </c:pt>
                <c:pt idx="539">
                  <c:v>1.3610396944307901E-3</c:v>
                </c:pt>
                <c:pt idx="540">
                  <c:v>1.5657296820023502E-5</c:v>
                </c:pt>
                <c:pt idx="541">
                  <c:v>-1.7919068487260001E-5</c:v>
                </c:pt>
                <c:pt idx="542">
                  <c:v>1.2735398597391E-3</c:v>
                </c:pt>
                <c:pt idx="543">
                  <c:v>1.83931514495125E-3</c:v>
                </c:pt>
                <c:pt idx="544">
                  <c:v>1.0667917648382499E-3</c:v>
                </c:pt>
                <c:pt idx="545">
                  <c:v>4.8557033380888998E-4</c:v>
                </c:pt>
                <c:pt idx="546">
                  <c:v>5.6038734365296402E-4</c:v>
                </c:pt>
                <c:pt idx="547">
                  <c:v>1.8610198656138499E-3</c:v>
                </c:pt>
                <c:pt idx="548">
                  <c:v>1.3964589290309901E-3</c:v>
                </c:pt>
                <c:pt idx="549">
                  <c:v>1.7884492460897999E-3</c:v>
                </c:pt>
                <c:pt idx="550">
                  <c:v>1.6571733034332699E-3</c:v>
                </c:pt>
                <c:pt idx="551">
                  <c:v>1.61697094901618E-3</c:v>
                </c:pt>
                <c:pt idx="552">
                  <c:v>7.2389381840313896E-4</c:v>
                </c:pt>
                <c:pt idx="553">
                  <c:v>1.3925272377005801E-3</c:v>
                </c:pt>
                <c:pt idx="554">
                  <c:v>1.3584331042808401E-3</c:v>
                </c:pt>
                <c:pt idx="555">
                  <c:v>9.4867063454821203E-4</c:v>
                </c:pt>
                <c:pt idx="556">
                  <c:v>1.0778879920599299E-3</c:v>
                </c:pt>
                <c:pt idx="557">
                  <c:v>6.4131144399179405E-4</c:v>
                </c:pt>
                <c:pt idx="558">
                  <c:v>8.28546593411847E-4</c:v>
                </c:pt>
                <c:pt idx="559">
                  <c:v>9.2259104363952499E-4</c:v>
                </c:pt>
                <c:pt idx="560">
                  <c:v>1.0524469739062901E-3</c:v>
                </c:pt>
                <c:pt idx="561">
                  <c:v>1.27603315822215E-3</c:v>
                </c:pt>
                <c:pt idx="562">
                  <c:v>1.66056070788837E-3</c:v>
                </c:pt>
                <c:pt idx="563">
                  <c:v>1.66330889750435E-3</c:v>
                </c:pt>
                <c:pt idx="564">
                  <c:v>1.1920631194691101E-3</c:v>
                </c:pt>
                <c:pt idx="565">
                  <c:v>9.9947584144137393E-4</c:v>
                </c:pt>
                <c:pt idx="566">
                  <c:v>1.1238537090592299E-3</c:v>
                </c:pt>
                <c:pt idx="567">
                  <c:v>7.7267418348140997E-4</c:v>
                </c:pt>
                <c:pt idx="568">
                  <c:v>9.2369911419185003E-4</c:v>
                </c:pt>
                <c:pt idx="569">
                  <c:v>7.38447064623592E-4</c:v>
                </c:pt>
                <c:pt idx="570">
                  <c:v>1.6326781956662001E-3</c:v>
                </c:pt>
                <c:pt idx="571">
                  <c:v>1.0549219288506599E-3</c:v>
                </c:pt>
                <c:pt idx="572">
                  <c:v>-1.15044261345739E-4</c:v>
                </c:pt>
                <c:pt idx="573">
                  <c:v>1.0072346931412699E-3</c:v>
                </c:pt>
                <c:pt idx="574">
                  <c:v>3.91395919889331E-4</c:v>
                </c:pt>
                <c:pt idx="575">
                  <c:v>8.6432128929952296E-4</c:v>
                </c:pt>
                <c:pt idx="576">
                  <c:v>5.52824141438131E-4</c:v>
                </c:pt>
                <c:pt idx="577">
                  <c:v>1.54786256445697E-3</c:v>
                </c:pt>
                <c:pt idx="578">
                  <c:v>1.1829860284610901E-3</c:v>
                </c:pt>
                <c:pt idx="579">
                  <c:v>9.8342040978015104E-4</c:v>
                </c:pt>
                <c:pt idx="580">
                  <c:v>6.5469156143548404E-4</c:v>
                </c:pt>
                <c:pt idx="581">
                  <c:v>1.8735461488714701E-3</c:v>
                </c:pt>
                <c:pt idx="582">
                  <c:v>1.55009048818724E-3</c:v>
                </c:pt>
                <c:pt idx="583">
                  <c:v>6.3412165170056696E-4</c:v>
                </c:pt>
                <c:pt idx="584">
                  <c:v>4.0662793906703101E-4</c:v>
                </c:pt>
                <c:pt idx="585">
                  <c:v>8.6539603551527003E-4</c:v>
                </c:pt>
                <c:pt idx="586">
                  <c:v>1.2139734808238401E-3</c:v>
                </c:pt>
                <c:pt idx="587">
                  <c:v>9.3909105782620701E-4</c:v>
                </c:pt>
                <c:pt idx="588">
                  <c:v>1.1282715196753799E-3</c:v>
                </c:pt>
                <c:pt idx="589">
                  <c:v>6.2558512567844596E-4</c:v>
                </c:pt>
                <c:pt idx="590">
                  <c:v>7.6033241170506897E-4</c:v>
                </c:pt>
                <c:pt idx="591">
                  <c:v>1.4061857719269201E-3</c:v>
                </c:pt>
                <c:pt idx="592">
                  <c:v>8.1187071968183704E-4</c:v>
                </c:pt>
                <c:pt idx="593">
                  <c:v>9.7466192107393103E-4</c:v>
                </c:pt>
                <c:pt idx="594">
                  <c:v>1.43044484294455E-3</c:v>
                </c:pt>
                <c:pt idx="595">
                  <c:v>1.0480586700287299E-3</c:v>
                </c:pt>
                <c:pt idx="596">
                  <c:v>6.6975815611944496E-4</c:v>
                </c:pt>
                <c:pt idx="597">
                  <c:v>7.84152764616056E-4</c:v>
                </c:pt>
                <c:pt idx="598">
                  <c:v>1.5385613402527801E-3</c:v>
                </c:pt>
                <c:pt idx="599">
                  <c:v>9.7660708131168806E-4</c:v>
                </c:pt>
                <c:pt idx="600">
                  <c:v>1.78775384171586E-3</c:v>
                </c:pt>
                <c:pt idx="601">
                  <c:v>4.1901364220581E-4</c:v>
                </c:pt>
                <c:pt idx="602">
                  <c:v>-3.3503763048750102E-4</c:v>
                </c:pt>
                <c:pt idx="603">
                  <c:v>7.8748559393271896E-4</c:v>
                </c:pt>
                <c:pt idx="604">
                  <c:v>1.37055871573325E-3</c:v>
                </c:pt>
                <c:pt idx="605">
                  <c:v>5.11965632993425E-4</c:v>
                </c:pt>
                <c:pt idx="606">
                  <c:v>2.25569986830039E-4</c:v>
                </c:pt>
                <c:pt idx="607">
                  <c:v>1.7760550537399499E-4</c:v>
                </c:pt>
                <c:pt idx="608">
                  <c:v>1.0224422464858E-3</c:v>
                </c:pt>
                <c:pt idx="609">
                  <c:v>6.88531182822174E-4</c:v>
                </c:pt>
                <c:pt idx="610">
                  <c:v>1.3764944794587401E-3</c:v>
                </c:pt>
                <c:pt idx="611">
                  <c:v>1.1434175327308001E-3</c:v>
                </c:pt>
                <c:pt idx="612">
                  <c:v>1.92721961164484E-3</c:v>
                </c:pt>
                <c:pt idx="613">
                  <c:v>1.5590299224195301E-3</c:v>
                </c:pt>
                <c:pt idx="614">
                  <c:v>7.74412052835581E-4</c:v>
                </c:pt>
                <c:pt idx="615">
                  <c:v>1.09538418497611E-3</c:v>
                </c:pt>
                <c:pt idx="616">
                  <c:v>5.4382566795422996E-4</c:v>
                </c:pt>
                <c:pt idx="617">
                  <c:v>1.4313947934548601E-3</c:v>
                </c:pt>
                <c:pt idx="618">
                  <c:v>6.6357011672122399E-4</c:v>
                </c:pt>
                <c:pt idx="619">
                  <c:v>1.5048117828812299E-3</c:v>
                </c:pt>
                <c:pt idx="620">
                  <c:v>9.0033289154962796E-4</c:v>
                </c:pt>
                <c:pt idx="621">
                  <c:v>1.5642794813087401E-3</c:v>
                </c:pt>
                <c:pt idx="622">
                  <c:v>1.4404724725681E-3</c:v>
                </c:pt>
                <c:pt idx="623">
                  <c:v>1.46871591994215E-3</c:v>
                </c:pt>
                <c:pt idx="624">
                  <c:v>1.30325027401151E-3</c:v>
                </c:pt>
                <c:pt idx="625">
                  <c:v>1.0837659430560499E-3</c:v>
                </c:pt>
                <c:pt idx="626">
                  <c:v>3.5759162941988398E-4</c:v>
                </c:pt>
                <c:pt idx="627">
                  <c:v>9.5274910170257401E-4</c:v>
                </c:pt>
                <c:pt idx="628">
                  <c:v>1.2885812272541001E-3</c:v>
                </c:pt>
                <c:pt idx="629">
                  <c:v>9.5854367926437203E-4</c:v>
                </c:pt>
                <c:pt idx="630">
                  <c:v>1.69719431302966E-4</c:v>
                </c:pt>
                <c:pt idx="631">
                  <c:v>1.1746141204873101E-3</c:v>
                </c:pt>
                <c:pt idx="632">
                  <c:v>1.7082666813222601E-3</c:v>
                </c:pt>
                <c:pt idx="633">
                  <c:v>7.7774386787659102E-4</c:v>
                </c:pt>
                <c:pt idx="634">
                  <c:v>1.5227931750441E-3</c:v>
                </c:pt>
                <c:pt idx="635">
                  <c:v>1.7624919111108501E-3</c:v>
                </c:pt>
                <c:pt idx="636">
                  <c:v>1.6382234701121799E-3</c:v>
                </c:pt>
                <c:pt idx="637">
                  <c:v>1.30489669728928E-3</c:v>
                </c:pt>
                <c:pt idx="638">
                  <c:v>6.8691352383554703E-4</c:v>
                </c:pt>
                <c:pt idx="639">
                  <c:v>1.0263417964199201E-3</c:v>
                </c:pt>
                <c:pt idx="640">
                  <c:v>1.9030756870834201E-3</c:v>
                </c:pt>
                <c:pt idx="641">
                  <c:v>8.9618017957775599E-4</c:v>
                </c:pt>
                <c:pt idx="642">
                  <c:v>1.7167975793148599E-3</c:v>
                </c:pt>
                <c:pt idx="643">
                  <c:v>1.6903584452728901E-3</c:v>
                </c:pt>
                <c:pt idx="644">
                  <c:v>1.43536064976593E-3</c:v>
                </c:pt>
                <c:pt idx="645">
                  <c:v>1.55301508077516E-3</c:v>
                </c:pt>
                <c:pt idx="646">
                  <c:v>5.7525484319389197E-4</c:v>
                </c:pt>
                <c:pt idx="647">
                  <c:v>1.0067776809247601E-3</c:v>
                </c:pt>
                <c:pt idx="648">
                  <c:v>5.4869617627688804E-4</c:v>
                </c:pt>
                <c:pt idx="649">
                  <c:v>3.1175198180558299E-4</c:v>
                </c:pt>
                <c:pt idx="650">
                  <c:v>1.23092186243096E-3</c:v>
                </c:pt>
                <c:pt idx="651">
                  <c:v>1.0915269520959099E-3</c:v>
                </c:pt>
                <c:pt idx="652">
                  <c:v>1.5838153421315101E-3</c:v>
                </c:pt>
                <c:pt idx="653">
                  <c:v>9.8939072455860207E-4</c:v>
                </c:pt>
                <c:pt idx="654">
                  <c:v>1.2753908958941401E-3</c:v>
                </c:pt>
                <c:pt idx="655">
                  <c:v>1.1212785955015401E-3</c:v>
                </c:pt>
                <c:pt idx="656">
                  <c:v>1.27134973690323E-3</c:v>
                </c:pt>
                <c:pt idx="657">
                  <c:v>1.21978010636212E-3</c:v>
                </c:pt>
                <c:pt idx="658">
                  <c:v>5.3798032019608197E-4</c:v>
                </c:pt>
                <c:pt idx="659">
                  <c:v>8.8203051571434797E-4</c:v>
                </c:pt>
                <c:pt idx="660">
                  <c:v>1.5462105983852399E-3</c:v>
                </c:pt>
                <c:pt idx="661">
                  <c:v>5.0323334612941805E-4</c:v>
                </c:pt>
                <c:pt idx="662">
                  <c:v>7.4187242504121997E-4</c:v>
                </c:pt>
                <c:pt idx="663">
                  <c:v>1.2449454993884101E-3</c:v>
                </c:pt>
                <c:pt idx="664">
                  <c:v>1.77049895348168E-3</c:v>
                </c:pt>
                <c:pt idx="665">
                  <c:v>7.7630926087412296E-4</c:v>
                </c:pt>
                <c:pt idx="666">
                  <c:v>1.6030273439083501E-3</c:v>
                </c:pt>
                <c:pt idx="667">
                  <c:v>1.01295744306736E-3</c:v>
                </c:pt>
                <c:pt idx="668">
                  <c:v>6.45849423594458E-4</c:v>
                </c:pt>
                <c:pt idx="669">
                  <c:v>1.5366991005124799E-3</c:v>
                </c:pt>
                <c:pt idx="670">
                  <c:v>1.11714827540949E-3</c:v>
                </c:pt>
                <c:pt idx="671">
                  <c:v>3.90258455493979E-4</c:v>
                </c:pt>
                <c:pt idx="672">
                  <c:v>1.54322365650138E-3</c:v>
                </c:pt>
                <c:pt idx="673">
                  <c:v>2.4410043656792699E-4</c:v>
                </c:pt>
                <c:pt idx="674">
                  <c:v>8.59306863778657E-4</c:v>
                </c:pt>
                <c:pt idx="675">
                  <c:v>1.31020832126937E-3</c:v>
                </c:pt>
                <c:pt idx="676">
                  <c:v>1.4277270469007801E-3</c:v>
                </c:pt>
                <c:pt idx="677">
                  <c:v>1.7819520124691499E-5</c:v>
                </c:pt>
                <c:pt idx="678">
                  <c:v>5.8345987756458896E-4</c:v>
                </c:pt>
                <c:pt idx="679">
                  <c:v>9.1495960423177705E-4</c:v>
                </c:pt>
                <c:pt idx="680">
                  <c:v>1.5332980142502199E-3</c:v>
                </c:pt>
                <c:pt idx="681">
                  <c:v>1.3622772180163199E-3</c:v>
                </c:pt>
                <c:pt idx="682">
                  <c:v>5.5621376181946099E-4</c:v>
                </c:pt>
                <c:pt idx="683">
                  <c:v>5.0674815059153599E-4</c:v>
                </c:pt>
                <c:pt idx="684">
                  <c:v>1.15511313610057E-3</c:v>
                </c:pt>
                <c:pt idx="685">
                  <c:v>1.13192163661082E-3</c:v>
                </c:pt>
                <c:pt idx="686">
                  <c:v>4.0113537799089401E-4</c:v>
                </c:pt>
                <c:pt idx="687">
                  <c:v>1.3207989457181899E-3</c:v>
                </c:pt>
                <c:pt idx="688">
                  <c:v>7.5588405550317201E-4</c:v>
                </c:pt>
                <c:pt idx="689">
                  <c:v>6.4840161007777102E-4</c:v>
                </c:pt>
                <c:pt idx="690">
                  <c:v>1.5337855006744201E-3</c:v>
                </c:pt>
                <c:pt idx="691">
                  <c:v>4.5148651772298798E-4</c:v>
                </c:pt>
                <c:pt idx="692">
                  <c:v>1.3490793245688299E-3</c:v>
                </c:pt>
                <c:pt idx="693">
                  <c:v>7.4905564630213105E-4</c:v>
                </c:pt>
                <c:pt idx="694">
                  <c:v>4.0918190344621102E-4</c:v>
                </c:pt>
                <c:pt idx="695">
                  <c:v>1.10146715631599E-3</c:v>
                </c:pt>
                <c:pt idx="696">
                  <c:v>1.17391678976801E-3</c:v>
                </c:pt>
                <c:pt idx="697">
                  <c:v>1.51752154680368E-3</c:v>
                </c:pt>
                <c:pt idx="698">
                  <c:v>1.87099478330426E-3</c:v>
                </c:pt>
                <c:pt idx="699">
                  <c:v>1.26066173391323E-3</c:v>
                </c:pt>
                <c:pt idx="700">
                  <c:v>1.6525215754926601E-5</c:v>
                </c:pt>
                <c:pt idx="701">
                  <c:v>5.8724696674317199E-4</c:v>
                </c:pt>
                <c:pt idx="702">
                  <c:v>-1.63550569083721E-5</c:v>
                </c:pt>
                <c:pt idx="703">
                  <c:v>9.6054065353711696E-4</c:v>
                </c:pt>
                <c:pt idx="704">
                  <c:v>1.20642683594617E-3</c:v>
                </c:pt>
                <c:pt idx="705">
                  <c:v>4.2664658872615E-4</c:v>
                </c:pt>
                <c:pt idx="706">
                  <c:v>1.6138116958435199E-3</c:v>
                </c:pt>
                <c:pt idx="707">
                  <c:v>2.2498932012384402E-3</c:v>
                </c:pt>
                <c:pt idx="708">
                  <c:v>2.2308141790043801E-3</c:v>
                </c:pt>
                <c:pt idx="709">
                  <c:v>6.41195373129458E-4</c:v>
                </c:pt>
                <c:pt idx="710">
                  <c:v>1.06425343924568E-3</c:v>
                </c:pt>
                <c:pt idx="711">
                  <c:v>1.7956240448044501E-3</c:v>
                </c:pt>
                <c:pt idx="712">
                  <c:v>3.7688554717885303E-5</c:v>
                </c:pt>
                <c:pt idx="713">
                  <c:v>7.8884875484836999E-4</c:v>
                </c:pt>
                <c:pt idx="714">
                  <c:v>7.72345938545823E-4</c:v>
                </c:pt>
                <c:pt idx="715">
                  <c:v>1.1439892313946599E-3</c:v>
                </c:pt>
                <c:pt idx="716">
                  <c:v>1.7594617441593101E-4</c:v>
                </c:pt>
                <c:pt idx="717">
                  <c:v>1.8837598708697099E-3</c:v>
                </c:pt>
                <c:pt idx="718">
                  <c:v>1.3360865401101801E-3</c:v>
                </c:pt>
                <c:pt idx="719">
                  <c:v>1.03103936451846E-3</c:v>
                </c:pt>
                <c:pt idx="720">
                  <c:v>4.7560032490307001E-4</c:v>
                </c:pt>
                <c:pt idx="721">
                  <c:v>1.4015787009767501E-3</c:v>
                </c:pt>
                <c:pt idx="722">
                  <c:v>1.3063754939218401E-3</c:v>
                </c:pt>
                <c:pt idx="723">
                  <c:v>9.39862982465508E-4</c:v>
                </c:pt>
                <c:pt idx="724">
                  <c:v>7.20084309859697E-4</c:v>
                </c:pt>
                <c:pt idx="725">
                  <c:v>1.5061143964266799E-3</c:v>
                </c:pt>
                <c:pt idx="726">
                  <c:v>1.4767049053078501E-3</c:v>
                </c:pt>
                <c:pt idx="727">
                  <c:v>1.3386922009698101E-3</c:v>
                </c:pt>
                <c:pt idx="728">
                  <c:v>6.9781240667291097E-4</c:v>
                </c:pt>
                <c:pt idx="729">
                  <c:v>1.85897489046975E-3</c:v>
                </c:pt>
                <c:pt idx="730">
                  <c:v>8.0534606949907595E-4</c:v>
                </c:pt>
                <c:pt idx="731">
                  <c:v>5.3279319461493402E-4</c:v>
                </c:pt>
                <c:pt idx="732">
                  <c:v>1.6516275047001501E-3</c:v>
                </c:pt>
                <c:pt idx="733">
                  <c:v>6.9198604988290197E-4</c:v>
                </c:pt>
                <c:pt idx="734">
                  <c:v>9.3101898793542502E-4</c:v>
                </c:pt>
                <c:pt idx="735">
                  <c:v>1.1556938622614399E-3</c:v>
                </c:pt>
                <c:pt idx="736">
                  <c:v>1.22370331478164E-3</c:v>
                </c:pt>
                <c:pt idx="737">
                  <c:v>1.5513843869420999E-3</c:v>
                </c:pt>
                <c:pt idx="738">
                  <c:v>7.4544348904050605E-4</c:v>
                </c:pt>
                <c:pt idx="739">
                  <c:v>8.92555777069395E-4</c:v>
                </c:pt>
                <c:pt idx="740">
                  <c:v>9.4144933633831702E-4</c:v>
                </c:pt>
                <c:pt idx="741">
                  <c:v>1.6502578315658299E-3</c:v>
                </c:pt>
                <c:pt idx="742">
                  <c:v>4.6647716781522198E-4</c:v>
                </c:pt>
                <c:pt idx="743">
                  <c:v>1.71316584289298E-3</c:v>
                </c:pt>
                <c:pt idx="744">
                  <c:v>1.5127004868984201E-3</c:v>
                </c:pt>
                <c:pt idx="745">
                  <c:v>8.6398673379221001E-4</c:v>
                </c:pt>
                <c:pt idx="746">
                  <c:v>1.66038911659737E-3</c:v>
                </c:pt>
                <c:pt idx="747">
                  <c:v>1.0287527278722999E-3</c:v>
                </c:pt>
                <c:pt idx="748">
                  <c:v>7.7415917027579603E-4</c:v>
                </c:pt>
                <c:pt idx="749">
                  <c:v>1.1694925910827601E-3</c:v>
                </c:pt>
                <c:pt idx="750">
                  <c:v>7.3815135436588997E-4</c:v>
                </c:pt>
                <c:pt idx="751">
                  <c:v>7.2380300685187299E-4</c:v>
                </c:pt>
                <c:pt idx="752">
                  <c:v>9.0196093883858298E-4</c:v>
                </c:pt>
                <c:pt idx="753">
                  <c:v>7.1626793183770295E-4</c:v>
                </c:pt>
                <c:pt idx="754">
                  <c:v>5.6142202944029504E-4</c:v>
                </c:pt>
                <c:pt idx="755">
                  <c:v>1.25992658067289E-3</c:v>
                </c:pt>
                <c:pt idx="756">
                  <c:v>1.52860356750984E-3</c:v>
                </c:pt>
                <c:pt idx="757">
                  <c:v>4.0263299708978697E-4</c:v>
                </c:pt>
                <c:pt idx="758">
                  <c:v>-3.4494000755377701E-4</c:v>
                </c:pt>
                <c:pt idx="759">
                  <c:v>5.4736300946264902E-4</c:v>
                </c:pt>
                <c:pt idx="760">
                  <c:v>1.91758884404995E-3</c:v>
                </c:pt>
                <c:pt idx="761">
                  <c:v>9.9487370966755396E-4</c:v>
                </c:pt>
                <c:pt idx="762">
                  <c:v>9.5391119040868697E-5</c:v>
                </c:pt>
                <c:pt idx="763">
                  <c:v>8.8159250783264502E-4</c:v>
                </c:pt>
                <c:pt idx="764">
                  <c:v>7.9226491847857303E-4</c:v>
                </c:pt>
                <c:pt idx="765">
                  <c:v>1.05808885947264E-3</c:v>
                </c:pt>
                <c:pt idx="766">
                  <c:v>3.7517174287654299E-4</c:v>
                </c:pt>
                <c:pt idx="767">
                  <c:v>9.9042645226883803E-4</c:v>
                </c:pt>
                <c:pt idx="768">
                  <c:v>1.03254406766302E-3</c:v>
                </c:pt>
                <c:pt idx="769">
                  <c:v>2.6854762871048098E-4</c:v>
                </c:pt>
                <c:pt idx="770">
                  <c:v>7.7465204444371403E-4</c:v>
                </c:pt>
                <c:pt idx="771">
                  <c:v>5.35893807988252E-4</c:v>
                </c:pt>
                <c:pt idx="772">
                  <c:v>5.2279809850975004E-4</c:v>
                </c:pt>
                <c:pt idx="773">
                  <c:v>4.9317618054580499E-4</c:v>
                </c:pt>
                <c:pt idx="774">
                  <c:v>9.6814500932484397E-4</c:v>
                </c:pt>
                <c:pt idx="775">
                  <c:v>-1.3315068529948199E-4</c:v>
                </c:pt>
                <c:pt idx="776">
                  <c:v>6.81759153346889E-4</c:v>
                </c:pt>
                <c:pt idx="777">
                  <c:v>5.1418027295118296E-4</c:v>
                </c:pt>
                <c:pt idx="778">
                  <c:v>1.3449869005670301E-3</c:v>
                </c:pt>
                <c:pt idx="779">
                  <c:v>1.27607042553632E-3</c:v>
                </c:pt>
                <c:pt idx="780">
                  <c:v>1.42443008362393E-3</c:v>
                </c:pt>
                <c:pt idx="781">
                  <c:v>2.8181390224466001E-4</c:v>
                </c:pt>
                <c:pt idx="782">
                  <c:v>1.714240742519E-3</c:v>
                </c:pt>
                <c:pt idx="783">
                  <c:v>9.1750219460006897E-4</c:v>
                </c:pt>
                <c:pt idx="784">
                  <c:v>7.3571788811988405E-4</c:v>
                </c:pt>
                <c:pt idx="785">
                  <c:v>7.4039975626181997E-4</c:v>
                </c:pt>
                <c:pt idx="786">
                  <c:v>1.1061182801055201E-3</c:v>
                </c:pt>
                <c:pt idx="787">
                  <c:v>5.0777885288837599E-4</c:v>
                </c:pt>
                <c:pt idx="788">
                  <c:v>1.29254680418968E-3</c:v>
                </c:pt>
                <c:pt idx="789">
                  <c:v>1.01025780267222E-3</c:v>
                </c:pt>
                <c:pt idx="790">
                  <c:v>1.8640494056804801E-3</c:v>
                </c:pt>
                <c:pt idx="791">
                  <c:v>1.9611480669986898E-3</c:v>
                </c:pt>
                <c:pt idx="792">
                  <c:v>1.0552351273368701E-3</c:v>
                </c:pt>
                <c:pt idx="793">
                  <c:v>-1.1638655500527901E-4</c:v>
                </c:pt>
                <c:pt idx="794">
                  <c:v>1.36441761031025E-3</c:v>
                </c:pt>
                <c:pt idx="795">
                  <c:v>1.14135128943239E-3</c:v>
                </c:pt>
                <c:pt idx="796">
                  <c:v>9.43476202537637E-4</c:v>
                </c:pt>
                <c:pt idx="797">
                  <c:v>6.2223793659973395E-4</c:v>
                </c:pt>
                <c:pt idx="798">
                  <c:v>8.57134816591267E-4</c:v>
                </c:pt>
                <c:pt idx="799">
                  <c:v>1.03837542907148E-3</c:v>
                </c:pt>
                <c:pt idx="800">
                  <c:v>1.2014918503617E-3</c:v>
                </c:pt>
                <c:pt idx="801">
                  <c:v>1.03170251867956E-3</c:v>
                </c:pt>
                <c:pt idx="802">
                  <c:v>1.3065066956264E-3</c:v>
                </c:pt>
                <c:pt idx="803">
                  <c:v>1.1974616836240399E-3</c:v>
                </c:pt>
                <c:pt idx="804">
                  <c:v>8.2669640838667498E-4</c:v>
                </c:pt>
                <c:pt idx="805">
                  <c:v>5.6939300955388997E-4</c:v>
                </c:pt>
                <c:pt idx="806">
                  <c:v>6.0556373129658897E-4</c:v>
                </c:pt>
                <c:pt idx="807">
                  <c:v>1.6429726911735801E-3</c:v>
                </c:pt>
                <c:pt idx="808">
                  <c:v>1.00672643283378E-3</c:v>
                </c:pt>
                <c:pt idx="809">
                  <c:v>8.1167093255706598E-4</c:v>
                </c:pt>
                <c:pt idx="810">
                  <c:v>1.4002166492756601E-3</c:v>
                </c:pt>
                <c:pt idx="811">
                  <c:v>2.0187065556909198E-3</c:v>
                </c:pt>
                <c:pt idx="812">
                  <c:v>1.9285295585944799E-3</c:v>
                </c:pt>
                <c:pt idx="813">
                  <c:v>1.2429001229609701E-3</c:v>
                </c:pt>
                <c:pt idx="814">
                  <c:v>6.19521037334353E-4</c:v>
                </c:pt>
                <c:pt idx="815">
                  <c:v>1.2875630795730101E-3</c:v>
                </c:pt>
                <c:pt idx="816">
                  <c:v>9.2081269249890698E-4</c:v>
                </c:pt>
                <c:pt idx="817">
                  <c:v>9.8372220402215098E-4</c:v>
                </c:pt>
                <c:pt idx="818">
                  <c:v>6.9638754812111298E-4</c:v>
                </c:pt>
                <c:pt idx="819">
                  <c:v>1.8453179576459601E-3</c:v>
                </c:pt>
                <c:pt idx="820">
                  <c:v>1.0900275452381399E-3</c:v>
                </c:pt>
                <c:pt idx="821">
                  <c:v>9.0519961952935E-4</c:v>
                </c:pt>
                <c:pt idx="822">
                  <c:v>1.0181991868431499E-3</c:v>
                </c:pt>
                <c:pt idx="823">
                  <c:v>1.06990222957642E-4</c:v>
                </c:pt>
                <c:pt idx="824">
                  <c:v>5.1842071871132105E-4</c:v>
                </c:pt>
                <c:pt idx="825">
                  <c:v>1.3728281280693099E-3</c:v>
                </c:pt>
                <c:pt idx="826">
                  <c:v>-1.4373103926630901E-4</c:v>
                </c:pt>
                <c:pt idx="827">
                  <c:v>1.23911800793399E-3</c:v>
                </c:pt>
                <c:pt idx="828">
                  <c:v>-1.04062986525979E-4</c:v>
                </c:pt>
                <c:pt idx="829">
                  <c:v>1.15911232823005E-3</c:v>
                </c:pt>
                <c:pt idx="830">
                  <c:v>1.9579889364552999E-3</c:v>
                </c:pt>
                <c:pt idx="831">
                  <c:v>1.7525795040837201E-3</c:v>
                </c:pt>
                <c:pt idx="832">
                  <c:v>1.137875136273E-3</c:v>
                </c:pt>
                <c:pt idx="833">
                  <c:v>4.7695242442404598E-4</c:v>
                </c:pt>
                <c:pt idx="834">
                  <c:v>8.3739539574709395E-4</c:v>
                </c:pt>
                <c:pt idx="835">
                  <c:v>8.5018126724741201E-4</c:v>
                </c:pt>
                <c:pt idx="836">
                  <c:v>9.5276217754889704E-4</c:v>
                </c:pt>
                <c:pt idx="837">
                  <c:v>1.6614136631952401E-3</c:v>
                </c:pt>
                <c:pt idx="838">
                  <c:v>1.2234326289017E-3</c:v>
                </c:pt>
                <c:pt idx="839">
                  <c:v>5.9871255688056602E-4</c:v>
                </c:pt>
                <c:pt idx="840">
                  <c:v>-1.16700274752323E-4</c:v>
                </c:pt>
                <c:pt idx="841">
                  <c:v>-1.9744935101615E-4</c:v>
                </c:pt>
                <c:pt idx="842">
                  <c:v>6.3124135944101303E-4</c:v>
                </c:pt>
                <c:pt idx="843">
                  <c:v>8.7660575230749302E-4</c:v>
                </c:pt>
                <c:pt idx="844">
                  <c:v>5.7099769056871003E-4</c:v>
                </c:pt>
                <c:pt idx="845">
                  <c:v>1.6829198592982601E-3</c:v>
                </c:pt>
                <c:pt idx="846">
                  <c:v>-2.9873635662192602E-4</c:v>
                </c:pt>
                <c:pt idx="847">
                  <c:v>4.5525393253512299E-4</c:v>
                </c:pt>
                <c:pt idx="848">
                  <c:v>7.6466938758435799E-4</c:v>
                </c:pt>
                <c:pt idx="849">
                  <c:v>1.66897112530195E-3</c:v>
                </c:pt>
                <c:pt idx="850">
                  <c:v>7.4397672685324397E-4</c:v>
                </c:pt>
                <c:pt idx="851">
                  <c:v>1.0451589912244799E-3</c:v>
                </c:pt>
                <c:pt idx="852">
                  <c:v>1.19484531719839E-4</c:v>
                </c:pt>
                <c:pt idx="853">
                  <c:v>6.4585611571632497E-4</c:v>
                </c:pt>
                <c:pt idx="854">
                  <c:v>9.794963813616539E-4</c:v>
                </c:pt>
                <c:pt idx="855">
                  <c:v>1.2140941342139199E-3</c:v>
                </c:pt>
                <c:pt idx="856">
                  <c:v>7.7018912689134499E-4</c:v>
                </c:pt>
                <c:pt idx="857">
                  <c:v>1.0081124191902999E-3</c:v>
                </c:pt>
                <c:pt idx="858">
                  <c:v>1.11663389822648E-4</c:v>
                </c:pt>
                <c:pt idx="859">
                  <c:v>1.6550427218653299E-3</c:v>
                </c:pt>
                <c:pt idx="860">
                  <c:v>1.79630270434541E-3</c:v>
                </c:pt>
                <c:pt idx="861">
                  <c:v>1.1924396358200899E-3</c:v>
                </c:pt>
                <c:pt idx="862">
                  <c:v>6.2621638009179004E-4</c:v>
                </c:pt>
                <c:pt idx="863">
                  <c:v>-6.5167341152526305E-4</c:v>
                </c:pt>
                <c:pt idx="864">
                  <c:v>2.18031426318662E-4</c:v>
                </c:pt>
                <c:pt idx="865">
                  <c:v>9.3707540066946798E-4</c:v>
                </c:pt>
                <c:pt idx="866">
                  <c:v>1.6810884423952099E-3</c:v>
                </c:pt>
                <c:pt idx="867">
                  <c:v>1.1657562768721E-4</c:v>
                </c:pt>
                <c:pt idx="868">
                  <c:v>1.50974586211514E-3</c:v>
                </c:pt>
                <c:pt idx="869">
                  <c:v>1.1351551369104E-3</c:v>
                </c:pt>
                <c:pt idx="870">
                  <c:v>9.8634899339592906E-4</c:v>
                </c:pt>
                <c:pt idx="871">
                  <c:v>1.16866606917131E-3</c:v>
                </c:pt>
                <c:pt idx="872">
                  <c:v>1.7311990096511899E-3</c:v>
                </c:pt>
                <c:pt idx="873">
                  <c:v>1.17025439515749E-3</c:v>
                </c:pt>
                <c:pt idx="874">
                  <c:v>9.6396273572461205E-4</c:v>
                </c:pt>
                <c:pt idx="875">
                  <c:v>7.0766348824351103E-4</c:v>
                </c:pt>
                <c:pt idx="876">
                  <c:v>6.4345469855183E-4</c:v>
                </c:pt>
                <c:pt idx="877">
                  <c:v>7.4224808337502903E-4</c:v>
                </c:pt>
                <c:pt idx="878">
                  <c:v>7.2158050158576E-4</c:v>
                </c:pt>
                <c:pt idx="879">
                  <c:v>6.9566502453103404E-4</c:v>
                </c:pt>
                <c:pt idx="880">
                  <c:v>6.7959360058208204E-4</c:v>
                </c:pt>
                <c:pt idx="881">
                  <c:v>1.44159785673141E-3</c:v>
                </c:pt>
                <c:pt idx="882">
                  <c:v>1.5410520240130799E-3</c:v>
                </c:pt>
                <c:pt idx="883">
                  <c:v>1.22712448649737E-3</c:v>
                </c:pt>
                <c:pt idx="884">
                  <c:v>1.04114120099085E-3</c:v>
                </c:pt>
                <c:pt idx="885">
                  <c:v>9.4765354539313497E-4</c:v>
                </c:pt>
                <c:pt idx="886">
                  <c:v>1.2122314433277699E-3</c:v>
                </c:pt>
                <c:pt idx="887">
                  <c:v>6.5489951074330303E-4</c:v>
                </c:pt>
                <c:pt idx="888">
                  <c:v>8.4866649984336601E-4</c:v>
                </c:pt>
                <c:pt idx="889">
                  <c:v>8.1088551872091801E-4</c:v>
                </c:pt>
                <c:pt idx="890">
                  <c:v>9.6261819272123604E-4</c:v>
                </c:pt>
                <c:pt idx="891">
                  <c:v>1.06358794910691E-3</c:v>
                </c:pt>
                <c:pt idx="892">
                  <c:v>1.5020603641897E-3</c:v>
                </c:pt>
                <c:pt idx="893">
                  <c:v>3.5003124995379301E-4</c:v>
                </c:pt>
                <c:pt idx="894">
                  <c:v>9.6367693205727295E-4</c:v>
                </c:pt>
                <c:pt idx="895">
                  <c:v>4.6390569759135802E-4</c:v>
                </c:pt>
                <c:pt idx="896">
                  <c:v>4.2545200835962098E-4</c:v>
                </c:pt>
                <c:pt idx="897">
                  <c:v>8.9700480588859996E-4</c:v>
                </c:pt>
                <c:pt idx="898">
                  <c:v>1.65115329493606E-3</c:v>
                </c:pt>
                <c:pt idx="899">
                  <c:v>1.2402369580302799E-3</c:v>
                </c:pt>
                <c:pt idx="900">
                  <c:v>1.06408444905153E-3</c:v>
                </c:pt>
                <c:pt idx="901">
                  <c:v>1.62170895445379E-3</c:v>
                </c:pt>
                <c:pt idx="902">
                  <c:v>6.0030408662400004E-4</c:v>
                </c:pt>
                <c:pt idx="903">
                  <c:v>1.8124931951060799E-4</c:v>
                </c:pt>
                <c:pt idx="904">
                  <c:v>1.2674519546767499E-3</c:v>
                </c:pt>
                <c:pt idx="905">
                  <c:v>1.3124496139981501E-3</c:v>
                </c:pt>
                <c:pt idx="906">
                  <c:v>1.4633066227727901E-3</c:v>
                </c:pt>
                <c:pt idx="907">
                  <c:v>1.7208106628359299E-3</c:v>
                </c:pt>
                <c:pt idx="908">
                  <c:v>1.3037747244558999E-4</c:v>
                </c:pt>
                <c:pt idx="909">
                  <c:v>1.39900886295952E-3</c:v>
                </c:pt>
                <c:pt idx="910">
                  <c:v>1.05149513772003E-3</c:v>
                </c:pt>
                <c:pt idx="911">
                  <c:v>1.2525071149846101E-3</c:v>
                </c:pt>
                <c:pt idx="912">
                  <c:v>7.7349942647373499E-4</c:v>
                </c:pt>
                <c:pt idx="913">
                  <c:v>1.9965569505344298E-3</c:v>
                </c:pt>
                <c:pt idx="914">
                  <c:v>1.06704399084643E-3</c:v>
                </c:pt>
                <c:pt idx="915">
                  <c:v>1.4521576942729199E-3</c:v>
                </c:pt>
                <c:pt idx="916">
                  <c:v>9.8397994355379093E-4</c:v>
                </c:pt>
                <c:pt idx="917">
                  <c:v>-6.5092110146544797E-4</c:v>
                </c:pt>
                <c:pt idx="918">
                  <c:v>1.2865435388700901E-3</c:v>
                </c:pt>
                <c:pt idx="919">
                  <c:v>4.9750723838509899E-4</c:v>
                </c:pt>
                <c:pt idx="920">
                  <c:v>6.4741067745101495E-4</c:v>
                </c:pt>
                <c:pt idx="921">
                  <c:v>1.18115122240786E-3</c:v>
                </c:pt>
                <c:pt idx="922">
                  <c:v>1.3126267587276401E-3</c:v>
                </c:pt>
                <c:pt idx="923">
                  <c:v>9.1721599067622896E-4</c:v>
                </c:pt>
                <c:pt idx="924">
                  <c:v>3.2693279941416398E-4</c:v>
                </c:pt>
                <c:pt idx="925">
                  <c:v>1.3038925410795599E-3</c:v>
                </c:pt>
                <c:pt idx="926">
                  <c:v>1.71193380792371E-3</c:v>
                </c:pt>
                <c:pt idx="927">
                  <c:v>1.5280883085587399E-3</c:v>
                </c:pt>
                <c:pt idx="928">
                  <c:v>3.64285130758218E-4</c:v>
                </c:pt>
                <c:pt idx="929">
                  <c:v>3.0942186793635499E-4</c:v>
                </c:pt>
                <c:pt idx="930">
                  <c:v>1.0827301203936201E-3</c:v>
                </c:pt>
                <c:pt idx="931">
                  <c:v>1.05097996932862E-3</c:v>
                </c:pt>
                <c:pt idx="932">
                  <c:v>3.5468231740543401E-4</c:v>
                </c:pt>
                <c:pt idx="933">
                  <c:v>1.14795044415744E-3</c:v>
                </c:pt>
                <c:pt idx="934">
                  <c:v>8.7345333665454403E-4</c:v>
                </c:pt>
                <c:pt idx="935">
                  <c:v>5.6328998090746703E-4</c:v>
                </c:pt>
                <c:pt idx="936">
                  <c:v>1.0232488451069599E-3</c:v>
                </c:pt>
                <c:pt idx="937">
                  <c:v>8.3052017751469105E-4</c:v>
                </c:pt>
                <c:pt idx="938">
                  <c:v>5.9587254918911498E-4</c:v>
                </c:pt>
                <c:pt idx="939">
                  <c:v>1.0842496844303E-3</c:v>
                </c:pt>
                <c:pt idx="940">
                  <c:v>6.0001191164908599E-4</c:v>
                </c:pt>
                <c:pt idx="941">
                  <c:v>8.0686520361049601E-4</c:v>
                </c:pt>
                <c:pt idx="942">
                  <c:v>4.0575635674341498E-4</c:v>
                </c:pt>
                <c:pt idx="943">
                  <c:v>1.1033162660814401E-3</c:v>
                </c:pt>
                <c:pt idx="944">
                  <c:v>8.5448984151596796E-4</c:v>
                </c:pt>
                <c:pt idx="945">
                  <c:v>2.1441765986849999E-4</c:v>
                </c:pt>
                <c:pt idx="946">
                  <c:v>1.8677320985714899E-4</c:v>
                </c:pt>
                <c:pt idx="947">
                  <c:v>1.35517514258436E-3</c:v>
                </c:pt>
                <c:pt idx="948">
                  <c:v>1.4674306280833101E-4</c:v>
                </c:pt>
                <c:pt idx="949">
                  <c:v>1.1782791840767601E-3</c:v>
                </c:pt>
                <c:pt idx="950">
                  <c:v>9.0231109944210401E-4</c:v>
                </c:pt>
                <c:pt idx="951">
                  <c:v>9.6870768547527102E-4</c:v>
                </c:pt>
                <c:pt idx="952">
                  <c:v>1.1691550215155899E-3</c:v>
                </c:pt>
                <c:pt idx="953">
                  <c:v>1.29334249019266E-3</c:v>
                </c:pt>
                <c:pt idx="954">
                  <c:v>9.4334564446921698E-4</c:v>
                </c:pt>
                <c:pt idx="955">
                  <c:v>1.11818777267359E-4</c:v>
                </c:pt>
                <c:pt idx="956">
                  <c:v>1.1664882237830999E-3</c:v>
                </c:pt>
                <c:pt idx="957">
                  <c:v>1.0466280432812501E-3</c:v>
                </c:pt>
                <c:pt idx="958">
                  <c:v>1.0259109672460199E-3</c:v>
                </c:pt>
                <c:pt idx="959">
                  <c:v>7.8236893867281404E-4</c:v>
                </c:pt>
                <c:pt idx="960">
                  <c:v>1.5989952553445699E-3</c:v>
                </c:pt>
                <c:pt idx="961">
                  <c:v>1.22084141796113E-3</c:v>
                </c:pt>
                <c:pt idx="962">
                  <c:v>1.20409214195456E-3</c:v>
                </c:pt>
                <c:pt idx="963">
                  <c:v>1.8226233319370299E-3</c:v>
                </c:pt>
                <c:pt idx="964">
                  <c:v>1.1203084981654999E-3</c:v>
                </c:pt>
                <c:pt idx="965">
                  <c:v>1.43974729317414E-3</c:v>
                </c:pt>
                <c:pt idx="966">
                  <c:v>1.09450522511402E-3</c:v>
                </c:pt>
                <c:pt idx="967">
                  <c:v>9.0407558674130903E-4</c:v>
                </c:pt>
                <c:pt idx="968">
                  <c:v>2.3233353332488901E-4</c:v>
                </c:pt>
                <c:pt idx="969">
                  <c:v>1.2601869707331401E-3</c:v>
                </c:pt>
                <c:pt idx="970">
                  <c:v>7.3407460238038302E-4</c:v>
                </c:pt>
                <c:pt idx="971">
                  <c:v>1.12670905839238E-3</c:v>
                </c:pt>
                <c:pt idx="972">
                  <c:v>1.13538407354716E-3</c:v>
                </c:pt>
                <c:pt idx="973">
                  <c:v>8.9529055343518698E-4</c:v>
                </c:pt>
                <c:pt idx="974">
                  <c:v>9.8831156215235891E-4</c:v>
                </c:pt>
                <c:pt idx="975">
                  <c:v>1.0994401739762899E-3</c:v>
                </c:pt>
                <c:pt idx="976">
                  <c:v>7.2780564609977003E-4</c:v>
                </c:pt>
                <c:pt idx="977">
                  <c:v>3.4246686685561998E-4</c:v>
                </c:pt>
                <c:pt idx="978">
                  <c:v>-9.0544752148146394E-6</c:v>
                </c:pt>
                <c:pt idx="979">
                  <c:v>6.5629759398225902E-4</c:v>
                </c:pt>
                <c:pt idx="980">
                  <c:v>9.4503663542776304E-4</c:v>
                </c:pt>
                <c:pt idx="981">
                  <c:v>1.15178387093519E-3</c:v>
                </c:pt>
                <c:pt idx="982">
                  <c:v>-2.61330321455147E-4</c:v>
                </c:pt>
                <c:pt idx="983">
                  <c:v>4.6459064631477402E-4</c:v>
                </c:pt>
                <c:pt idx="984">
                  <c:v>8.0003476292941E-4</c:v>
                </c:pt>
                <c:pt idx="985">
                  <c:v>1.2167364829959099E-3</c:v>
                </c:pt>
                <c:pt idx="986">
                  <c:v>1.5198313554701699E-3</c:v>
                </c:pt>
                <c:pt idx="987">
                  <c:v>6.2769427322186997E-4</c:v>
                </c:pt>
                <c:pt idx="988">
                  <c:v>1.70644319762693E-3</c:v>
                </c:pt>
                <c:pt idx="989">
                  <c:v>1.02679152077078E-3</c:v>
                </c:pt>
                <c:pt idx="990">
                  <c:v>1.4521276699443299E-3</c:v>
                </c:pt>
                <c:pt idx="991">
                  <c:v>3.6876226986004698E-4</c:v>
                </c:pt>
                <c:pt idx="992">
                  <c:v>1.85290728110343E-3</c:v>
                </c:pt>
                <c:pt idx="993">
                  <c:v>3.4875172006222399E-4</c:v>
                </c:pt>
                <c:pt idx="994">
                  <c:v>1.8700345771003101E-3</c:v>
                </c:pt>
                <c:pt idx="995">
                  <c:v>1.06894332765229E-3</c:v>
                </c:pt>
                <c:pt idx="996">
                  <c:v>1.0507774012410401E-3</c:v>
                </c:pt>
                <c:pt idx="997">
                  <c:v>-3.0433118495079098E-4</c:v>
                </c:pt>
                <c:pt idx="998">
                  <c:v>9.24462199211324E-4</c:v>
                </c:pt>
                <c:pt idx="999">
                  <c:v>5.6861274369138205E-4</c:v>
                </c:pt>
                <c:pt idx="1000">
                  <c:v>6.6273697794794998E-4</c:v>
                </c:pt>
                <c:pt idx="1001">
                  <c:v>9.0624500071480199E-4</c:v>
                </c:pt>
                <c:pt idx="1002">
                  <c:v>6.5922885315117404E-4</c:v>
                </c:pt>
                <c:pt idx="1003">
                  <c:v>6.6038970404150299E-4</c:v>
                </c:pt>
                <c:pt idx="1004">
                  <c:v>7.4533007540390295E-4</c:v>
                </c:pt>
                <c:pt idx="1005">
                  <c:v>5.7713889806196804E-4</c:v>
                </c:pt>
                <c:pt idx="1006">
                  <c:v>1.1138672241617401E-3</c:v>
                </c:pt>
                <c:pt idx="1007">
                  <c:v>1.3606889274741299E-3</c:v>
                </c:pt>
                <c:pt idx="1008">
                  <c:v>8.1588567725467598E-4</c:v>
                </c:pt>
                <c:pt idx="1009">
                  <c:v>5.2152220697812102E-4</c:v>
                </c:pt>
                <c:pt idx="1010">
                  <c:v>2.0300464362947401E-3</c:v>
                </c:pt>
                <c:pt idx="1011">
                  <c:v>1.8538123810523299E-3</c:v>
                </c:pt>
                <c:pt idx="1012">
                  <c:v>1.1198636300526401E-3</c:v>
                </c:pt>
                <c:pt idx="1013">
                  <c:v>1.62409700403452E-3</c:v>
                </c:pt>
                <c:pt idx="1014">
                  <c:v>6.5600656440233096E-4</c:v>
                </c:pt>
                <c:pt idx="1015">
                  <c:v>5.5631560282762705E-4</c:v>
                </c:pt>
                <c:pt idx="1016">
                  <c:v>6.5071288625858097E-4</c:v>
                </c:pt>
                <c:pt idx="1017">
                  <c:v>1.0704998191428199E-3</c:v>
                </c:pt>
                <c:pt idx="1018">
                  <c:v>1.9254517558667599E-3</c:v>
                </c:pt>
                <c:pt idx="1019">
                  <c:v>1.0723203521865901E-3</c:v>
                </c:pt>
                <c:pt idx="1020">
                  <c:v>1.19425237448856E-3</c:v>
                </c:pt>
                <c:pt idx="1021">
                  <c:v>9.3073249800725098E-4</c:v>
                </c:pt>
                <c:pt idx="1022">
                  <c:v>1.0120545676103E-3</c:v>
                </c:pt>
                <c:pt idx="1023">
                  <c:v>7.4824784396523999E-4</c:v>
                </c:pt>
                <c:pt idx="1024">
                  <c:v>5.1968219581312498E-4</c:v>
                </c:pt>
                <c:pt idx="1025">
                  <c:v>1.2745704769656001E-3</c:v>
                </c:pt>
                <c:pt idx="1026">
                  <c:v>1.5904395899012901E-3</c:v>
                </c:pt>
                <c:pt idx="1027">
                  <c:v>1.29941454698821E-3</c:v>
                </c:pt>
                <c:pt idx="1028">
                  <c:v>1.5702107530580699E-3</c:v>
                </c:pt>
                <c:pt idx="1029">
                  <c:v>1.50137434341893E-3</c:v>
                </c:pt>
                <c:pt idx="1030">
                  <c:v>7.6989753497462305E-4</c:v>
                </c:pt>
                <c:pt idx="1031">
                  <c:v>9.2575435250785297E-4</c:v>
                </c:pt>
                <c:pt idx="1032">
                  <c:v>1.70817727328033E-3</c:v>
                </c:pt>
                <c:pt idx="1033">
                  <c:v>8.2575622106369196E-4</c:v>
                </c:pt>
                <c:pt idx="1034">
                  <c:v>1.6434173302571501E-3</c:v>
                </c:pt>
                <c:pt idx="1035">
                  <c:v>2.5012703097034602E-4</c:v>
                </c:pt>
                <c:pt idx="1036">
                  <c:v>5.7586969445222295E-4</c:v>
                </c:pt>
                <c:pt idx="1037">
                  <c:v>9.08872159707046E-4</c:v>
                </c:pt>
                <c:pt idx="1038">
                  <c:v>7.56083819757057E-4</c:v>
                </c:pt>
                <c:pt idx="1039">
                  <c:v>1.1612594743894301E-3</c:v>
                </c:pt>
                <c:pt idx="1040">
                  <c:v>9.6172001823485005E-4</c:v>
                </c:pt>
                <c:pt idx="1041">
                  <c:v>9.61272472631514E-4</c:v>
                </c:pt>
                <c:pt idx="1042">
                  <c:v>1.0023646022133299E-3</c:v>
                </c:pt>
                <c:pt idx="1043">
                  <c:v>1.5156695128664499E-3</c:v>
                </c:pt>
                <c:pt idx="1044">
                  <c:v>5.42270396210976E-4</c:v>
                </c:pt>
                <c:pt idx="1045">
                  <c:v>8.4866748033705095E-4</c:v>
                </c:pt>
                <c:pt idx="1046">
                  <c:v>9.8484646809661805E-4</c:v>
                </c:pt>
                <c:pt idx="1047">
                  <c:v>2.19688283381395E-3</c:v>
                </c:pt>
                <c:pt idx="1048">
                  <c:v>1.22084706362942E-3</c:v>
                </c:pt>
                <c:pt idx="1049">
                  <c:v>9.7597935046722499E-4</c:v>
                </c:pt>
                <c:pt idx="1050">
                  <c:v>5.7042467711487495E-4</c:v>
                </c:pt>
                <c:pt idx="1051">
                  <c:v>1.0088211316577E-3</c:v>
                </c:pt>
                <c:pt idx="1052">
                  <c:v>1.3296070920212301E-3</c:v>
                </c:pt>
                <c:pt idx="1053">
                  <c:v>5.5950941714939903E-4</c:v>
                </c:pt>
                <c:pt idx="1054">
                  <c:v>1.4798368249368699E-3</c:v>
                </c:pt>
                <c:pt idx="1055">
                  <c:v>1.5495709878383501E-3</c:v>
                </c:pt>
                <c:pt idx="1056">
                  <c:v>9.0539419141648196E-4</c:v>
                </c:pt>
                <c:pt idx="1057">
                  <c:v>5.1774960113303795E-4</c:v>
                </c:pt>
                <c:pt idx="1058">
                  <c:v>5.8778487699680498E-4</c:v>
                </c:pt>
                <c:pt idx="1059">
                  <c:v>6.3329723539190703E-4</c:v>
                </c:pt>
                <c:pt idx="1060">
                  <c:v>6.8161013182389395E-4</c:v>
                </c:pt>
                <c:pt idx="1061">
                  <c:v>8.1139146888648103E-4</c:v>
                </c:pt>
                <c:pt idx="1062">
                  <c:v>1.12819040430641E-3</c:v>
                </c:pt>
                <c:pt idx="1063">
                  <c:v>1.13489797391322E-3</c:v>
                </c:pt>
                <c:pt idx="1064">
                  <c:v>9.5011566893722199E-4</c:v>
                </c:pt>
                <c:pt idx="1065">
                  <c:v>1.4285195839313599E-3</c:v>
                </c:pt>
                <c:pt idx="1066">
                  <c:v>1.1555904318796301E-3</c:v>
                </c:pt>
                <c:pt idx="1067">
                  <c:v>5.3269979700787699E-4</c:v>
                </c:pt>
                <c:pt idx="1068">
                  <c:v>9.4140542380673296E-4</c:v>
                </c:pt>
                <c:pt idx="1069">
                  <c:v>3.0372859550116597E-4</c:v>
                </c:pt>
                <c:pt idx="1070">
                  <c:v>1.9170238742184801E-3</c:v>
                </c:pt>
                <c:pt idx="1071">
                  <c:v>2.6453562552866699E-4</c:v>
                </c:pt>
                <c:pt idx="1072">
                  <c:v>2.5118132049779601E-4</c:v>
                </c:pt>
                <c:pt idx="1073">
                  <c:v>5.3119199369331099E-4</c:v>
                </c:pt>
                <c:pt idx="1074">
                  <c:v>1.01408447657386E-3</c:v>
                </c:pt>
                <c:pt idx="1075">
                  <c:v>1.7731846970982701E-3</c:v>
                </c:pt>
                <c:pt idx="1076">
                  <c:v>1.43019803315753E-3</c:v>
                </c:pt>
                <c:pt idx="1077">
                  <c:v>1.46461168063918E-3</c:v>
                </c:pt>
                <c:pt idx="1078">
                  <c:v>1.2595477790489501E-3</c:v>
                </c:pt>
                <c:pt idx="1079">
                  <c:v>6.7047946501946302E-4</c:v>
                </c:pt>
                <c:pt idx="1080">
                  <c:v>9.0375920274835496E-4</c:v>
                </c:pt>
                <c:pt idx="1081">
                  <c:v>8.2491930920872299E-4</c:v>
                </c:pt>
                <c:pt idx="1082">
                  <c:v>5.1261856230926301E-4</c:v>
                </c:pt>
                <c:pt idx="1083">
                  <c:v>1.4024893159364799E-3</c:v>
                </c:pt>
                <c:pt idx="1084">
                  <c:v>5.9642717172258305E-4</c:v>
                </c:pt>
                <c:pt idx="1085">
                  <c:v>1.1760197383790701E-3</c:v>
                </c:pt>
                <c:pt idx="1086">
                  <c:v>1.6247014156032899E-3</c:v>
                </c:pt>
                <c:pt idx="1087">
                  <c:v>1.0112269169500301E-3</c:v>
                </c:pt>
                <c:pt idx="1088">
                  <c:v>1.46840258532407E-3</c:v>
                </c:pt>
                <c:pt idx="1089">
                  <c:v>8.3844747604252504E-4</c:v>
                </c:pt>
                <c:pt idx="1090">
                  <c:v>2.0420269469669699E-3</c:v>
                </c:pt>
                <c:pt idx="1091">
                  <c:v>1.4851414929856E-3</c:v>
                </c:pt>
                <c:pt idx="1092">
                  <c:v>1.2452322805241399E-3</c:v>
                </c:pt>
                <c:pt idx="1093">
                  <c:v>1.21935028139599E-3</c:v>
                </c:pt>
                <c:pt idx="1094">
                  <c:v>1.12347758799484E-3</c:v>
                </c:pt>
                <c:pt idx="1095">
                  <c:v>2.3037742633154499E-3</c:v>
                </c:pt>
                <c:pt idx="1096">
                  <c:v>1.27812934231779E-3</c:v>
                </c:pt>
                <c:pt idx="1097">
                  <c:v>1.47270018460023E-3</c:v>
                </c:pt>
                <c:pt idx="1098">
                  <c:v>5.7263200238699403E-4</c:v>
                </c:pt>
                <c:pt idx="1099">
                  <c:v>6.2535931444227802E-4</c:v>
                </c:pt>
                <c:pt idx="1100">
                  <c:v>1.09583557473307E-3</c:v>
                </c:pt>
                <c:pt idx="1101">
                  <c:v>1.3995751012195301E-3</c:v>
                </c:pt>
                <c:pt idx="1102">
                  <c:v>2.4918438257988997E-4</c:v>
                </c:pt>
                <c:pt idx="1103">
                  <c:v>1.5331051975220199E-3</c:v>
                </c:pt>
                <c:pt idx="1104">
                  <c:v>1.04316360776404E-3</c:v>
                </c:pt>
                <c:pt idx="1105">
                  <c:v>1.01547108182223E-3</c:v>
                </c:pt>
                <c:pt idx="1106">
                  <c:v>1.0292888418696601E-3</c:v>
                </c:pt>
                <c:pt idx="1107">
                  <c:v>8.0164621550503996E-4</c:v>
                </c:pt>
                <c:pt idx="1108">
                  <c:v>3.0092407841128701E-4</c:v>
                </c:pt>
                <c:pt idx="1109">
                  <c:v>1.37231910170576E-3</c:v>
                </c:pt>
                <c:pt idx="1110">
                  <c:v>1.4011906596906401E-3</c:v>
                </c:pt>
                <c:pt idx="1111">
                  <c:v>7.7408015450333798E-4</c:v>
                </c:pt>
                <c:pt idx="1112">
                  <c:v>8.1724498231280403E-5</c:v>
                </c:pt>
                <c:pt idx="1113">
                  <c:v>1.30537474713342E-3</c:v>
                </c:pt>
                <c:pt idx="1114">
                  <c:v>9.2126801965724701E-4</c:v>
                </c:pt>
                <c:pt idx="1115">
                  <c:v>9.6746074833984404E-4</c:v>
                </c:pt>
                <c:pt idx="1116">
                  <c:v>1.4755433854213001E-3</c:v>
                </c:pt>
                <c:pt idx="1117">
                  <c:v>1.15090301811474E-3</c:v>
                </c:pt>
                <c:pt idx="1118">
                  <c:v>5.1834708803471705E-4</c:v>
                </c:pt>
                <c:pt idx="1119">
                  <c:v>1.1457147731100299E-3</c:v>
                </c:pt>
                <c:pt idx="1120">
                  <c:v>8.61047889683318E-4</c:v>
                </c:pt>
                <c:pt idx="1121">
                  <c:v>2.9756912328379802E-4</c:v>
                </c:pt>
                <c:pt idx="1122">
                  <c:v>3.0428614873566099E-5</c:v>
                </c:pt>
                <c:pt idx="1123">
                  <c:v>5.2349920700132198E-4</c:v>
                </c:pt>
                <c:pt idx="1124">
                  <c:v>1.0981755309324201E-3</c:v>
                </c:pt>
                <c:pt idx="1125">
                  <c:v>1.20089375688592E-3</c:v>
                </c:pt>
                <c:pt idx="1126">
                  <c:v>1.8095575543433399E-3</c:v>
                </c:pt>
                <c:pt idx="1127">
                  <c:v>5.3003944293841701E-4</c:v>
                </c:pt>
                <c:pt idx="1128">
                  <c:v>1.6887912550801801E-3</c:v>
                </c:pt>
                <c:pt idx="1129">
                  <c:v>1.2079186847613599E-3</c:v>
                </c:pt>
                <c:pt idx="1130">
                  <c:v>1.3436790620961301E-3</c:v>
                </c:pt>
                <c:pt idx="1131">
                  <c:v>1.0211404402964801E-3</c:v>
                </c:pt>
                <c:pt idx="1132">
                  <c:v>1.47049750382673E-3</c:v>
                </c:pt>
                <c:pt idx="1133">
                  <c:v>1.3381769416831301E-3</c:v>
                </c:pt>
                <c:pt idx="1134">
                  <c:v>5.9741134741767097E-4</c:v>
                </c:pt>
                <c:pt idx="1135">
                  <c:v>9.1573362742546397E-4</c:v>
                </c:pt>
                <c:pt idx="1136">
                  <c:v>1.42259892556782E-3</c:v>
                </c:pt>
                <c:pt idx="1137">
                  <c:v>7.5495948341528104E-4</c:v>
                </c:pt>
                <c:pt idx="1138">
                  <c:v>8.3679448507795499E-4</c:v>
                </c:pt>
                <c:pt idx="1139">
                  <c:v>1.2519138497719901E-3</c:v>
                </c:pt>
                <c:pt idx="1140">
                  <c:v>6.79107142437085E-4</c:v>
                </c:pt>
                <c:pt idx="1141">
                  <c:v>1.3713445047820001E-3</c:v>
                </c:pt>
                <c:pt idx="1142">
                  <c:v>6.6697205349298201E-4</c:v>
                </c:pt>
                <c:pt idx="1143">
                  <c:v>5.9435773474767297E-4</c:v>
                </c:pt>
                <c:pt idx="1144">
                  <c:v>1.42285595433823E-3</c:v>
                </c:pt>
                <c:pt idx="1145">
                  <c:v>1.2091884105462399E-3</c:v>
                </c:pt>
                <c:pt idx="1146">
                  <c:v>1.8170474312835701E-3</c:v>
                </c:pt>
                <c:pt idx="1147">
                  <c:v>1.52191822290335E-3</c:v>
                </c:pt>
                <c:pt idx="1148">
                  <c:v>1.66926487507895E-3</c:v>
                </c:pt>
                <c:pt idx="1149">
                  <c:v>1.83589167905836E-3</c:v>
                </c:pt>
                <c:pt idx="1150">
                  <c:v>1.24629538386399E-3</c:v>
                </c:pt>
                <c:pt idx="1151">
                  <c:v>5.33291580132413E-4</c:v>
                </c:pt>
                <c:pt idx="1152">
                  <c:v>1.1151178901593201E-3</c:v>
                </c:pt>
                <c:pt idx="1153">
                  <c:v>6.9043277796764196E-4</c:v>
                </c:pt>
                <c:pt idx="1154">
                  <c:v>1.2695776559917501E-3</c:v>
                </c:pt>
                <c:pt idx="1155">
                  <c:v>8.9035090119795896E-4</c:v>
                </c:pt>
                <c:pt idx="1156">
                  <c:v>1.5298630900509799E-3</c:v>
                </c:pt>
                <c:pt idx="1157">
                  <c:v>7.9827190861073898E-4</c:v>
                </c:pt>
                <c:pt idx="1158">
                  <c:v>4.02210288495371E-4</c:v>
                </c:pt>
                <c:pt idx="1159">
                  <c:v>1.10435075746423E-3</c:v>
                </c:pt>
                <c:pt idx="1160">
                  <c:v>2.1361617156291299E-4</c:v>
                </c:pt>
                <c:pt idx="1161">
                  <c:v>1.0904184073367801E-3</c:v>
                </c:pt>
                <c:pt idx="1162">
                  <c:v>2.47376025637616E-4</c:v>
                </c:pt>
                <c:pt idx="1163">
                  <c:v>5.7045527001849897E-4</c:v>
                </c:pt>
                <c:pt idx="1164">
                  <c:v>1.1730423240507201E-3</c:v>
                </c:pt>
                <c:pt idx="1165">
                  <c:v>6.5835890715541096E-4</c:v>
                </c:pt>
                <c:pt idx="1166">
                  <c:v>6.8842908308586605E-4</c:v>
                </c:pt>
                <c:pt idx="1167">
                  <c:v>1.51963850030978E-3</c:v>
                </c:pt>
                <c:pt idx="1168">
                  <c:v>1.4955814928319E-3</c:v>
                </c:pt>
                <c:pt idx="1169">
                  <c:v>9.0810745346945601E-4</c:v>
                </c:pt>
                <c:pt idx="1170">
                  <c:v>7.7367347927302698E-4</c:v>
                </c:pt>
                <c:pt idx="1171">
                  <c:v>7.3906644084904805E-4</c:v>
                </c:pt>
                <c:pt idx="1172">
                  <c:v>4.97859273306386E-4</c:v>
                </c:pt>
                <c:pt idx="1173">
                  <c:v>4.9029282753868604E-4</c:v>
                </c:pt>
                <c:pt idx="1174">
                  <c:v>1.1330978497580101E-3</c:v>
                </c:pt>
                <c:pt idx="1175">
                  <c:v>1.41206865700952E-3</c:v>
                </c:pt>
                <c:pt idx="1176">
                  <c:v>1.12463642062089E-4</c:v>
                </c:pt>
                <c:pt idx="1177">
                  <c:v>1.7044350848850001E-3</c:v>
                </c:pt>
                <c:pt idx="1178">
                  <c:v>-7.11059978220005E-5</c:v>
                </c:pt>
                <c:pt idx="1179">
                  <c:v>1.0769097555651001E-3</c:v>
                </c:pt>
                <c:pt idx="1180">
                  <c:v>7.6890468300768204E-4</c:v>
                </c:pt>
                <c:pt idx="1181">
                  <c:v>1.6713781486911001E-3</c:v>
                </c:pt>
                <c:pt idx="1182">
                  <c:v>1.0084108100110001E-3</c:v>
                </c:pt>
                <c:pt idx="1183">
                  <c:v>1.25269995147913E-3</c:v>
                </c:pt>
                <c:pt idx="1184">
                  <c:v>9.0239051527294496E-4</c:v>
                </c:pt>
                <c:pt idx="1185">
                  <c:v>5.7634000104374403E-4</c:v>
                </c:pt>
                <c:pt idx="1186">
                  <c:v>2.31595739257306E-3</c:v>
                </c:pt>
                <c:pt idx="1187">
                  <c:v>9.7690398887295606E-4</c:v>
                </c:pt>
                <c:pt idx="1188">
                  <c:v>7.4579414023354497E-4</c:v>
                </c:pt>
                <c:pt idx="1189">
                  <c:v>1.7791694568535001E-3</c:v>
                </c:pt>
                <c:pt idx="1190">
                  <c:v>1.34147391538599E-3</c:v>
                </c:pt>
                <c:pt idx="1191">
                  <c:v>3.5718398953705501E-4</c:v>
                </c:pt>
                <c:pt idx="1192">
                  <c:v>1.0401016108987501E-3</c:v>
                </c:pt>
                <c:pt idx="1193">
                  <c:v>1.17361141091693E-3</c:v>
                </c:pt>
                <c:pt idx="1194">
                  <c:v>9.2929909295945998E-4</c:v>
                </c:pt>
                <c:pt idx="1195">
                  <c:v>1.4420843388450999E-3</c:v>
                </c:pt>
                <c:pt idx="1196">
                  <c:v>5.42683769739969E-4</c:v>
                </c:pt>
                <c:pt idx="1197">
                  <c:v>1.6664820778782201E-3</c:v>
                </c:pt>
                <c:pt idx="1198">
                  <c:v>1.4725925309979899E-3</c:v>
                </c:pt>
                <c:pt idx="1199">
                  <c:v>8.8828117120430398E-4</c:v>
                </c:pt>
                <c:pt idx="1200">
                  <c:v>3.2885583689814401E-4</c:v>
                </c:pt>
                <c:pt idx="1201">
                  <c:v>3.0624512435009703E-4</c:v>
                </c:pt>
                <c:pt idx="1202">
                  <c:v>1.11533617024002E-3</c:v>
                </c:pt>
                <c:pt idx="1203">
                  <c:v>3.5408253414142101E-4</c:v>
                </c:pt>
                <c:pt idx="1204">
                  <c:v>2.0728104240780101E-4</c:v>
                </c:pt>
                <c:pt idx="1205">
                  <c:v>1.4490308566543601E-3</c:v>
                </c:pt>
                <c:pt idx="1206">
                  <c:v>2.03718377566614E-3</c:v>
                </c:pt>
                <c:pt idx="1207">
                  <c:v>1.51916709680878E-3</c:v>
                </c:pt>
                <c:pt idx="1208">
                  <c:v>9.2044127866908502E-4</c:v>
                </c:pt>
                <c:pt idx="1209">
                  <c:v>5.6450719318397599E-4</c:v>
                </c:pt>
                <c:pt idx="1210">
                  <c:v>1.54027575824972E-3</c:v>
                </c:pt>
                <c:pt idx="1211">
                  <c:v>1.2795383112153901E-4</c:v>
                </c:pt>
                <c:pt idx="1212">
                  <c:v>4.1844340266816802E-4</c:v>
                </c:pt>
                <c:pt idx="1213">
                  <c:v>1.07122199930271E-3</c:v>
                </c:pt>
                <c:pt idx="1214">
                  <c:v>4.67420820641703E-4</c:v>
                </c:pt>
                <c:pt idx="1215">
                  <c:v>4.4878707586221101E-4</c:v>
                </c:pt>
                <c:pt idx="1216">
                  <c:v>1.0880067453204101E-3</c:v>
                </c:pt>
                <c:pt idx="1217">
                  <c:v>1.1521205047330401E-3</c:v>
                </c:pt>
                <c:pt idx="1218">
                  <c:v>1.58745969118968E-3</c:v>
                </c:pt>
                <c:pt idx="1219">
                  <c:v>6.0179842402216402E-4</c:v>
                </c:pt>
                <c:pt idx="1220">
                  <c:v>1.5194642749705701E-3</c:v>
                </c:pt>
                <c:pt idx="1221">
                  <c:v>1.72180093943996E-3</c:v>
                </c:pt>
                <c:pt idx="1222">
                  <c:v>6.1512573712834903E-4</c:v>
                </c:pt>
                <c:pt idx="1223">
                  <c:v>7.6108851647859995E-4</c:v>
                </c:pt>
                <c:pt idx="1224">
                  <c:v>1.3132379151936499E-3</c:v>
                </c:pt>
                <c:pt idx="1225">
                  <c:v>8.2728981479046604E-4</c:v>
                </c:pt>
                <c:pt idx="1226">
                  <c:v>1.1158204602918101E-3</c:v>
                </c:pt>
                <c:pt idx="1227">
                  <c:v>1.3801487607053599E-3</c:v>
                </c:pt>
                <c:pt idx="1228">
                  <c:v>8.5048048914601604E-4</c:v>
                </c:pt>
                <c:pt idx="1229">
                  <c:v>1.14094869115044E-3</c:v>
                </c:pt>
                <c:pt idx="1230">
                  <c:v>9.8998463355102909E-4</c:v>
                </c:pt>
                <c:pt idx="1231">
                  <c:v>8.0211612985406995E-4</c:v>
                </c:pt>
                <c:pt idx="1232">
                  <c:v>4.0041911217272001E-4</c:v>
                </c:pt>
                <c:pt idx="1233">
                  <c:v>7.8287122842220496E-4</c:v>
                </c:pt>
                <c:pt idx="1234">
                  <c:v>1.04560276277746E-3</c:v>
                </c:pt>
                <c:pt idx="1235">
                  <c:v>5.5606105504580803E-4</c:v>
                </c:pt>
                <c:pt idx="1236">
                  <c:v>3.1010426984785902E-4</c:v>
                </c:pt>
                <c:pt idx="1237">
                  <c:v>1.7497247352373101E-4</c:v>
                </c:pt>
                <c:pt idx="1238">
                  <c:v>8.3817312730985396E-4</c:v>
                </c:pt>
                <c:pt idx="1239">
                  <c:v>1.2815987584314601E-3</c:v>
                </c:pt>
                <c:pt idx="1240">
                  <c:v>1.29440101469909E-3</c:v>
                </c:pt>
                <c:pt idx="1241">
                  <c:v>5.0984899686724904E-4</c:v>
                </c:pt>
                <c:pt idx="1242">
                  <c:v>1.2420922296186899E-3</c:v>
                </c:pt>
                <c:pt idx="1243">
                  <c:v>1.34620349652266E-3</c:v>
                </c:pt>
                <c:pt idx="1244">
                  <c:v>2.1624833434353802E-3</c:v>
                </c:pt>
                <c:pt idx="1245">
                  <c:v>1.25301461017242E-3</c:v>
                </c:pt>
                <c:pt idx="1246">
                  <c:v>1.3177032967195701E-3</c:v>
                </c:pt>
                <c:pt idx="1247">
                  <c:v>1.12173329976626E-3</c:v>
                </c:pt>
                <c:pt idx="1248">
                  <c:v>8.1731367191224802E-4</c:v>
                </c:pt>
                <c:pt idx="1249">
                  <c:v>1.2088401713708501E-3</c:v>
                </c:pt>
                <c:pt idx="1250">
                  <c:v>3.6904693063220399E-4</c:v>
                </c:pt>
                <c:pt idx="1251">
                  <c:v>7.6633116964538604E-4</c:v>
                </c:pt>
                <c:pt idx="1252">
                  <c:v>1.9258361512504399E-3</c:v>
                </c:pt>
                <c:pt idx="1253">
                  <c:v>1.03668063325431E-3</c:v>
                </c:pt>
                <c:pt idx="1254">
                  <c:v>1.0149673037984201E-3</c:v>
                </c:pt>
                <c:pt idx="1255">
                  <c:v>1.6630858903015299E-3</c:v>
                </c:pt>
                <c:pt idx="1256">
                  <c:v>1.5634646616633199E-3</c:v>
                </c:pt>
                <c:pt idx="1257">
                  <c:v>6.6670293424649595E-4</c:v>
                </c:pt>
                <c:pt idx="1258">
                  <c:v>1.0099246954749701E-3</c:v>
                </c:pt>
                <c:pt idx="1259">
                  <c:v>8.03602699711547E-4</c:v>
                </c:pt>
                <c:pt idx="1260">
                  <c:v>1.7363270395610099E-4</c:v>
                </c:pt>
                <c:pt idx="1261">
                  <c:v>7.9411665665734101E-4</c:v>
                </c:pt>
                <c:pt idx="1262">
                  <c:v>2.3031683075729801E-3</c:v>
                </c:pt>
                <c:pt idx="1263">
                  <c:v>1.40129205615555E-3</c:v>
                </c:pt>
                <c:pt idx="1264">
                  <c:v>1.4697768637749499E-3</c:v>
                </c:pt>
                <c:pt idx="1265">
                  <c:v>1.09666826285601E-3</c:v>
                </c:pt>
                <c:pt idx="1266">
                  <c:v>1.8377973831108299E-3</c:v>
                </c:pt>
                <c:pt idx="1267">
                  <c:v>7.7745605928028504E-4</c:v>
                </c:pt>
                <c:pt idx="1268">
                  <c:v>2.4761744715405998E-4</c:v>
                </c:pt>
                <c:pt idx="1269">
                  <c:v>1.0063661527889901E-3</c:v>
                </c:pt>
                <c:pt idx="1270">
                  <c:v>1.4435778430488099E-3</c:v>
                </c:pt>
                <c:pt idx="1271">
                  <c:v>1.5481600031752799E-4</c:v>
                </c:pt>
                <c:pt idx="1272">
                  <c:v>1.3498003427886401E-3</c:v>
                </c:pt>
                <c:pt idx="1273">
                  <c:v>8.6534755390830305E-4</c:v>
                </c:pt>
                <c:pt idx="1274">
                  <c:v>1.21075623801166E-3</c:v>
                </c:pt>
                <c:pt idx="1275">
                  <c:v>1.1162073392632201E-3</c:v>
                </c:pt>
                <c:pt idx="1276">
                  <c:v>5.0737666987240204E-4</c:v>
                </c:pt>
                <c:pt idx="1277">
                  <c:v>1.6561364708232801E-5</c:v>
                </c:pt>
                <c:pt idx="1278">
                  <c:v>3.9480846526278101E-4</c:v>
                </c:pt>
                <c:pt idx="1279">
                  <c:v>9.0431423890066501E-4</c:v>
                </c:pt>
                <c:pt idx="1280">
                  <c:v>1.3117181856406601E-3</c:v>
                </c:pt>
                <c:pt idx="1281">
                  <c:v>7.0303517000366595E-4</c:v>
                </c:pt>
                <c:pt idx="1282">
                  <c:v>9.9349959775157492E-4</c:v>
                </c:pt>
                <c:pt idx="1283">
                  <c:v>5.9530045029457495E-4</c:v>
                </c:pt>
                <c:pt idx="1284">
                  <c:v>8.8346118116572401E-4</c:v>
                </c:pt>
                <c:pt idx="1285">
                  <c:v>1.69144330156214E-3</c:v>
                </c:pt>
                <c:pt idx="1286">
                  <c:v>1.32119671027963E-3</c:v>
                </c:pt>
                <c:pt idx="1287">
                  <c:v>1.15375454889108E-3</c:v>
                </c:pt>
                <c:pt idx="1288">
                  <c:v>9.7581337865126395E-4</c:v>
                </c:pt>
                <c:pt idx="1289">
                  <c:v>7.0354238751518697E-4</c:v>
                </c:pt>
                <c:pt idx="1290">
                  <c:v>6.7609593953205799E-4</c:v>
                </c:pt>
                <c:pt idx="1291">
                  <c:v>9.9465263562308298E-4</c:v>
                </c:pt>
                <c:pt idx="1292">
                  <c:v>7.7131674336575705E-4</c:v>
                </c:pt>
                <c:pt idx="1293">
                  <c:v>8.9005153524015395E-4</c:v>
                </c:pt>
                <c:pt idx="1294">
                  <c:v>4.1305999180089501E-4</c:v>
                </c:pt>
                <c:pt idx="1295">
                  <c:v>1.4468941497711601E-3</c:v>
                </c:pt>
                <c:pt idx="1296">
                  <c:v>6.3645033596982595E-4</c:v>
                </c:pt>
                <c:pt idx="1297">
                  <c:v>1.0625217593511801E-3</c:v>
                </c:pt>
                <c:pt idx="1298">
                  <c:v>1.37471896882023E-3</c:v>
                </c:pt>
                <c:pt idx="1299">
                  <c:v>5.6875889870403604E-4</c:v>
                </c:pt>
                <c:pt idx="1300">
                  <c:v>1.1065583371987499E-3</c:v>
                </c:pt>
                <c:pt idx="1301">
                  <c:v>1.1313563200612501E-3</c:v>
                </c:pt>
                <c:pt idx="1302">
                  <c:v>1.4071155126308399E-3</c:v>
                </c:pt>
                <c:pt idx="1303">
                  <c:v>1.0534222722206701E-3</c:v>
                </c:pt>
                <c:pt idx="1304">
                  <c:v>9.2672436009736E-4</c:v>
                </c:pt>
                <c:pt idx="1305">
                  <c:v>1.4528140144073299E-3</c:v>
                </c:pt>
                <c:pt idx="1306">
                  <c:v>1.02857780519183E-3</c:v>
                </c:pt>
                <c:pt idx="1307">
                  <c:v>1.6214961635083701E-3</c:v>
                </c:pt>
                <c:pt idx="1308">
                  <c:v>1.38986422796727E-3</c:v>
                </c:pt>
                <c:pt idx="1309">
                  <c:v>7.64723855031225E-4</c:v>
                </c:pt>
                <c:pt idx="1310">
                  <c:v>1.2276672637528999E-3</c:v>
                </c:pt>
                <c:pt idx="1311">
                  <c:v>1.41024113218487E-3</c:v>
                </c:pt>
                <c:pt idx="1312">
                  <c:v>5.4543037340418698E-4</c:v>
                </c:pt>
                <c:pt idx="1313">
                  <c:v>1.53873928377499E-3</c:v>
                </c:pt>
                <c:pt idx="1314">
                  <c:v>7.17951132760516E-4</c:v>
                </c:pt>
                <c:pt idx="1315">
                  <c:v>1.3150957251100799E-3</c:v>
                </c:pt>
                <c:pt idx="1316">
                  <c:v>8.1660540646834204E-4</c:v>
                </c:pt>
                <c:pt idx="1317">
                  <c:v>3.1164181790298599E-4</c:v>
                </c:pt>
                <c:pt idx="1318">
                  <c:v>1.4753905947428301E-3</c:v>
                </c:pt>
                <c:pt idx="1319">
                  <c:v>3.5358003302746199E-4</c:v>
                </c:pt>
                <c:pt idx="1320">
                  <c:v>1.1530026798010199E-3</c:v>
                </c:pt>
                <c:pt idx="1321">
                  <c:v>6.7920482758891199E-4</c:v>
                </c:pt>
                <c:pt idx="1322">
                  <c:v>1.2835358006900699E-3</c:v>
                </c:pt>
                <c:pt idx="1323">
                  <c:v>1.8534068740738399E-3</c:v>
                </c:pt>
                <c:pt idx="1324">
                  <c:v>2.1364965009444698E-3</c:v>
                </c:pt>
                <c:pt idx="1325">
                  <c:v>8.0882075442677596E-4</c:v>
                </c:pt>
                <c:pt idx="1326">
                  <c:v>1.44082356683179E-3</c:v>
                </c:pt>
                <c:pt idx="1327">
                  <c:v>1.6079466007153599E-3</c:v>
                </c:pt>
                <c:pt idx="1328">
                  <c:v>1.0262958248775599E-3</c:v>
                </c:pt>
                <c:pt idx="1329">
                  <c:v>2.2634645820671399E-3</c:v>
                </c:pt>
                <c:pt idx="1330">
                  <c:v>4.7815281183876101E-4</c:v>
                </c:pt>
                <c:pt idx="1331">
                  <c:v>7.1782943857020296E-4</c:v>
                </c:pt>
                <c:pt idx="1332">
                  <c:v>6.04513053373856E-4</c:v>
                </c:pt>
                <c:pt idx="1333">
                  <c:v>9.6157862070288497E-4</c:v>
                </c:pt>
                <c:pt idx="1334">
                  <c:v>1.05669760240104E-3</c:v>
                </c:pt>
                <c:pt idx="1335">
                  <c:v>1.72717648775174E-3</c:v>
                </c:pt>
                <c:pt idx="1336">
                  <c:v>1.18174546216628E-3</c:v>
                </c:pt>
                <c:pt idx="1337">
                  <c:v>7.5942054725618797E-4</c:v>
                </c:pt>
                <c:pt idx="1338">
                  <c:v>1.94452420961836E-3</c:v>
                </c:pt>
                <c:pt idx="1339">
                  <c:v>5.5162559252214596E-4</c:v>
                </c:pt>
                <c:pt idx="1340">
                  <c:v>-4.3950026525300701E-4</c:v>
                </c:pt>
                <c:pt idx="1341">
                  <c:v>1.3266481862391601E-3</c:v>
                </c:pt>
                <c:pt idx="1342">
                  <c:v>-4.5877013442804502E-5</c:v>
                </c:pt>
                <c:pt idx="1343">
                  <c:v>9.6505602296242498E-4</c:v>
                </c:pt>
                <c:pt idx="1344">
                  <c:v>1.1877263263755701E-3</c:v>
                </c:pt>
                <c:pt idx="1345">
                  <c:v>3.1058092915072898E-4</c:v>
                </c:pt>
                <c:pt idx="1346">
                  <c:v>1.7388514633795999E-3</c:v>
                </c:pt>
                <c:pt idx="1347">
                  <c:v>7.9587986429067602E-4</c:v>
                </c:pt>
                <c:pt idx="1348">
                  <c:v>1.64158526535636E-3</c:v>
                </c:pt>
                <c:pt idx="1349">
                  <c:v>-6.8233595382437994E-5</c:v>
                </c:pt>
                <c:pt idx="1350">
                  <c:v>5.0949982387554196E-4</c:v>
                </c:pt>
                <c:pt idx="1351">
                  <c:v>1.3018217358679699E-4</c:v>
                </c:pt>
                <c:pt idx="1352">
                  <c:v>-3.0044123374237502E-5</c:v>
                </c:pt>
                <c:pt idx="1353">
                  <c:v>7.6994458292792105E-4</c:v>
                </c:pt>
                <c:pt idx="1354">
                  <c:v>1.1881780064990301E-3</c:v>
                </c:pt>
                <c:pt idx="1355">
                  <c:v>7.8540112389314002E-4</c:v>
                </c:pt>
                <c:pt idx="1356">
                  <c:v>8.2652228784466705E-4</c:v>
                </c:pt>
                <c:pt idx="1357">
                  <c:v>7.6130569096631204E-4</c:v>
                </c:pt>
                <c:pt idx="1358">
                  <c:v>5.0020829894186901E-4</c:v>
                </c:pt>
                <c:pt idx="1359">
                  <c:v>1.0001149159320399E-3</c:v>
                </c:pt>
                <c:pt idx="1360">
                  <c:v>1.2222521184636201E-3</c:v>
                </c:pt>
                <c:pt idx="1361">
                  <c:v>8.8137741629220202E-4</c:v>
                </c:pt>
                <c:pt idx="1362">
                  <c:v>1.7649917700361499E-3</c:v>
                </c:pt>
                <c:pt idx="1363">
                  <c:v>4.1945265032845299E-4</c:v>
                </c:pt>
                <c:pt idx="1364">
                  <c:v>1.2407808801056599E-3</c:v>
                </c:pt>
                <c:pt idx="1365">
                  <c:v>6.9758354717802402E-4</c:v>
                </c:pt>
                <c:pt idx="1366">
                  <c:v>1.1516686942428299E-3</c:v>
                </c:pt>
                <c:pt idx="1367">
                  <c:v>1.27141585883834E-3</c:v>
                </c:pt>
                <c:pt idx="1368">
                  <c:v>4.3133252525661E-4</c:v>
                </c:pt>
                <c:pt idx="1369">
                  <c:v>6.2393245388086302E-4</c:v>
                </c:pt>
                <c:pt idx="1370">
                  <c:v>5.4758924872462002E-4</c:v>
                </c:pt>
                <c:pt idx="1371">
                  <c:v>1.4654572966488601E-3</c:v>
                </c:pt>
                <c:pt idx="1372">
                  <c:v>1.4190529471424999E-3</c:v>
                </c:pt>
                <c:pt idx="1373">
                  <c:v>6.8824277413888496E-5</c:v>
                </c:pt>
                <c:pt idx="1374">
                  <c:v>7.5261100750171098E-4</c:v>
                </c:pt>
                <c:pt idx="1375">
                  <c:v>2.7305919657398801E-3</c:v>
                </c:pt>
                <c:pt idx="1376">
                  <c:v>1.2320303905347101E-3</c:v>
                </c:pt>
                <c:pt idx="1377">
                  <c:v>1.0054205255302701E-3</c:v>
                </c:pt>
                <c:pt idx="1378">
                  <c:v>3.7281531492728897E-4</c:v>
                </c:pt>
                <c:pt idx="1379">
                  <c:v>3.9127825641329501E-4</c:v>
                </c:pt>
                <c:pt idx="1380">
                  <c:v>2.7655188054343102E-4</c:v>
                </c:pt>
                <c:pt idx="1381">
                  <c:v>9.1363149372305E-4</c:v>
                </c:pt>
                <c:pt idx="1382">
                  <c:v>1.45375554844245E-3</c:v>
                </c:pt>
                <c:pt idx="1383">
                  <c:v>1.15402557018194E-3</c:v>
                </c:pt>
                <c:pt idx="1384">
                  <c:v>3.7775049602758299E-4</c:v>
                </c:pt>
                <c:pt idx="1385">
                  <c:v>1.36836846294613E-3</c:v>
                </c:pt>
                <c:pt idx="1386">
                  <c:v>1.42289493088971E-4</c:v>
                </c:pt>
                <c:pt idx="1387">
                  <c:v>1.1007016794361199E-3</c:v>
                </c:pt>
                <c:pt idx="1388">
                  <c:v>1.2994546505188901E-3</c:v>
                </c:pt>
                <c:pt idx="1389">
                  <c:v>-3.50033222837613E-5</c:v>
                </c:pt>
                <c:pt idx="1390">
                  <c:v>1.16722515171824E-3</c:v>
                </c:pt>
                <c:pt idx="1391">
                  <c:v>1.5466146503932401E-3</c:v>
                </c:pt>
                <c:pt idx="1392">
                  <c:v>8.7766515051335397E-4</c:v>
                </c:pt>
                <c:pt idx="1393">
                  <c:v>1.78878832019183E-3</c:v>
                </c:pt>
                <c:pt idx="1394">
                  <c:v>8.39350548071785E-4</c:v>
                </c:pt>
                <c:pt idx="1395">
                  <c:v>8.7756317099126199E-4</c:v>
                </c:pt>
                <c:pt idx="1396">
                  <c:v>2.86087182890595E-4</c:v>
                </c:pt>
                <c:pt idx="1397">
                  <c:v>6.9195557583058901E-4</c:v>
                </c:pt>
                <c:pt idx="1398">
                  <c:v>8.3337748308962999E-4</c:v>
                </c:pt>
                <c:pt idx="1399">
                  <c:v>8.7548040584644801E-4</c:v>
                </c:pt>
                <c:pt idx="1400">
                  <c:v>1.0096505108611899E-3</c:v>
                </c:pt>
                <c:pt idx="1401">
                  <c:v>1.0502461543582199E-3</c:v>
                </c:pt>
                <c:pt idx="1402">
                  <c:v>8.4478720799329105E-4</c:v>
                </c:pt>
                <c:pt idx="1403">
                  <c:v>1.1129281623139401E-3</c:v>
                </c:pt>
                <c:pt idx="1404">
                  <c:v>1.2602711482046899E-3</c:v>
                </c:pt>
                <c:pt idx="1405">
                  <c:v>5.7352791448902303E-4</c:v>
                </c:pt>
                <c:pt idx="1406">
                  <c:v>1.2228694126983201E-3</c:v>
                </c:pt>
                <c:pt idx="1407">
                  <c:v>-3.4027002048695901E-5</c:v>
                </c:pt>
                <c:pt idx="1408">
                  <c:v>1.0643490983217E-3</c:v>
                </c:pt>
                <c:pt idx="1409">
                  <c:v>1.2729747464681001E-3</c:v>
                </c:pt>
                <c:pt idx="1410">
                  <c:v>7.9797644950809995E-4</c:v>
                </c:pt>
                <c:pt idx="1411">
                  <c:v>7.8722544007068899E-4</c:v>
                </c:pt>
                <c:pt idx="1412">
                  <c:v>1.7020859911560399E-3</c:v>
                </c:pt>
                <c:pt idx="1413">
                  <c:v>1.1855305090906099E-3</c:v>
                </c:pt>
                <c:pt idx="1414">
                  <c:v>9.7514019825412003E-4</c:v>
                </c:pt>
                <c:pt idx="1415">
                  <c:v>8.9248006953132695E-4</c:v>
                </c:pt>
                <c:pt idx="1416">
                  <c:v>4.4136726182427002E-4</c:v>
                </c:pt>
                <c:pt idx="1417">
                  <c:v>7.3664299136506396E-4</c:v>
                </c:pt>
                <c:pt idx="1418">
                  <c:v>8.7330196334354702E-4</c:v>
                </c:pt>
                <c:pt idx="1419">
                  <c:v>7.4543986609086903E-4</c:v>
                </c:pt>
                <c:pt idx="1420">
                  <c:v>4.7470460244574601E-4</c:v>
                </c:pt>
                <c:pt idx="1421">
                  <c:v>1.00312503451239E-3</c:v>
                </c:pt>
                <c:pt idx="1422">
                  <c:v>6.8972201042952002E-4</c:v>
                </c:pt>
                <c:pt idx="1423">
                  <c:v>8.7271576922755604E-4</c:v>
                </c:pt>
                <c:pt idx="1424">
                  <c:v>1.95975410712673E-3</c:v>
                </c:pt>
                <c:pt idx="1425">
                  <c:v>1.5836315701271599E-3</c:v>
                </c:pt>
                <c:pt idx="1426">
                  <c:v>6.4274536294535E-4</c:v>
                </c:pt>
                <c:pt idx="1427">
                  <c:v>6.9934255294775999E-4</c:v>
                </c:pt>
                <c:pt idx="1428">
                  <c:v>1.0294045432432499E-3</c:v>
                </c:pt>
                <c:pt idx="1429">
                  <c:v>1.1200272718815999E-3</c:v>
                </c:pt>
                <c:pt idx="1430">
                  <c:v>6.8247375595385698E-4</c:v>
                </c:pt>
                <c:pt idx="1431">
                  <c:v>1.1412493344314699E-3</c:v>
                </c:pt>
                <c:pt idx="1432">
                  <c:v>2.00362791465266E-3</c:v>
                </c:pt>
                <c:pt idx="1433">
                  <c:v>1.02018437981943E-3</c:v>
                </c:pt>
                <c:pt idx="1434">
                  <c:v>3.95835793520643E-4</c:v>
                </c:pt>
                <c:pt idx="1435">
                  <c:v>1.2371068498950399E-3</c:v>
                </c:pt>
                <c:pt idx="1436">
                  <c:v>1.3438605488365501E-3</c:v>
                </c:pt>
                <c:pt idx="1437">
                  <c:v>1.718073359118E-3</c:v>
                </c:pt>
                <c:pt idx="1438">
                  <c:v>1.3092827012183199E-3</c:v>
                </c:pt>
                <c:pt idx="1439">
                  <c:v>1.7821522687485501E-3</c:v>
                </c:pt>
                <c:pt idx="1440">
                  <c:v>1.18623861479916E-3</c:v>
                </c:pt>
                <c:pt idx="1441">
                  <c:v>1.6722476115723999E-3</c:v>
                </c:pt>
                <c:pt idx="1442">
                  <c:v>1.7556430174653301E-3</c:v>
                </c:pt>
                <c:pt idx="1443">
                  <c:v>2.04098874014145E-3</c:v>
                </c:pt>
                <c:pt idx="1444">
                  <c:v>1.5373729815771099E-3</c:v>
                </c:pt>
                <c:pt idx="1445">
                  <c:v>3.7500469506806399E-4</c:v>
                </c:pt>
                <c:pt idx="1446">
                  <c:v>5.4450819747247302E-4</c:v>
                </c:pt>
                <c:pt idx="1447">
                  <c:v>1.25407668780466E-3</c:v>
                </c:pt>
                <c:pt idx="1448">
                  <c:v>7.9299175065863199E-4</c:v>
                </c:pt>
                <c:pt idx="1449">
                  <c:v>7.93825333343397E-4</c:v>
                </c:pt>
                <c:pt idx="1450">
                  <c:v>1.4814483919728999E-3</c:v>
                </c:pt>
                <c:pt idx="1451">
                  <c:v>1.5893056895707001E-3</c:v>
                </c:pt>
                <c:pt idx="1452">
                  <c:v>1.3352447832588E-3</c:v>
                </c:pt>
                <c:pt idx="1453">
                  <c:v>1.01266002402174E-3</c:v>
                </c:pt>
                <c:pt idx="1454">
                  <c:v>8.37774249071293E-4</c:v>
                </c:pt>
                <c:pt idx="1455">
                  <c:v>7.3313296113722097E-4</c:v>
                </c:pt>
                <c:pt idx="1456">
                  <c:v>1.04107426302495E-3</c:v>
                </c:pt>
                <c:pt idx="1457">
                  <c:v>2.64724664635761E-3</c:v>
                </c:pt>
                <c:pt idx="1458">
                  <c:v>1.4619005429571401E-3</c:v>
                </c:pt>
                <c:pt idx="1459">
                  <c:v>7.9848275099737203E-4</c:v>
                </c:pt>
                <c:pt idx="1460">
                  <c:v>3.7899493884141998E-4</c:v>
                </c:pt>
                <c:pt idx="1461">
                  <c:v>1.4126304642768401E-3</c:v>
                </c:pt>
                <c:pt idx="1462">
                  <c:v>4.7324223522295301E-4</c:v>
                </c:pt>
                <c:pt idx="1463">
                  <c:v>9.59904294727309E-4</c:v>
                </c:pt>
                <c:pt idx="1464">
                  <c:v>8.5042943954298403E-4</c:v>
                </c:pt>
                <c:pt idx="1465">
                  <c:v>4.0838806205191898E-4</c:v>
                </c:pt>
                <c:pt idx="1466">
                  <c:v>5.9383499887923302E-4</c:v>
                </c:pt>
                <c:pt idx="1467">
                  <c:v>1.1409305981123E-3</c:v>
                </c:pt>
                <c:pt idx="1468">
                  <c:v>1.3406706602056399E-3</c:v>
                </c:pt>
                <c:pt idx="1469">
                  <c:v>7.5568477824353695E-4</c:v>
                </c:pt>
                <c:pt idx="1470">
                  <c:v>1.9643365216988201E-3</c:v>
                </c:pt>
                <c:pt idx="1471">
                  <c:v>1.00875315306311E-3</c:v>
                </c:pt>
                <c:pt idx="1472">
                  <c:v>1.20138600422453E-3</c:v>
                </c:pt>
                <c:pt idx="1473">
                  <c:v>1.6099978548924599E-3</c:v>
                </c:pt>
                <c:pt idx="1474">
                  <c:v>4.5823421406389201E-4</c:v>
                </c:pt>
                <c:pt idx="1475">
                  <c:v>1.14481026141075E-3</c:v>
                </c:pt>
                <c:pt idx="1476">
                  <c:v>9.6988155195785097E-4</c:v>
                </c:pt>
                <c:pt idx="1477">
                  <c:v>2.1642551022817702E-3</c:v>
                </c:pt>
                <c:pt idx="1478">
                  <c:v>1.8683416253691301E-3</c:v>
                </c:pt>
                <c:pt idx="1479">
                  <c:v>5.1560052948108805E-4</c:v>
                </c:pt>
                <c:pt idx="1480">
                  <c:v>1.3894557878102801E-3</c:v>
                </c:pt>
                <c:pt idx="1481">
                  <c:v>1.56650462765785E-3</c:v>
                </c:pt>
                <c:pt idx="1482">
                  <c:v>1.5786855564589E-3</c:v>
                </c:pt>
                <c:pt idx="1483">
                  <c:v>1.1913365644062E-3</c:v>
                </c:pt>
                <c:pt idx="1484">
                  <c:v>1.5788549679278401E-3</c:v>
                </c:pt>
                <c:pt idx="1485">
                  <c:v>4.7229398809017298E-4</c:v>
                </c:pt>
                <c:pt idx="1486">
                  <c:v>1.48476777639903E-3</c:v>
                </c:pt>
                <c:pt idx="1487">
                  <c:v>5.9084656399750605E-4</c:v>
                </c:pt>
                <c:pt idx="1488">
                  <c:v>1.2443556637510701E-3</c:v>
                </c:pt>
                <c:pt idx="1489">
                  <c:v>1.51180868974503E-4</c:v>
                </c:pt>
                <c:pt idx="1490">
                  <c:v>1.2304875767733699E-3</c:v>
                </c:pt>
                <c:pt idx="1491">
                  <c:v>9.7893960928574402E-5</c:v>
                </c:pt>
                <c:pt idx="1492">
                  <c:v>1.3403870590917499E-3</c:v>
                </c:pt>
                <c:pt idx="1493">
                  <c:v>1.73214421646899E-3</c:v>
                </c:pt>
                <c:pt idx="1494">
                  <c:v>5.7472306185645103E-4</c:v>
                </c:pt>
                <c:pt idx="1495">
                  <c:v>7.1688258807611001E-4</c:v>
                </c:pt>
                <c:pt idx="1496">
                  <c:v>2.9554734223595801E-4</c:v>
                </c:pt>
                <c:pt idx="1497">
                  <c:v>3.5044795365914302E-4</c:v>
                </c:pt>
                <c:pt idx="1498">
                  <c:v>8.1398565816485598E-4</c:v>
                </c:pt>
                <c:pt idx="1499">
                  <c:v>1.5869112945865499E-3</c:v>
                </c:pt>
              </c:numCache>
            </c:numRef>
          </c:xVal>
          <c:yVal>
            <c:numRef>
              <c:f>alkalinity!$G$7:$G$1506</c:f>
              <c:numCache>
                <c:formatCode>General</c:formatCode>
                <c:ptCount val="1500"/>
                <c:pt idx="0">
                  <c:v>545.79598191049888</c:v>
                </c:pt>
                <c:pt idx="1">
                  <c:v>358.0158152808271</c:v>
                </c:pt>
                <c:pt idx="2">
                  <c:v>560.7047579713294</c:v>
                </c:pt>
                <c:pt idx="3">
                  <c:v>578.71595514677131</c:v>
                </c:pt>
                <c:pt idx="4">
                  <c:v>763.18715481922936</c:v>
                </c:pt>
                <c:pt idx="5">
                  <c:v>747.53395545060448</c:v>
                </c:pt>
                <c:pt idx="6">
                  <c:v>789.90618140688287</c:v>
                </c:pt>
                <c:pt idx="7">
                  <c:v>791.3012686162665</c:v>
                </c:pt>
                <c:pt idx="8">
                  <c:v>716.50861368278606</c:v>
                </c:pt>
                <c:pt idx="9">
                  <c:v>797.63286037340345</c:v>
                </c:pt>
                <c:pt idx="10">
                  <c:v>523.21289270229033</c:v>
                </c:pt>
                <c:pt idx="11">
                  <c:v>396.52491753362455</c:v>
                </c:pt>
                <c:pt idx="12">
                  <c:v>753.07593645991653</c:v>
                </c:pt>
                <c:pt idx="13">
                  <c:v>202.80985190443459</c:v>
                </c:pt>
                <c:pt idx="14">
                  <c:v>473.09078219943484</c:v>
                </c:pt>
                <c:pt idx="15">
                  <c:v>547.47065094508321</c:v>
                </c:pt>
                <c:pt idx="16">
                  <c:v>240.61971902016285</c:v>
                </c:pt>
                <c:pt idx="17">
                  <c:v>362.87923146908372</c:v>
                </c:pt>
                <c:pt idx="18">
                  <c:v>166.37887914496758</c:v>
                </c:pt>
                <c:pt idx="19">
                  <c:v>425.70819092358323</c:v>
                </c:pt>
                <c:pt idx="20">
                  <c:v>559.35705402304188</c:v>
                </c:pt>
                <c:pt idx="21">
                  <c:v>380.09421404851429</c:v>
                </c:pt>
                <c:pt idx="22">
                  <c:v>741.79584696261725</c:v>
                </c:pt>
                <c:pt idx="23">
                  <c:v>592.54858640843622</c:v>
                </c:pt>
                <c:pt idx="24">
                  <c:v>643.55453193808353</c:v>
                </c:pt>
                <c:pt idx="25">
                  <c:v>340.7815672918436</c:v>
                </c:pt>
                <c:pt idx="26">
                  <c:v>783.88647392718531</c:v>
                </c:pt>
                <c:pt idx="27">
                  <c:v>783.52189223747803</c:v>
                </c:pt>
                <c:pt idx="28">
                  <c:v>777.40585893120237</c:v>
                </c:pt>
                <c:pt idx="29">
                  <c:v>797.08349540773293</c:v>
                </c:pt>
                <c:pt idx="30">
                  <c:v>560.94077927298008</c:v>
                </c:pt>
                <c:pt idx="31">
                  <c:v>427.31588201406311</c:v>
                </c:pt>
                <c:pt idx="32">
                  <c:v>76.082200181052954</c:v>
                </c:pt>
                <c:pt idx="33">
                  <c:v>710.52522839929952</c:v>
                </c:pt>
                <c:pt idx="34">
                  <c:v>139.9187661727029</c:v>
                </c:pt>
                <c:pt idx="35">
                  <c:v>589.97480164532851</c:v>
                </c:pt>
                <c:pt idx="36">
                  <c:v>767.12126068521525</c:v>
                </c:pt>
                <c:pt idx="37">
                  <c:v>23.96314922277832</c:v>
                </c:pt>
                <c:pt idx="38">
                  <c:v>685.0701026417247</c:v>
                </c:pt>
                <c:pt idx="39">
                  <c:v>568.36525676319638</c:v>
                </c:pt>
                <c:pt idx="40">
                  <c:v>623.0988627418543</c:v>
                </c:pt>
                <c:pt idx="41">
                  <c:v>777.22655367596997</c:v>
                </c:pt>
                <c:pt idx="42">
                  <c:v>744.54459196144239</c:v>
                </c:pt>
                <c:pt idx="43">
                  <c:v>218.20662620906631</c:v>
                </c:pt>
                <c:pt idx="44">
                  <c:v>784.26311379918604</c:v>
                </c:pt>
                <c:pt idx="45">
                  <c:v>764.12399044464871</c:v>
                </c:pt>
                <c:pt idx="46">
                  <c:v>421.51262777249462</c:v>
                </c:pt>
                <c:pt idx="47">
                  <c:v>323.01712259679914</c:v>
                </c:pt>
                <c:pt idx="48">
                  <c:v>736.78812638655461</c:v>
                </c:pt>
                <c:pt idx="49">
                  <c:v>774.28437530010535</c:v>
                </c:pt>
                <c:pt idx="50">
                  <c:v>752.65365176806642</c:v>
                </c:pt>
                <c:pt idx="51">
                  <c:v>460.83970238739488</c:v>
                </c:pt>
                <c:pt idx="52">
                  <c:v>184.10621430603328</c:v>
                </c:pt>
                <c:pt idx="53">
                  <c:v>477.5643262384192</c:v>
                </c:pt>
                <c:pt idx="54">
                  <c:v>371.24630580324595</c:v>
                </c:pt>
                <c:pt idx="55">
                  <c:v>733.955144166678</c:v>
                </c:pt>
                <c:pt idx="56">
                  <c:v>78.80879755427631</c:v>
                </c:pt>
                <c:pt idx="57">
                  <c:v>795.57782154781103</c:v>
                </c:pt>
                <c:pt idx="58">
                  <c:v>294.29167697578958</c:v>
                </c:pt>
                <c:pt idx="59">
                  <c:v>652.44704764108292</c:v>
                </c:pt>
                <c:pt idx="60">
                  <c:v>59.281663325126019</c:v>
                </c:pt>
                <c:pt idx="61">
                  <c:v>193.57477296156202</c:v>
                </c:pt>
                <c:pt idx="62">
                  <c:v>255.26900353322065</c:v>
                </c:pt>
                <c:pt idx="63">
                  <c:v>706.7276846192982</c:v>
                </c:pt>
                <c:pt idx="64">
                  <c:v>34.240089590110721</c:v>
                </c:pt>
                <c:pt idx="65">
                  <c:v>622.73359457800325</c:v>
                </c:pt>
                <c:pt idx="66">
                  <c:v>783.12147495776514</c:v>
                </c:pt>
                <c:pt idx="67">
                  <c:v>611.87159035995012</c:v>
                </c:pt>
                <c:pt idx="68">
                  <c:v>746.96904186128825</c:v>
                </c:pt>
                <c:pt idx="69">
                  <c:v>751.16144494051332</c:v>
                </c:pt>
                <c:pt idx="70">
                  <c:v>536.14653072520719</c:v>
                </c:pt>
                <c:pt idx="71">
                  <c:v>23.685874217927033</c:v>
                </c:pt>
                <c:pt idx="72">
                  <c:v>450.80360528713226</c:v>
                </c:pt>
                <c:pt idx="73">
                  <c:v>296.84617961895509</c:v>
                </c:pt>
                <c:pt idx="74">
                  <c:v>784.70249360246135</c:v>
                </c:pt>
                <c:pt idx="75">
                  <c:v>791.77426323237341</c:v>
                </c:pt>
                <c:pt idx="76">
                  <c:v>64.838503179672941</c:v>
                </c:pt>
                <c:pt idx="77">
                  <c:v>578.48285782918663</c:v>
                </c:pt>
                <c:pt idx="78">
                  <c:v>793.8648067325006</c:v>
                </c:pt>
                <c:pt idx="79">
                  <c:v>760.81524686325542</c:v>
                </c:pt>
                <c:pt idx="80">
                  <c:v>585.25208650267484</c:v>
                </c:pt>
                <c:pt idx="81">
                  <c:v>49.037877682092819</c:v>
                </c:pt>
                <c:pt idx="82">
                  <c:v>769.74277057511733</c:v>
                </c:pt>
                <c:pt idx="83">
                  <c:v>665.90637176608482</c:v>
                </c:pt>
                <c:pt idx="84">
                  <c:v>516.71891261565816</c:v>
                </c:pt>
                <c:pt idx="85">
                  <c:v>484.22209342887555</c:v>
                </c:pt>
                <c:pt idx="86">
                  <c:v>436.52433112195081</c:v>
                </c:pt>
                <c:pt idx="87">
                  <c:v>454.10185815218807</c:v>
                </c:pt>
                <c:pt idx="88">
                  <c:v>371.92689770104033</c:v>
                </c:pt>
                <c:pt idx="89">
                  <c:v>614.16931940622385</c:v>
                </c:pt>
                <c:pt idx="90">
                  <c:v>792.31814439753907</c:v>
                </c:pt>
                <c:pt idx="91">
                  <c:v>575.36782552590751</c:v>
                </c:pt>
                <c:pt idx="92">
                  <c:v>741.12927091530878</c:v>
                </c:pt>
                <c:pt idx="93">
                  <c:v>623.84841555971127</c:v>
                </c:pt>
                <c:pt idx="94">
                  <c:v>153.8592443255302</c:v>
                </c:pt>
                <c:pt idx="95">
                  <c:v>790.44548502036855</c:v>
                </c:pt>
                <c:pt idx="96">
                  <c:v>739.53300571051034</c:v>
                </c:pt>
                <c:pt idx="97">
                  <c:v>655.21089324972911</c:v>
                </c:pt>
                <c:pt idx="98">
                  <c:v>573.29214784375642</c:v>
                </c:pt>
                <c:pt idx="99">
                  <c:v>797.32463925951527</c:v>
                </c:pt>
                <c:pt idx="100">
                  <c:v>755.98103014146545</c:v>
                </c:pt>
                <c:pt idx="101">
                  <c:v>658.72068738073938</c:v>
                </c:pt>
                <c:pt idx="102">
                  <c:v>512.07594507638998</c:v>
                </c:pt>
                <c:pt idx="103">
                  <c:v>797.18025427061241</c:v>
                </c:pt>
                <c:pt idx="104">
                  <c:v>651.71234474500613</c:v>
                </c:pt>
                <c:pt idx="105">
                  <c:v>178.29735750083526</c:v>
                </c:pt>
                <c:pt idx="106">
                  <c:v>224.47448414052562</c:v>
                </c:pt>
                <c:pt idx="107">
                  <c:v>495.86747514034073</c:v>
                </c:pt>
                <c:pt idx="108">
                  <c:v>797.54887049222316</c:v>
                </c:pt>
                <c:pt idx="109">
                  <c:v>788.87734146030618</c:v>
                </c:pt>
                <c:pt idx="110">
                  <c:v>629.35075508999864</c:v>
                </c:pt>
                <c:pt idx="111">
                  <c:v>737.12510833608235</c:v>
                </c:pt>
                <c:pt idx="112">
                  <c:v>775.91431986765463</c:v>
                </c:pt>
                <c:pt idx="113">
                  <c:v>686.67657705497606</c:v>
                </c:pt>
                <c:pt idx="114">
                  <c:v>601.29628343516822</c:v>
                </c:pt>
                <c:pt idx="115">
                  <c:v>778.82140340802562</c:v>
                </c:pt>
                <c:pt idx="116">
                  <c:v>797.97446818764115</c:v>
                </c:pt>
                <c:pt idx="117">
                  <c:v>789.88250728703645</c:v>
                </c:pt>
                <c:pt idx="118">
                  <c:v>795.82670627465677</c:v>
                </c:pt>
                <c:pt idx="119">
                  <c:v>786.05821373493177</c:v>
                </c:pt>
                <c:pt idx="120">
                  <c:v>789.31572882490457</c:v>
                </c:pt>
                <c:pt idx="121">
                  <c:v>760.41580784241023</c:v>
                </c:pt>
                <c:pt idx="122">
                  <c:v>194.46035420920316</c:v>
                </c:pt>
                <c:pt idx="123">
                  <c:v>227.2565434367778</c:v>
                </c:pt>
                <c:pt idx="124">
                  <c:v>91.285659456119987</c:v>
                </c:pt>
                <c:pt idx="125">
                  <c:v>171.29510528377682</c:v>
                </c:pt>
                <c:pt idx="126">
                  <c:v>217.6813214036855</c:v>
                </c:pt>
                <c:pt idx="127">
                  <c:v>768.73622785874966</c:v>
                </c:pt>
                <c:pt idx="128">
                  <c:v>425.02965150035669</c:v>
                </c:pt>
                <c:pt idx="129">
                  <c:v>35.599762728931836</c:v>
                </c:pt>
                <c:pt idx="130">
                  <c:v>435.21701692917185</c:v>
                </c:pt>
                <c:pt idx="131">
                  <c:v>737.94515713058479</c:v>
                </c:pt>
                <c:pt idx="132">
                  <c:v>712.2465638319793</c:v>
                </c:pt>
                <c:pt idx="133">
                  <c:v>797.74981893944164</c:v>
                </c:pt>
                <c:pt idx="134">
                  <c:v>782.66962670628743</c:v>
                </c:pt>
                <c:pt idx="135">
                  <c:v>587.84244817588046</c:v>
                </c:pt>
                <c:pt idx="136">
                  <c:v>796.2651621737192</c:v>
                </c:pt>
                <c:pt idx="137">
                  <c:v>658.53050408028957</c:v>
                </c:pt>
                <c:pt idx="138">
                  <c:v>652.95168784389364</c:v>
                </c:pt>
                <c:pt idx="139">
                  <c:v>796.24611941755245</c:v>
                </c:pt>
                <c:pt idx="140">
                  <c:v>628.64955287050122</c:v>
                </c:pt>
                <c:pt idx="141">
                  <c:v>723.35479078287574</c:v>
                </c:pt>
                <c:pt idx="142">
                  <c:v>506.73444505951358</c:v>
                </c:pt>
                <c:pt idx="143">
                  <c:v>797.36187081214064</c:v>
                </c:pt>
                <c:pt idx="144">
                  <c:v>193.98048278598932</c:v>
                </c:pt>
                <c:pt idx="145">
                  <c:v>768.35090625368366</c:v>
                </c:pt>
                <c:pt idx="146">
                  <c:v>677.75812074269322</c:v>
                </c:pt>
                <c:pt idx="147">
                  <c:v>764.93820380610509</c:v>
                </c:pt>
                <c:pt idx="148">
                  <c:v>80.867429558299435</c:v>
                </c:pt>
                <c:pt idx="149">
                  <c:v>505.14993748726033</c:v>
                </c:pt>
                <c:pt idx="150">
                  <c:v>786.86601875321617</c:v>
                </c:pt>
                <c:pt idx="151">
                  <c:v>519.31174330770762</c:v>
                </c:pt>
                <c:pt idx="152">
                  <c:v>268.97788665350254</c:v>
                </c:pt>
                <c:pt idx="153">
                  <c:v>634.57406112110675</c:v>
                </c:pt>
                <c:pt idx="154">
                  <c:v>670.52030387029981</c:v>
                </c:pt>
                <c:pt idx="155">
                  <c:v>759.24667825553411</c:v>
                </c:pt>
                <c:pt idx="156">
                  <c:v>695.2418699682521</c:v>
                </c:pt>
                <c:pt idx="157">
                  <c:v>789.86473927451539</c:v>
                </c:pt>
                <c:pt idx="158">
                  <c:v>769.20384687190949</c:v>
                </c:pt>
                <c:pt idx="159">
                  <c:v>797.45438432694095</c:v>
                </c:pt>
                <c:pt idx="160">
                  <c:v>363.71141203031499</c:v>
                </c:pt>
                <c:pt idx="161">
                  <c:v>718.05316645857181</c:v>
                </c:pt>
                <c:pt idx="162">
                  <c:v>148.84299521045352</c:v>
                </c:pt>
                <c:pt idx="163">
                  <c:v>655.52261381508083</c:v>
                </c:pt>
                <c:pt idx="164">
                  <c:v>791.51114649833744</c:v>
                </c:pt>
                <c:pt idx="165">
                  <c:v>545.20635858447963</c:v>
                </c:pt>
                <c:pt idx="166">
                  <c:v>412.49699671655833</c:v>
                </c:pt>
                <c:pt idx="167">
                  <c:v>450.2641448182996</c:v>
                </c:pt>
                <c:pt idx="168">
                  <c:v>451.93110871107689</c:v>
                </c:pt>
                <c:pt idx="169">
                  <c:v>773.74455492120387</c:v>
                </c:pt>
                <c:pt idx="170">
                  <c:v>728.72559901355976</c:v>
                </c:pt>
                <c:pt idx="171">
                  <c:v>696.76230960266571</c:v>
                </c:pt>
                <c:pt idx="172">
                  <c:v>789.08023769371187</c:v>
                </c:pt>
                <c:pt idx="173">
                  <c:v>412.44436907851275</c:v>
                </c:pt>
                <c:pt idx="174">
                  <c:v>792.65577900050266</c:v>
                </c:pt>
                <c:pt idx="175">
                  <c:v>713.22633853138029</c:v>
                </c:pt>
                <c:pt idx="176">
                  <c:v>650.76388082449137</c:v>
                </c:pt>
                <c:pt idx="177">
                  <c:v>341.73839307492125</c:v>
                </c:pt>
                <c:pt idx="178">
                  <c:v>667.67919655880098</c:v>
                </c:pt>
                <c:pt idx="179">
                  <c:v>786.94189672138236</c:v>
                </c:pt>
                <c:pt idx="180">
                  <c:v>769.92643158369481</c:v>
                </c:pt>
                <c:pt idx="181">
                  <c:v>293.41809966546157</c:v>
                </c:pt>
                <c:pt idx="182">
                  <c:v>796.40360076478805</c:v>
                </c:pt>
                <c:pt idx="183">
                  <c:v>474.63806037903419</c:v>
                </c:pt>
                <c:pt idx="184">
                  <c:v>587.93322714209853</c:v>
                </c:pt>
                <c:pt idx="185">
                  <c:v>339.16709719234905</c:v>
                </c:pt>
                <c:pt idx="186">
                  <c:v>341.91542286281293</c:v>
                </c:pt>
                <c:pt idx="187">
                  <c:v>773.87461500459017</c:v>
                </c:pt>
                <c:pt idx="188">
                  <c:v>571.49974017509794</c:v>
                </c:pt>
                <c:pt idx="189">
                  <c:v>762.36905981807149</c:v>
                </c:pt>
                <c:pt idx="190">
                  <c:v>368.00467360322131</c:v>
                </c:pt>
                <c:pt idx="191">
                  <c:v>79.92624704832923</c:v>
                </c:pt>
                <c:pt idx="192">
                  <c:v>780.85531568053864</c:v>
                </c:pt>
                <c:pt idx="193">
                  <c:v>554.61521819686084</c:v>
                </c:pt>
                <c:pt idx="194">
                  <c:v>704.61566877962127</c:v>
                </c:pt>
                <c:pt idx="195">
                  <c:v>692.15060266168143</c:v>
                </c:pt>
                <c:pt idx="196">
                  <c:v>690.72410292215557</c:v>
                </c:pt>
                <c:pt idx="197">
                  <c:v>556.25231740625486</c:v>
                </c:pt>
                <c:pt idx="198">
                  <c:v>155.59341497133707</c:v>
                </c:pt>
                <c:pt idx="199">
                  <c:v>786.69013953908268</c:v>
                </c:pt>
                <c:pt idx="200">
                  <c:v>630.1831985602696</c:v>
                </c:pt>
                <c:pt idx="201">
                  <c:v>780.90309116481637</c:v>
                </c:pt>
                <c:pt idx="202">
                  <c:v>771.01056753732928</c:v>
                </c:pt>
                <c:pt idx="203">
                  <c:v>793.35058164548127</c:v>
                </c:pt>
                <c:pt idx="204">
                  <c:v>340.46756821380927</c:v>
                </c:pt>
                <c:pt idx="205">
                  <c:v>748.4797141861776</c:v>
                </c:pt>
                <c:pt idx="206">
                  <c:v>794.18513797633454</c:v>
                </c:pt>
                <c:pt idx="207">
                  <c:v>571.93617814430149</c:v>
                </c:pt>
                <c:pt idx="208">
                  <c:v>439.01293127953977</c:v>
                </c:pt>
                <c:pt idx="209">
                  <c:v>472.50878163759648</c:v>
                </c:pt>
                <c:pt idx="210">
                  <c:v>474.71876017983152</c:v>
                </c:pt>
                <c:pt idx="211">
                  <c:v>521.74167808411437</c:v>
                </c:pt>
                <c:pt idx="212">
                  <c:v>579.07949174685973</c:v>
                </c:pt>
                <c:pt idx="213">
                  <c:v>637.89531671014981</c:v>
                </c:pt>
                <c:pt idx="214">
                  <c:v>587.88479942630454</c:v>
                </c:pt>
                <c:pt idx="215">
                  <c:v>332.28976635422146</c:v>
                </c:pt>
                <c:pt idx="216">
                  <c:v>188.05082674406546</c:v>
                </c:pt>
                <c:pt idx="217">
                  <c:v>529.50938909919932</c:v>
                </c:pt>
                <c:pt idx="218">
                  <c:v>797.72882075141695</c:v>
                </c:pt>
                <c:pt idx="219">
                  <c:v>524.12840127390245</c:v>
                </c:pt>
                <c:pt idx="220">
                  <c:v>439.18761791071347</c:v>
                </c:pt>
                <c:pt idx="221">
                  <c:v>666.62122689242301</c:v>
                </c:pt>
                <c:pt idx="222">
                  <c:v>88.094198658063007</c:v>
                </c:pt>
                <c:pt idx="223">
                  <c:v>688.32745533236869</c:v>
                </c:pt>
                <c:pt idx="224">
                  <c:v>762.29093024116617</c:v>
                </c:pt>
                <c:pt idx="225">
                  <c:v>793.23460005639413</c:v>
                </c:pt>
                <c:pt idx="226">
                  <c:v>311.07828727063367</c:v>
                </c:pt>
                <c:pt idx="227">
                  <c:v>703.05028132276243</c:v>
                </c:pt>
                <c:pt idx="228">
                  <c:v>194.09306556242225</c:v>
                </c:pt>
                <c:pt idx="229">
                  <c:v>682.86649956784095</c:v>
                </c:pt>
                <c:pt idx="230">
                  <c:v>791.91405464596937</c:v>
                </c:pt>
                <c:pt idx="231">
                  <c:v>795.58911215901105</c:v>
                </c:pt>
                <c:pt idx="232">
                  <c:v>227.45701104500202</c:v>
                </c:pt>
                <c:pt idx="233">
                  <c:v>796.39877331429784</c:v>
                </c:pt>
                <c:pt idx="234">
                  <c:v>363.15069632158514</c:v>
                </c:pt>
                <c:pt idx="235">
                  <c:v>434.64606260746632</c:v>
                </c:pt>
                <c:pt idx="236">
                  <c:v>753.60014612947805</c:v>
                </c:pt>
                <c:pt idx="237">
                  <c:v>10.166575935683612</c:v>
                </c:pt>
                <c:pt idx="238">
                  <c:v>689.41484077499535</c:v>
                </c:pt>
                <c:pt idx="239">
                  <c:v>461.51297980486288</c:v>
                </c:pt>
                <c:pt idx="240">
                  <c:v>781.60900494887096</c:v>
                </c:pt>
                <c:pt idx="241">
                  <c:v>668.11105126303937</c:v>
                </c:pt>
                <c:pt idx="242">
                  <c:v>782.46591162487687</c:v>
                </c:pt>
                <c:pt idx="243">
                  <c:v>796.87909534197479</c:v>
                </c:pt>
                <c:pt idx="244">
                  <c:v>687.38395844792512</c:v>
                </c:pt>
                <c:pt idx="245">
                  <c:v>610.26288996719836</c:v>
                </c:pt>
                <c:pt idx="246">
                  <c:v>283.59519574031322</c:v>
                </c:pt>
                <c:pt idx="247">
                  <c:v>606.21329997812097</c:v>
                </c:pt>
                <c:pt idx="248">
                  <c:v>777.09450366912517</c:v>
                </c:pt>
                <c:pt idx="249">
                  <c:v>403.8349091511954</c:v>
                </c:pt>
                <c:pt idx="250">
                  <c:v>798.19885754487825</c:v>
                </c:pt>
                <c:pt idx="251">
                  <c:v>785.02578280838532</c:v>
                </c:pt>
                <c:pt idx="252">
                  <c:v>664.88996053372387</c:v>
                </c:pt>
                <c:pt idx="253">
                  <c:v>756.30621833399266</c:v>
                </c:pt>
                <c:pt idx="254">
                  <c:v>415.2090559843457</c:v>
                </c:pt>
                <c:pt idx="255">
                  <c:v>796.87383212798863</c:v>
                </c:pt>
                <c:pt idx="256">
                  <c:v>295.71908185656611</c:v>
                </c:pt>
                <c:pt idx="257">
                  <c:v>117.44334301986353</c:v>
                </c:pt>
                <c:pt idx="258">
                  <c:v>660.10523307273638</c:v>
                </c:pt>
                <c:pt idx="259">
                  <c:v>495.58861468762939</c:v>
                </c:pt>
                <c:pt idx="260">
                  <c:v>754.16656231854097</c:v>
                </c:pt>
                <c:pt idx="261">
                  <c:v>784.3666180344178</c:v>
                </c:pt>
                <c:pt idx="262">
                  <c:v>692.76961280855062</c:v>
                </c:pt>
                <c:pt idx="263">
                  <c:v>773.62142129790402</c:v>
                </c:pt>
                <c:pt idx="264">
                  <c:v>771.85759691369867</c:v>
                </c:pt>
                <c:pt idx="265">
                  <c:v>779.37729509047188</c:v>
                </c:pt>
                <c:pt idx="266">
                  <c:v>781.72941815254933</c:v>
                </c:pt>
                <c:pt idx="267">
                  <c:v>606.0443666848214</c:v>
                </c:pt>
                <c:pt idx="268">
                  <c:v>486.29505667252579</c:v>
                </c:pt>
                <c:pt idx="269">
                  <c:v>797.79276023546038</c:v>
                </c:pt>
                <c:pt idx="270">
                  <c:v>527.53593694490507</c:v>
                </c:pt>
                <c:pt idx="271">
                  <c:v>336.71027948048868</c:v>
                </c:pt>
                <c:pt idx="272">
                  <c:v>698.62614485543361</c:v>
                </c:pt>
                <c:pt idx="273">
                  <c:v>382.92670266220046</c:v>
                </c:pt>
                <c:pt idx="274">
                  <c:v>322.99512359443099</c:v>
                </c:pt>
                <c:pt idx="275">
                  <c:v>527.9962188205144</c:v>
                </c:pt>
                <c:pt idx="276">
                  <c:v>793.56117162121348</c:v>
                </c:pt>
                <c:pt idx="277">
                  <c:v>671.18348313451634</c:v>
                </c:pt>
                <c:pt idx="278">
                  <c:v>667.51762996999969</c:v>
                </c:pt>
                <c:pt idx="279">
                  <c:v>681.51637232885889</c:v>
                </c:pt>
                <c:pt idx="280">
                  <c:v>345.98511217255458</c:v>
                </c:pt>
                <c:pt idx="281">
                  <c:v>132.82300551055977</c:v>
                </c:pt>
                <c:pt idx="282">
                  <c:v>403.11588445862594</c:v>
                </c:pt>
                <c:pt idx="283">
                  <c:v>635.08078036368431</c:v>
                </c:pt>
                <c:pt idx="284">
                  <c:v>784.73249121164304</c:v>
                </c:pt>
                <c:pt idx="285">
                  <c:v>705.68664516954254</c:v>
                </c:pt>
                <c:pt idx="286">
                  <c:v>630.35642286297639</c:v>
                </c:pt>
                <c:pt idx="287">
                  <c:v>288.92873999060981</c:v>
                </c:pt>
                <c:pt idx="288">
                  <c:v>560.07626039368688</c:v>
                </c:pt>
                <c:pt idx="289">
                  <c:v>627.0300475533935</c:v>
                </c:pt>
                <c:pt idx="290">
                  <c:v>689.58577967856718</c:v>
                </c:pt>
                <c:pt idx="291">
                  <c:v>74.269868308991391</c:v>
                </c:pt>
                <c:pt idx="292">
                  <c:v>702.06493254381155</c:v>
                </c:pt>
                <c:pt idx="293">
                  <c:v>525.27534412645673</c:v>
                </c:pt>
                <c:pt idx="294">
                  <c:v>709.19907517687102</c:v>
                </c:pt>
                <c:pt idx="295">
                  <c:v>764.45572739769295</c:v>
                </c:pt>
                <c:pt idx="296">
                  <c:v>747.41690136497721</c:v>
                </c:pt>
                <c:pt idx="297">
                  <c:v>543.30977325155789</c:v>
                </c:pt>
                <c:pt idx="298">
                  <c:v>671.3373611109098</c:v>
                </c:pt>
                <c:pt idx="299">
                  <c:v>747.11433947466492</c:v>
                </c:pt>
                <c:pt idx="300">
                  <c:v>780.73527703749335</c:v>
                </c:pt>
                <c:pt idx="301">
                  <c:v>220.64778040396163</c:v>
                </c:pt>
                <c:pt idx="302">
                  <c:v>182.40814433576753</c:v>
                </c:pt>
                <c:pt idx="303">
                  <c:v>589.15188424812152</c:v>
                </c:pt>
                <c:pt idx="304">
                  <c:v>723.77448639356885</c:v>
                </c:pt>
                <c:pt idx="305">
                  <c:v>331.41615913695506</c:v>
                </c:pt>
                <c:pt idx="306">
                  <c:v>135.33121316669983</c:v>
                </c:pt>
                <c:pt idx="307">
                  <c:v>527.66041392142949</c:v>
                </c:pt>
                <c:pt idx="308">
                  <c:v>586.00159396726622</c:v>
                </c:pt>
                <c:pt idx="309">
                  <c:v>476.04715685707504</c:v>
                </c:pt>
                <c:pt idx="310">
                  <c:v>343.44012736267695</c:v>
                </c:pt>
                <c:pt idx="311">
                  <c:v>714.20583337807329</c:v>
                </c:pt>
                <c:pt idx="312">
                  <c:v>737.63477003101082</c:v>
                </c:pt>
                <c:pt idx="313">
                  <c:v>787.77512648142579</c:v>
                </c:pt>
                <c:pt idx="314">
                  <c:v>409.00612959992628</c:v>
                </c:pt>
                <c:pt idx="315">
                  <c:v>688.44367384810334</c:v>
                </c:pt>
                <c:pt idx="316">
                  <c:v>578.40411799789058</c:v>
                </c:pt>
                <c:pt idx="317">
                  <c:v>785.00843236653441</c:v>
                </c:pt>
                <c:pt idx="318">
                  <c:v>622.94802962836195</c:v>
                </c:pt>
                <c:pt idx="319">
                  <c:v>246.4446172316575</c:v>
                </c:pt>
                <c:pt idx="320">
                  <c:v>388.78051412037587</c:v>
                </c:pt>
                <c:pt idx="321">
                  <c:v>735.38669897067416</c:v>
                </c:pt>
                <c:pt idx="322">
                  <c:v>775.56318467148492</c:v>
                </c:pt>
                <c:pt idx="323">
                  <c:v>711.78449169779867</c:v>
                </c:pt>
                <c:pt idx="324">
                  <c:v>618.3233619891231</c:v>
                </c:pt>
                <c:pt idx="325">
                  <c:v>506.24975151682344</c:v>
                </c:pt>
                <c:pt idx="326">
                  <c:v>338.49858053307599</c:v>
                </c:pt>
                <c:pt idx="327">
                  <c:v>655.15278952270489</c:v>
                </c:pt>
                <c:pt idx="328">
                  <c:v>243.08047516281454</c:v>
                </c:pt>
                <c:pt idx="329">
                  <c:v>528.38302447519368</c:v>
                </c:pt>
                <c:pt idx="330">
                  <c:v>444.2624812749811</c:v>
                </c:pt>
                <c:pt idx="331">
                  <c:v>783.22607753260593</c:v>
                </c:pt>
                <c:pt idx="332">
                  <c:v>747.90747636775518</c:v>
                </c:pt>
                <c:pt idx="333">
                  <c:v>15.278270250207976</c:v>
                </c:pt>
                <c:pt idx="334">
                  <c:v>490.91288999120013</c:v>
                </c:pt>
                <c:pt idx="335">
                  <c:v>623.65761788222585</c:v>
                </c:pt>
                <c:pt idx="336">
                  <c:v>741.12640701064277</c:v>
                </c:pt>
                <c:pt idx="337">
                  <c:v>794.82432328934783</c:v>
                </c:pt>
                <c:pt idx="338">
                  <c:v>797.67388546343682</c:v>
                </c:pt>
                <c:pt idx="339">
                  <c:v>652.31033187637627</c:v>
                </c:pt>
                <c:pt idx="340">
                  <c:v>252.18622346712147</c:v>
                </c:pt>
                <c:pt idx="341">
                  <c:v>547.30220075629416</c:v>
                </c:pt>
                <c:pt idx="342">
                  <c:v>697.68644633239842</c:v>
                </c:pt>
                <c:pt idx="343">
                  <c:v>443.58824086318651</c:v>
                </c:pt>
                <c:pt idx="344">
                  <c:v>277.61564131670417</c:v>
                </c:pt>
                <c:pt idx="345">
                  <c:v>519.01019883908202</c:v>
                </c:pt>
                <c:pt idx="346">
                  <c:v>757.84970046455248</c:v>
                </c:pt>
                <c:pt idx="347">
                  <c:v>798.00060561468695</c:v>
                </c:pt>
                <c:pt idx="348">
                  <c:v>798.20514012294143</c:v>
                </c:pt>
                <c:pt idx="349">
                  <c:v>618.40695859298637</c:v>
                </c:pt>
                <c:pt idx="350">
                  <c:v>469.58715887481901</c:v>
                </c:pt>
                <c:pt idx="351">
                  <c:v>705.99268631117957</c:v>
                </c:pt>
                <c:pt idx="352">
                  <c:v>79.843332514540663</c:v>
                </c:pt>
                <c:pt idx="353">
                  <c:v>357.05087787899419</c:v>
                </c:pt>
                <c:pt idx="354">
                  <c:v>734.3078061555741</c:v>
                </c:pt>
                <c:pt idx="355">
                  <c:v>771.44005609278179</c:v>
                </c:pt>
                <c:pt idx="356">
                  <c:v>462.36852533751818</c:v>
                </c:pt>
                <c:pt idx="357">
                  <c:v>579.65240167445211</c:v>
                </c:pt>
                <c:pt idx="358">
                  <c:v>752.89214559564721</c:v>
                </c:pt>
                <c:pt idx="359">
                  <c:v>797.18942882530791</c:v>
                </c:pt>
                <c:pt idx="360">
                  <c:v>503.00615487042359</c:v>
                </c:pt>
                <c:pt idx="361">
                  <c:v>661.63676662963474</c:v>
                </c:pt>
                <c:pt idx="362">
                  <c:v>696.64727623798433</c:v>
                </c:pt>
                <c:pt idx="363">
                  <c:v>346.21646924728856</c:v>
                </c:pt>
                <c:pt idx="364">
                  <c:v>752.9010248855019</c:v>
                </c:pt>
                <c:pt idx="365">
                  <c:v>557.84888788074386</c:v>
                </c:pt>
                <c:pt idx="366">
                  <c:v>428.25108274062018</c:v>
                </c:pt>
                <c:pt idx="367">
                  <c:v>735.69721964541861</c:v>
                </c:pt>
                <c:pt idx="368">
                  <c:v>412.81313272605945</c:v>
                </c:pt>
                <c:pt idx="369">
                  <c:v>609.30990752306252</c:v>
                </c:pt>
                <c:pt idx="370">
                  <c:v>613.8992281019847</c:v>
                </c:pt>
                <c:pt idx="371">
                  <c:v>539.00512760647064</c:v>
                </c:pt>
                <c:pt idx="372">
                  <c:v>743.57048366526271</c:v>
                </c:pt>
                <c:pt idx="373">
                  <c:v>412.77288523125583</c:v>
                </c:pt>
                <c:pt idx="374">
                  <c:v>706.97294587772524</c:v>
                </c:pt>
                <c:pt idx="375">
                  <c:v>675.78939412356988</c:v>
                </c:pt>
                <c:pt idx="376">
                  <c:v>586.26261758828741</c:v>
                </c:pt>
                <c:pt idx="377">
                  <c:v>645.95329723877978</c:v>
                </c:pt>
                <c:pt idx="378">
                  <c:v>298.44797903384932</c:v>
                </c:pt>
                <c:pt idx="379">
                  <c:v>798.20412355364147</c:v>
                </c:pt>
                <c:pt idx="380">
                  <c:v>732.42866047934967</c:v>
                </c:pt>
                <c:pt idx="381">
                  <c:v>355.66149438570915</c:v>
                </c:pt>
                <c:pt idx="382">
                  <c:v>614.48638462244082</c:v>
                </c:pt>
                <c:pt idx="383">
                  <c:v>798.1520317461235</c:v>
                </c:pt>
                <c:pt idx="384">
                  <c:v>318.9017711497649</c:v>
                </c:pt>
                <c:pt idx="385">
                  <c:v>570.30327597450014</c:v>
                </c:pt>
                <c:pt idx="386">
                  <c:v>392.33821877426027</c:v>
                </c:pt>
                <c:pt idx="387">
                  <c:v>278.55791760900104</c:v>
                </c:pt>
                <c:pt idx="388">
                  <c:v>300.10174134880123</c:v>
                </c:pt>
                <c:pt idx="389">
                  <c:v>405.66531162455186</c:v>
                </c:pt>
                <c:pt idx="390">
                  <c:v>571.45328186716802</c:v>
                </c:pt>
                <c:pt idx="391">
                  <c:v>151.3909901623598</c:v>
                </c:pt>
                <c:pt idx="392">
                  <c:v>797.82449296497043</c:v>
                </c:pt>
                <c:pt idx="393">
                  <c:v>487.63922337712239</c:v>
                </c:pt>
                <c:pt idx="394">
                  <c:v>755.81080701992983</c:v>
                </c:pt>
                <c:pt idx="395">
                  <c:v>496.71045781333402</c:v>
                </c:pt>
                <c:pt idx="396">
                  <c:v>718.53124979355096</c:v>
                </c:pt>
                <c:pt idx="397">
                  <c:v>698.40042595341083</c:v>
                </c:pt>
                <c:pt idx="398">
                  <c:v>136.23527592851059</c:v>
                </c:pt>
                <c:pt idx="399">
                  <c:v>782.02432193702282</c:v>
                </c:pt>
                <c:pt idx="400">
                  <c:v>579.32574579389393</c:v>
                </c:pt>
                <c:pt idx="401">
                  <c:v>636.84929361642151</c:v>
                </c:pt>
                <c:pt idx="402">
                  <c:v>767.65794489332779</c:v>
                </c:pt>
                <c:pt idx="403">
                  <c:v>270.47021394285059</c:v>
                </c:pt>
                <c:pt idx="404">
                  <c:v>677.97776996507889</c:v>
                </c:pt>
                <c:pt idx="405">
                  <c:v>21.893546849239168</c:v>
                </c:pt>
                <c:pt idx="406">
                  <c:v>488.89587642169869</c:v>
                </c:pt>
                <c:pt idx="407">
                  <c:v>495.74321174553501</c:v>
                </c:pt>
                <c:pt idx="408">
                  <c:v>181.7403153284771</c:v>
                </c:pt>
                <c:pt idx="409">
                  <c:v>791.36714789952543</c:v>
                </c:pt>
                <c:pt idx="410">
                  <c:v>594.77458396702946</c:v>
                </c:pt>
                <c:pt idx="411">
                  <c:v>739.98244403918557</c:v>
                </c:pt>
                <c:pt idx="412">
                  <c:v>730.85869196439501</c:v>
                </c:pt>
                <c:pt idx="413">
                  <c:v>486.87680742003522</c:v>
                </c:pt>
                <c:pt idx="414">
                  <c:v>455.37106774940213</c:v>
                </c:pt>
                <c:pt idx="415">
                  <c:v>402.19485256027014</c:v>
                </c:pt>
                <c:pt idx="416">
                  <c:v>535.2179277064555</c:v>
                </c:pt>
                <c:pt idx="417">
                  <c:v>153.63492647586321</c:v>
                </c:pt>
                <c:pt idx="418">
                  <c:v>793.34316393169775</c:v>
                </c:pt>
                <c:pt idx="419">
                  <c:v>704.88010831253632</c:v>
                </c:pt>
                <c:pt idx="420">
                  <c:v>614.02495853062646</c:v>
                </c:pt>
                <c:pt idx="421">
                  <c:v>794.62626398902762</c:v>
                </c:pt>
                <c:pt idx="422">
                  <c:v>471.63055409261642</c:v>
                </c:pt>
                <c:pt idx="423">
                  <c:v>649.42907478491372</c:v>
                </c:pt>
                <c:pt idx="424">
                  <c:v>599.86110627363871</c:v>
                </c:pt>
                <c:pt idx="425">
                  <c:v>667.26099091440119</c:v>
                </c:pt>
                <c:pt idx="426">
                  <c:v>93.246803299772324</c:v>
                </c:pt>
                <c:pt idx="427">
                  <c:v>781.32550105492783</c:v>
                </c:pt>
                <c:pt idx="428">
                  <c:v>676.60340857041354</c:v>
                </c:pt>
                <c:pt idx="429">
                  <c:v>614.92896494969932</c:v>
                </c:pt>
                <c:pt idx="430">
                  <c:v>796.47938184734051</c:v>
                </c:pt>
                <c:pt idx="431">
                  <c:v>623.83963939203784</c:v>
                </c:pt>
                <c:pt idx="432">
                  <c:v>661.37969922168134</c:v>
                </c:pt>
                <c:pt idx="433">
                  <c:v>712.124790775365</c:v>
                </c:pt>
                <c:pt idx="434">
                  <c:v>556.70094953522721</c:v>
                </c:pt>
                <c:pt idx="435">
                  <c:v>554.40843119519479</c:v>
                </c:pt>
                <c:pt idx="436">
                  <c:v>482.22553657525179</c:v>
                </c:pt>
                <c:pt idx="437">
                  <c:v>706.71998540737627</c:v>
                </c:pt>
                <c:pt idx="438">
                  <c:v>340.10884563951095</c:v>
                </c:pt>
                <c:pt idx="439">
                  <c:v>772.49176656228894</c:v>
                </c:pt>
                <c:pt idx="440">
                  <c:v>101.86231904561942</c:v>
                </c:pt>
                <c:pt idx="441">
                  <c:v>360.92293310904591</c:v>
                </c:pt>
                <c:pt idx="442">
                  <c:v>786.1032641143504</c:v>
                </c:pt>
                <c:pt idx="443">
                  <c:v>790.36660207475711</c:v>
                </c:pt>
                <c:pt idx="444">
                  <c:v>768.58682711646827</c:v>
                </c:pt>
                <c:pt idx="445">
                  <c:v>522.78647770532007</c:v>
                </c:pt>
                <c:pt idx="446">
                  <c:v>13.550947978443842</c:v>
                </c:pt>
                <c:pt idx="447">
                  <c:v>322.94683131870681</c:v>
                </c:pt>
                <c:pt idx="448">
                  <c:v>670.37273410432044</c:v>
                </c:pt>
                <c:pt idx="449">
                  <c:v>264.69891694188755</c:v>
                </c:pt>
                <c:pt idx="450">
                  <c:v>611.76858291574626</c:v>
                </c:pt>
                <c:pt idx="451">
                  <c:v>611.80572398316792</c:v>
                </c:pt>
                <c:pt idx="452">
                  <c:v>191.08746215605976</c:v>
                </c:pt>
                <c:pt idx="453">
                  <c:v>500.76595437658722</c:v>
                </c:pt>
                <c:pt idx="454">
                  <c:v>670.14728580349288</c:v>
                </c:pt>
                <c:pt idx="455">
                  <c:v>795.03305525270628</c:v>
                </c:pt>
                <c:pt idx="456">
                  <c:v>785.23191931767542</c:v>
                </c:pt>
                <c:pt idx="457">
                  <c:v>722.90096745332289</c:v>
                </c:pt>
                <c:pt idx="458">
                  <c:v>420.01913498235672</c:v>
                </c:pt>
                <c:pt idx="459">
                  <c:v>793.94711606383703</c:v>
                </c:pt>
                <c:pt idx="460">
                  <c:v>453.76895782057471</c:v>
                </c:pt>
                <c:pt idx="461">
                  <c:v>460.34383863899018</c:v>
                </c:pt>
                <c:pt idx="462">
                  <c:v>25.971739612546955</c:v>
                </c:pt>
                <c:pt idx="463">
                  <c:v>330.00554658685343</c:v>
                </c:pt>
                <c:pt idx="464">
                  <c:v>700.10644347703078</c:v>
                </c:pt>
                <c:pt idx="465">
                  <c:v>658.93580474351768</c:v>
                </c:pt>
                <c:pt idx="466">
                  <c:v>629.60630517938989</c:v>
                </c:pt>
                <c:pt idx="467">
                  <c:v>715.66132985057789</c:v>
                </c:pt>
                <c:pt idx="468">
                  <c:v>233.34267964246419</c:v>
                </c:pt>
                <c:pt idx="469">
                  <c:v>688.98188040114417</c:v>
                </c:pt>
                <c:pt idx="470">
                  <c:v>274.15317410571896</c:v>
                </c:pt>
                <c:pt idx="471">
                  <c:v>7.1861821448858558</c:v>
                </c:pt>
                <c:pt idx="472">
                  <c:v>543.35119511286121</c:v>
                </c:pt>
                <c:pt idx="473">
                  <c:v>459.83248003356368</c:v>
                </c:pt>
                <c:pt idx="474">
                  <c:v>354.05127277148637</c:v>
                </c:pt>
                <c:pt idx="475">
                  <c:v>795.06536783169349</c:v>
                </c:pt>
                <c:pt idx="476">
                  <c:v>780.48491935747791</c:v>
                </c:pt>
                <c:pt idx="477">
                  <c:v>752.8474856063433</c:v>
                </c:pt>
                <c:pt idx="478">
                  <c:v>612.99733611746478</c:v>
                </c:pt>
                <c:pt idx="479">
                  <c:v>797.19311272087657</c:v>
                </c:pt>
                <c:pt idx="480">
                  <c:v>680.00568360202431</c:v>
                </c:pt>
                <c:pt idx="481">
                  <c:v>135.91961389252822</c:v>
                </c:pt>
                <c:pt idx="482">
                  <c:v>687.9215739868315</c:v>
                </c:pt>
                <c:pt idx="483">
                  <c:v>312.65602595986991</c:v>
                </c:pt>
                <c:pt idx="484">
                  <c:v>681.49402143845975</c:v>
                </c:pt>
                <c:pt idx="485">
                  <c:v>585.55469484703724</c:v>
                </c:pt>
                <c:pt idx="486">
                  <c:v>702.37199225652432</c:v>
                </c:pt>
                <c:pt idx="487">
                  <c:v>731.70637486245175</c:v>
                </c:pt>
                <c:pt idx="488">
                  <c:v>683.0848808138029</c:v>
                </c:pt>
                <c:pt idx="489">
                  <c:v>598.63943554612035</c:v>
                </c:pt>
                <c:pt idx="490">
                  <c:v>613.53999181573931</c:v>
                </c:pt>
                <c:pt idx="491">
                  <c:v>329.918049803918</c:v>
                </c:pt>
                <c:pt idx="492">
                  <c:v>200.92687743790177</c:v>
                </c:pt>
                <c:pt idx="493">
                  <c:v>55.28992369481626</c:v>
                </c:pt>
                <c:pt idx="494">
                  <c:v>794.6131177543931</c:v>
                </c:pt>
                <c:pt idx="495">
                  <c:v>748.86194468930171</c:v>
                </c:pt>
                <c:pt idx="496">
                  <c:v>161.80569587564403</c:v>
                </c:pt>
                <c:pt idx="497">
                  <c:v>796.26782206363134</c:v>
                </c:pt>
                <c:pt idx="498">
                  <c:v>573.63166099571424</c:v>
                </c:pt>
                <c:pt idx="499">
                  <c:v>797.56219082131793</c:v>
                </c:pt>
                <c:pt idx="500">
                  <c:v>645.03344846688697</c:v>
                </c:pt>
                <c:pt idx="501">
                  <c:v>671.37399822879468</c:v>
                </c:pt>
                <c:pt idx="502">
                  <c:v>737.58208296022895</c:v>
                </c:pt>
                <c:pt idx="503">
                  <c:v>744.83297648981909</c:v>
                </c:pt>
                <c:pt idx="504">
                  <c:v>402.84064447084586</c:v>
                </c:pt>
                <c:pt idx="505">
                  <c:v>720.46575942819959</c:v>
                </c:pt>
                <c:pt idx="506">
                  <c:v>203.54889078754084</c:v>
                </c:pt>
                <c:pt idx="507">
                  <c:v>790.44345329549844</c:v>
                </c:pt>
                <c:pt idx="508">
                  <c:v>583.52979795299245</c:v>
                </c:pt>
                <c:pt idx="509">
                  <c:v>796.00994229531113</c:v>
                </c:pt>
                <c:pt idx="510">
                  <c:v>757.78562658020155</c:v>
                </c:pt>
                <c:pt idx="511">
                  <c:v>735.70620104338695</c:v>
                </c:pt>
                <c:pt idx="512">
                  <c:v>769.11905644218677</c:v>
                </c:pt>
                <c:pt idx="513">
                  <c:v>696.871349201915</c:v>
                </c:pt>
                <c:pt idx="514">
                  <c:v>205.66428185401489</c:v>
                </c:pt>
                <c:pt idx="515">
                  <c:v>239.22025546760293</c:v>
                </c:pt>
                <c:pt idx="516">
                  <c:v>696.98799971363474</c:v>
                </c:pt>
                <c:pt idx="517">
                  <c:v>576.63045185634724</c:v>
                </c:pt>
                <c:pt idx="518">
                  <c:v>172.26717148289083</c:v>
                </c:pt>
                <c:pt idx="519">
                  <c:v>798.04916211170303</c:v>
                </c:pt>
                <c:pt idx="520">
                  <c:v>780.0597851479888</c:v>
                </c:pt>
                <c:pt idx="521">
                  <c:v>762.01802330291446</c:v>
                </c:pt>
                <c:pt idx="522">
                  <c:v>231.97966453468382</c:v>
                </c:pt>
                <c:pt idx="523">
                  <c:v>638.60703930069872</c:v>
                </c:pt>
                <c:pt idx="524">
                  <c:v>681.79372154940461</c:v>
                </c:pt>
                <c:pt idx="525">
                  <c:v>796.12904405196855</c:v>
                </c:pt>
                <c:pt idx="526">
                  <c:v>726.02203329684107</c:v>
                </c:pt>
                <c:pt idx="527">
                  <c:v>781.15421816700086</c:v>
                </c:pt>
                <c:pt idx="528">
                  <c:v>145.2035642910171</c:v>
                </c:pt>
                <c:pt idx="529">
                  <c:v>193.44021221832622</c:v>
                </c:pt>
                <c:pt idx="530">
                  <c:v>304.8485854280903</c:v>
                </c:pt>
                <c:pt idx="531">
                  <c:v>730.32961352561983</c:v>
                </c:pt>
                <c:pt idx="532">
                  <c:v>99.028759079510166</c:v>
                </c:pt>
                <c:pt idx="533">
                  <c:v>202.65871860565096</c:v>
                </c:pt>
                <c:pt idx="534">
                  <c:v>683.51411718501572</c:v>
                </c:pt>
                <c:pt idx="535">
                  <c:v>18.626222266023404</c:v>
                </c:pt>
                <c:pt idx="536">
                  <c:v>504.87983162668138</c:v>
                </c:pt>
                <c:pt idx="537">
                  <c:v>613.92774249934223</c:v>
                </c:pt>
                <c:pt idx="538">
                  <c:v>714.70127677485766</c:v>
                </c:pt>
                <c:pt idx="539">
                  <c:v>610.68640359935841</c:v>
                </c:pt>
                <c:pt idx="540">
                  <c:v>116.92344184654443</c:v>
                </c:pt>
                <c:pt idx="541">
                  <c:v>102.26719724004057</c:v>
                </c:pt>
                <c:pt idx="542">
                  <c:v>683.6041579856884</c:v>
                </c:pt>
                <c:pt idx="543">
                  <c:v>191.79245565907112</c:v>
                </c:pt>
                <c:pt idx="544">
                  <c:v>790.07541285124455</c:v>
                </c:pt>
                <c:pt idx="545">
                  <c:v>474.54173344231793</c:v>
                </c:pt>
                <c:pt idx="546">
                  <c:v>546.64876069250158</c:v>
                </c:pt>
                <c:pt idx="547">
                  <c:v>178.06227804641063</c:v>
                </c:pt>
                <c:pt idx="548">
                  <c:v>578.36807576111335</c:v>
                </c:pt>
                <c:pt idx="549">
                  <c:v>226.58144136958049</c:v>
                </c:pt>
                <c:pt idx="550">
                  <c:v>332.10244377399437</c:v>
                </c:pt>
                <c:pt idx="551">
                  <c:v>368.23946227593882</c:v>
                </c:pt>
                <c:pt idx="552">
                  <c:v>688.80036760921701</c:v>
                </c:pt>
                <c:pt idx="553">
                  <c:v>582.01366515982045</c:v>
                </c:pt>
                <c:pt idx="554">
                  <c:v>613.01330112060123</c:v>
                </c:pt>
                <c:pt idx="555">
                  <c:v>794.74262594573986</c:v>
                </c:pt>
                <c:pt idx="556">
                  <c:v>787.37540979288974</c:v>
                </c:pt>
                <c:pt idx="557">
                  <c:v>621.15671408202388</c:v>
                </c:pt>
                <c:pt idx="558">
                  <c:v>755.00482772632608</c:v>
                </c:pt>
                <c:pt idx="559">
                  <c:v>789.8091221504676</c:v>
                </c:pt>
                <c:pt idx="560">
                  <c:v>793.00012089448808</c:v>
                </c:pt>
                <c:pt idx="561">
                  <c:v>681.69965571881198</c:v>
                </c:pt>
                <c:pt idx="562">
                  <c:v>329.12737825114044</c:v>
                </c:pt>
                <c:pt idx="563">
                  <c:v>326.72228372116365</c:v>
                </c:pt>
                <c:pt idx="564">
                  <c:v>738.67105324269914</c:v>
                </c:pt>
                <c:pt idx="565">
                  <c:v>798.17709777866833</c:v>
                </c:pt>
                <c:pt idx="566">
                  <c:v>772.22383365237306</c:v>
                </c:pt>
                <c:pt idx="567">
                  <c:v>722.83686102455636</c:v>
                </c:pt>
                <c:pt idx="568">
                  <c:v>790.06186900878981</c:v>
                </c:pt>
                <c:pt idx="569">
                  <c:v>699.48068791626349</c:v>
                </c:pt>
                <c:pt idx="570">
                  <c:v>353.94718077285097</c:v>
                </c:pt>
                <c:pt idx="571">
                  <c:v>792.54134100815259</c:v>
                </c:pt>
                <c:pt idx="572">
                  <c:v>67.678182209393313</c:v>
                </c:pt>
                <c:pt idx="573">
                  <c:v>797.97680865769792</c:v>
                </c:pt>
                <c:pt idx="574">
                  <c:v>384.69029468257037</c:v>
                </c:pt>
                <c:pt idx="575">
                  <c:v>771.27138067053681</c:v>
                </c:pt>
                <c:pt idx="576">
                  <c:v>539.43636033287896</c:v>
                </c:pt>
                <c:pt idx="577">
                  <c:v>433.18700709445073</c:v>
                </c:pt>
                <c:pt idx="578">
                  <c:v>743.84937752182373</c:v>
                </c:pt>
                <c:pt idx="579">
                  <c:v>797.98077865622906</c:v>
                </c:pt>
                <c:pt idx="580">
                  <c:v>632.81910883262594</c:v>
                </c:pt>
                <c:pt idx="581">
                  <c:v>170.44389380346954</c:v>
                </c:pt>
                <c:pt idx="582">
                  <c:v>431.05303700142906</c:v>
                </c:pt>
                <c:pt idx="583">
                  <c:v>614.79694620880332</c:v>
                </c:pt>
                <c:pt idx="584">
                  <c:v>398.93439425608182</c:v>
                </c:pt>
                <c:pt idx="585">
                  <c:v>771.70427039433673</c:v>
                </c:pt>
                <c:pt idx="586">
                  <c:v>725.33322243739178</c:v>
                </c:pt>
                <c:pt idx="587">
                  <c:v>793.17778286990404</c:v>
                </c:pt>
                <c:pt idx="588">
                  <c:v>770.43971967090329</c:v>
                </c:pt>
                <c:pt idx="589">
                  <c:v>607.1672413476997</c:v>
                </c:pt>
                <c:pt idx="590">
                  <c:v>714.71271372429271</c:v>
                </c:pt>
                <c:pt idx="591">
                  <c:v>569.2954541570947</c:v>
                </c:pt>
                <c:pt idx="592">
                  <c:v>746.23248389618254</c:v>
                </c:pt>
                <c:pt idx="593">
                  <c:v>797.52669279906547</c:v>
                </c:pt>
                <c:pt idx="594">
                  <c:v>546.38088186983521</c:v>
                </c:pt>
                <c:pt idx="595">
                  <c:v>793.76637602775634</c:v>
                </c:pt>
                <c:pt idx="596">
                  <c:v>645.65964589695147</c:v>
                </c:pt>
                <c:pt idx="597">
                  <c:v>730.07599301095263</c:v>
                </c:pt>
                <c:pt idx="598">
                  <c:v>442.11579984856189</c:v>
                </c:pt>
                <c:pt idx="599">
                  <c:v>797.64867697290208</c:v>
                </c:pt>
                <c:pt idx="600">
                  <c:v>227.08208438290589</c:v>
                </c:pt>
                <c:pt idx="601">
                  <c:v>410.62345198200512</c:v>
                </c:pt>
                <c:pt idx="602">
                  <c:v>23.105123429828996</c:v>
                </c:pt>
                <c:pt idx="603">
                  <c:v>732.11909654976887</c:v>
                </c:pt>
                <c:pt idx="604">
                  <c:v>602.12443987549602</c:v>
                </c:pt>
                <c:pt idx="605">
                  <c:v>500.10274274720285</c:v>
                </c:pt>
                <c:pt idx="606">
                  <c:v>243.84195747049276</c:v>
                </c:pt>
                <c:pt idx="607">
                  <c:v>209.37409804590609</c:v>
                </c:pt>
                <c:pt idx="608">
                  <c:v>797.02699620176202</c:v>
                </c:pt>
                <c:pt idx="609">
                  <c:v>661.18290396689747</c:v>
                </c:pt>
                <c:pt idx="610">
                  <c:v>596.73675718944173</c:v>
                </c:pt>
                <c:pt idx="611">
                  <c:v>763.90109123827369</c:v>
                </c:pt>
                <c:pt idx="612">
                  <c:v>140.32047333967728</c:v>
                </c:pt>
                <c:pt idx="613">
                  <c:v>422.51134436073033</c:v>
                </c:pt>
                <c:pt idx="614">
                  <c:v>723.95277408213417</c:v>
                </c:pt>
                <c:pt idx="615">
                  <c:v>782.35308011695338</c:v>
                </c:pt>
                <c:pt idx="616">
                  <c:v>530.82075009013295</c:v>
                </c:pt>
                <c:pt idx="617">
                  <c:v>545.47644546510071</c:v>
                </c:pt>
                <c:pt idx="618">
                  <c:v>640.4250673521409</c:v>
                </c:pt>
                <c:pt idx="619">
                  <c:v>474.7050012188277</c:v>
                </c:pt>
                <c:pt idx="620">
                  <c:v>783.93269854603182</c:v>
                </c:pt>
                <c:pt idx="621">
                  <c:v>417.51220070489364</c:v>
                </c:pt>
                <c:pt idx="622">
                  <c:v>536.81103426601112</c:v>
                </c:pt>
                <c:pt idx="623">
                  <c:v>509.64450136141238</c:v>
                </c:pt>
                <c:pt idx="624">
                  <c:v>660.18242074478007</c:v>
                </c:pt>
                <c:pt idx="625">
                  <c:v>785.79194664948989</c:v>
                </c:pt>
                <c:pt idx="626">
                  <c:v>353.6935144084876</c:v>
                </c:pt>
                <c:pt idx="627">
                  <c:v>795.32110723201038</c:v>
                </c:pt>
                <c:pt idx="628">
                  <c:v>671.94118077145345</c:v>
                </c:pt>
                <c:pt idx="629">
                  <c:v>796.05255923103243</c:v>
                </c:pt>
                <c:pt idx="630">
                  <c:v>204.01317069064197</c:v>
                </c:pt>
                <c:pt idx="631">
                  <c:v>748.4387083423627</c:v>
                </c:pt>
                <c:pt idx="632">
                  <c:v>288.54038006609892</c:v>
                </c:pt>
                <c:pt idx="633">
                  <c:v>726.07245561246009</c:v>
                </c:pt>
                <c:pt idx="634">
                  <c:v>457.31307145874513</c:v>
                </c:pt>
                <c:pt idx="635">
                  <c:v>245.71608340179338</c:v>
                </c:pt>
                <c:pt idx="636">
                  <c:v>348.95273471367773</c:v>
                </c:pt>
                <c:pt idx="637">
                  <c:v>658.84012786014546</c:v>
                </c:pt>
                <c:pt idx="638">
                  <c:v>659.86736041166273</c:v>
                </c:pt>
                <c:pt idx="639">
                  <c:v>796.6648037611775</c:v>
                </c:pt>
                <c:pt idx="640">
                  <c:v>153.36759850191322</c:v>
                </c:pt>
                <c:pt idx="641">
                  <c:v>782.6693432358752</c:v>
                </c:pt>
                <c:pt idx="642">
                  <c:v>281.55842751526382</c:v>
                </c:pt>
                <c:pt idx="643">
                  <c:v>303.47761504142812</c:v>
                </c:pt>
                <c:pt idx="644">
                  <c:v>541.69560663071354</c:v>
                </c:pt>
                <c:pt idx="645">
                  <c:v>428.25480885546528</c:v>
                </c:pt>
                <c:pt idx="646">
                  <c:v>560.73455100640126</c:v>
                </c:pt>
                <c:pt idx="647">
                  <c:v>797.99393482688731</c:v>
                </c:pt>
                <c:pt idx="648">
                  <c:v>535.48835423985406</c:v>
                </c:pt>
                <c:pt idx="649">
                  <c:v>313.31404405001422</c:v>
                </c:pt>
                <c:pt idx="650">
                  <c:v>714.23923614837145</c:v>
                </c:pt>
                <c:pt idx="651">
                  <c:v>783.54005326582512</c:v>
                </c:pt>
                <c:pt idx="652">
                  <c:v>399.03540975000544</c:v>
                </c:pt>
                <c:pt idx="653">
                  <c:v>798.14996235509273</c:v>
                </c:pt>
                <c:pt idx="654">
                  <c:v>682.19136223155101</c:v>
                </c:pt>
                <c:pt idx="655">
                  <c:v>773.23781647738087</c:v>
                </c:pt>
                <c:pt idx="656">
                  <c:v>685.26739968724496</c:v>
                </c:pt>
                <c:pt idx="657">
                  <c:v>721.60651816129644</c:v>
                </c:pt>
                <c:pt idx="658">
                  <c:v>525.20674917968529</c:v>
                </c:pt>
                <c:pt idx="659">
                  <c:v>777.9765636595248</c:v>
                </c:pt>
                <c:pt idx="660">
                  <c:v>434.77054831314405</c:v>
                </c:pt>
                <c:pt idx="661">
                  <c:v>491.64935191862827</c:v>
                </c:pt>
                <c:pt idx="662">
                  <c:v>701.9319400387576</c:v>
                </c:pt>
                <c:pt idx="663">
                  <c:v>704.57530503280339</c:v>
                </c:pt>
                <c:pt idx="664">
                  <c:v>239.71629212201688</c:v>
                </c:pt>
                <c:pt idx="665">
                  <c:v>725.16295772026092</c:v>
                </c:pt>
                <c:pt idx="666">
                  <c:v>381.094307679824</c:v>
                </c:pt>
                <c:pt idx="667">
                  <c:v>797.70591479354073</c:v>
                </c:pt>
                <c:pt idx="668">
                  <c:v>625.1380333851738</c:v>
                </c:pt>
                <c:pt idx="669">
                  <c:v>443.90699332049792</c:v>
                </c:pt>
                <c:pt idx="670">
                  <c:v>774.824008129817</c:v>
                </c:pt>
                <c:pt idx="671">
                  <c:v>383.63294253675264</c:v>
                </c:pt>
                <c:pt idx="672">
                  <c:v>437.63634276023458</c:v>
                </c:pt>
                <c:pt idx="673">
                  <c:v>257.99257766609742</c:v>
                </c:pt>
                <c:pt idx="674">
                  <c:v>769.20784889573474</c:v>
                </c:pt>
                <c:pt idx="675">
                  <c:v>654.47983615844748</c:v>
                </c:pt>
                <c:pt idx="676">
                  <c:v>548.96580042909727</c:v>
                </c:pt>
                <c:pt idx="677">
                  <c:v>117.91799726082964</c:v>
                </c:pt>
                <c:pt idx="678">
                  <c:v>568.44757065770546</c:v>
                </c:pt>
                <c:pt idx="679">
                  <c:v>787.96541495600934</c:v>
                </c:pt>
                <c:pt idx="680">
                  <c:v>447.1810520306484</c:v>
                </c:pt>
                <c:pt idx="681">
                  <c:v>609.57895865749197</c:v>
                </c:pt>
                <c:pt idx="682">
                  <c:v>542.67228459474381</c:v>
                </c:pt>
                <c:pt idx="683">
                  <c:v>495.05275071278578</c:v>
                </c:pt>
                <c:pt idx="684">
                  <c:v>758.41331227342619</c:v>
                </c:pt>
                <c:pt idx="685">
                  <c:v>768.92342006609204</c:v>
                </c:pt>
                <c:pt idx="686">
                  <c:v>393.78042853011431</c:v>
                </c:pt>
                <c:pt idx="687">
                  <c:v>645.65428589676344</c:v>
                </c:pt>
                <c:pt idx="688">
                  <c:v>711.70055498472698</c:v>
                </c:pt>
                <c:pt idx="689">
                  <c:v>627.36562838458804</c:v>
                </c:pt>
                <c:pt idx="690">
                  <c:v>446.71156438030027</c:v>
                </c:pt>
                <c:pt idx="691">
                  <c:v>441.63230086228913</c:v>
                </c:pt>
                <c:pt idx="692">
                  <c:v>621.29749349983911</c:v>
                </c:pt>
                <c:pt idx="693">
                  <c:v>706.99247320102222</c:v>
                </c:pt>
                <c:pt idx="694">
                  <c:v>401.33733004316923</c:v>
                </c:pt>
                <c:pt idx="695">
                  <c:v>780.39038508724002</c:v>
                </c:pt>
                <c:pt idx="696">
                  <c:v>748.81276862402024</c:v>
                </c:pt>
                <c:pt idx="697">
                  <c:v>462.40681011080437</c:v>
                </c:pt>
                <c:pt idx="698">
                  <c:v>171.97747539099416</c:v>
                </c:pt>
                <c:pt idx="699">
                  <c:v>693.2513982930742</c:v>
                </c:pt>
                <c:pt idx="700">
                  <c:v>117.32190957604645</c:v>
                </c:pt>
                <c:pt idx="701">
                  <c:v>571.99126595773919</c:v>
                </c:pt>
                <c:pt idx="702">
                  <c:v>102.91750664109337</c:v>
                </c:pt>
                <c:pt idx="703">
                  <c:v>796.27999418675358</c:v>
                </c:pt>
                <c:pt idx="704">
                  <c:v>730.05817858403123</c:v>
                </c:pt>
                <c:pt idx="705">
                  <c:v>417.86919343207103</c:v>
                </c:pt>
                <c:pt idx="706">
                  <c:v>371.13881377742854</c:v>
                </c:pt>
                <c:pt idx="707">
                  <c:v>34.182115459654106</c:v>
                </c:pt>
                <c:pt idx="708">
                  <c:v>37.592271389567344</c:v>
                </c:pt>
                <c:pt idx="709">
                  <c:v>621.05454301193663</c:v>
                </c:pt>
                <c:pt idx="710">
                  <c:v>790.63958182572298</c:v>
                </c:pt>
                <c:pt idx="711">
                  <c:v>221.45505361360273</c:v>
                </c:pt>
                <c:pt idx="712">
                  <c:v>127.35088296296455</c:v>
                </c:pt>
                <c:pt idx="713">
                  <c:v>732.94700181940323</c:v>
                </c:pt>
                <c:pt idx="714">
                  <c:v>722.62530208430951</c:v>
                </c:pt>
                <c:pt idx="715">
                  <c:v>763.64164014956395</c:v>
                </c:pt>
                <c:pt idx="716">
                  <c:v>208.2388170392868</c:v>
                </c:pt>
                <c:pt idx="717">
                  <c:v>164.39743148771623</c:v>
                </c:pt>
                <c:pt idx="718">
                  <c:v>632.62289759855184</c:v>
                </c:pt>
                <c:pt idx="719">
                  <c:v>796.16434811190879</c:v>
                </c:pt>
                <c:pt idx="720">
                  <c:v>464.89296893439194</c:v>
                </c:pt>
                <c:pt idx="721">
                  <c:v>573.60185839932569</c:v>
                </c:pt>
                <c:pt idx="722">
                  <c:v>657.63074051071544</c:v>
                </c:pt>
                <c:pt idx="723">
                  <c:v>793.31455993396639</c:v>
                </c:pt>
                <c:pt idx="724">
                  <c:v>685.93563187944528</c:v>
                </c:pt>
                <c:pt idx="725">
                  <c:v>473.44375206047306</c:v>
                </c:pt>
                <c:pt idx="726">
                  <c:v>501.92177054856131</c:v>
                </c:pt>
                <c:pt idx="727">
                  <c:v>630.36934324799779</c:v>
                </c:pt>
                <c:pt idx="728">
                  <c:v>668.646213554356</c:v>
                </c:pt>
                <c:pt idx="729">
                  <c:v>179.32725799090957</c:v>
                </c:pt>
                <c:pt idx="730">
                  <c:v>742.60296029854374</c:v>
                </c:pt>
                <c:pt idx="731">
                  <c:v>520.21506906450759</c:v>
                </c:pt>
                <c:pt idx="732">
                  <c:v>336.99791497197054</c:v>
                </c:pt>
                <c:pt idx="733">
                  <c:v>663.97803443136524</c:v>
                </c:pt>
                <c:pt idx="734">
                  <c:v>791.63577975283374</c:v>
                </c:pt>
                <c:pt idx="735">
                  <c:v>758.13103675402829</c:v>
                </c:pt>
                <c:pt idx="736">
                  <c:v>719.04449851129402</c:v>
                </c:pt>
                <c:pt idx="737">
                  <c:v>429.81461156019066</c:v>
                </c:pt>
                <c:pt idx="738">
                  <c:v>704.46137616557485</c:v>
                </c:pt>
                <c:pt idx="739">
                  <c:v>781.52428153051949</c:v>
                </c:pt>
                <c:pt idx="740">
                  <c:v>793.58977694451403</c:v>
                </c:pt>
                <c:pt idx="741">
                  <c:v>338.21163255425841</c:v>
                </c:pt>
                <c:pt idx="742">
                  <c:v>456.07672390222456</c:v>
                </c:pt>
                <c:pt idx="743">
                  <c:v>284.51999315839356</c:v>
                </c:pt>
                <c:pt idx="744">
                  <c:v>467.06934690956683</c:v>
                </c:pt>
                <c:pt idx="745">
                  <c:v>771.13594914791827</c:v>
                </c:pt>
                <c:pt idx="746">
                  <c:v>329.27780306799895</c:v>
                </c:pt>
                <c:pt idx="747">
                  <c:v>796.41670395994208</c:v>
                </c:pt>
                <c:pt idx="748">
                  <c:v>723.79083124486124</c:v>
                </c:pt>
                <c:pt idx="749">
                  <c:v>751.15627646201062</c:v>
                </c:pt>
                <c:pt idx="750">
                  <c:v>699.26793380582944</c:v>
                </c:pt>
                <c:pt idx="751">
                  <c:v>688.73240421222192</c:v>
                </c:pt>
                <c:pt idx="752">
                  <c:v>784.41376934299967</c:v>
                </c:pt>
                <c:pt idx="753">
                  <c:v>683.03788664887406</c:v>
                </c:pt>
                <c:pt idx="754">
                  <c:v>547.63317330727534</c:v>
                </c:pt>
                <c:pt idx="755">
                  <c:v>693.79230671287826</c:v>
                </c:pt>
                <c:pt idx="756">
                  <c:v>451.70550868320373</c:v>
                </c:pt>
                <c:pt idx="757">
                  <c:v>395.1838185803835</c:v>
                </c:pt>
                <c:pt idx="758">
                  <c:v>21.913934222293566</c:v>
                </c:pt>
                <c:pt idx="759">
                  <c:v>534.21170489898964</c:v>
                </c:pt>
                <c:pt idx="760">
                  <c:v>145.42688788142166</c:v>
                </c:pt>
                <c:pt idx="761">
                  <c:v>798.20502924122422</c:v>
                </c:pt>
                <c:pt idx="762">
                  <c:v>157.82395294731</c:v>
                </c:pt>
                <c:pt idx="763">
                  <c:v>777.82179898542904</c:v>
                </c:pt>
                <c:pt idx="764">
                  <c:v>735.00187743131812</c:v>
                </c:pt>
                <c:pt idx="765">
                  <c:v>791.92635469393269</c:v>
                </c:pt>
                <c:pt idx="766">
                  <c:v>369.69946147756951</c:v>
                </c:pt>
                <c:pt idx="767">
                  <c:v>798.16772295221062</c:v>
                </c:pt>
                <c:pt idx="768">
                  <c:v>795.98924162855974</c:v>
                </c:pt>
                <c:pt idx="769">
                  <c:v>277.34162847009179</c:v>
                </c:pt>
                <c:pt idx="770">
                  <c:v>724.10632378408718</c:v>
                </c:pt>
                <c:pt idx="771">
                  <c:v>523.19989697974438</c:v>
                </c:pt>
                <c:pt idx="772">
                  <c:v>510.57486277974812</c:v>
                </c:pt>
                <c:pt idx="773">
                  <c:v>481.9079874399215</c:v>
                </c:pt>
                <c:pt idx="774">
                  <c:v>797.03016004557185</c:v>
                </c:pt>
                <c:pt idx="775">
                  <c:v>62.403871072866217</c:v>
                </c:pt>
                <c:pt idx="776">
                  <c:v>655.64724697512884</c:v>
                </c:pt>
                <c:pt idx="777">
                  <c:v>502.24528532952655</c:v>
                </c:pt>
                <c:pt idx="778">
                  <c:v>624.88824160955801</c:v>
                </c:pt>
                <c:pt idx="779">
                  <c:v>681.67110074385289</c:v>
                </c:pt>
                <c:pt idx="780">
                  <c:v>552.09607662520341</c:v>
                </c:pt>
                <c:pt idx="781">
                  <c:v>288.15331322770521</c:v>
                </c:pt>
                <c:pt idx="782">
                  <c:v>283.64177613312046</c:v>
                </c:pt>
                <c:pt idx="783">
                  <c:v>788.59963331885842</c:v>
                </c:pt>
                <c:pt idx="784">
                  <c:v>697.51031560808133</c:v>
                </c:pt>
                <c:pt idx="785">
                  <c:v>700.88105396198932</c:v>
                </c:pt>
                <c:pt idx="786">
                  <c:v>778.8151717246302</c:v>
                </c:pt>
                <c:pt idx="787">
                  <c:v>496.05059204909986</c:v>
                </c:pt>
                <c:pt idx="788">
                  <c:v>668.79867609982955</c:v>
                </c:pt>
                <c:pt idx="789">
                  <c:v>797.84672765963137</c:v>
                </c:pt>
                <c:pt idx="790">
                  <c:v>176.19922730246395</c:v>
                </c:pt>
                <c:pt idx="791">
                  <c:v>123.35240675778554</c:v>
                </c:pt>
                <c:pt idx="792">
                  <c:v>792.48191746862346</c:v>
                </c:pt>
                <c:pt idx="793">
                  <c:v>67.275353845422131</c:v>
                </c:pt>
                <c:pt idx="794">
                  <c:v>607.65949191234517</c:v>
                </c:pt>
                <c:pt idx="795">
                  <c:v>764.83119476767229</c:v>
                </c:pt>
                <c:pt idx="796">
                  <c:v>793.92991935588771</c:v>
                </c:pt>
                <c:pt idx="797">
                  <c:v>604.15342242194345</c:v>
                </c:pt>
                <c:pt idx="798">
                  <c:v>768.29171983373612</c:v>
                </c:pt>
                <c:pt idx="799">
                  <c:v>795.24289625974689</c:v>
                </c:pt>
                <c:pt idx="800">
                  <c:v>733.07421845517285</c:v>
                </c:pt>
                <c:pt idx="801">
                  <c:v>796.08805954413185</c:v>
                </c:pt>
                <c:pt idx="802">
                  <c:v>657.52327059157733</c:v>
                </c:pt>
                <c:pt idx="803">
                  <c:v>735.49332132710663</c:v>
                </c:pt>
                <c:pt idx="804">
                  <c:v>754.06787450002992</c:v>
                </c:pt>
                <c:pt idx="805">
                  <c:v>555.19675485561913</c:v>
                </c:pt>
                <c:pt idx="806">
                  <c:v>588.96764721593763</c:v>
                </c:pt>
                <c:pt idx="807">
                  <c:v>344.69759757884094</c:v>
                </c:pt>
                <c:pt idx="808">
                  <c:v>797.99581372642638</c:v>
                </c:pt>
                <c:pt idx="809">
                  <c:v>746.12297090065704</c:v>
                </c:pt>
                <c:pt idx="810">
                  <c:v>574.8718925401389</c:v>
                </c:pt>
                <c:pt idx="811">
                  <c:v>98.087365048554503</c:v>
                </c:pt>
                <c:pt idx="812">
                  <c:v>139.63590418295374</c:v>
                </c:pt>
                <c:pt idx="813">
                  <c:v>706.011243762351</c:v>
                </c:pt>
                <c:pt idx="814">
                  <c:v>601.69827842675591</c:v>
                </c:pt>
                <c:pt idx="815">
                  <c:v>672.7435542779092</c:v>
                </c:pt>
                <c:pt idx="816">
                  <c:v>789.39554512833683</c:v>
                </c:pt>
                <c:pt idx="817">
                  <c:v>797.99206236872749</c:v>
                </c:pt>
                <c:pt idx="818">
                  <c:v>667.50994828173134</c:v>
                </c:pt>
                <c:pt idx="819">
                  <c:v>187.92800825343963</c:v>
                </c:pt>
                <c:pt idx="820">
                  <c:v>783.98934267599884</c:v>
                </c:pt>
                <c:pt idx="821">
                  <c:v>785.34686604017099</c:v>
                </c:pt>
                <c:pt idx="822">
                  <c:v>797.36613754883342</c:v>
                </c:pt>
                <c:pt idx="823">
                  <c:v>164.51403260572235</c:v>
                </c:pt>
                <c:pt idx="824">
                  <c:v>506.34558836632971</c:v>
                </c:pt>
                <c:pt idx="825">
                  <c:v>600.06884840193982</c:v>
                </c:pt>
                <c:pt idx="826">
                  <c:v>59.478104467121973</c:v>
                </c:pt>
                <c:pt idx="827">
                  <c:v>708.64289479033471</c:v>
                </c:pt>
                <c:pt idx="828">
                  <c:v>71.046358619663422</c:v>
                </c:pt>
                <c:pt idx="829">
                  <c:v>756.45083972620034</c:v>
                </c:pt>
                <c:pt idx="830">
                  <c:v>124.86591283628478</c:v>
                </c:pt>
                <c:pt idx="831">
                  <c:v>253.26196267843113</c:v>
                </c:pt>
                <c:pt idx="832">
                  <c:v>766.3689599299081</c:v>
                </c:pt>
                <c:pt idx="833">
                  <c:v>466.20078712552402</c:v>
                </c:pt>
                <c:pt idx="834">
                  <c:v>759.35816760575983</c:v>
                </c:pt>
                <c:pt idx="835">
                  <c:v>765.26896864006585</c:v>
                </c:pt>
                <c:pt idx="836">
                  <c:v>795.32287739120625</c:v>
                </c:pt>
                <c:pt idx="837">
                  <c:v>328.38008318482184</c:v>
                </c:pt>
                <c:pt idx="838">
                  <c:v>719.22239853392966</c:v>
                </c:pt>
                <c:pt idx="839">
                  <c:v>582.65123571499748</c:v>
                </c:pt>
                <c:pt idx="840">
                  <c:v>67.181481482628982</c:v>
                </c:pt>
                <c:pt idx="841">
                  <c:v>46.288497475542236</c:v>
                </c:pt>
                <c:pt idx="842">
                  <c:v>612.23192933571841</c:v>
                </c:pt>
                <c:pt idx="843">
                  <c:v>776.01993900909861</c:v>
                </c:pt>
                <c:pt idx="844">
                  <c:v>556.71488317279488</c:v>
                </c:pt>
                <c:pt idx="845">
                  <c:v>309.79025411910868</c:v>
                </c:pt>
                <c:pt idx="846">
                  <c:v>27.95903085519182</c:v>
                </c:pt>
                <c:pt idx="847">
                  <c:v>445.256504066209</c:v>
                </c:pt>
                <c:pt idx="848">
                  <c:v>717.60699540306689</c:v>
                </c:pt>
                <c:pt idx="849">
                  <c:v>321.79154276593346</c:v>
                </c:pt>
                <c:pt idx="850">
                  <c:v>703.42569191245957</c:v>
                </c:pt>
                <c:pt idx="851">
                  <c:v>794.23950728540717</c:v>
                </c:pt>
                <c:pt idx="852">
                  <c:v>171.93442211596562</c:v>
                </c:pt>
                <c:pt idx="853">
                  <c:v>625.14388535193075</c:v>
                </c:pt>
                <c:pt idx="854">
                  <c:v>797.80759802043997</c:v>
                </c:pt>
                <c:pt idx="855">
                  <c:v>725.25658728151086</c:v>
                </c:pt>
                <c:pt idx="856">
                  <c:v>721.22900530429342</c:v>
                </c:pt>
                <c:pt idx="857">
                  <c:v>797.94204646429409</c:v>
                </c:pt>
                <c:pt idx="858">
                  <c:v>167.26341908921142</c:v>
                </c:pt>
                <c:pt idx="859">
                  <c:v>333.97957783644523</c:v>
                </c:pt>
                <c:pt idx="860">
                  <c:v>220.97384026382582</c:v>
                </c:pt>
                <c:pt idx="861">
                  <c:v>738.45177635346022</c:v>
                </c:pt>
                <c:pt idx="862">
                  <c:v>607.73425246969407</c:v>
                </c:pt>
                <c:pt idx="863">
                  <c:v>3.5012607035842951</c:v>
                </c:pt>
                <c:pt idx="864">
                  <c:v>238.2160425038447</c:v>
                </c:pt>
                <c:pt idx="865">
                  <c:v>792.81182390813342</c:v>
                </c:pt>
                <c:pt idx="866">
                  <c:v>311.35391668508476</c:v>
                </c:pt>
                <c:pt idx="867">
                  <c:v>170.18696727998599</c:v>
                </c:pt>
                <c:pt idx="868">
                  <c:v>469.92841426574336</c:v>
                </c:pt>
                <c:pt idx="869">
                  <c:v>767.54848392541055</c:v>
                </c:pt>
                <c:pt idx="870">
                  <c:v>798.07799267208225</c:v>
                </c:pt>
                <c:pt idx="871">
                  <c:v>751.58837052622152</c:v>
                </c:pt>
                <c:pt idx="872">
                  <c:v>269.97452932750144</c:v>
                </c:pt>
                <c:pt idx="873">
                  <c:v>750.75641769411266</c:v>
                </c:pt>
                <c:pt idx="874">
                  <c:v>796.64031462713979</c:v>
                </c:pt>
                <c:pt idx="875">
                  <c:v>676.40472360201534</c:v>
                </c:pt>
                <c:pt idx="876">
                  <c:v>623.04029301814148</c:v>
                </c:pt>
                <c:pt idx="877">
                  <c:v>702.19928340510398</c:v>
                </c:pt>
                <c:pt idx="878">
                  <c:v>687.0640986377399</c:v>
                </c:pt>
                <c:pt idx="879">
                  <c:v>666.9324326734918</c:v>
                </c:pt>
                <c:pt idx="880">
                  <c:v>653.86152719811639</c:v>
                </c:pt>
                <c:pt idx="881">
                  <c:v>535.73408264307375</c:v>
                </c:pt>
                <c:pt idx="882">
                  <c:v>439.72188823119734</c:v>
                </c:pt>
                <c:pt idx="883">
                  <c:v>716.78170562209118</c:v>
                </c:pt>
                <c:pt idx="884">
                  <c:v>794.85132405103434</c:v>
                </c:pt>
                <c:pt idx="885">
                  <c:v>794.59018689150298</c:v>
                </c:pt>
                <c:pt idx="886">
                  <c:v>726.43589341390862</c:v>
                </c:pt>
                <c:pt idx="887">
                  <c:v>632.99849917984307</c:v>
                </c:pt>
                <c:pt idx="888">
                  <c:v>764.59243728280865</c:v>
                </c:pt>
                <c:pt idx="889">
                  <c:v>745.69144836459157</c:v>
                </c:pt>
                <c:pt idx="890">
                  <c:v>796.50317793191937</c:v>
                </c:pt>
                <c:pt idx="891">
                  <c:v>790.78418570553049</c:v>
                </c:pt>
                <c:pt idx="892">
                  <c:v>477.3694453154863</c:v>
                </c:pt>
                <c:pt idx="893">
                  <c:v>346.89298027400912</c:v>
                </c:pt>
                <c:pt idx="894">
                  <c:v>796.61164458293365</c:v>
                </c:pt>
                <c:pt idx="895">
                  <c:v>453.59479843782418</c:v>
                </c:pt>
                <c:pt idx="896">
                  <c:v>416.7332450261224</c:v>
                </c:pt>
                <c:pt idx="897">
                  <c:v>782.92435317343313</c:v>
                </c:pt>
                <c:pt idx="898">
                  <c:v>337.41792267774571</c:v>
                </c:pt>
                <c:pt idx="899">
                  <c:v>707.86751499178308</c:v>
                </c:pt>
                <c:pt idx="900">
                  <c:v>790.67643186798091</c:v>
                </c:pt>
                <c:pt idx="901">
                  <c:v>363.9063823785221</c:v>
                </c:pt>
                <c:pt idx="902">
                  <c:v>584.12225980254266</c:v>
                </c:pt>
                <c:pt idx="903">
                  <c:v>211.880693488058</c:v>
                </c:pt>
                <c:pt idx="904">
                  <c:v>688.20481439337664</c:v>
                </c:pt>
                <c:pt idx="905">
                  <c:v>652.62652203482105</c:v>
                </c:pt>
                <c:pt idx="906">
                  <c:v>514.86617793525227</c:v>
                </c:pt>
                <c:pt idx="907">
                  <c:v>278.30463397763924</c:v>
                </c:pt>
                <c:pt idx="908">
                  <c:v>178.58524837416695</c:v>
                </c:pt>
                <c:pt idx="909">
                  <c:v>575.99685684023791</c:v>
                </c:pt>
                <c:pt idx="910">
                  <c:v>793.17145408086833</c:v>
                </c:pt>
                <c:pt idx="911">
                  <c:v>699.19037496708359</c:v>
                </c:pt>
                <c:pt idx="912">
                  <c:v>723.36763827749519</c:v>
                </c:pt>
                <c:pt idx="913">
                  <c:v>107.29948620309172</c:v>
                </c:pt>
                <c:pt idx="914">
                  <c:v>790.01826201623476</c:v>
                </c:pt>
                <c:pt idx="915">
                  <c:v>525.60353489208478</c:v>
                </c:pt>
                <c:pt idx="916">
                  <c:v>798.00146870551544</c:v>
                </c:pt>
                <c:pt idx="917">
                  <c:v>3.5186662850914154</c:v>
                </c:pt>
                <c:pt idx="918">
                  <c:v>673.54518483296431</c:v>
                </c:pt>
                <c:pt idx="919">
                  <c:v>486.10328846776935</c:v>
                </c:pt>
                <c:pt idx="920">
                  <c:v>626.50172323626771</c:v>
                </c:pt>
                <c:pt idx="921">
                  <c:v>744.87065417109523</c:v>
                </c:pt>
                <c:pt idx="922">
                  <c:v>652.47970638561981</c:v>
                </c:pt>
                <c:pt idx="923">
                  <c:v>788.5292369904555</c:v>
                </c:pt>
                <c:pt idx="924">
                  <c:v>326.45231475323959</c:v>
                </c:pt>
                <c:pt idx="925">
                  <c:v>659.65932099441272</c:v>
                </c:pt>
                <c:pt idx="926">
                  <c:v>285.52831385568578</c:v>
                </c:pt>
                <c:pt idx="927">
                  <c:v>452.20245960145735</c:v>
                </c:pt>
                <c:pt idx="928">
                  <c:v>359.75676781743761</c:v>
                </c:pt>
                <c:pt idx="929">
                  <c:v>311.31936536538632</c:v>
                </c:pt>
                <c:pt idx="930">
                  <c:v>786.07864752539024</c:v>
                </c:pt>
                <c:pt idx="931">
                  <c:v>793.26300128802052</c:v>
                </c:pt>
                <c:pt idx="932">
                  <c:v>351.07046799844528</c:v>
                </c:pt>
                <c:pt idx="933">
                  <c:v>761.81898142617626</c:v>
                </c:pt>
                <c:pt idx="934">
                  <c:v>774.843238498716</c:v>
                </c:pt>
                <c:pt idx="935">
                  <c:v>549.40889365511987</c:v>
                </c:pt>
                <c:pt idx="936">
                  <c:v>796.95604498493697</c:v>
                </c:pt>
                <c:pt idx="937">
                  <c:v>755.99413531069024</c:v>
                </c:pt>
                <c:pt idx="938">
                  <c:v>580.0208501606237</c:v>
                </c:pt>
                <c:pt idx="939">
                  <c:v>785.65693382360348</c:v>
                </c:pt>
                <c:pt idx="940">
                  <c:v>583.85237302397115</c:v>
                </c:pt>
                <c:pt idx="941">
                  <c:v>743.45775798282807</c:v>
                </c:pt>
                <c:pt idx="942">
                  <c:v>398.11527078991554</c:v>
                </c:pt>
                <c:pt idx="943">
                  <c:v>779.77184585647353</c:v>
                </c:pt>
                <c:pt idx="944">
                  <c:v>767.15802725937169</c:v>
                </c:pt>
                <c:pt idx="945">
                  <c:v>235.54635190032366</c:v>
                </c:pt>
                <c:pt idx="946">
                  <c:v>215.71608014064125</c:v>
                </c:pt>
                <c:pt idx="947">
                  <c:v>615.91059186535267</c:v>
                </c:pt>
                <c:pt idx="948">
                  <c:v>188.89546347341388</c:v>
                </c:pt>
                <c:pt idx="949">
                  <c:v>746.45188566171566</c:v>
                </c:pt>
                <c:pt idx="950">
                  <c:v>784.51618894801504</c:v>
                </c:pt>
                <c:pt idx="951">
                  <c:v>797.07836413399718</c:v>
                </c:pt>
                <c:pt idx="952">
                  <c:v>751.33297130202584</c:v>
                </c:pt>
                <c:pt idx="953">
                  <c:v>668.16484384614409</c:v>
                </c:pt>
                <c:pt idx="954">
                  <c:v>793.90839853771899</c:v>
                </c:pt>
                <c:pt idx="955">
                  <c:v>167.35537268544451</c:v>
                </c:pt>
                <c:pt idx="956">
                  <c:v>752.71825012952991</c:v>
                </c:pt>
                <c:pt idx="957">
                  <c:v>794.00311168855114</c:v>
                </c:pt>
                <c:pt idx="958">
                  <c:v>796.7071944848858</c:v>
                </c:pt>
                <c:pt idx="959">
                  <c:v>728.97149106735162</c:v>
                </c:pt>
                <c:pt idx="960">
                  <c:v>384.83868660234316</c:v>
                </c:pt>
                <c:pt idx="961">
                  <c:v>720.91692068433099</c:v>
                </c:pt>
                <c:pt idx="962">
                  <c:v>731.49237687532548</c:v>
                </c:pt>
                <c:pt idx="963">
                  <c:v>202.80718036397843</c:v>
                </c:pt>
                <c:pt idx="964">
                  <c:v>773.61482394848895</c:v>
                </c:pt>
                <c:pt idx="965">
                  <c:v>537.50470741849813</c:v>
                </c:pt>
                <c:pt idx="966">
                  <c:v>782.62750193977161</c:v>
                </c:pt>
                <c:pt idx="967">
                  <c:v>785.02663002028044</c:v>
                </c:pt>
                <c:pt idx="968">
                  <c:v>248.954271839271</c:v>
                </c:pt>
                <c:pt idx="969">
                  <c:v>693.6008412226704</c:v>
                </c:pt>
                <c:pt idx="970">
                  <c:v>696.31658301973846</c:v>
                </c:pt>
                <c:pt idx="971">
                  <c:v>771.07712701876505</c:v>
                </c:pt>
                <c:pt idx="972">
                  <c:v>767.4500119861533</c:v>
                </c:pt>
                <c:pt idx="973">
                  <c:v>782.39193740541793</c:v>
                </c:pt>
                <c:pt idx="974">
                  <c:v>798.12781127498738</c:v>
                </c:pt>
                <c:pt idx="975">
                  <c:v>781.05670444234784</c:v>
                </c:pt>
                <c:pt idx="976">
                  <c:v>691.71267741946258</c:v>
                </c:pt>
                <c:pt idx="977">
                  <c:v>340.14180110780467</c:v>
                </c:pt>
                <c:pt idx="978">
                  <c:v>105.99445645889338</c:v>
                </c:pt>
                <c:pt idx="979">
                  <c:v>634.20304567227686</c:v>
                </c:pt>
                <c:pt idx="980">
                  <c:v>794.18298723650389</c:v>
                </c:pt>
                <c:pt idx="981">
                  <c:v>760.01380601552671</c:v>
                </c:pt>
                <c:pt idx="982">
                  <c:v>33.842271609984721</c:v>
                </c:pt>
                <c:pt idx="983">
                  <c:v>454.25574778439449</c:v>
                </c:pt>
                <c:pt idx="984">
                  <c:v>739.56836635352784</c:v>
                </c:pt>
                <c:pt idx="985">
                  <c:v>723.56970728572082</c:v>
                </c:pt>
                <c:pt idx="986">
                  <c:v>460.17430013171702</c:v>
                </c:pt>
                <c:pt idx="987">
                  <c:v>609.06001100802564</c:v>
                </c:pt>
                <c:pt idx="988">
                  <c:v>290.04412891924335</c:v>
                </c:pt>
                <c:pt idx="989">
                  <c:v>796.61992484314339</c:v>
                </c:pt>
                <c:pt idx="990">
                  <c:v>525.63239797153676</c:v>
                </c:pt>
                <c:pt idx="991">
                  <c:v>363.83382804422797</c:v>
                </c:pt>
                <c:pt idx="992">
                  <c:v>183.11565060958551</c:v>
                </c:pt>
                <c:pt idx="993">
                  <c:v>345.74722660437737</c:v>
                </c:pt>
                <c:pt idx="994">
                  <c:v>172.55704115840044</c:v>
                </c:pt>
                <c:pt idx="995">
                  <c:v>789.58157346611256</c:v>
                </c:pt>
                <c:pt idx="996">
                  <c:v>793.29877037107212</c:v>
                </c:pt>
                <c:pt idx="997">
                  <c:v>27.158639802491166</c:v>
                </c:pt>
                <c:pt idx="998">
                  <c:v>790.23371446134865</c:v>
                </c:pt>
                <c:pt idx="999">
                  <c:v>554.45800603465591</c:v>
                </c:pt>
                <c:pt idx="1000">
                  <c:v>639.71605854192876</c:v>
                </c:pt>
                <c:pt idx="1001">
                  <c:v>785.64124519501843</c:v>
                </c:pt>
                <c:pt idx="1002">
                  <c:v>636.71980282984521</c:v>
                </c:pt>
                <c:pt idx="1003">
                  <c:v>637.71319573671565</c:v>
                </c:pt>
                <c:pt idx="1004">
                  <c:v>704.38145656389963</c:v>
                </c:pt>
                <c:pt idx="1005">
                  <c:v>562.50972876829633</c:v>
                </c:pt>
                <c:pt idx="1006">
                  <c:v>776.04859494547861</c:v>
                </c:pt>
                <c:pt idx="1007">
                  <c:v>610.99998516802236</c:v>
                </c:pt>
                <c:pt idx="1008">
                  <c:v>748.41133692736958</c:v>
                </c:pt>
                <c:pt idx="1009">
                  <c:v>509.3425398443938</c:v>
                </c:pt>
                <c:pt idx="1010">
                  <c:v>93.610400211845231</c:v>
                </c:pt>
                <c:pt idx="1011">
                  <c:v>182.54720861610733</c:v>
                </c:pt>
                <c:pt idx="1012">
                  <c:v>773.78679890574551</c:v>
                </c:pt>
                <c:pt idx="1013">
                  <c:v>361.72946532439903</c:v>
                </c:pt>
                <c:pt idx="1014">
                  <c:v>633.95252339826459</c:v>
                </c:pt>
                <c:pt idx="1015">
                  <c:v>542.76942129691963</c:v>
                </c:pt>
                <c:pt idx="1016">
                  <c:v>629.37563997685493</c:v>
                </c:pt>
                <c:pt idx="1017">
                  <c:v>789.21539341667244</c:v>
                </c:pt>
                <c:pt idx="1018">
                  <c:v>141.24812809420857</c:v>
                </c:pt>
                <c:pt idx="1019">
                  <c:v>788.77760380272605</c:v>
                </c:pt>
                <c:pt idx="1020">
                  <c:v>737.39112065339702</c:v>
                </c:pt>
                <c:pt idx="1021">
                  <c:v>791.57731271025568</c:v>
                </c:pt>
                <c:pt idx="1022">
                  <c:v>797.75559628819553</c:v>
                </c:pt>
                <c:pt idx="1023">
                  <c:v>706.42884792331961</c:v>
                </c:pt>
                <c:pt idx="1024">
                  <c:v>507.56477162576437</c:v>
                </c:pt>
                <c:pt idx="1025">
                  <c:v>682.8183386112272</c:v>
                </c:pt>
                <c:pt idx="1026">
                  <c:v>392.82147602595597</c:v>
                </c:pt>
                <c:pt idx="1027">
                  <c:v>663.29230336860462</c:v>
                </c:pt>
                <c:pt idx="1028">
                  <c:v>411.88032065006826</c:v>
                </c:pt>
                <c:pt idx="1029">
                  <c:v>478.03385003362581</c:v>
                </c:pt>
                <c:pt idx="1030">
                  <c:v>721.03940859137845</c:v>
                </c:pt>
                <c:pt idx="1031">
                  <c:v>790.52058830011697</c:v>
                </c:pt>
                <c:pt idx="1032">
                  <c:v>288.61401852200237</c:v>
                </c:pt>
                <c:pt idx="1033">
                  <c:v>753.58824213607204</c:v>
                </c:pt>
                <c:pt idx="1034">
                  <c:v>344.30029105336865</c:v>
                </c:pt>
                <c:pt idx="1035">
                  <c:v>262.69161692044588</c:v>
                </c:pt>
                <c:pt idx="1036">
                  <c:v>561.31413091429374</c:v>
                </c:pt>
                <c:pt idx="1037">
                  <c:v>786.36635327930151</c:v>
                </c:pt>
                <c:pt idx="1038">
                  <c:v>711.83675992062842</c:v>
                </c:pt>
                <c:pt idx="1039">
                  <c:v>755.37934010559741</c:v>
                </c:pt>
                <c:pt idx="1040">
                  <c:v>796.40837067717507</c:v>
                </c:pt>
                <c:pt idx="1041">
                  <c:v>796.36017396954821</c:v>
                </c:pt>
                <c:pt idx="1042">
                  <c:v>798.12499527238242</c:v>
                </c:pt>
                <c:pt idx="1043">
                  <c:v>464.1975245006555</c:v>
                </c:pt>
                <c:pt idx="1044">
                  <c:v>529.32826915590317</c:v>
                </c:pt>
                <c:pt idx="1045">
                  <c:v>764.59287727277615</c:v>
                </c:pt>
                <c:pt idx="1046">
                  <c:v>798.0315376371617</c:v>
                </c:pt>
                <c:pt idx="1047">
                  <c:v>44.359317472568129</c:v>
                </c:pt>
                <c:pt idx="1048">
                  <c:v>720.91324542734355</c:v>
                </c:pt>
                <c:pt idx="1049">
                  <c:v>797.61062920147401</c:v>
                </c:pt>
                <c:pt idx="1050">
                  <c:v>556.17295889488332</c:v>
                </c:pt>
                <c:pt idx="1051">
                  <c:v>797.91218345455934</c:v>
                </c:pt>
                <c:pt idx="1052">
                  <c:v>638.18655602833701</c:v>
                </c:pt>
                <c:pt idx="1053">
                  <c:v>545.81304414916417</c:v>
                </c:pt>
                <c:pt idx="1054">
                  <c:v>498.89147851282138</c:v>
                </c:pt>
                <c:pt idx="1055">
                  <c:v>431.55045442857636</c:v>
                </c:pt>
                <c:pt idx="1056">
                  <c:v>785.40190933852966</c:v>
                </c:pt>
                <c:pt idx="1057">
                  <c:v>505.69685255225903</c:v>
                </c:pt>
                <c:pt idx="1058">
                  <c:v>572.49372769844729</c:v>
                </c:pt>
                <c:pt idx="1059">
                  <c:v>614.06375754165788</c:v>
                </c:pt>
                <c:pt idx="1060">
                  <c:v>655.52460168023674</c:v>
                </c:pt>
                <c:pt idx="1061">
                  <c:v>745.96961031528542</c:v>
                </c:pt>
                <c:pt idx="1062">
                  <c:v>770.47298308928873</c:v>
                </c:pt>
                <c:pt idx="1063">
                  <c:v>767.65891978625609</c:v>
                </c:pt>
                <c:pt idx="1064">
                  <c:v>794.95359354441598</c:v>
                </c:pt>
                <c:pt idx="1065">
                  <c:v>548.21242558787264</c:v>
                </c:pt>
                <c:pt idx="1066">
                  <c:v>758.18137873537751</c:v>
                </c:pt>
                <c:pt idx="1067">
                  <c:v>520.12511329156598</c:v>
                </c:pt>
                <c:pt idx="1068">
                  <c:v>793.58226485050955</c:v>
                </c:pt>
                <c:pt idx="1069">
                  <c:v>306.47091048980445</c:v>
                </c:pt>
                <c:pt idx="1070">
                  <c:v>145.73047089240276</c:v>
                </c:pt>
                <c:pt idx="1071">
                  <c:v>274.11450758416896</c:v>
                </c:pt>
                <c:pt idx="1072">
                  <c:v>263.51847919017524</c:v>
                </c:pt>
                <c:pt idx="1073">
                  <c:v>518.67251891331205</c:v>
                </c:pt>
                <c:pt idx="1074">
                  <c:v>797.64025056537889</c:v>
                </c:pt>
                <c:pt idx="1075">
                  <c:v>237.72315110680933</c:v>
                </c:pt>
                <c:pt idx="1076">
                  <c:v>546.61578864051853</c:v>
                </c:pt>
                <c:pt idx="1077">
                  <c:v>513.6070161608817</c:v>
                </c:pt>
                <c:pt idx="1078">
                  <c:v>694.07059853229521</c:v>
                </c:pt>
                <c:pt idx="1079">
                  <c:v>646.26614535032115</c:v>
                </c:pt>
                <c:pt idx="1080">
                  <c:v>784.93580002744056</c:v>
                </c:pt>
                <c:pt idx="1081">
                  <c:v>753.15930983024953</c:v>
                </c:pt>
                <c:pt idx="1082">
                  <c:v>500.7344861582767</c:v>
                </c:pt>
                <c:pt idx="1083">
                  <c:v>572.75195563115255</c:v>
                </c:pt>
                <c:pt idx="1084">
                  <c:v>580.53507388407922</c:v>
                </c:pt>
                <c:pt idx="1085">
                  <c:v>747.68085461606358</c:v>
                </c:pt>
                <c:pt idx="1086">
                  <c:v>361.17925166929581</c:v>
                </c:pt>
                <c:pt idx="1087">
                  <c:v>797.79885402288187</c:v>
                </c:pt>
                <c:pt idx="1088">
                  <c:v>509.94714770298327</c:v>
                </c:pt>
                <c:pt idx="1089">
                  <c:v>759.86158258594151</c:v>
                </c:pt>
                <c:pt idx="1090">
                  <c:v>89.052490522492079</c:v>
                </c:pt>
                <c:pt idx="1091">
                  <c:v>493.75638686803097</c:v>
                </c:pt>
                <c:pt idx="1092">
                  <c:v>704.37326346186467</c:v>
                </c:pt>
                <c:pt idx="1093">
                  <c:v>721.88506262988915</c:v>
                </c:pt>
                <c:pt idx="1094">
                  <c:v>772.37313167674995</c:v>
                </c:pt>
                <c:pt idx="1095">
                  <c:v>25.926706206044877</c:v>
                </c:pt>
                <c:pt idx="1096">
                  <c:v>680.08949873251549</c:v>
                </c:pt>
                <c:pt idx="1097">
                  <c:v>505.79443672768332</c:v>
                </c:pt>
                <c:pt idx="1098">
                  <c:v>558.25939589808672</c:v>
                </c:pt>
                <c:pt idx="1099">
                  <c:v>606.96430447609305</c:v>
                </c:pt>
                <c:pt idx="1100">
                  <c:v>782.21124801220014</c:v>
                </c:pt>
                <c:pt idx="1101">
                  <c:v>575.46959205292126</c:v>
                </c:pt>
                <c:pt idx="1102">
                  <c:v>261.95352318227566</c:v>
                </c:pt>
                <c:pt idx="1103">
                  <c:v>447.36676834982882</c:v>
                </c:pt>
                <c:pt idx="1104">
                  <c:v>794.54971717325827</c:v>
                </c:pt>
                <c:pt idx="1105">
                  <c:v>797.55390623544656</c:v>
                </c:pt>
                <c:pt idx="1106">
                  <c:v>796.35902655975417</c:v>
                </c:pt>
                <c:pt idx="1107">
                  <c:v>740.49658756466204</c:v>
                </c:pt>
                <c:pt idx="1108">
                  <c:v>304.09587862208474</c:v>
                </c:pt>
                <c:pt idx="1109">
                  <c:v>600.53038078408599</c:v>
                </c:pt>
                <c:pt idx="1110">
                  <c:v>573.96383250185966</c:v>
                </c:pt>
                <c:pt idx="1111">
                  <c:v>723.74019996694255</c:v>
                </c:pt>
                <c:pt idx="1112">
                  <c:v>150.18581179999683</c:v>
                </c:pt>
                <c:pt idx="1113">
                  <c:v>658.44955726055161</c:v>
                </c:pt>
                <c:pt idx="1114">
                  <c:v>789.50236829467701</c:v>
                </c:pt>
                <c:pt idx="1115">
                  <c:v>796.97018270086073</c:v>
                </c:pt>
                <c:pt idx="1116">
                  <c:v>503.04525190709126</c:v>
                </c:pt>
                <c:pt idx="1117">
                  <c:v>760.43218271809906</c:v>
                </c:pt>
                <c:pt idx="1118">
                  <c:v>506.27441722769822</c:v>
                </c:pt>
                <c:pt idx="1119">
                  <c:v>762.85302783931616</c:v>
                </c:pt>
                <c:pt idx="1120">
                  <c:v>769.93247065825039</c:v>
                </c:pt>
                <c:pt idx="1121">
                  <c:v>301.26640808790415</c:v>
                </c:pt>
                <c:pt idx="1122">
                  <c:v>123.84244902970254</c:v>
                </c:pt>
                <c:pt idx="1123">
                  <c:v>511.2518805603666</c:v>
                </c:pt>
                <c:pt idx="1124">
                  <c:v>781.46620081634546</c:v>
                </c:pt>
                <c:pt idx="1125">
                  <c:v>733.43573341172146</c:v>
                </c:pt>
                <c:pt idx="1126">
                  <c:v>211.70388319854456</c:v>
                </c:pt>
                <c:pt idx="1127">
                  <c:v>517.56172915638911</c:v>
                </c:pt>
                <c:pt idx="1128">
                  <c:v>304.80241557174594</c:v>
                </c:pt>
                <c:pt idx="1129">
                  <c:v>729.13487993389128</c:v>
                </c:pt>
                <c:pt idx="1130">
                  <c:v>626.03127665726333</c:v>
                </c:pt>
                <c:pt idx="1131">
                  <c:v>797.13714153086369</c:v>
                </c:pt>
                <c:pt idx="1132">
                  <c:v>507.92330618981782</c:v>
                </c:pt>
                <c:pt idx="1133">
                  <c:v>630.81569716180513</c:v>
                </c:pt>
                <c:pt idx="1134">
                  <c:v>581.44692198254779</c:v>
                </c:pt>
                <c:pt idx="1135">
                  <c:v>788.16059121985643</c:v>
                </c:pt>
                <c:pt idx="1136">
                  <c:v>553.8319489092213</c:v>
                </c:pt>
                <c:pt idx="1137">
                  <c:v>711.06901533050552</c:v>
                </c:pt>
                <c:pt idx="1138">
                  <c:v>759.06927543944369</c:v>
                </c:pt>
                <c:pt idx="1139">
                  <c:v>699.61716018756988</c:v>
                </c:pt>
                <c:pt idx="1140">
                  <c:v>653.45937473827348</c:v>
                </c:pt>
                <c:pt idx="1141">
                  <c:v>601.41329441972209</c:v>
                </c:pt>
                <c:pt idx="1142">
                  <c:v>643.30975952458834</c:v>
                </c:pt>
                <c:pt idx="1143">
                  <c:v>578.61506420609442</c:v>
                </c:pt>
                <c:pt idx="1144">
                  <c:v>553.58841427200105</c:v>
                </c:pt>
                <c:pt idx="1145">
                  <c:v>728.34486022485692</c:v>
                </c:pt>
                <c:pt idx="1146">
                  <c:v>206.57450040861158</c:v>
                </c:pt>
                <c:pt idx="1147">
                  <c:v>458.15812600888114</c:v>
                </c:pt>
                <c:pt idx="1148">
                  <c:v>321.53665577559741</c:v>
                </c:pt>
                <c:pt idx="1149">
                  <c:v>194.01933668215167</c:v>
                </c:pt>
                <c:pt idx="1150">
                  <c:v>703.62277558476342</c:v>
                </c:pt>
                <c:pt idx="1151">
                  <c:v>520.69504405755697</c:v>
                </c:pt>
                <c:pt idx="1152">
                  <c:v>775.58552285192775</c:v>
                </c:pt>
                <c:pt idx="1153">
                  <c:v>662.72383221045231</c:v>
                </c:pt>
                <c:pt idx="1154">
                  <c:v>686.60648018048323</c:v>
                </c:pt>
                <c:pt idx="1155">
                  <c:v>780.8084246337379</c:v>
                </c:pt>
                <c:pt idx="1156">
                  <c:v>450.49102139109726</c:v>
                </c:pt>
                <c:pt idx="1157">
                  <c:v>738.54547456865055</c:v>
                </c:pt>
                <c:pt idx="1158">
                  <c:v>394.78755968719173</c:v>
                </c:pt>
                <c:pt idx="1159">
                  <c:v>779.4213617769999</c:v>
                </c:pt>
                <c:pt idx="1160">
                  <c:v>234.95664913971257</c:v>
                </c:pt>
                <c:pt idx="1161">
                  <c:v>783.87287790767596</c:v>
                </c:pt>
                <c:pt idx="1162">
                  <c:v>260.5407855133775</c:v>
                </c:pt>
                <c:pt idx="1163">
                  <c:v>556.20189710225634</c:v>
                </c:pt>
                <c:pt idx="1164">
                  <c:v>749.28005001177985</c:v>
                </c:pt>
                <c:pt idx="1165">
                  <c:v>635.97411602495663</c:v>
                </c:pt>
                <c:pt idx="1166">
                  <c:v>661.09999973836921</c:v>
                </c:pt>
                <c:pt idx="1167">
                  <c:v>460.36066439121004</c:v>
                </c:pt>
                <c:pt idx="1168">
                  <c:v>483.64483749818237</c:v>
                </c:pt>
                <c:pt idx="1169">
                  <c:v>786.15746291848188</c:v>
                </c:pt>
                <c:pt idx="1170">
                  <c:v>723.47938291019784</c:v>
                </c:pt>
                <c:pt idx="1171">
                  <c:v>699.92572513410744</c:v>
                </c:pt>
                <c:pt idx="1172">
                  <c:v>486.44428435539601</c:v>
                </c:pt>
                <c:pt idx="1173">
                  <c:v>479.11515916377357</c:v>
                </c:pt>
                <c:pt idx="1174">
                  <c:v>768.4267124792899</c:v>
                </c:pt>
                <c:pt idx="1175">
                  <c:v>563.77382336868175</c:v>
                </c:pt>
                <c:pt idx="1176">
                  <c:v>167.7373514613588</c:v>
                </c:pt>
                <c:pt idx="1177">
                  <c:v>291.70470977169083</c:v>
                </c:pt>
                <c:pt idx="1178">
                  <c:v>81.957317162858956</c:v>
                </c:pt>
                <c:pt idx="1179">
                  <c:v>787.62867300297421</c:v>
                </c:pt>
                <c:pt idx="1180">
                  <c:v>720.39237865378266</c:v>
                </c:pt>
                <c:pt idx="1181">
                  <c:v>319.7056519432258</c:v>
                </c:pt>
                <c:pt idx="1182">
                  <c:v>797.92966858528473</c:v>
                </c:pt>
                <c:pt idx="1183">
                  <c:v>699.05149553565684</c:v>
                </c:pt>
                <c:pt idx="1184">
                  <c:v>784.53936582857602</c:v>
                </c:pt>
                <c:pt idx="1185">
                  <c:v>561.75728853324608</c:v>
                </c:pt>
                <c:pt idx="1186">
                  <c:v>24.316587959205069</c:v>
                </c:pt>
                <c:pt idx="1187">
                  <c:v>797.66623532543122</c:v>
                </c:pt>
                <c:pt idx="1188">
                  <c:v>704.70829865359894</c:v>
                </c:pt>
                <c:pt idx="1189">
                  <c:v>233.31691916887144</c:v>
                </c:pt>
                <c:pt idx="1190">
                  <c:v>627.95354799271968</c:v>
                </c:pt>
                <c:pt idx="1191">
                  <c:v>353.3255287077119</c:v>
                </c:pt>
                <c:pt idx="1192">
                  <c:v>795.00134000629021</c:v>
                </c:pt>
                <c:pt idx="1193">
                  <c:v>748.97617893642234</c:v>
                </c:pt>
                <c:pt idx="1194">
                  <c:v>791.28094271590612</c:v>
                </c:pt>
                <c:pt idx="1195">
                  <c:v>535.2683659764466</c:v>
                </c:pt>
                <c:pt idx="1196">
                  <c:v>529.72504416407742</c:v>
                </c:pt>
                <c:pt idx="1197">
                  <c:v>323.95492597830929</c:v>
                </c:pt>
                <c:pt idx="1198">
                  <c:v>505.89850357129012</c:v>
                </c:pt>
                <c:pt idx="1199">
                  <c:v>780.12322704407211</c:v>
                </c:pt>
                <c:pt idx="1200">
                  <c:v>328.13385226399038</c:v>
                </c:pt>
                <c:pt idx="1201">
                  <c:v>308.60957086730838</c:v>
                </c:pt>
                <c:pt idx="1202">
                  <c:v>775.50423298986834</c:v>
                </c:pt>
                <c:pt idx="1203">
                  <c:v>350.5306478517677</c:v>
                </c:pt>
                <c:pt idx="1204">
                  <c:v>230.32632735140706</c:v>
                </c:pt>
                <c:pt idx="1205">
                  <c:v>528.6077191142474</c:v>
                </c:pt>
                <c:pt idx="1206">
                  <c:v>90.873980899019372</c:v>
                </c:pt>
                <c:pt idx="1207">
                  <c:v>460.81623087869718</c:v>
                </c:pt>
                <c:pt idx="1208">
                  <c:v>789.30793423735645</c:v>
                </c:pt>
                <c:pt idx="1209">
                  <c:v>550.56496427304126</c:v>
                </c:pt>
                <c:pt idx="1210">
                  <c:v>440.46777286571108</c:v>
                </c:pt>
                <c:pt idx="1211">
                  <c:v>177.09082919934437</c:v>
                </c:pt>
                <c:pt idx="1212">
                  <c:v>410.08337088331166</c:v>
                </c:pt>
                <c:pt idx="1213">
                  <c:v>789.04295204877849</c:v>
                </c:pt>
                <c:pt idx="1214">
                  <c:v>456.98788458647181</c:v>
                </c:pt>
                <c:pt idx="1215">
                  <c:v>439.03828756895967</c:v>
                </c:pt>
                <c:pt idx="1216">
                  <c:v>784.58410085016897</c:v>
                </c:pt>
                <c:pt idx="1217">
                  <c:v>759.85335326241295</c:v>
                </c:pt>
                <c:pt idx="1218">
                  <c:v>395.61333051423026</c:v>
                </c:pt>
                <c:pt idx="1219">
                  <c:v>585.50142685511275</c:v>
                </c:pt>
                <c:pt idx="1220">
                  <c:v>460.52903178752706</c:v>
                </c:pt>
                <c:pt idx="1221">
                  <c:v>277.50477023809873</c:v>
                </c:pt>
                <c:pt idx="1222">
                  <c:v>597.71014450899656</c:v>
                </c:pt>
                <c:pt idx="1223">
                  <c:v>715.22033494181085</c:v>
                </c:pt>
                <c:pt idx="1224">
                  <c:v>651.97281124483618</c:v>
                </c:pt>
                <c:pt idx="1225">
                  <c:v>754.36938112997132</c:v>
                </c:pt>
                <c:pt idx="1226">
                  <c:v>775.32338053022704</c:v>
                </c:pt>
                <c:pt idx="1227">
                  <c:v>593.40227176731901</c:v>
                </c:pt>
                <c:pt idx="1228">
                  <c:v>765.40184751759875</c:v>
                </c:pt>
                <c:pt idx="1229">
                  <c:v>765.0110310779387</c:v>
                </c:pt>
                <c:pt idx="1230">
                  <c:v>798.16056583435159</c:v>
                </c:pt>
                <c:pt idx="1231">
                  <c:v>740.76603451225139</c:v>
                </c:pt>
                <c:pt idx="1232">
                  <c:v>393.10974475282495</c:v>
                </c:pt>
                <c:pt idx="1233">
                  <c:v>729.28326726645662</c:v>
                </c:pt>
                <c:pt idx="1234">
                  <c:v>794.1688126948294</c:v>
                </c:pt>
                <c:pt idx="1235">
                  <c:v>542.5266221158156</c:v>
                </c:pt>
                <c:pt idx="1236">
                  <c:v>311.90291446172517</c:v>
                </c:pt>
                <c:pt idx="1237">
                  <c:v>207.57443327994596</c:v>
                </c:pt>
                <c:pt idx="1238">
                  <c:v>759.73060044576494</c:v>
                </c:pt>
                <c:pt idx="1239">
                  <c:v>677.40668115438825</c:v>
                </c:pt>
                <c:pt idx="1240">
                  <c:v>667.31994751028901</c:v>
                </c:pt>
                <c:pt idx="1241">
                  <c:v>498.05441672369284</c:v>
                </c:pt>
                <c:pt idx="1242">
                  <c:v>706.57596402908121</c:v>
                </c:pt>
                <c:pt idx="1243">
                  <c:v>623.8229902945817</c:v>
                </c:pt>
                <c:pt idx="1244">
                  <c:v>52.217929393057588</c:v>
                </c:pt>
                <c:pt idx="1245">
                  <c:v>698.82471650939897</c:v>
                </c:pt>
                <c:pt idx="1246">
                  <c:v>648.25172541358791</c:v>
                </c:pt>
                <c:pt idx="1247">
                  <c:v>773.06016620724279</c:v>
                </c:pt>
                <c:pt idx="1248">
                  <c:v>749.17616407513765</c:v>
                </c:pt>
                <c:pt idx="1249">
                  <c:v>728.56191636715971</c:v>
                </c:pt>
                <c:pt idx="1250">
                  <c:v>364.09362033116253</c:v>
                </c:pt>
                <c:pt idx="1251">
                  <c:v>718.704748587111</c:v>
                </c:pt>
                <c:pt idx="1252">
                  <c:v>141.04605237827533</c:v>
                </c:pt>
                <c:pt idx="1253">
                  <c:v>795.47090033671191</c:v>
                </c:pt>
                <c:pt idx="1254">
                  <c:v>797.58598558612186</c:v>
                </c:pt>
                <c:pt idx="1255">
                  <c:v>326.91716134238749</c:v>
                </c:pt>
                <c:pt idx="1256">
                  <c:v>418.28728132240201</c:v>
                </c:pt>
                <c:pt idx="1257">
                  <c:v>643.0821709987282</c:v>
                </c:pt>
                <c:pt idx="1258">
                  <c:v>797.8624908599719</c:v>
                </c:pt>
                <c:pt idx="1259">
                  <c:v>741.61475600002223</c:v>
                </c:pt>
                <c:pt idx="1260">
                  <c:v>206.66245183234349</c:v>
                </c:pt>
                <c:pt idx="1261">
                  <c:v>736.10376073984287</c:v>
                </c:pt>
                <c:pt idx="1262">
                  <c:v>26.009112310544637</c:v>
                </c:pt>
                <c:pt idx="1263">
                  <c:v>573.8692588234386</c:v>
                </c:pt>
                <c:pt idx="1264">
                  <c:v>508.6195965203778</c:v>
                </c:pt>
                <c:pt idx="1265">
                  <c:v>781.94800130483634</c:v>
                </c:pt>
                <c:pt idx="1266">
                  <c:v>192.77766734938814</c:v>
                </c:pt>
                <c:pt idx="1267">
                  <c:v>725.89038171531058</c:v>
                </c:pt>
                <c:pt idx="1268">
                  <c:v>260.7291464109465</c:v>
                </c:pt>
                <c:pt idx="1269">
                  <c:v>798.00878590930245</c:v>
                </c:pt>
                <c:pt idx="1270">
                  <c:v>533.83797985547426</c:v>
                </c:pt>
                <c:pt idx="1271">
                  <c:v>194.12182680535631</c:v>
                </c:pt>
                <c:pt idx="1272">
                  <c:v>620.66269201235514</c:v>
                </c:pt>
                <c:pt idx="1273">
                  <c:v>771.68481443753217</c:v>
                </c:pt>
                <c:pt idx="1274">
                  <c:v>727.36406642271572</c:v>
                </c:pt>
                <c:pt idx="1275">
                  <c:v>775.1784124566874</c:v>
                </c:pt>
                <c:pt idx="1276">
                  <c:v>495.66124319983783</c:v>
                </c:pt>
                <c:pt idx="1277">
                  <c:v>117.33852756613783</c:v>
                </c:pt>
                <c:pt idx="1278">
                  <c:v>387.86795665854288</c:v>
                </c:pt>
                <c:pt idx="1279">
                  <c:v>785.09494294865544</c:v>
                </c:pt>
                <c:pt idx="1280">
                  <c:v>653.23220296864997</c:v>
                </c:pt>
                <c:pt idx="1281">
                  <c:v>672.78095728953315</c:v>
                </c:pt>
                <c:pt idx="1282">
                  <c:v>798.20024891736057</c:v>
                </c:pt>
                <c:pt idx="1283">
                  <c:v>579.4901526194393</c:v>
                </c:pt>
                <c:pt idx="1284">
                  <c:v>778.47812041444581</c:v>
                </c:pt>
                <c:pt idx="1285">
                  <c:v>302.56217986873366</c:v>
                </c:pt>
                <c:pt idx="1286">
                  <c:v>645.3194975887078</c:v>
                </c:pt>
                <c:pt idx="1287">
                  <c:v>759.07009283689138</c:v>
                </c:pt>
                <c:pt idx="1288">
                  <c:v>797.60035937895123</c:v>
                </c:pt>
                <c:pt idx="1289">
                  <c:v>673.17995338701621</c:v>
                </c:pt>
                <c:pt idx="1290">
                  <c:v>650.96180377887197</c:v>
                </c:pt>
                <c:pt idx="1291">
                  <c:v>798.20466741933933</c:v>
                </c:pt>
                <c:pt idx="1292">
                  <c:v>721.96035233160194</c:v>
                </c:pt>
                <c:pt idx="1293">
                  <c:v>780.71010856523776</c:v>
                </c:pt>
                <c:pt idx="1294">
                  <c:v>404.99357062512894</c:v>
                </c:pt>
                <c:pt idx="1295">
                  <c:v>530.65853546381015</c:v>
                </c:pt>
                <c:pt idx="1296">
                  <c:v>616.863610746277</c:v>
                </c:pt>
                <c:pt idx="1297">
                  <c:v>791.01298920275087</c:v>
                </c:pt>
                <c:pt idx="1298">
                  <c:v>598.35209894170725</c:v>
                </c:pt>
                <c:pt idx="1299">
                  <c:v>554.59641233139462</c:v>
                </c:pt>
                <c:pt idx="1300">
                  <c:v>778.66280883875856</c:v>
                </c:pt>
                <c:pt idx="1301">
                  <c:v>769.16074827919022</c:v>
                </c:pt>
                <c:pt idx="1302">
                  <c:v>568.42446172696214</c:v>
                </c:pt>
                <c:pt idx="1303">
                  <c:v>792.82162018074064</c:v>
                </c:pt>
                <c:pt idx="1304">
                  <c:v>790.73253725447023</c:v>
                </c:pt>
                <c:pt idx="1305">
                  <c:v>524.97252171028254</c:v>
                </c:pt>
                <c:pt idx="1306">
                  <c:v>796.43532550702867</c:v>
                </c:pt>
                <c:pt idx="1307">
                  <c:v>364.10059122735794</c:v>
                </c:pt>
                <c:pt idx="1308">
                  <c:v>584.47539105516671</c:v>
                </c:pt>
                <c:pt idx="1309">
                  <c:v>717.64307510473475</c:v>
                </c:pt>
                <c:pt idx="1310">
                  <c:v>716.42027776737496</c:v>
                </c:pt>
                <c:pt idx="1311">
                  <c:v>565.4917541300714</c:v>
                </c:pt>
                <c:pt idx="1312">
                  <c:v>532.35967661923064</c:v>
                </c:pt>
                <c:pt idx="1313">
                  <c:v>441.94470266986576</c:v>
                </c:pt>
                <c:pt idx="1314">
                  <c:v>684.31933374060077</c:v>
                </c:pt>
                <c:pt idx="1315">
                  <c:v>650.42838272446954</c:v>
                </c:pt>
                <c:pt idx="1316">
                  <c:v>748.7974868536935</c:v>
                </c:pt>
                <c:pt idx="1317">
                  <c:v>313.21960509874339</c:v>
                </c:pt>
                <c:pt idx="1318">
                  <c:v>503.19302363205128</c:v>
                </c:pt>
                <c:pt idx="1319">
                  <c:v>350.07863505366811</c:v>
                </c:pt>
                <c:pt idx="1320">
                  <c:v>759.43140061653696</c:v>
                </c:pt>
                <c:pt idx="1321">
                  <c:v>653.54016038081602</c:v>
                </c:pt>
                <c:pt idx="1322">
                  <c:v>675.89925038252204</c:v>
                </c:pt>
                <c:pt idx="1323">
                  <c:v>182.80174017984763</c:v>
                </c:pt>
                <c:pt idx="1324">
                  <c:v>58.879910402055138</c:v>
                </c:pt>
                <c:pt idx="1325">
                  <c:v>744.54944405403194</c:v>
                </c:pt>
                <c:pt idx="1326">
                  <c:v>536.47510962409251</c:v>
                </c:pt>
                <c:pt idx="1327">
                  <c:v>376.54217736216981</c:v>
                </c:pt>
                <c:pt idx="1328">
                  <c:v>796.66935516033539</c:v>
                </c:pt>
                <c:pt idx="1329">
                  <c:v>31.918046003543481</c:v>
                </c:pt>
                <c:pt idx="1330">
                  <c:v>467.36207822601449</c:v>
                </c:pt>
                <c:pt idx="1331">
                  <c:v>684.22686573767896</c:v>
                </c:pt>
                <c:pt idx="1332">
                  <c:v>588.00172499253426</c:v>
                </c:pt>
                <c:pt idx="1333">
                  <c:v>796.39321210186984</c:v>
                </c:pt>
                <c:pt idx="1334">
                  <c:v>792.20038140589361</c:v>
                </c:pt>
                <c:pt idx="1335">
                  <c:v>273.18407317252917</c:v>
                </c:pt>
                <c:pt idx="1336">
                  <c:v>744.54083787193042</c:v>
                </c:pt>
                <c:pt idx="1337">
                  <c:v>714.09882637609599</c:v>
                </c:pt>
                <c:pt idx="1338">
                  <c:v>131.46885365776129</c:v>
                </c:pt>
                <c:pt idx="1339">
                  <c:v>538.29085595628624</c:v>
                </c:pt>
                <c:pt idx="1340">
                  <c:v>12.960327646877321</c:v>
                </c:pt>
                <c:pt idx="1341">
                  <c:v>640.7076893213391</c:v>
                </c:pt>
                <c:pt idx="1342">
                  <c:v>91.160890319673911</c:v>
                </c:pt>
                <c:pt idx="1343">
                  <c:v>796.74759140226706</c:v>
                </c:pt>
                <c:pt idx="1344">
                  <c:v>741.17110380051065</c:v>
                </c:pt>
                <c:pt idx="1345">
                  <c:v>312.31082821943585</c:v>
                </c:pt>
                <c:pt idx="1346">
                  <c:v>263.92521969891436</c:v>
                </c:pt>
                <c:pt idx="1347">
                  <c:v>737.14509432499619</c:v>
                </c:pt>
                <c:pt idx="1348">
                  <c:v>345.93851924894074</c:v>
                </c:pt>
                <c:pt idx="1349">
                  <c:v>82.967107371010869</c:v>
                </c:pt>
                <c:pt idx="1350">
                  <c:v>497.71646189684355</c:v>
                </c:pt>
                <c:pt idx="1351">
                  <c:v>178.46451665553232</c:v>
                </c:pt>
                <c:pt idx="1352">
                  <c:v>97.330755860225722</c:v>
                </c:pt>
                <c:pt idx="1353">
                  <c:v>721.07001299242484</c:v>
                </c:pt>
                <c:pt idx="1354">
                  <c:v>740.91292991954822</c:v>
                </c:pt>
                <c:pt idx="1355">
                  <c:v>730.84440480475462</c:v>
                </c:pt>
                <c:pt idx="1356">
                  <c:v>753.9792259616728</c:v>
                </c:pt>
                <c:pt idx="1357">
                  <c:v>715.36590196593909</c:v>
                </c:pt>
                <c:pt idx="1358">
                  <c:v>488.71957451650195</c:v>
                </c:pt>
                <c:pt idx="1359">
                  <c:v>798.16786787880176</c:v>
                </c:pt>
                <c:pt idx="1360">
                  <c:v>719.99629872593277</c:v>
                </c:pt>
                <c:pt idx="1361">
                  <c:v>777.74559163355991</c:v>
                </c:pt>
                <c:pt idx="1362">
                  <c:v>243.8336735021123</c:v>
                </c:pt>
                <c:pt idx="1363">
                  <c:v>411.03936215105847</c:v>
                </c:pt>
                <c:pt idx="1364">
                  <c:v>707.48962822823125</c:v>
                </c:pt>
                <c:pt idx="1365">
                  <c:v>668.46394358459668</c:v>
                </c:pt>
                <c:pt idx="1366">
                  <c:v>760.06863231441696</c:v>
                </c:pt>
                <c:pt idx="1367">
                  <c:v>685.21731823408186</c:v>
                </c:pt>
                <c:pt idx="1368">
                  <c:v>422.3318171416837</c:v>
                </c:pt>
                <c:pt idx="1369">
                  <c:v>605.68069153827366</c:v>
                </c:pt>
                <c:pt idx="1370">
                  <c:v>534.42840637149118</c:v>
                </c:pt>
                <c:pt idx="1371">
                  <c:v>512.79091655201637</c:v>
                </c:pt>
                <c:pt idx="1372">
                  <c:v>557.18767688865614</c:v>
                </c:pt>
                <c:pt idx="1373">
                  <c:v>143.21718247586313</c:v>
                </c:pt>
                <c:pt idx="1374">
                  <c:v>709.4564645778695</c:v>
                </c:pt>
                <c:pt idx="1375">
                  <c:v>1.9249030114576546</c:v>
                </c:pt>
                <c:pt idx="1376">
                  <c:v>713.4909750233237</c:v>
                </c:pt>
                <c:pt idx="1377">
                  <c:v>798.04086241780692</c:v>
                </c:pt>
                <c:pt idx="1378">
                  <c:v>367.53908873848047</c:v>
                </c:pt>
                <c:pt idx="1379">
                  <c:v>384.58087567863544</c:v>
                </c:pt>
                <c:pt idx="1380">
                  <c:v>283.83928491399621</c:v>
                </c:pt>
                <c:pt idx="1381">
                  <c:v>787.62623222067805</c:v>
                </c:pt>
                <c:pt idx="1382">
                  <c:v>524.06703671003606</c:v>
                </c:pt>
                <c:pt idx="1383">
                  <c:v>758.93947562547805</c:v>
                </c:pt>
                <c:pt idx="1384">
                  <c:v>372.06873871469486</c:v>
                </c:pt>
                <c:pt idx="1385">
                  <c:v>604.10319619439304</c:v>
                </c:pt>
                <c:pt idx="1386">
                  <c:v>186.05194564249621</c:v>
                </c:pt>
                <c:pt idx="1387">
                  <c:v>780.64345836496238</c:v>
                </c:pt>
                <c:pt idx="1388">
                  <c:v>663.25991515187945</c:v>
                </c:pt>
                <c:pt idx="1389">
                  <c:v>95.364882015847073</c:v>
                </c:pt>
                <c:pt idx="1390">
                  <c:v>752.33733639394245</c:v>
                </c:pt>
                <c:pt idx="1391">
                  <c:v>434.3831366768631</c:v>
                </c:pt>
                <c:pt idx="1392">
                  <c:v>776.408846792605</c:v>
                </c:pt>
                <c:pt idx="1393">
                  <c:v>226.33757302660982</c:v>
                </c:pt>
                <c:pt idx="1394">
                  <c:v>760.29127708626129</c:v>
                </c:pt>
                <c:pt idx="1395">
                  <c:v>776.37155310083915</c:v>
                </c:pt>
                <c:pt idx="1396">
                  <c:v>291.68113885353267</c:v>
                </c:pt>
                <c:pt idx="1397">
                  <c:v>663.95346676621079</c:v>
                </c:pt>
                <c:pt idx="1398">
                  <c:v>757.40780084458686</c:v>
                </c:pt>
                <c:pt idx="1399">
                  <c:v>775.60321796061476</c:v>
                </c:pt>
                <c:pt idx="1400">
                  <c:v>797.87520005469287</c:v>
                </c:pt>
                <c:pt idx="1401">
                  <c:v>793.39196550023269</c:v>
                </c:pt>
                <c:pt idx="1402">
                  <c:v>762.83062763572502</c:v>
                </c:pt>
                <c:pt idx="1403">
                  <c:v>776.39327853454188</c:v>
                </c:pt>
                <c:pt idx="1404">
                  <c:v>693.53891634644958</c:v>
                </c:pt>
                <c:pt idx="1405">
                  <c:v>559.10536181646637</c:v>
                </c:pt>
                <c:pt idx="1406">
                  <c:v>719.59201977032262</c:v>
                </c:pt>
                <c:pt idx="1407">
                  <c:v>95.749485316408666</c:v>
                </c:pt>
                <c:pt idx="1408">
                  <c:v>790.61868308295186</c:v>
                </c:pt>
                <c:pt idx="1409">
                  <c:v>684.03419160815747</c:v>
                </c:pt>
                <c:pt idx="1410">
                  <c:v>738.37327484725245</c:v>
                </c:pt>
                <c:pt idx="1411">
                  <c:v>731.96058167881245</c:v>
                </c:pt>
                <c:pt idx="1412">
                  <c:v>293.65331360128397</c:v>
                </c:pt>
                <c:pt idx="1413">
                  <c:v>742.41884479983264</c:v>
                </c:pt>
                <c:pt idx="1414">
                  <c:v>797.55780460715516</c:v>
                </c:pt>
                <c:pt idx="1415">
                  <c:v>781.49994284095544</c:v>
                </c:pt>
                <c:pt idx="1416">
                  <c:v>431.92157002632138</c:v>
                </c:pt>
                <c:pt idx="1417">
                  <c:v>698.17991830072742</c:v>
                </c:pt>
                <c:pt idx="1418">
                  <c:v>774.78600480784417</c:v>
                </c:pt>
                <c:pt idx="1419">
                  <c:v>704.45882358908727</c:v>
                </c:pt>
                <c:pt idx="1420">
                  <c:v>464.02673227235482</c:v>
                </c:pt>
                <c:pt idx="1421">
                  <c:v>798.1068474558507</c:v>
                </c:pt>
                <c:pt idx="1422">
                  <c:v>662.14857465953469</c:v>
                </c:pt>
                <c:pt idx="1423">
                  <c:v>774.56373653916603</c:v>
                </c:pt>
                <c:pt idx="1424">
                  <c:v>124.01857424841518</c:v>
                </c:pt>
                <c:pt idx="1425">
                  <c:v>399.20819315282182</c:v>
                </c:pt>
                <c:pt idx="1426">
                  <c:v>622.41753581367107</c:v>
                </c:pt>
                <c:pt idx="1427">
                  <c:v>669.86253276945888</c:v>
                </c:pt>
                <c:pt idx="1428">
                  <c:v>796.34645925603411</c:v>
                </c:pt>
                <c:pt idx="1429">
                  <c:v>773.72360586815478</c:v>
                </c:pt>
                <c:pt idx="1430">
                  <c:v>656.23487598547945</c:v>
                </c:pt>
                <c:pt idx="1431">
                  <c:v>764.87677989702127</c:v>
                </c:pt>
                <c:pt idx="1432">
                  <c:v>104.29056595079318</c:v>
                </c:pt>
                <c:pt idx="1433">
                  <c:v>797.21459853943452</c:v>
                </c:pt>
                <c:pt idx="1434">
                  <c:v>388.82615518713794</c:v>
                </c:pt>
                <c:pt idx="1435">
                  <c:v>710.02972180162419</c:v>
                </c:pt>
                <c:pt idx="1436">
                  <c:v>625.87279066806514</c:v>
                </c:pt>
                <c:pt idx="1437">
                  <c:v>280.52188726633864</c:v>
                </c:pt>
                <c:pt idx="1438">
                  <c:v>655.24291703801373</c:v>
                </c:pt>
                <c:pt idx="1439">
                  <c:v>231.13906300012087</c:v>
                </c:pt>
                <c:pt idx="1440">
                  <c:v>742.01780942997686</c:v>
                </c:pt>
                <c:pt idx="1441">
                  <c:v>318.95369828501572</c:v>
                </c:pt>
                <c:pt idx="1442">
                  <c:v>250.91596587632989</c:v>
                </c:pt>
                <c:pt idx="1443">
                  <c:v>89.440562052353044</c:v>
                </c:pt>
                <c:pt idx="1444">
                  <c:v>443.25869564589027</c:v>
                </c:pt>
                <c:pt idx="1445">
                  <c:v>369.54616528290961</c:v>
                </c:pt>
                <c:pt idx="1446">
                  <c:v>531.47542699541941</c:v>
                </c:pt>
                <c:pt idx="1447">
                  <c:v>698.05776200830098</c:v>
                </c:pt>
                <c:pt idx="1448">
                  <c:v>735.43538826323515</c:v>
                </c:pt>
                <c:pt idx="1449">
                  <c:v>735.93096796743907</c:v>
                </c:pt>
                <c:pt idx="1450">
                  <c:v>497.33173132345314</c:v>
                </c:pt>
                <c:pt idx="1451">
                  <c:v>393.88314299342284</c:v>
                </c:pt>
                <c:pt idx="1452">
                  <c:v>633.34894822277556</c:v>
                </c:pt>
                <c:pt idx="1453">
                  <c:v>797.72256771888021</c:v>
                </c:pt>
                <c:pt idx="1454">
                  <c:v>759.53979628389811</c:v>
                </c:pt>
                <c:pt idx="1455">
                  <c:v>695.63007808027294</c:v>
                </c:pt>
                <c:pt idx="1456">
                  <c:v>794.86108613253361</c:v>
                </c:pt>
                <c:pt idx="1457">
                  <c:v>3.3870481278387192</c:v>
                </c:pt>
                <c:pt idx="1458">
                  <c:v>516.22232486491248</c:v>
                </c:pt>
                <c:pt idx="1459">
                  <c:v>738.66822462657592</c:v>
                </c:pt>
                <c:pt idx="1460">
                  <c:v>373.21396511798429</c:v>
                </c:pt>
                <c:pt idx="1461">
                  <c:v>563.24524306361479</c:v>
                </c:pt>
                <c:pt idx="1462">
                  <c:v>462.61277807744602</c:v>
                </c:pt>
                <c:pt idx="1463">
                  <c:v>796.20889225626411</c:v>
                </c:pt>
                <c:pt idx="1464">
                  <c:v>765.37919511540554</c:v>
                </c:pt>
                <c:pt idx="1465">
                  <c:v>400.5900066077923</c:v>
                </c:pt>
                <c:pt idx="1466">
                  <c:v>578.12951079450158</c:v>
                </c:pt>
                <c:pt idx="1467">
                  <c:v>765.01910238034282</c:v>
                </c:pt>
                <c:pt idx="1468">
                  <c:v>628.65218682928321</c:v>
                </c:pt>
                <c:pt idx="1469">
                  <c:v>711.56459480385683</c:v>
                </c:pt>
                <c:pt idx="1470">
                  <c:v>121.83851674907335</c:v>
                </c:pt>
                <c:pt idx="1471">
                  <c:v>797.91511738359077</c:v>
                </c:pt>
                <c:pt idx="1472">
                  <c:v>733.13826016307928</c:v>
                </c:pt>
                <c:pt idx="1473">
                  <c:v>374.64938821187877</c:v>
                </c:pt>
                <c:pt idx="1474">
                  <c:v>448.12651470749734</c:v>
                </c:pt>
                <c:pt idx="1475">
                  <c:v>763.26744346877615</c:v>
                </c:pt>
                <c:pt idx="1476">
                  <c:v>797.17568521765668</c:v>
                </c:pt>
                <c:pt idx="1477">
                  <c:v>51.787092141427962</c:v>
                </c:pt>
                <c:pt idx="1478">
                  <c:v>173.58208192179782</c:v>
                </c:pt>
                <c:pt idx="1479">
                  <c:v>503.61892986043318</c:v>
                </c:pt>
                <c:pt idx="1480">
                  <c:v>584.8524105110796</c:v>
                </c:pt>
                <c:pt idx="1481">
                  <c:v>415.39725964628576</c:v>
                </c:pt>
                <c:pt idx="1482">
                  <c:v>403.86615915175594</c:v>
                </c:pt>
                <c:pt idx="1483">
                  <c:v>739.09318531606903</c:v>
                </c:pt>
                <c:pt idx="1484">
                  <c:v>403.70637250756988</c:v>
                </c:pt>
                <c:pt idx="1485">
                  <c:v>461.69611460843862</c:v>
                </c:pt>
                <c:pt idx="1486">
                  <c:v>494.11824220045003</c:v>
                </c:pt>
                <c:pt idx="1487">
                  <c:v>575.34937363635208</c:v>
                </c:pt>
                <c:pt idx="1488">
                  <c:v>704.99030556498838</c:v>
                </c:pt>
                <c:pt idx="1489">
                  <c:v>191.75699859866441</c:v>
                </c:pt>
                <c:pt idx="1490">
                  <c:v>714.53163640701189</c:v>
                </c:pt>
                <c:pt idx="1491">
                  <c:v>159.2513812088628</c:v>
                </c:pt>
                <c:pt idx="1492">
                  <c:v>628.89864920597483</c:v>
                </c:pt>
                <c:pt idx="1493">
                  <c:v>269.22331242813084</c:v>
                </c:pt>
                <c:pt idx="1494">
                  <c:v>560.23307454081885</c:v>
                </c:pt>
                <c:pt idx="1495">
                  <c:v>683.50645420121816</c:v>
                </c:pt>
                <c:pt idx="1496">
                  <c:v>299.56750788253657</c:v>
                </c:pt>
                <c:pt idx="1497">
                  <c:v>347.2664448485645</c:v>
                </c:pt>
                <c:pt idx="1498">
                  <c:v>747.38544667799454</c:v>
                </c:pt>
                <c:pt idx="1499">
                  <c:v>396.12774443734071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6240"/>
        <c:axId val="54987776"/>
      </c:scatterChart>
      <c:valAx>
        <c:axId val="54986240"/>
        <c:scaling>
          <c:orientation val="minMax"/>
        </c:scaling>
        <c:delete val="0"/>
        <c:axPos val="b"/>
        <c:numFmt formatCode="0.0E+00" sourceLinked="0"/>
        <c:majorTickMark val="out"/>
        <c:minorTickMark val="none"/>
        <c:tickLblPos val="nextTo"/>
        <c:crossAx val="54987776"/>
        <c:crosses val="autoZero"/>
        <c:crossBetween val="midCat"/>
      </c:valAx>
      <c:valAx>
        <c:axId val="5498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86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alkalinity!$U$7:$U$1506</c:f>
              <c:numCache>
                <c:formatCode>General</c:formatCode>
                <c:ptCount val="1500"/>
                <c:pt idx="0">
                  <c:v>1.4310592337271001E-3</c:v>
                </c:pt>
                <c:pt idx="1">
                  <c:v>1.62818312017149E-3</c:v>
                </c:pt>
                <c:pt idx="2">
                  <c:v>5.75223244214679E-4</c:v>
                </c:pt>
                <c:pt idx="3">
                  <c:v>1.3960843491923501E-3</c:v>
                </c:pt>
                <c:pt idx="4">
                  <c:v>1.1449858893774899E-3</c:v>
                </c:pt>
                <c:pt idx="5">
                  <c:v>8.1425963282645E-4</c:v>
                </c:pt>
                <c:pt idx="6">
                  <c:v>1.0675361368334801E-3</c:v>
                </c:pt>
                <c:pt idx="7">
                  <c:v>1.06115431049946E-3</c:v>
                </c:pt>
                <c:pt idx="8">
                  <c:v>7.6301603488246805E-4</c:v>
                </c:pt>
                <c:pt idx="9">
                  <c:v>9.76343606950917E-4</c:v>
                </c:pt>
                <c:pt idx="10">
                  <c:v>1.4546434165586301E-3</c:v>
                </c:pt>
                <c:pt idx="11">
                  <c:v>4.0406270790421198E-4</c:v>
                </c:pt>
                <c:pt idx="12">
                  <c:v>1.1657936744983799E-3</c:v>
                </c:pt>
                <c:pt idx="13">
                  <c:v>1.8226193547195501E-3</c:v>
                </c:pt>
                <c:pt idx="14">
                  <c:v>4.8407176306366698E-4</c:v>
                </c:pt>
                <c:pt idx="15">
                  <c:v>1.4292995657631199E-3</c:v>
                </c:pt>
                <c:pt idx="16">
                  <c:v>2.21264837740958E-4</c:v>
                </c:pt>
                <c:pt idx="17">
                  <c:v>1.62283507253128E-3</c:v>
                </c:pt>
                <c:pt idx="18">
                  <c:v>1.8803850551414999E-3</c:v>
                </c:pt>
                <c:pt idx="19">
                  <c:v>4.3487076175659001E-4</c:v>
                </c:pt>
                <c:pt idx="20">
                  <c:v>5.7379457220712703E-4</c:v>
                </c:pt>
                <c:pt idx="21">
                  <c:v>1.6041064343443E-3</c:v>
                </c:pt>
                <c:pt idx="22">
                  <c:v>8.0392116131798596E-4</c:v>
                </c:pt>
                <c:pt idx="23">
                  <c:v>6.0946869907847095E-4</c:v>
                </c:pt>
                <c:pt idx="24">
                  <c:v>6.6726163242666501E-4</c:v>
                </c:pt>
                <c:pt idx="25">
                  <c:v>1.6473644193216899E-3</c:v>
                </c:pt>
                <c:pt idx="26">
                  <c:v>9.0017787311565296E-4</c:v>
                </c:pt>
                <c:pt idx="27">
                  <c:v>1.09158708769692E-3</c:v>
                </c:pt>
                <c:pt idx="28">
                  <c:v>1.1101275475962199E-3</c:v>
                </c:pt>
                <c:pt idx="29">
                  <c:v>1.0217824482016899E-3</c:v>
                </c:pt>
                <c:pt idx="30">
                  <c:v>1.4150771398805701E-3</c:v>
                </c:pt>
                <c:pt idx="31">
                  <c:v>4.36553488443395E-4</c:v>
                </c:pt>
                <c:pt idx="32" formatCode="0.00E+00">
                  <c:v>-8.8390383646385506E-5</c:v>
                </c:pt>
                <c:pt idx="33">
                  <c:v>1.23638516434013E-3</c:v>
                </c:pt>
                <c:pt idx="34" formatCode="0.00E+00">
                  <c:v>6.2562992737687996E-5</c:v>
                </c:pt>
                <c:pt idx="35">
                  <c:v>6.0666044341303195E-4</c:v>
                </c:pt>
                <c:pt idx="36">
                  <c:v>1.13614590185475E-3</c:v>
                </c:pt>
                <c:pt idx="37">
                  <c:v>2.3187238566879198E-3</c:v>
                </c:pt>
                <c:pt idx="38">
                  <c:v>7.1894056915425503E-4</c:v>
                </c:pt>
                <c:pt idx="39">
                  <c:v>5.8337204488641899E-4</c:v>
                </c:pt>
                <c:pt idx="40">
                  <c:v>6.43521447959016E-4</c:v>
                </c:pt>
                <c:pt idx="41">
                  <c:v>8.7992257140737096E-4</c:v>
                </c:pt>
                <c:pt idx="42">
                  <c:v>1.1817387074889601E-3</c:v>
                </c:pt>
                <c:pt idx="43">
                  <c:v>1.8002229893303099E-3</c:v>
                </c:pt>
                <c:pt idx="44">
                  <c:v>1.08910257370445E-3</c:v>
                </c:pt>
                <c:pt idx="45">
                  <c:v>8.4762596734890103E-4</c:v>
                </c:pt>
                <c:pt idx="46">
                  <c:v>4.3047316133964201E-4</c:v>
                </c:pt>
                <c:pt idx="47">
                  <c:v>3.2299059428850799E-4</c:v>
                </c:pt>
                <c:pt idx="48">
                  <c:v>7.9527396890172403E-4</c:v>
                </c:pt>
                <c:pt idx="49">
                  <c:v>1.11856801287339E-3</c:v>
                </c:pt>
                <c:pt idx="50">
                  <c:v>1.1666133947258301E-3</c:v>
                </c:pt>
                <c:pt idx="51">
                  <c:v>1.51914281049327E-3</c:v>
                </c:pt>
                <c:pt idx="52">
                  <c:v>1.3921624957704599E-4</c:v>
                </c:pt>
                <c:pt idx="53">
                  <c:v>4.8869159098114605E-4</c:v>
                </c:pt>
                <c:pt idx="54">
                  <c:v>3.7685599718856398E-4</c:v>
                </c:pt>
                <c:pt idx="55">
                  <c:v>7.9051883148729095E-4</c:v>
                </c:pt>
                <c:pt idx="56" formatCode="0.00E+00">
                  <c:v>-8.0243324275396002E-5</c:v>
                </c:pt>
                <c:pt idx="57">
                  <c:v>9.5468905689629702E-4</c:v>
                </c:pt>
                <c:pt idx="58">
                  <c:v>2.89232605842577E-4</c:v>
                </c:pt>
                <c:pt idx="59">
                  <c:v>6.7788457523710103E-4</c:v>
                </c:pt>
                <c:pt idx="60">
                  <c:v>-1.44456343166953E-4</c:v>
                </c:pt>
                <c:pt idx="61">
                  <c:v>1.8365730822603901E-3</c:v>
                </c:pt>
                <c:pt idx="62">
                  <c:v>2.4057942291003001E-4</c:v>
                </c:pt>
                <c:pt idx="63">
                  <c:v>1.2418748361734701E-3</c:v>
                </c:pt>
                <c:pt idx="64">
                  <c:v>-2.59005023252424E-4</c:v>
                </c:pt>
                <c:pt idx="65">
                  <c:v>1.3474454596381501E-3</c:v>
                </c:pt>
                <c:pt idx="66">
                  <c:v>1.0929039052941601E-3</c:v>
                </c:pt>
                <c:pt idx="67">
                  <c:v>6.3083759199931803E-4</c:v>
                </c:pt>
                <c:pt idx="68">
                  <c:v>1.1773313628896001E-3</c:v>
                </c:pt>
                <c:pt idx="69">
                  <c:v>8.2106800626719097E-4</c:v>
                </c:pt>
                <c:pt idx="70">
                  <c:v>1.4411669286887401E-3</c:v>
                </c:pt>
                <c:pt idx="71">
                  <c:v>-3.3036802933097303E-4</c:v>
                </c:pt>
                <c:pt idx="72">
                  <c:v>1.5295388747586099E-3</c:v>
                </c:pt>
                <c:pt idx="73">
                  <c:v>1.69825366709764E-3</c:v>
                </c:pt>
                <c:pt idx="74">
                  <c:v>1.08759939130594E-3</c:v>
                </c:pt>
                <c:pt idx="75">
                  <c:v>1.05884810614507E-3</c:v>
                </c:pt>
                <c:pt idx="76">
                  <c:v>-1.24646317587242E-4</c:v>
                </c:pt>
                <c:pt idx="77">
                  <c:v>1.3963353509818799E-3</c:v>
                </c:pt>
                <c:pt idx="78">
                  <c:v>1.0474685506825601E-3</c:v>
                </c:pt>
                <c:pt idx="79">
                  <c:v>8.4045818542897196E-4</c:v>
                </c:pt>
                <c:pt idx="80">
                  <c:v>1.3890226281621199E-3</c:v>
                </c:pt>
                <c:pt idx="81">
                  <c:v>-1.85303166411754E-4</c:v>
                </c:pt>
                <c:pt idx="82">
                  <c:v>1.1299606438688499E-3</c:v>
                </c:pt>
                <c:pt idx="83">
                  <c:v>1.2961666572206801E-3</c:v>
                </c:pt>
                <c:pt idx="84">
                  <c:v>5.2916519508252105E-4</c:v>
                </c:pt>
                <c:pt idx="85">
                  <c:v>1.4949855609264801E-3</c:v>
                </c:pt>
                <c:pt idx="86">
                  <c:v>4.4616845554290802E-4</c:v>
                </c:pt>
                <c:pt idx="87">
                  <c:v>4.6443117902729598E-4</c:v>
                </c:pt>
                <c:pt idx="88">
                  <c:v>1.6129544563405901E-3</c:v>
                </c:pt>
                <c:pt idx="89">
                  <c:v>6.33415876730261E-4</c:v>
                </c:pt>
                <c:pt idx="90">
                  <c:v>1.0560900833357801E-3</c:v>
                </c:pt>
                <c:pt idx="91">
                  <c:v>5.9086637295996001E-4</c:v>
                </c:pt>
                <c:pt idx="92">
                  <c:v>8.02751156250032E-4</c:v>
                </c:pt>
                <c:pt idx="93">
                  <c:v>6.4437624733733605E-4</c:v>
                </c:pt>
                <c:pt idx="94">
                  <c:v>1.90219456724696E-3</c:v>
                </c:pt>
                <c:pt idx="95">
                  <c:v>9.2541380414766104E-4</c:v>
                </c:pt>
                <c:pt idx="96">
                  <c:v>7.9997359764793705E-4</c:v>
                </c:pt>
                <c:pt idx="97">
                  <c:v>1.3093215793366E-3</c:v>
                </c:pt>
                <c:pt idx="98">
                  <c:v>5.8864011606210998E-4</c:v>
                </c:pt>
                <c:pt idx="99">
                  <c:v>9.7179125504417898E-4</c:v>
                </c:pt>
                <c:pt idx="100">
                  <c:v>1.1600568349895599E-3</c:v>
                </c:pt>
                <c:pt idx="101">
                  <c:v>1.3050429380275E-3</c:v>
                </c:pt>
                <c:pt idx="102">
                  <c:v>1.46619798307496E-3</c:v>
                </c:pt>
                <c:pt idx="103">
                  <c:v>9.6993799583478999E-4</c:v>
                </c:pt>
                <c:pt idx="104">
                  <c:v>6.76999047219257E-4</c:v>
                </c:pt>
                <c:pt idx="105">
                  <c:v>1.2991162710566701E-4</c:v>
                </c:pt>
                <c:pt idx="106">
                  <c:v>1.7913860688551901E-3</c:v>
                </c:pt>
                <c:pt idx="107">
                  <c:v>1.4829610334143001E-3</c:v>
                </c:pt>
                <c:pt idx="108">
                  <c:v>1.0155490288007499E-3</c:v>
                </c:pt>
                <c:pt idx="109">
                  <c:v>9.1864141877843098E-4</c:v>
                </c:pt>
                <c:pt idx="110">
                  <c:v>1.3398665092066099E-3</c:v>
                </c:pt>
                <c:pt idx="111">
                  <c:v>1.19470483088274E-3</c:v>
                </c:pt>
                <c:pt idx="112">
                  <c:v>1.11423115115551E-3</c:v>
                </c:pt>
                <c:pt idx="113">
                  <c:v>1.26948467296042E-3</c:v>
                </c:pt>
                <c:pt idx="114">
                  <c:v>1.3714737291709599E-3</c:v>
                </c:pt>
                <c:pt idx="115">
                  <c:v>8.8445048501341003E-4</c:v>
                </c:pt>
                <c:pt idx="116">
                  <c:v>9.8325493136762693E-4</c:v>
                </c:pt>
                <c:pt idx="117">
                  <c:v>1.06763967063584E-3</c:v>
                </c:pt>
                <c:pt idx="118">
                  <c:v>9.5666214268988502E-4</c:v>
                </c:pt>
                <c:pt idx="119">
                  <c:v>1.0828043388372999E-3</c:v>
                </c:pt>
                <c:pt idx="120">
                  <c:v>9.2047424963547398E-4</c:v>
                </c:pt>
                <c:pt idx="121">
                  <c:v>8.3961315284001995E-4</c:v>
                </c:pt>
                <c:pt idx="122">
                  <c:v>1.5533402341707801E-4</c:v>
                </c:pt>
                <c:pt idx="123">
                  <c:v>1.7875117311907101E-3</c:v>
                </c:pt>
                <c:pt idx="124">
                  <c:v>2.03609953863168E-3</c:v>
                </c:pt>
                <c:pt idx="125">
                  <c:v>1.87212811350866E-3</c:v>
                </c:pt>
                <c:pt idx="126">
                  <c:v>1.80097062220323E-3</c:v>
                </c:pt>
                <c:pt idx="127">
                  <c:v>8.5818472430892404E-4</c:v>
                </c:pt>
                <c:pt idx="128">
                  <c:v>4.34160164704289E-4</c:v>
                </c:pt>
                <c:pt idx="129">
                  <c:v>2.2417760818441799E-3</c:v>
                </c:pt>
                <c:pt idx="130">
                  <c:v>1.5457450317511901E-3</c:v>
                </c:pt>
                <c:pt idx="131">
                  <c:v>1.19330723030265E-3</c:v>
                </c:pt>
                <c:pt idx="132">
                  <c:v>7.5668563406107599E-4</c:v>
                </c:pt>
                <c:pt idx="133">
                  <c:v>1.0121620386176399E-3</c:v>
                </c:pt>
                <c:pt idx="134">
                  <c:v>8.9618109257550804E-4</c:v>
                </c:pt>
                <c:pt idx="135">
                  <c:v>1.3862108248825799E-3</c:v>
                </c:pt>
                <c:pt idx="136">
                  <c:v>9.6040695380609901E-4</c:v>
                </c:pt>
                <c:pt idx="137">
                  <c:v>6.8527502402301204E-4</c:v>
                </c:pt>
                <c:pt idx="138">
                  <c:v>6.7849366626811897E-4</c:v>
                </c:pt>
                <c:pt idx="139">
                  <c:v>9.6023604164125398E-4</c:v>
                </c:pt>
                <c:pt idx="140">
                  <c:v>1.34067369041101E-3</c:v>
                </c:pt>
                <c:pt idx="141">
                  <c:v>1.2170713089839501E-3</c:v>
                </c:pt>
                <c:pt idx="142">
                  <c:v>1.4717276996618299E-3</c:v>
                </c:pt>
                <c:pt idx="143">
                  <c:v>9.7229330842183695E-4</c:v>
                </c:pt>
                <c:pt idx="144">
                  <c:v>1.5459953939127801E-4</c:v>
                </c:pt>
                <c:pt idx="145">
                  <c:v>8.5727418619946003E-4</c:v>
                </c:pt>
                <c:pt idx="146">
                  <c:v>7.0940483527017297E-4</c:v>
                </c:pt>
                <c:pt idx="147">
                  <c:v>8.4943887975313503E-4</c:v>
                </c:pt>
                <c:pt idx="148" formatCode="0.00E+00">
                  <c:v>-7.4237401006809994E-5</c:v>
                </c:pt>
                <c:pt idx="149">
                  <c:v>5.1718388112997904E-4</c:v>
                </c:pt>
                <c:pt idx="150">
                  <c:v>1.07982218581796E-3</c:v>
                </c:pt>
                <c:pt idx="151">
                  <c:v>1.45869530306751E-3</c:v>
                </c:pt>
                <c:pt idx="152">
                  <c:v>1.7324533279857899E-3</c:v>
                </c:pt>
                <c:pt idx="153">
                  <c:v>6.5672884757434998E-4</c:v>
                </c:pt>
                <c:pt idx="154">
                  <c:v>7.0017218009588698E-4</c:v>
                </c:pt>
                <c:pt idx="155">
                  <c:v>8.3716324861681402E-4</c:v>
                </c:pt>
                <c:pt idx="156">
                  <c:v>1.2579491696824701E-3</c:v>
                </c:pt>
                <c:pt idx="157">
                  <c:v>1.06771728014773E-3</c:v>
                </c:pt>
                <c:pt idx="158">
                  <c:v>1.13125342569044E-3</c:v>
                </c:pt>
                <c:pt idx="159">
                  <c:v>9.7359097781619399E-4</c:v>
                </c:pt>
                <c:pt idx="160">
                  <c:v>1.62192262127947E-3</c:v>
                </c:pt>
                <c:pt idx="161">
                  <c:v>1.2252070711271301E-3</c:v>
                </c:pt>
                <c:pt idx="162" formatCode="0.00E+00">
                  <c:v>7.9271980140932304E-5</c:v>
                </c:pt>
                <c:pt idx="163">
                  <c:v>6.8160771679984797E-4</c:v>
                </c:pt>
                <c:pt idx="164">
                  <c:v>9.3040978284178899E-4</c:v>
                </c:pt>
                <c:pt idx="165">
                  <c:v>1.43167837590502E-3</c:v>
                </c:pt>
                <c:pt idx="166">
                  <c:v>1.56956035573424E-3</c:v>
                </c:pt>
                <c:pt idx="167">
                  <c:v>4.60452304769143E-4</c:v>
                </c:pt>
                <c:pt idx="168">
                  <c:v>1.52836964771913E-3</c:v>
                </c:pt>
                <c:pt idx="169">
                  <c:v>1.1199730454770601E-3</c:v>
                </c:pt>
                <c:pt idx="170">
                  <c:v>7.8197347534738997E-4</c:v>
                </c:pt>
                <c:pt idx="171">
                  <c:v>7.3468730394302302E-4</c:v>
                </c:pt>
                <c:pt idx="172">
                  <c:v>1.07106641770577E-3</c:v>
                </c:pt>
                <c:pt idx="173">
                  <c:v>4.2093487936771399E-4</c:v>
                </c:pt>
                <c:pt idx="174">
                  <c:v>1.0543141567664299E-3</c:v>
                </c:pt>
                <c:pt idx="175">
                  <c:v>7.5812925233435899E-4</c:v>
                </c:pt>
                <c:pt idx="176">
                  <c:v>6.7585803598938898E-4</c:v>
                </c:pt>
                <c:pt idx="177">
                  <c:v>1.6462894652122301E-3</c:v>
                </c:pt>
                <c:pt idx="178">
                  <c:v>1.29395122597328E-3</c:v>
                </c:pt>
                <c:pt idx="179">
                  <c:v>1.07953680735618E-3</c:v>
                </c:pt>
                <c:pt idx="180">
                  <c:v>8.6103329329684296E-4</c:v>
                </c:pt>
                <c:pt idx="181">
                  <c:v>1.70236913232327E-3</c:v>
                </c:pt>
                <c:pt idx="182">
                  <c:v>9.6167546114366302E-4</c:v>
                </c:pt>
                <c:pt idx="183">
                  <c:v>1.50488091569184E-3</c:v>
                </c:pt>
                <c:pt idx="184">
                  <c:v>1.38611214435983E-3</c:v>
                </c:pt>
                <c:pt idx="185">
                  <c:v>1.64918103976144E-3</c:v>
                </c:pt>
                <c:pt idx="186">
                  <c:v>1.6460907152990199E-3</c:v>
                </c:pt>
                <c:pt idx="187">
                  <c:v>8.7091484113474495E-4</c:v>
                </c:pt>
                <c:pt idx="188">
                  <c:v>5.8672099273070005E-4</c:v>
                </c:pt>
                <c:pt idx="189">
                  <c:v>8.4378586023690601E-4</c:v>
                </c:pt>
                <c:pt idx="190">
                  <c:v>1.61722716662209E-3</c:v>
                </c:pt>
                <c:pt idx="191" formatCode="0.00E+00">
                  <c:v>-7.6968206101629604E-5</c:v>
                </c:pt>
                <c:pt idx="192">
                  <c:v>1.1000567620254201E-3</c:v>
                </c:pt>
                <c:pt idx="193">
                  <c:v>5.6877875847087902E-4</c:v>
                </c:pt>
                <c:pt idx="194">
                  <c:v>7.4566255450837196E-4</c:v>
                </c:pt>
                <c:pt idx="195">
                  <c:v>7.2839739000014295E-4</c:v>
                </c:pt>
                <c:pt idx="196">
                  <c:v>1.26407747144619E-3</c:v>
                </c:pt>
                <c:pt idx="197">
                  <c:v>5.7050857483307302E-4</c:v>
                </c:pt>
                <c:pt idx="198">
                  <c:v>1.8991021680967099E-3</c:v>
                </c:pt>
                <c:pt idx="199">
                  <c:v>1.0804801002805499E-3</c:v>
                </c:pt>
                <c:pt idx="200">
                  <c:v>6.5164377039874798E-4</c:v>
                </c:pt>
                <c:pt idx="201">
                  <c:v>8.9063992817956298E-4</c:v>
                </c:pt>
                <c:pt idx="202">
                  <c:v>1.12687302079392E-3</c:v>
                </c:pt>
                <c:pt idx="203">
                  <c:v>9.4006805028593195E-4</c:v>
                </c:pt>
                <c:pt idx="204">
                  <c:v>3.4283327605153598E-4</c:v>
                </c:pt>
                <c:pt idx="205">
                  <c:v>1.17453779196983E-3</c:v>
                </c:pt>
                <c:pt idx="206">
                  <c:v>9.45050102624395E-4</c:v>
                </c:pt>
                <c:pt idx="207">
                  <c:v>5.8718800691419598E-4</c:v>
                </c:pt>
                <c:pt idx="208">
                  <c:v>4.4876067637886999E-4</c:v>
                </c:pt>
                <c:pt idx="209">
                  <c:v>1.50708012527836E-3</c:v>
                </c:pt>
                <c:pt idx="210">
                  <c:v>1.50479757343029E-3</c:v>
                </c:pt>
                <c:pt idx="211">
                  <c:v>1.4561720981244499E-3</c:v>
                </c:pt>
                <c:pt idx="212">
                  <c:v>1.3956927768642099E-3</c:v>
                </c:pt>
                <c:pt idx="213">
                  <c:v>6.6060276560363305E-4</c:v>
                </c:pt>
                <c:pt idx="214">
                  <c:v>1.3861647885107301E-3</c:v>
                </c:pt>
                <c:pt idx="215">
                  <c:v>3.3359027379932998E-4</c:v>
                </c:pt>
                <c:pt idx="216">
                  <c:v>1.4542478623269099E-4</c:v>
                </c:pt>
                <c:pt idx="217">
                  <c:v>1.44809164664485E-3</c:v>
                </c:pt>
                <c:pt idx="218">
                  <c:v>1.0125470247559401E-3</c:v>
                </c:pt>
                <c:pt idx="219">
                  <c:v>5.36858980701559E-4</c:v>
                </c:pt>
                <c:pt idx="220">
                  <c:v>4.4894254481261399E-4</c:v>
                </c:pt>
                <c:pt idx="221">
                  <c:v>1.2952745902942301E-3</c:v>
                </c:pt>
                <c:pt idx="222" formatCode="0.00E+00">
                  <c:v>-5.40549800672133E-5</c:v>
                </c:pt>
                <c:pt idx="223">
                  <c:v>7.2326236399658701E-4</c:v>
                </c:pt>
                <c:pt idx="224">
                  <c:v>1.1469337746303999E-3</c:v>
                </c:pt>
                <c:pt idx="225">
                  <c:v>9.3941043630789097E-4</c:v>
                </c:pt>
                <c:pt idx="226">
                  <c:v>1.6814109549291799E-3</c:v>
                </c:pt>
                <c:pt idx="227">
                  <c:v>7.4344663980153904E-4</c:v>
                </c:pt>
                <c:pt idx="228">
                  <c:v>1.5477196224643699E-4</c:v>
                </c:pt>
                <c:pt idx="229">
                  <c:v>1.27450738831139E-3</c:v>
                </c:pt>
                <c:pt idx="230">
                  <c:v>1.0581505971073799E-3</c:v>
                </c:pt>
                <c:pt idx="231">
                  <c:v>9.5477649709976397E-4</c:v>
                </c:pt>
                <c:pt idx="232">
                  <c:v>1.78723366466326E-3</c:v>
                </c:pt>
                <c:pt idx="233">
                  <c:v>1.0289203049237E-3</c:v>
                </c:pt>
                <c:pt idx="234">
                  <c:v>3.6801339248805301E-4</c:v>
                </c:pt>
                <c:pt idx="235">
                  <c:v>1.5463404241138499E-3</c:v>
                </c:pt>
                <c:pt idx="236">
                  <c:v>1.1647712316273299E-3</c:v>
                </c:pt>
                <c:pt idx="237">
                  <c:v>-4.8116539750919698E-4</c:v>
                </c:pt>
                <c:pt idx="238">
                  <c:v>1.26583488838476E-3</c:v>
                </c:pt>
                <c:pt idx="239">
                  <c:v>4.7210452402084998E-4</c:v>
                </c:pt>
                <c:pt idx="240">
                  <c:v>8.9281973424592295E-4</c:v>
                </c:pt>
                <c:pt idx="241">
                  <c:v>6.9714077526762403E-4</c:v>
                </c:pt>
                <c:pt idx="242">
                  <c:v>8.9552703990418805E-4</c:v>
                </c:pt>
                <c:pt idx="243">
                  <c:v>9.6645252207306698E-4</c:v>
                </c:pt>
                <c:pt idx="244">
                  <c:v>1.26854509844296E-3</c:v>
                </c:pt>
                <c:pt idx="245">
                  <c:v>6.2903754955526603E-4</c:v>
                </c:pt>
                <c:pt idx="246">
                  <c:v>2.7625292844945002E-4</c:v>
                </c:pt>
                <c:pt idx="247">
                  <c:v>1.36602653133477E-3</c:v>
                </c:pt>
                <c:pt idx="248">
                  <c:v>1.11099552635823E-3</c:v>
                </c:pt>
                <c:pt idx="249">
                  <c:v>1.57871868741411E-3</c:v>
                </c:pt>
                <c:pt idx="250">
                  <c:v>9.9728141168679905E-4</c:v>
                </c:pt>
                <c:pt idx="251">
                  <c:v>9.0407263078508705E-4</c:v>
                </c:pt>
                <c:pt idx="252">
                  <c:v>6.9311858927255095E-4</c:v>
                </c:pt>
                <c:pt idx="253">
                  <c:v>8.3114713926637899E-4</c:v>
                </c:pt>
                <c:pt idx="254">
                  <c:v>4.23847965538576E-4</c:v>
                </c:pt>
                <c:pt idx="255">
                  <c:v>9.6639533688907999E-4</c:v>
                </c:pt>
                <c:pt idx="256">
                  <c:v>1.69960414652618E-3</c:v>
                </c:pt>
                <c:pt idx="257">
                  <c:v>1.9737614497202598E-3</c:v>
                </c:pt>
                <c:pt idx="258">
                  <c:v>1.30334509797854E-3</c:v>
                </c:pt>
                <c:pt idx="259">
                  <c:v>5.0730164903759498E-4</c:v>
                </c:pt>
                <c:pt idx="260">
                  <c:v>8.2689043542742799E-4</c:v>
                </c:pt>
                <c:pt idx="261">
                  <c:v>1.08875057162655E-3</c:v>
                </c:pt>
                <c:pt idx="262">
                  <c:v>7.2923542787411099E-4</c:v>
                </c:pt>
                <c:pt idx="263">
                  <c:v>1.1202914593946001E-3</c:v>
                </c:pt>
                <c:pt idx="264">
                  <c:v>8.6577869666602098E-4</c:v>
                </c:pt>
                <c:pt idx="265">
                  <c:v>8.8607056707899203E-4</c:v>
                </c:pt>
                <c:pt idx="266">
                  <c:v>8.9319600842947898E-4</c:v>
                </c:pt>
                <c:pt idx="267">
                  <c:v>6.2433646344743101E-4</c:v>
                </c:pt>
                <c:pt idx="268">
                  <c:v>4.9770521441624396E-4</c:v>
                </c:pt>
                <c:pt idx="269">
                  <c:v>9.792046450697691E-4</c:v>
                </c:pt>
                <c:pt idx="270">
                  <c:v>1.4501468175952201E-3</c:v>
                </c:pt>
                <c:pt idx="271">
                  <c:v>1.65195240283323E-3</c:v>
                </c:pt>
                <c:pt idx="272">
                  <c:v>7.3726083190712001E-4</c:v>
                </c:pt>
                <c:pt idx="273">
                  <c:v>3.8949815193578302E-4</c:v>
                </c:pt>
                <c:pt idx="274">
                  <c:v>3.22965288392698E-4</c:v>
                </c:pt>
                <c:pt idx="275">
                  <c:v>1.4496676212474599E-3</c:v>
                </c:pt>
                <c:pt idx="276">
                  <c:v>9.4128231040379099E-4</c:v>
                </c:pt>
                <c:pt idx="277">
                  <c:v>7.0101016928886695E-4</c:v>
                </c:pt>
                <c:pt idx="278">
                  <c:v>6.9639716615145703E-4</c:v>
                </c:pt>
                <c:pt idx="279">
                  <c:v>7.1427842736395905E-4</c:v>
                </c:pt>
                <c:pt idx="280">
                  <c:v>1.64153321072103E-3</c:v>
                </c:pt>
                <c:pt idx="281" formatCode="0.00E+00">
                  <c:v>4.8727035693495702E-5</c:v>
                </c:pt>
                <c:pt idx="282">
                  <c:v>1.57948117965316E-3</c:v>
                </c:pt>
                <c:pt idx="283">
                  <c:v>1.3332324125467599E-3</c:v>
                </c:pt>
                <c:pt idx="284">
                  <c:v>9.0305482871200096E-4</c:v>
                </c:pt>
                <c:pt idx="285">
                  <c:v>7.4718713421308798E-4</c:v>
                </c:pt>
                <c:pt idx="286">
                  <c:v>6.5184362146536803E-4</c:v>
                </c:pt>
                <c:pt idx="287">
                  <c:v>1.707795285221E-3</c:v>
                </c:pt>
                <c:pt idx="288">
                  <c:v>1.41599391972205E-3</c:v>
                </c:pt>
                <c:pt idx="289">
                  <c:v>1.3425342190684401E-3</c:v>
                </c:pt>
                <c:pt idx="290">
                  <c:v>7.2494483390406401E-4</c:v>
                </c:pt>
                <c:pt idx="291">
                  <c:v>2.0844843792145202E-3</c:v>
                </c:pt>
                <c:pt idx="292">
                  <c:v>1.2484914832278399E-3</c:v>
                </c:pt>
                <c:pt idx="293">
                  <c:v>1.45249906639905E-3</c:v>
                </c:pt>
                <c:pt idx="294">
                  <c:v>7.5223776183811896E-4</c:v>
                </c:pt>
                <c:pt idx="295">
                  <c:v>1.14218859237786E-3</c:v>
                </c:pt>
                <c:pt idx="296">
                  <c:v>8.1404365694393E-4</c:v>
                </c:pt>
                <c:pt idx="297">
                  <c:v>5.56882222792098E-4</c:v>
                </c:pt>
                <c:pt idx="298">
                  <c:v>1.28934590004023E-3</c:v>
                </c:pt>
                <c:pt idx="299">
                  <c:v>8.1348643419602699E-4</c:v>
                </c:pt>
                <c:pt idx="300">
                  <c:v>1.10042263730458E-3</c:v>
                </c:pt>
                <c:pt idx="301">
                  <c:v>1.79676306256223E-3</c:v>
                </c:pt>
                <c:pt idx="302">
                  <c:v>1.85403408922689E-3</c:v>
                </c:pt>
                <c:pt idx="303">
                  <c:v>6.0576426015505403E-4</c:v>
                </c:pt>
                <c:pt idx="304">
                  <c:v>1.2164170714804E-3</c:v>
                </c:pt>
                <c:pt idx="305">
                  <c:v>1.65795353826271E-3</c:v>
                </c:pt>
                <c:pt idx="306">
                  <c:v>1.93687367823546E-3</c:v>
                </c:pt>
                <c:pt idx="307">
                  <c:v>5.4053349725765101E-4</c:v>
                </c:pt>
                <c:pt idx="308">
                  <c:v>1.3882098408647999E-3</c:v>
                </c:pt>
                <c:pt idx="309">
                  <c:v>1.5034257528884201E-3</c:v>
                </c:pt>
                <c:pt idx="310">
                  <c:v>1.6443806821117601E-3</c:v>
                </c:pt>
                <c:pt idx="311">
                  <c:v>7.59579297244235E-4</c:v>
                </c:pt>
                <c:pt idx="312">
                  <c:v>1.1938371939128501E-3</c:v>
                </c:pt>
                <c:pt idx="313">
                  <c:v>1.07633883341544E-3</c:v>
                </c:pt>
                <c:pt idx="314">
                  <c:v>1.5732452842447901E-3</c:v>
                </c:pt>
                <c:pt idx="315">
                  <c:v>1.2671332827139401E-3</c:v>
                </c:pt>
                <c:pt idx="316">
                  <c:v>5.9413060504159105E-4</c:v>
                </c:pt>
                <c:pt idx="317">
                  <c:v>1.0865386165503899E-3</c:v>
                </c:pt>
                <c:pt idx="318">
                  <c:v>1.34720116843414E-3</c:v>
                </c:pt>
                <c:pt idx="319">
                  <c:v>1.7615273735224501E-3</c:v>
                </c:pt>
                <c:pt idx="320">
                  <c:v>1.59476385408609E-3</c:v>
                </c:pt>
                <c:pt idx="321">
                  <c:v>7.9291000855634495E-4</c:v>
                </c:pt>
                <c:pt idx="322">
                  <c:v>1.1151779101051199E-3</c:v>
                </c:pt>
                <c:pt idx="323">
                  <c:v>1.23454358566357E-3</c:v>
                </c:pt>
                <c:pt idx="324">
                  <c:v>6.3809957557923395E-4</c:v>
                </c:pt>
                <c:pt idx="325">
                  <c:v>5.1832157016157797E-4</c:v>
                </c:pt>
                <c:pt idx="326">
                  <c:v>1.64993431316434E-3</c:v>
                </c:pt>
                <c:pt idx="327">
                  <c:v>6.8115861923140797E-4</c:v>
                </c:pt>
                <c:pt idx="328">
                  <c:v>1.76599514790223E-3</c:v>
                </c:pt>
                <c:pt idx="329">
                  <c:v>5.4128587856107097E-4</c:v>
                </c:pt>
                <c:pt idx="330">
                  <c:v>1.5363296460573701E-3</c:v>
                </c:pt>
                <c:pt idx="331">
                  <c:v>1.09256156305306E-3</c:v>
                </c:pt>
                <c:pt idx="332">
                  <c:v>1.1756004143594601E-3</c:v>
                </c:pt>
                <c:pt idx="333">
                  <c:v>-4.10561719492458E-4</c:v>
                </c:pt>
                <c:pt idx="334">
                  <c:v>1.48807784026815E-3</c:v>
                </c:pt>
                <c:pt idx="335">
                  <c:v>1.3463921719194601E-3</c:v>
                </c:pt>
                <c:pt idx="336">
                  <c:v>8.0274614246905805E-4</c:v>
                </c:pt>
                <c:pt idx="337">
                  <c:v>9.4922489029729902E-4</c:v>
                </c:pt>
                <c:pt idx="338">
                  <c:v>9.7703486030354596E-4</c:v>
                </c:pt>
                <c:pt idx="339">
                  <c:v>1.31283104922941E-3</c:v>
                </c:pt>
                <c:pt idx="340">
                  <c:v>1.7539822518179201E-3</c:v>
                </c:pt>
                <c:pt idx="341">
                  <c:v>5.6107408702297395E-4</c:v>
                </c:pt>
                <c:pt idx="342">
                  <c:v>1.2545897400981E-3</c:v>
                </c:pt>
                <c:pt idx="343">
                  <c:v>1.53703041338435E-3</c:v>
                </c:pt>
                <c:pt idx="344">
                  <c:v>2.6888714613356298E-4</c:v>
                </c:pt>
                <c:pt idx="345">
                  <c:v>1.4590082847559E-3</c:v>
                </c:pt>
                <c:pt idx="346">
                  <c:v>1.15627078588541E-3</c:v>
                </c:pt>
                <c:pt idx="347">
                  <c:v>9.839560499083199E-4</c:v>
                </c:pt>
                <c:pt idx="348">
                  <c:v>9.9557855936382891E-4</c:v>
                </c:pt>
                <c:pt idx="349">
                  <c:v>6.3819413613854805E-4</c:v>
                </c:pt>
                <c:pt idx="350">
                  <c:v>1.5100984660938099E-3</c:v>
                </c:pt>
                <c:pt idx="351">
                  <c:v>7.4762409368650203E-4</c:v>
                </c:pt>
                <c:pt idx="352" formatCode="0.00E+00">
                  <c:v>-7.7209983179615804E-5</c:v>
                </c:pt>
                <c:pt idx="353">
                  <c:v>3.6130330060426901E-4</c:v>
                </c:pt>
                <c:pt idx="354">
                  <c:v>1.1994450042426101E-3</c:v>
                </c:pt>
                <c:pt idx="355">
                  <c:v>8.6473908344589505E-4</c:v>
                </c:pt>
                <c:pt idx="356">
                  <c:v>4.7298958232789E-4</c:v>
                </c:pt>
                <c:pt idx="357">
                  <c:v>1.3950754057196499E-3</c:v>
                </c:pt>
                <c:pt idx="358">
                  <c:v>8.2439986340067297E-4</c:v>
                </c:pt>
                <c:pt idx="359">
                  <c:v>9.7005171431652302E-4</c:v>
                </c:pt>
                <c:pt idx="360">
                  <c:v>5.1496692157121696E-4</c:v>
                </c:pt>
                <c:pt idx="361">
                  <c:v>6.8909050823755399E-4</c:v>
                </c:pt>
                <c:pt idx="362">
                  <c:v>1.2560216540049799E-3</c:v>
                </c:pt>
                <c:pt idx="363">
                  <c:v>3.4927595607706601E-4</c:v>
                </c:pt>
                <c:pt idx="364">
                  <c:v>1.16613362636946E-3</c:v>
                </c:pt>
                <c:pt idx="365">
                  <c:v>5.7219745314355402E-4</c:v>
                </c:pt>
                <c:pt idx="366">
                  <c:v>1.55301897762545E-3</c:v>
                </c:pt>
                <c:pt idx="367">
                  <c:v>7.93431801387259E-4</c:v>
                </c:pt>
                <c:pt idx="368">
                  <c:v>4.21323707052136E-4</c:v>
                </c:pt>
                <c:pt idx="369">
                  <c:v>6.2797315078718795E-4</c:v>
                </c:pt>
                <c:pt idx="370">
                  <c:v>1.3574383742599599E-3</c:v>
                </c:pt>
                <c:pt idx="371">
                  <c:v>5.5237285815203704E-4</c:v>
                </c:pt>
                <c:pt idx="372">
                  <c:v>1.18348440915083E-3</c:v>
                </c:pt>
                <c:pt idx="373">
                  <c:v>1.5692694574827601E-3</c:v>
                </c:pt>
                <c:pt idx="374">
                  <c:v>7.4902762570975797E-4</c:v>
                </c:pt>
                <c:pt idx="375">
                  <c:v>7.0687410619928604E-4</c:v>
                </c:pt>
                <c:pt idx="376">
                  <c:v>6.0262410243580903E-4</c:v>
                </c:pt>
                <c:pt idx="377">
                  <c:v>1.3204434513192701E-3</c:v>
                </c:pt>
                <c:pt idx="378">
                  <c:v>1.6963387566154399E-3</c:v>
                </c:pt>
                <c:pt idx="379">
                  <c:v>9.9442201948117298E-4</c:v>
                </c:pt>
                <c:pt idx="380">
                  <c:v>1.20255630392208E-3</c:v>
                </c:pt>
                <c:pt idx="381">
                  <c:v>3.59768916978613E-4</c:v>
                </c:pt>
                <c:pt idx="382">
                  <c:v>1.35677839250009E-3</c:v>
                </c:pt>
                <c:pt idx="383">
                  <c:v>1.0010488980861901E-3</c:v>
                </c:pt>
                <c:pt idx="384">
                  <c:v>3.1824304347530198E-4</c:v>
                </c:pt>
                <c:pt idx="385">
                  <c:v>1.40510912071567E-3</c:v>
                </c:pt>
                <c:pt idx="386">
                  <c:v>3.99594705813608E-4</c:v>
                </c:pt>
                <c:pt idx="387">
                  <c:v>1.7204973953719701E-3</c:v>
                </c:pt>
                <c:pt idx="388">
                  <c:v>2.96183710650499E-4</c:v>
                </c:pt>
                <c:pt idx="389">
                  <c:v>4.1377147804876399E-4</c:v>
                </c:pt>
                <c:pt idx="390">
                  <c:v>1.4038794412378E-3</c:v>
                </c:pt>
                <c:pt idx="391">
                  <c:v>1.9066381474661599E-3</c:v>
                </c:pt>
                <c:pt idx="392">
                  <c:v>9.7983526828204293E-4</c:v>
                </c:pt>
                <c:pt idx="393">
                  <c:v>4.9909291701678697E-4</c:v>
                </c:pt>
                <c:pt idx="394">
                  <c:v>8.3015286839194496E-4</c:v>
                </c:pt>
                <c:pt idx="395">
                  <c:v>5.0846050703718499E-4</c:v>
                </c:pt>
                <c:pt idx="396">
                  <c:v>7.66067894399869E-4</c:v>
                </c:pt>
                <c:pt idx="397">
                  <c:v>1.25360256273887E-3</c:v>
                </c:pt>
                <c:pt idx="398" formatCode="0.00E+00">
                  <c:v>5.5445073129490902E-5</c:v>
                </c:pt>
                <c:pt idx="399">
                  <c:v>8.9412320507517096E-4</c:v>
                </c:pt>
                <c:pt idx="400">
                  <c:v>1.39542745395327E-3</c:v>
                </c:pt>
                <c:pt idx="401">
                  <c:v>6.5938004751530603E-4</c:v>
                </c:pt>
                <c:pt idx="402">
                  <c:v>8.5565048532862896E-4</c:v>
                </c:pt>
                <c:pt idx="403">
                  <c:v>2.5997463304943498E-4</c:v>
                </c:pt>
                <c:pt idx="404">
                  <c:v>1.28086261248587E-3</c:v>
                </c:pt>
                <c:pt idx="405">
                  <c:v>2.3356642116023701E-3</c:v>
                </c:pt>
                <c:pt idx="406">
                  <c:v>1.4901604096059901E-3</c:v>
                </c:pt>
                <c:pt idx="407">
                  <c:v>5.0746133904577004E-4</c:v>
                </c:pt>
                <c:pt idx="408">
                  <c:v>1.85510036003242E-3</c:v>
                </c:pt>
                <c:pt idx="409">
                  <c:v>9.2971285068091402E-4</c:v>
                </c:pt>
                <c:pt idx="410">
                  <c:v>6.1190415563985899E-4</c:v>
                </c:pt>
                <c:pt idx="411">
                  <c:v>8.0075222912621101E-4</c:v>
                </c:pt>
                <c:pt idx="412">
                  <c:v>1.2051263386872999E-3</c:v>
                </c:pt>
                <c:pt idx="413">
                  <c:v>1.4922449294437999E-3</c:v>
                </c:pt>
                <c:pt idx="414">
                  <c:v>4.65746209982535E-4</c:v>
                </c:pt>
                <c:pt idx="415">
                  <c:v>4.1009230692227002E-4</c:v>
                </c:pt>
                <c:pt idx="416">
                  <c:v>5.4841371164262502E-4</c:v>
                </c:pt>
                <c:pt idx="417" formatCode="0.00E+00">
                  <c:v>8.7954388822563697E-5</c:v>
                </c:pt>
                <c:pt idx="418">
                  <c:v>9.4002576055188995E-4</c:v>
                </c:pt>
                <c:pt idx="419">
                  <c:v>7.46038343192733E-4</c:v>
                </c:pt>
                <c:pt idx="420">
                  <c:v>6.3325363369875402E-4</c:v>
                </c:pt>
                <c:pt idx="421">
                  <c:v>1.04265843033559E-3</c:v>
                </c:pt>
                <c:pt idx="422">
                  <c:v>4.8256340619702099E-4</c:v>
                </c:pt>
                <c:pt idx="423">
                  <c:v>6.7425632026538E-4</c:v>
                </c:pt>
                <c:pt idx="424">
                  <c:v>6.1749357962471302E-4</c:v>
                </c:pt>
                <c:pt idx="425">
                  <c:v>1.29447478833766E-3</c:v>
                </c:pt>
                <c:pt idx="426" formatCode="0.00E+00">
                  <c:v>-4.0434758891403203E-5</c:v>
                </c:pt>
                <c:pt idx="427">
                  <c:v>8.9193900845839903E-4</c:v>
                </c:pt>
                <c:pt idx="428">
                  <c:v>1.28263204849012E-3</c:v>
                </c:pt>
                <c:pt idx="429">
                  <c:v>6.3427019238706096E-4</c:v>
                </c:pt>
                <c:pt idx="430">
                  <c:v>1.0281602711801701E-3</c:v>
                </c:pt>
                <c:pt idx="431">
                  <c:v>6.44366232789445E-4</c:v>
                </c:pt>
                <c:pt idx="432">
                  <c:v>6.8877362860964204E-4</c:v>
                </c:pt>
                <c:pt idx="433">
                  <c:v>1.2340440483223599E-3</c:v>
                </c:pt>
                <c:pt idx="434">
                  <c:v>1.4195677764218301E-3</c:v>
                </c:pt>
                <c:pt idx="435">
                  <c:v>1.42199033461069E-3</c:v>
                </c:pt>
                <c:pt idx="436">
                  <c:v>4.9350400925142403E-4</c:v>
                </c:pt>
                <c:pt idx="437">
                  <c:v>1.24188587151071E-3</c:v>
                </c:pt>
                <c:pt idx="438">
                  <c:v>1.6481209394637901E-3</c:v>
                </c:pt>
                <c:pt idx="439">
                  <c:v>1.12317797885666E-3</c:v>
                </c:pt>
                <c:pt idx="440" formatCode="0.00E+00">
                  <c:v>-1.8896615888620499E-5</c:v>
                </c:pt>
                <c:pt idx="441">
                  <c:v>3.6556763281705702E-4</c:v>
                </c:pt>
                <c:pt idx="442">
                  <c:v>1.08264062826408E-3</c:v>
                </c:pt>
                <c:pt idx="443">
                  <c:v>1.06549287024059E-3</c:v>
                </c:pt>
                <c:pt idx="444">
                  <c:v>1.13271971170388E-3</c:v>
                </c:pt>
                <c:pt idx="445">
                  <c:v>1.4550865676069499E-3</c:v>
                </c:pt>
                <c:pt idx="446">
                  <c:v>2.4222712473169102E-3</c:v>
                </c:pt>
                <c:pt idx="447">
                  <c:v>1.66764099719548E-3</c:v>
                </c:pt>
                <c:pt idx="448">
                  <c:v>6.9998592281822198E-4</c:v>
                </c:pt>
                <c:pt idx="449">
                  <c:v>1.73786743564637E-3</c:v>
                </c:pt>
                <c:pt idx="450">
                  <c:v>1.3598285227997601E-3</c:v>
                </c:pt>
                <c:pt idx="451">
                  <c:v>1.35978692131063E-3</c:v>
                </c:pt>
                <c:pt idx="452">
                  <c:v>1.5014640322931599E-4</c:v>
                </c:pt>
                <c:pt idx="453">
                  <c:v>5.1265108737164197E-4</c:v>
                </c:pt>
                <c:pt idx="454">
                  <c:v>1.2908492137186001E-3</c:v>
                </c:pt>
                <c:pt idx="455">
                  <c:v>9.5067197985735004E-4</c:v>
                </c:pt>
                <c:pt idx="456">
                  <c:v>1.0857561300671101E-3</c:v>
                </c:pt>
                <c:pt idx="457">
                  <c:v>7.7277372462214802E-4</c:v>
                </c:pt>
                <c:pt idx="458">
                  <c:v>1.5616452423902201E-3</c:v>
                </c:pt>
                <c:pt idx="459">
                  <c:v>9.4358076244235596E-4</c:v>
                </c:pt>
                <c:pt idx="460">
                  <c:v>4.6408619184822302E-4</c:v>
                </c:pt>
                <c:pt idx="461">
                  <c:v>4.7089481951200803E-4</c:v>
                </c:pt>
                <c:pt idx="462">
                  <c:v>2.3034429162614701E-3</c:v>
                </c:pt>
                <c:pt idx="463">
                  <c:v>3.30991278945155E-4</c:v>
                </c:pt>
                <c:pt idx="464">
                  <c:v>1.25123246224373E-3</c:v>
                </c:pt>
                <c:pt idx="465">
                  <c:v>1.30477952155354E-3</c:v>
                </c:pt>
                <c:pt idx="466">
                  <c:v>1.3395720890682101E-3</c:v>
                </c:pt>
                <c:pt idx="467">
                  <c:v>7.6174693074337299E-4</c:v>
                </c:pt>
                <c:pt idx="468">
                  <c:v>2.114164569706E-4</c:v>
                </c:pt>
                <c:pt idx="469">
                  <c:v>1.26641427342622E-3</c:v>
                </c:pt>
                <c:pt idx="470">
                  <c:v>1.72596688713362E-3</c:v>
                </c:pt>
                <c:pt idx="471">
                  <c:v>-5.3874245261949802E-4</c:v>
                </c:pt>
                <c:pt idx="472">
                  <c:v>5.56925665234678E-4</c:v>
                </c:pt>
                <c:pt idx="473">
                  <c:v>1.5201850996072301E-3</c:v>
                </c:pt>
                <c:pt idx="474">
                  <c:v>3.5798778306837402E-4</c:v>
                </c:pt>
                <c:pt idx="475">
                  <c:v>9.5090017852373504E-4</c:v>
                </c:pt>
                <c:pt idx="476">
                  <c:v>1.1011818345619999E-3</c:v>
                </c:pt>
                <c:pt idx="477">
                  <c:v>8.2431316727339297E-4</c:v>
                </c:pt>
                <c:pt idx="478">
                  <c:v>1.35845101816175E-3</c:v>
                </c:pt>
                <c:pt idx="479">
                  <c:v>9.7009752030609298E-4</c:v>
                </c:pt>
                <c:pt idx="480">
                  <c:v>1.2782381672048601E-3</c:v>
                </c:pt>
                <c:pt idx="481" formatCode="0.00E+00">
                  <c:v>5.48287116231146E-5</c:v>
                </c:pt>
                <c:pt idx="482">
                  <c:v>7.2272123404257E-4</c:v>
                </c:pt>
                <c:pt idx="483">
                  <c:v>3.1098407575553101E-4</c:v>
                </c:pt>
                <c:pt idx="484">
                  <c:v>1.2763014575606999E-3</c:v>
                </c:pt>
                <c:pt idx="485">
                  <c:v>1.3886945479553701E-3</c:v>
                </c:pt>
                <c:pt idx="486">
                  <c:v>7.4249098638731303E-4</c:v>
                </c:pt>
                <c:pt idx="487">
                  <c:v>1.2037419338100999E-3</c:v>
                </c:pt>
                <c:pt idx="488">
                  <c:v>7.1632953561016801E-4</c:v>
                </c:pt>
                <c:pt idx="489">
                  <c:v>6.1614795717025901E-4</c:v>
                </c:pt>
                <c:pt idx="490">
                  <c:v>1.35784188507648E-3</c:v>
                </c:pt>
                <c:pt idx="491">
                  <c:v>1.6596591610290299E-3</c:v>
                </c:pt>
                <c:pt idx="492">
                  <c:v>1.65119820010437E-4</c:v>
                </c:pt>
                <c:pt idx="493">
                  <c:v>2.1501844717825998E-3</c:v>
                </c:pt>
                <c:pt idx="494">
                  <c:v>9.4780516234864302E-4</c:v>
                </c:pt>
                <c:pt idx="495">
                  <c:v>1.1738249381737099E-3</c:v>
                </c:pt>
                <c:pt idx="496">
                  <c:v>1.88821638171217E-3</c:v>
                </c:pt>
                <c:pt idx="497">
                  <c:v>1.03011983810871E-3</c:v>
                </c:pt>
                <c:pt idx="498">
                  <c:v>1.4015467569334201E-3</c:v>
                </c:pt>
                <c:pt idx="499">
                  <c:v>9.7520854216638598E-4</c:v>
                </c:pt>
                <c:pt idx="500">
                  <c:v>1.3215363465053801E-3</c:v>
                </c:pt>
                <c:pt idx="501">
                  <c:v>1.28929954016166E-3</c:v>
                </c:pt>
                <c:pt idx="502">
                  <c:v>1.1939270350239E-3</c:v>
                </c:pt>
                <c:pt idx="503">
                  <c:v>1.1812191901495999E-3</c:v>
                </c:pt>
                <c:pt idx="504">
                  <c:v>4.1077757611369302E-4</c:v>
                </c:pt>
                <c:pt idx="505">
                  <c:v>7.6901710976207301E-4</c:v>
                </c:pt>
                <c:pt idx="506">
                  <c:v>1.6903033561826701E-4</c:v>
                </c:pt>
                <c:pt idx="507">
                  <c:v>1.0651461172025401E-3</c:v>
                </c:pt>
                <c:pt idx="508">
                  <c:v>1.3908879280366E-3</c:v>
                </c:pt>
                <c:pt idx="509">
                  <c:v>1.0323693497847799E-3</c:v>
                </c:pt>
                <c:pt idx="510">
                  <c:v>1.15640192036697E-3</c:v>
                </c:pt>
                <c:pt idx="511">
                  <c:v>7.9344691034319498E-4</c:v>
                </c:pt>
                <c:pt idx="512">
                  <c:v>8.5909494388703995E-4</c:v>
                </c:pt>
                <c:pt idx="513">
                  <c:v>1.25571338044312E-3</c:v>
                </c:pt>
                <c:pt idx="514">
                  <c:v>1.81838869082025E-3</c:v>
                </c:pt>
                <c:pt idx="515">
                  <c:v>2.1938459777454599E-4</c:v>
                </c:pt>
                <c:pt idx="516">
                  <c:v>7.3499794073938302E-4</c:v>
                </c:pt>
                <c:pt idx="517">
                  <c:v>1.39832806953502E-3</c:v>
                </c:pt>
                <c:pt idx="518">
                  <c:v>1.87051455186598E-3</c:v>
                </c:pt>
                <c:pt idx="519">
                  <c:v>1.0051611347570799E-3</c:v>
                </c:pt>
                <c:pt idx="520">
                  <c:v>8.8809146720559803E-4</c:v>
                </c:pt>
                <c:pt idx="521">
                  <c:v>1.1475224203576599E-3</c:v>
                </c:pt>
                <c:pt idx="522">
                  <c:v>2.0955173208080999E-4</c:v>
                </c:pt>
                <c:pt idx="523">
                  <c:v>1.32911460888504E-3</c:v>
                </c:pt>
                <c:pt idx="524">
                  <c:v>1.27591036823591E-3</c:v>
                </c:pt>
                <c:pt idx="525">
                  <c:v>1.0313477599692799E-3</c:v>
                </c:pt>
                <c:pt idx="526">
                  <c:v>7.7766413322513498E-4</c:v>
                </c:pt>
                <c:pt idx="527">
                  <c:v>8.9141037100657001E-4</c:v>
                </c:pt>
                <c:pt idx="528" formatCode="0.00E+00">
                  <c:v>7.2545748678967106E-5</c:v>
                </c:pt>
                <c:pt idx="529">
                  <c:v>1.5377120205889501E-4</c:v>
                </c:pt>
                <c:pt idx="530">
                  <c:v>1.6887366970317101E-3</c:v>
                </c:pt>
                <c:pt idx="531">
                  <c:v>1.2059866082660901E-3</c:v>
                </c:pt>
                <c:pt idx="532">
                  <c:v>2.0163725044751398E-3</c:v>
                </c:pt>
                <c:pt idx="533">
                  <c:v>1.82284440457273E-3</c:v>
                </c:pt>
                <c:pt idx="534">
                  <c:v>7.16892647976193E-4</c:v>
                </c:pt>
                <c:pt idx="535">
                  <c:v>-3.74902761928345E-4</c:v>
                </c:pt>
                <c:pt idx="536">
                  <c:v>5.1690450912074404E-4</c:v>
                </c:pt>
                <c:pt idx="537">
                  <c:v>1.3574063364311701E-3</c:v>
                </c:pt>
                <c:pt idx="538">
                  <c:v>7.6031539815473305E-4</c:v>
                </c:pt>
                <c:pt idx="539">
                  <c:v>1.3610396944307901E-3</c:v>
                </c:pt>
                <c:pt idx="540" formatCode="0.00E+00">
                  <c:v>1.5657296820023502E-5</c:v>
                </c:pt>
                <c:pt idx="541" formatCode="0.00E+00">
                  <c:v>-1.7919068487260001E-5</c:v>
                </c:pt>
                <c:pt idx="542">
                  <c:v>1.2735398597391E-3</c:v>
                </c:pt>
                <c:pt idx="543">
                  <c:v>1.83931514495125E-3</c:v>
                </c:pt>
                <c:pt idx="544">
                  <c:v>1.0667917648382499E-3</c:v>
                </c:pt>
                <c:pt idx="545">
                  <c:v>4.8557033380888998E-4</c:v>
                </c:pt>
                <c:pt idx="546">
                  <c:v>5.6038734365296402E-4</c:v>
                </c:pt>
                <c:pt idx="547">
                  <c:v>1.8610198656138499E-3</c:v>
                </c:pt>
                <c:pt idx="548">
                  <c:v>1.3964589290309901E-3</c:v>
                </c:pt>
                <c:pt idx="549">
                  <c:v>1.7884492460897999E-3</c:v>
                </c:pt>
                <c:pt idx="550">
                  <c:v>1.6571733034332699E-3</c:v>
                </c:pt>
                <c:pt idx="551">
                  <c:v>1.61697094901618E-3</c:v>
                </c:pt>
                <c:pt idx="552">
                  <c:v>7.2389381840313896E-4</c:v>
                </c:pt>
                <c:pt idx="553">
                  <c:v>1.3925272377005801E-3</c:v>
                </c:pt>
                <c:pt idx="554">
                  <c:v>1.3584331042808401E-3</c:v>
                </c:pt>
                <c:pt idx="555">
                  <c:v>9.4867063454821203E-4</c:v>
                </c:pt>
                <c:pt idx="556">
                  <c:v>1.0778879920599299E-3</c:v>
                </c:pt>
                <c:pt idx="557">
                  <c:v>6.4131144399179405E-4</c:v>
                </c:pt>
                <c:pt idx="558">
                  <c:v>8.28546593411847E-4</c:v>
                </c:pt>
                <c:pt idx="559">
                  <c:v>9.2259104363952499E-4</c:v>
                </c:pt>
                <c:pt idx="560">
                  <c:v>1.0524469739062901E-3</c:v>
                </c:pt>
                <c:pt idx="561">
                  <c:v>1.27603315822215E-3</c:v>
                </c:pt>
                <c:pt idx="562">
                  <c:v>1.66056070788837E-3</c:v>
                </c:pt>
                <c:pt idx="563">
                  <c:v>1.66330889750435E-3</c:v>
                </c:pt>
                <c:pt idx="564">
                  <c:v>1.1920631194691101E-3</c:v>
                </c:pt>
                <c:pt idx="565">
                  <c:v>9.9947584144137393E-4</c:v>
                </c:pt>
                <c:pt idx="566">
                  <c:v>1.1238537090592299E-3</c:v>
                </c:pt>
                <c:pt idx="567">
                  <c:v>7.7267418348140997E-4</c:v>
                </c:pt>
                <c:pt idx="568">
                  <c:v>9.2369911419185003E-4</c:v>
                </c:pt>
                <c:pt idx="569">
                  <c:v>7.38447064623592E-4</c:v>
                </c:pt>
                <c:pt idx="570">
                  <c:v>1.6326781956662001E-3</c:v>
                </c:pt>
                <c:pt idx="571">
                  <c:v>1.0549219288506599E-3</c:v>
                </c:pt>
                <c:pt idx="572">
                  <c:v>-1.15044261345739E-4</c:v>
                </c:pt>
                <c:pt idx="573">
                  <c:v>1.0072346931412699E-3</c:v>
                </c:pt>
                <c:pt idx="574">
                  <c:v>3.91395919889331E-4</c:v>
                </c:pt>
                <c:pt idx="575">
                  <c:v>8.6432128929952296E-4</c:v>
                </c:pt>
                <c:pt idx="576">
                  <c:v>5.52824141438131E-4</c:v>
                </c:pt>
                <c:pt idx="577">
                  <c:v>1.54786256445697E-3</c:v>
                </c:pt>
                <c:pt idx="578">
                  <c:v>1.1829860284610901E-3</c:v>
                </c:pt>
                <c:pt idx="579">
                  <c:v>9.8342040978015104E-4</c:v>
                </c:pt>
                <c:pt idx="580">
                  <c:v>6.5469156143548404E-4</c:v>
                </c:pt>
                <c:pt idx="581">
                  <c:v>1.8735461488714701E-3</c:v>
                </c:pt>
                <c:pt idx="582">
                  <c:v>1.55009048818724E-3</c:v>
                </c:pt>
                <c:pt idx="583">
                  <c:v>6.3412165170056696E-4</c:v>
                </c:pt>
                <c:pt idx="584">
                  <c:v>4.0662793906703101E-4</c:v>
                </c:pt>
                <c:pt idx="585">
                  <c:v>8.6539603551527003E-4</c:v>
                </c:pt>
                <c:pt idx="586">
                  <c:v>1.2139734808238401E-3</c:v>
                </c:pt>
                <c:pt idx="587">
                  <c:v>9.3909105782620701E-4</c:v>
                </c:pt>
                <c:pt idx="588">
                  <c:v>1.1282715196753799E-3</c:v>
                </c:pt>
                <c:pt idx="589">
                  <c:v>6.2558512567844596E-4</c:v>
                </c:pt>
                <c:pt idx="590">
                  <c:v>7.6033241170506897E-4</c:v>
                </c:pt>
                <c:pt idx="591">
                  <c:v>1.4061857719269201E-3</c:v>
                </c:pt>
                <c:pt idx="592">
                  <c:v>8.1187071968183704E-4</c:v>
                </c:pt>
                <c:pt idx="593">
                  <c:v>9.7466192107393103E-4</c:v>
                </c:pt>
                <c:pt idx="594">
                  <c:v>1.43044484294455E-3</c:v>
                </c:pt>
                <c:pt idx="595">
                  <c:v>1.0480586700287299E-3</c:v>
                </c:pt>
                <c:pt idx="596">
                  <c:v>6.6975815611944496E-4</c:v>
                </c:pt>
                <c:pt idx="597">
                  <c:v>7.84152764616056E-4</c:v>
                </c:pt>
                <c:pt idx="598">
                  <c:v>1.5385613402527801E-3</c:v>
                </c:pt>
                <c:pt idx="599">
                  <c:v>9.7660708131168806E-4</c:v>
                </c:pt>
                <c:pt idx="600">
                  <c:v>1.78775384171586E-3</c:v>
                </c:pt>
                <c:pt idx="601">
                  <c:v>4.1901364220581E-4</c:v>
                </c:pt>
                <c:pt idx="602">
                  <c:v>-3.3503763048750102E-4</c:v>
                </c:pt>
                <c:pt idx="603">
                  <c:v>7.8748559393271896E-4</c:v>
                </c:pt>
                <c:pt idx="604">
                  <c:v>1.37055871573325E-3</c:v>
                </c:pt>
                <c:pt idx="605">
                  <c:v>5.11965632993425E-4</c:v>
                </c:pt>
                <c:pt idx="606">
                  <c:v>2.25569986830039E-4</c:v>
                </c:pt>
                <c:pt idx="607">
                  <c:v>1.7760550537399499E-4</c:v>
                </c:pt>
                <c:pt idx="608">
                  <c:v>1.0224422464858E-3</c:v>
                </c:pt>
                <c:pt idx="609">
                  <c:v>6.88531182822174E-4</c:v>
                </c:pt>
                <c:pt idx="610">
                  <c:v>1.3764944794587401E-3</c:v>
                </c:pt>
                <c:pt idx="611">
                  <c:v>1.1434175327308001E-3</c:v>
                </c:pt>
                <c:pt idx="612">
                  <c:v>1.92721961164484E-3</c:v>
                </c:pt>
                <c:pt idx="613">
                  <c:v>1.5590299224195301E-3</c:v>
                </c:pt>
                <c:pt idx="614">
                  <c:v>7.74412052835581E-4</c:v>
                </c:pt>
                <c:pt idx="615">
                  <c:v>1.09538418497611E-3</c:v>
                </c:pt>
                <c:pt idx="616">
                  <c:v>5.4382566795422996E-4</c:v>
                </c:pt>
                <c:pt idx="617">
                  <c:v>1.4313947934548601E-3</c:v>
                </c:pt>
                <c:pt idx="618">
                  <c:v>6.6357011672122399E-4</c:v>
                </c:pt>
                <c:pt idx="619">
                  <c:v>1.5048117828812299E-3</c:v>
                </c:pt>
                <c:pt idx="620">
                  <c:v>9.0033289154962796E-4</c:v>
                </c:pt>
                <c:pt idx="621">
                  <c:v>1.5642794813087401E-3</c:v>
                </c:pt>
                <c:pt idx="622">
                  <c:v>1.4404724725681E-3</c:v>
                </c:pt>
                <c:pt idx="623">
                  <c:v>1.46871591994215E-3</c:v>
                </c:pt>
                <c:pt idx="624">
                  <c:v>1.30325027401151E-3</c:v>
                </c:pt>
                <c:pt idx="625">
                  <c:v>1.0837659430560499E-3</c:v>
                </c:pt>
                <c:pt idx="626">
                  <c:v>3.5759162941988398E-4</c:v>
                </c:pt>
                <c:pt idx="627">
                  <c:v>9.5274910170257401E-4</c:v>
                </c:pt>
                <c:pt idx="628">
                  <c:v>1.2885812272541001E-3</c:v>
                </c:pt>
                <c:pt idx="629">
                  <c:v>9.5854367926437203E-4</c:v>
                </c:pt>
                <c:pt idx="630">
                  <c:v>1.69719431302966E-4</c:v>
                </c:pt>
                <c:pt idx="631">
                  <c:v>1.1746141204873101E-3</c:v>
                </c:pt>
                <c:pt idx="632">
                  <c:v>1.7082666813222601E-3</c:v>
                </c:pt>
                <c:pt idx="633">
                  <c:v>7.7774386787659102E-4</c:v>
                </c:pt>
                <c:pt idx="634">
                  <c:v>1.5227931750441E-3</c:v>
                </c:pt>
                <c:pt idx="635">
                  <c:v>1.7624919111108501E-3</c:v>
                </c:pt>
                <c:pt idx="636">
                  <c:v>1.6382234701121799E-3</c:v>
                </c:pt>
                <c:pt idx="637">
                  <c:v>1.30489669728928E-3</c:v>
                </c:pt>
                <c:pt idx="638">
                  <c:v>6.8691352383554703E-4</c:v>
                </c:pt>
                <c:pt idx="639">
                  <c:v>1.0263417964199201E-3</c:v>
                </c:pt>
                <c:pt idx="640">
                  <c:v>1.9030756870834201E-3</c:v>
                </c:pt>
                <c:pt idx="641">
                  <c:v>8.9618017957775599E-4</c:v>
                </c:pt>
                <c:pt idx="642">
                  <c:v>1.7167975793148599E-3</c:v>
                </c:pt>
                <c:pt idx="643">
                  <c:v>1.6903584452728901E-3</c:v>
                </c:pt>
                <c:pt idx="644">
                  <c:v>1.43536064976593E-3</c:v>
                </c:pt>
                <c:pt idx="645">
                  <c:v>1.55301508077516E-3</c:v>
                </c:pt>
                <c:pt idx="646">
                  <c:v>5.7525484319389197E-4</c:v>
                </c:pt>
                <c:pt idx="647">
                  <c:v>1.0067776809247601E-3</c:v>
                </c:pt>
                <c:pt idx="648">
                  <c:v>5.4869617627688804E-4</c:v>
                </c:pt>
                <c:pt idx="649">
                  <c:v>3.1175198180558299E-4</c:v>
                </c:pt>
                <c:pt idx="650">
                  <c:v>1.23092186243096E-3</c:v>
                </c:pt>
                <c:pt idx="651">
                  <c:v>1.0915269520959099E-3</c:v>
                </c:pt>
                <c:pt idx="652">
                  <c:v>1.5838153421315101E-3</c:v>
                </c:pt>
                <c:pt idx="653">
                  <c:v>9.8939072455860207E-4</c:v>
                </c:pt>
                <c:pt idx="654">
                  <c:v>1.2753908958941401E-3</c:v>
                </c:pt>
                <c:pt idx="655">
                  <c:v>1.1212785955015401E-3</c:v>
                </c:pt>
                <c:pt idx="656">
                  <c:v>1.27134973690323E-3</c:v>
                </c:pt>
                <c:pt idx="657">
                  <c:v>1.21978010636212E-3</c:v>
                </c:pt>
                <c:pt idx="658">
                  <c:v>5.3798032019608197E-4</c:v>
                </c:pt>
                <c:pt idx="659">
                  <c:v>8.8203051571434797E-4</c:v>
                </c:pt>
                <c:pt idx="660">
                  <c:v>1.5462105983852399E-3</c:v>
                </c:pt>
                <c:pt idx="661">
                  <c:v>5.0323334612941805E-4</c:v>
                </c:pt>
                <c:pt idx="662">
                  <c:v>7.4187242504121997E-4</c:v>
                </c:pt>
                <c:pt idx="663">
                  <c:v>1.2449454993884101E-3</c:v>
                </c:pt>
                <c:pt idx="664">
                  <c:v>1.77049895348168E-3</c:v>
                </c:pt>
                <c:pt idx="665">
                  <c:v>7.7630926087412296E-4</c:v>
                </c:pt>
                <c:pt idx="666">
                  <c:v>1.6030273439083501E-3</c:v>
                </c:pt>
                <c:pt idx="667">
                  <c:v>1.01295744306736E-3</c:v>
                </c:pt>
                <c:pt idx="668">
                  <c:v>6.45849423594458E-4</c:v>
                </c:pt>
                <c:pt idx="669">
                  <c:v>1.5366991005124799E-3</c:v>
                </c:pt>
                <c:pt idx="670">
                  <c:v>1.11714827540949E-3</c:v>
                </c:pt>
                <c:pt idx="671">
                  <c:v>3.90258455493979E-4</c:v>
                </c:pt>
                <c:pt idx="672">
                  <c:v>1.54322365650138E-3</c:v>
                </c:pt>
                <c:pt idx="673">
                  <c:v>2.4410043656792699E-4</c:v>
                </c:pt>
                <c:pt idx="674">
                  <c:v>8.59306863778657E-4</c:v>
                </c:pt>
                <c:pt idx="675">
                  <c:v>1.31020832126937E-3</c:v>
                </c:pt>
                <c:pt idx="676">
                  <c:v>1.4277270469007801E-3</c:v>
                </c:pt>
                <c:pt idx="677" formatCode="0.00E+00">
                  <c:v>1.7819520124691499E-5</c:v>
                </c:pt>
                <c:pt idx="678">
                  <c:v>5.8345987756458896E-4</c:v>
                </c:pt>
                <c:pt idx="679">
                  <c:v>9.1495960423177705E-4</c:v>
                </c:pt>
                <c:pt idx="680">
                  <c:v>1.5332980142502199E-3</c:v>
                </c:pt>
                <c:pt idx="681">
                  <c:v>1.3622772180163199E-3</c:v>
                </c:pt>
                <c:pt idx="682">
                  <c:v>5.5621376181946099E-4</c:v>
                </c:pt>
                <c:pt idx="683">
                  <c:v>5.0674815059153599E-4</c:v>
                </c:pt>
                <c:pt idx="684">
                  <c:v>1.15511313610057E-3</c:v>
                </c:pt>
                <c:pt idx="685">
                  <c:v>1.13192163661082E-3</c:v>
                </c:pt>
                <c:pt idx="686">
                  <c:v>4.0113537799089401E-4</c:v>
                </c:pt>
                <c:pt idx="687">
                  <c:v>1.3207989457181899E-3</c:v>
                </c:pt>
                <c:pt idx="688">
                  <c:v>7.5588405550317201E-4</c:v>
                </c:pt>
                <c:pt idx="689">
                  <c:v>6.4840161007777102E-4</c:v>
                </c:pt>
                <c:pt idx="690">
                  <c:v>1.5337855006744201E-3</c:v>
                </c:pt>
                <c:pt idx="691">
                  <c:v>4.5148651772298798E-4</c:v>
                </c:pt>
                <c:pt idx="692">
                  <c:v>1.3490793245688299E-3</c:v>
                </c:pt>
                <c:pt idx="693">
                  <c:v>7.4905564630213105E-4</c:v>
                </c:pt>
                <c:pt idx="694">
                  <c:v>4.0918190344621102E-4</c:v>
                </c:pt>
                <c:pt idx="695">
                  <c:v>1.10146715631599E-3</c:v>
                </c:pt>
                <c:pt idx="696">
                  <c:v>1.17391678976801E-3</c:v>
                </c:pt>
                <c:pt idx="697">
                  <c:v>1.51752154680368E-3</c:v>
                </c:pt>
                <c:pt idx="698">
                  <c:v>1.87099478330426E-3</c:v>
                </c:pt>
                <c:pt idx="699">
                  <c:v>1.26066173391323E-3</c:v>
                </c:pt>
                <c:pt idx="700" formatCode="0.00E+00">
                  <c:v>1.6525215754926601E-5</c:v>
                </c:pt>
                <c:pt idx="701">
                  <c:v>5.8724696674317199E-4</c:v>
                </c:pt>
                <c:pt idx="702" formatCode="0.00E+00">
                  <c:v>-1.63550569083721E-5</c:v>
                </c:pt>
                <c:pt idx="703">
                  <c:v>9.6054065353711696E-4</c:v>
                </c:pt>
                <c:pt idx="704">
                  <c:v>1.20642683594617E-3</c:v>
                </c:pt>
                <c:pt idx="705">
                  <c:v>4.2664658872615E-4</c:v>
                </c:pt>
                <c:pt idx="706">
                  <c:v>1.6138116958435199E-3</c:v>
                </c:pt>
                <c:pt idx="707">
                  <c:v>2.2498932012384402E-3</c:v>
                </c:pt>
                <c:pt idx="708">
                  <c:v>2.2308141790043801E-3</c:v>
                </c:pt>
                <c:pt idx="709">
                  <c:v>6.41195373129458E-4</c:v>
                </c:pt>
                <c:pt idx="710">
                  <c:v>1.06425343924568E-3</c:v>
                </c:pt>
                <c:pt idx="711">
                  <c:v>1.7956240448044501E-3</c:v>
                </c:pt>
                <c:pt idx="712" formatCode="0.00E+00">
                  <c:v>3.7688554717885303E-5</c:v>
                </c:pt>
                <c:pt idx="713">
                  <c:v>7.8884875484836999E-4</c:v>
                </c:pt>
                <c:pt idx="714">
                  <c:v>7.72345938545823E-4</c:v>
                </c:pt>
                <c:pt idx="715">
                  <c:v>1.1439892313946599E-3</c:v>
                </c:pt>
                <c:pt idx="716">
                  <c:v>1.7594617441593101E-4</c:v>
                </c:pt>
                <c:pt idx="717">
                  <c:v>1.8837598708697099E-3</c:v>
                </c:pt>
                <c:pt idx="718">
                  <c:v>1.3360865401101801E-3</c:v>
                </c:pt>
                <c:pt idx="719">
                  <c:v>1.03103936451846E-3</c:v>
                </c:pt>
                <c:pt idx="720">
                  <c:v>4.7560032490307001E-4</c:v>
                </c:pt>
                <c:pt idx="721">
                  <c:v>1.4015787009767501E-3</c:v>
                </c:pt>
                <c:pt idx="722">
                  <c:v>1.3063754939218401E-3</c:v>
                </c:pt>
                <c:pt idx="723">
                  <c:v>9.39862982465508E-4</c:v>
                </c:pt>
                <c:pt idx="724">
                  <c:v>7.20084309859697E-4</c:v>
                </c:pt>
                <c:pt idx="725">
                  <c:v>1.5061143964266799E-3</c:v>
                </c:pt>
                <c:pt idx="726">
                  <c:v>1.4767049053078501E-3</c:v>
                </c:pt>
                <c:pt idx="727">
                  <c:v>1.3386922009698101E-3</c:v>
                </c:pt>
                <c:pt idx="728">
                  <c:v>6.9781240667291097E-4</c:v>
                </c:pt>
                <c:pt idx="729">
                  <c:v>1.85897489046975E-3</c:v>
                </c:pt>
                <c:pt idx="730">
                  <c:v>8.0534606949907595E-4</c:v>
                </c:pt>
                <c:pt idx="731">
                  <c:v>5.3279319461493402E-4</c:v>
                </c:pt>
                <c:pt idx="732">
                  <c:v>1.6516275047001501E-3</c:v>
                </c:pt>
                <c:pt idx="733">
                  <c:v>6.9198604988290197E-4</c:v>
                </c:pt>
                <c:pt idx="734">
                  <c:v>9.3101898793542502E-4</c:v>
                </c:pt>
                <c:pt idx="735">
                  <c:v>1.1556938622614399E-3</c:v>
                </c:pt>
                <c:pt idx="736">
                  <c:v>1.22370331478164E-3</c:v>
                </c:pt>
                <c:pt idx="737">
                  <c:v>1.5513843869420999E-3</c:v>
                </c:pt>
                <c:pt idx="738">
                  <c:v>7.4544348904050605E-4</c:v>
                </c:pt>
                <c:pt idx="739">
                  <c:v>8.92555777069395E-4</c:v>
                </c:pt>
                <c:pt idx="740">
                  <c:v>9.4144933633831702E-4</c:v>
                </c:pt>
                <c:pt idx="741">
                  <c:v>1.6502578315658299E-3</c:v>
                </c:pt>
                <c:pt idx="742">
                  <c:v>4.6647716781522198E-4</c:v>
                </c:pt>
                <c:pt idx="743">
                  <c:v>1.71316584289298E-3</c:v>
                </c:pt>
                <c:pt idx="744">
                  <c:v>1.5127004868984201E-3</c:v>
                </c:pt>
                <c:pt idx="745">
                  <c:v>8.6398673379221001E-4</c:v>
                </c:pt>
                <c:pt idx="746">
                  <c:v>1.66038911659737E-3</c:v>
                </c:pt>
                <c:pt idx="747">
                  <c:v>1.0287527278722999E-3</c:v>
                </c:pt>
                <c:pt idx="748">
                  <c:v>7.7415917027579603E-4</c:v>
                </c:pt>
                <c:pt idx="749">
                  <c:v>1.1694925910827601E-3</c:v>
                </c:pt>
                <c:pt idx="750">
                  <c:v>7.3815135436588997E-4</c:v>
                </c:pt>
                <c:pt idx="751">
                  <c:v>7.2380300685187299E-4</c:v>
                </c:pt>
                <c:pt idx="752">
                  <c:v>9.0196093883858298E-4</c:v>
                </c:pt>
                <c:pt idx="753">
                  <c:v>7.1626793183770295E-4</c:v>
                </c:pt>
                <c:pt idx="754">
                  <c:v>5.6142202944029504E-4</c:v>
                </c:pt>
                <c:pt idx="755">
                  <c:v>1.25992658067289E-3</c:v>
                </c:pt>
                <c:pt idx="756">
                  <c:v>1.52860356750984E-3</c:v>
                </c:pt>
                <c:pt idx="757">
                  <c:v>4.0263299708978697E-4</c:v>
                </c:pt>
                <c:pt idx="758">
                  <c:v>-3.4494000755377701E-4</c:v>
                </c:pt>
                <c:pt idx="759">
                  <c:v>5.4736300946264902E-4</c:v>
                </c:pt>
                <c:pt idx="760">
                  <c:v>1.91758884404995E-3</c:v>
                </c:pt>
                <c:pt idx="761">
                  <c:v>9.9487370966755396E-4</c:v>
                </c:pt>
                <c:pt idx="762" formatCode="0.00E+00">
                  <c:v>9.5391119040868697E-5</c:v>
                </c:pt>
                <c:pt idx="763">
                  <c:v>8.8159250783264502E-4</c:v>
                </c:pt>
                <c:pt idx="764">
                  <c:v>7.9226491847857303E-4</c:v>
                </c:pt>
                <c:pt idx="765">
                  <c:v>1.05808885947264E-3</c:v>
                </c:pt>
                <c:pt idx="766">
                  <c:v>3.7517174287654299E-4</c:v>
                </c:pt>
                <c:pt idx="767">
                  <c:v>9.9042645226883803E-4</c:v>
                </c:pt>
                <c:pt idx="768">
                  <c:v>1.03254406766302E-3</c:v>
                </c:pt>
                <c:pt idx="769">
                  <c:v>2.6854762871048098E-4</c:v>
                </c:pt>
                <c:pt idx="770">
                  <c:v>7.7465204444371403E-4</c:v>
                </c:pt>
                <c:pt idx="771">
                  <c:v>5.35893807988252E-4</c:v>
                </c:pt>
                <c:pt idx="772">
                  <c:v>5.2279809850975004E-4</c:v>
                </c:pt>
                <c:pt idx="773">
                  <c:v>4.9317618054580499E-4</c:v>
                </c:pt>
                <c:pt idx="774">
                  <c:v>9.6814500932484397E-4</c:v>
                </c:pt>
                <c:pt idx="775">
                  <c:v>-1.3315068529948199E-4</c:v>
                </c:pt>
                <c:pt idx="776">
                  <c:v>6.81759153346889E-4</c:v>
                </c:pt>
                <c:pt idx="777">
                  <c:v>5.1418027295118296E-4</c:v>
                </c:pt>
                <c:pt idx="778">
                  <c:v>1.3449869005670301E-3</c:v>
                </c:pt>
                <c:pt idx="779">
                  <c:v>1.27607042553632E-3</c:v>
                </c:pt>
                <c:pt idx="780">
                  <c:v>1.42443008362393E-3</c:v>
                </c:pt>
                <c:pt idx="781">
                  <c:v>2.8181390224466001E-4</c:v>
                </c:pt>
                <c:pt idx="782">
                  <c:v>1.714240742519E-3</c:v>
                </c:pt>
                <c:pt idx="783">
                  <c:v>9.1750219460006897E-4</c:v>
                </c:pt>
                <c:pt idx="784">
                  <c:v>7.3571788811988405E-4</c:v>
                </c:pt>
                <c:pt idx="785">
                  <c:v>7.4039975626181997E-4</c:v>
                </c:pt>
                <c:pt idx="786">
                  <c:v>1.1061182801055201E-3</c:v>
                </c:pt>
                <c:pt idx="787">
                  <c:v>5.0777885288837599E-4</c:v>
                </c:pt>
                <c:pt idx="788">
                  <c:v>1.29254680418968E-3</c:v>
                </c:pt>
                <c:pt idx="789">
                  <c:v>1.01025780267222E-3</c:v>
                </c:pt>
                <c:pt idx="790">
                  <c:v>1.8640494056804801E-3</c:v>
                </c:pt>
                <c:pt idx="791">
                  <c:v>1.9611480669986898E-3</c:v>
                </c:pt>
                <c:pt idx="792">
                  <c:v>1.0552351273368701E-3</c:v>
                </c:pt>
                <c:pt idx="793">
                  <c:v>-1.1638655500527901E-4</c:v>
                </c:pt>
                <c:pt idx="794">
                  <c:v>1.36441761031025E-3</c:v>
                </c:pt>
                <c:pt idx="795">
                  <c:v>1.14135128943239E-3</c:v>
                </c:pt>
                <c:pt idx="796">
                  <c:v>9.43476202537637E-4</c:v>
                </c:pt>
                <c:pt idx="797">
                  <c:v>6.2223793659973395E-4</c:v>
                </c:pt>
                <c:pt idx="798">
                  <c:v>8.57134816591267E-4</c:v>
                </c:pt>
                <c:pt idx="799">
                  <c:v>1.03837542907148E-3</c:v>
                </c:pt>
                <c:pt idx="800">
                  <c:v>1.2014918503617E-3</c:v>
                </c:pt>
                <c:pt idx="801">
                  <c:v>1.03170251867956E-3</c:v>
                </c:pt>
                <c:pt idx="802">
                  <c:v>1.3065066956264E-3</c:v>
                </c:pt>
                <c:pt idx="803">
                  <c:v>1.1974616836240399E-3</c:v>
                </c:pt>
                <c:pt idx="804">
                  <c:v>8.2669640838667498E-4</c:v>
                </c:pt>
                <c:pt idx="805">
                  <c:v>5.6939300955388997E-4</c:v>
                </c:pt>
                <c:pt idx="806">
                  <c:v>6.0556373129658897E-4</c:v>
                </c:pt>
                <c:pt idx="807">
                  <c:v>1.6429726911735801E-3</c:v>
                </c:pt>
                <c:pt idx="808">
                  <c:v>1.00672643283378E-3</c:v>
                </c:pt>
                <c:pt idx="809">
                  <c:v>8.1167093255706598E-4</c:v>
                </c:pt>
                <c:pt idx="810">
                  <c:v>1.4002166492756601E-3</c:v>
                </c:pt>
                <c:pt idx="811">
                  <c:v>2.0187065556909198E-3</c:v>
                </c:pt>
                <c:pt idx="812">
                  <c:v>1.9285295585944799E-3</c:v>
                </c:pt>
                <c:pt idx="813">
                  <c:v>1.2429001229609701E-3</c:v>
                </c:pt>
                <c:pt idx="814">
                  <c:v>6.19521037334353E-4</c:v>
                </c:pt>
                <c:pt idx="815">
                  <c:v>1.2875630795730101E-3</c:v>
                </c:pt>
                <c:pt idx="816">
                  <c:v>9.2081269249890698E-4</c:v>
                </c:pt>
                <c:pt idx="817">
                  <c:v>9.8372220402215098E-4</c:v>
                </c:pt>
                <c:pt idx="818">
                  <c:v>6.9638754812111298E-4</c:v>
                </c:pt>
                <c:pt idx="819">
                  <c:v>1.8453179576459601E-3</c:v>
                </c:pt>
                <c:pt idx="820">
                  <c:v>1.0900275452381399E-3</c:v>
                </c:pt>
                <c:pt idx="821">
                  <c:v>9.0519961952935E-4</c:v>
                </c:pt>
                <c:pt idx="822">
                  <c:v>1.0181991868431499E-3</c:v>
                </c:pt>
                <c:pt idx="823">
                  <c:v>1.06990222957642E-4</c:v>
                </c:pt>
                <c:pt idx="824">
                  <c:v>5.1842071871132105E-4</c:v>
                </c:pt>
                <c:pt idx="825">
                  <c:v>1.3728281280693099E-3</c:v>
                </c:pt>
                <c:pt idx="826">
                  <c:v>-1.4373103926630901E-4</c:v>
                </c:pt>
                <c:pt idx="827">
                  <c:v>1.23911800793399E-3</c:v>
                </c:pt>
                <c:pt idx="828">
                  <c:v>-1.04062986525979E-4</c:v>
                </c:pt>
                <c:pt idx="829">
                  <c:v>1.15911232823005E-3</c:v>
                </c:pt>
                <c:pt idx="830">
                  <c:v>1.9579889364552999E-3</c:v>
                </c:pt>
                <c:pt idx="831">
                  <c:v>1.7525795040837201E-3</c:v>
                </c:pt>
                <c:pt idx="832">
                  <c:v>1.137875136273E-3</c:v>
                </c:pt>
                <c:pt idx="833">
                  <c:v>4.7695242442404598E-4</c:v>
                </c:pt>
                <c:pt idx="834">
                  <c:v>8.3739539574709395E-4</c:v>
                </c:pt>
                <c:pt idx="835">
                  <c:v>8.5018126724741201E-4</c:v>
                </c:pt>
                <c:pt idx="836">
                  <c:v>9.5276217754889704E-4</c:v>
                </c:pt>
                <c:pt idx="837">
                  <c:v>1.6614136631952401E-3</c:v>
                </c:pt>
                <c:pt idx="838">
                  <c:v>1.2234326289017E-3</c:v>
                </c:pt>
                <c:pt idx="839">
                  <c:v>5.9871255688056602E-4</c:v>
                </c:pt>
                <c:pt idx="840">
                  <c:v>-1.16700274752323E-4</c:v>
                </c:pt>
                <c:pt idx="841">
                  <c:v>-1.9744935101615E-4</c:v>
                </c:pt>
                <c:pt idx="842">
                  <c:v>6.3124135944101303E-4</c:v>
                </c:pt>
                <c:pt idx="843">
                  <c:v>8.7660575230749302E-4</c:v>
                </c:pt>
                <c:pt idx="844">
                  <c:v>5.7099769056871003E-4</c:v>
                </c:pt>
                <c:pt idx="845">
                  <c:v>1.6829198592982601E-3</c:v>
                </c:pt>
                <c:pt idx="846">
                  <c:v>-2.9873635662192602E-4</c:v>
                </c:pt>
                <c:pt idx="847">
                  <c:v>4.5525393253512299E-4</c:v>
                </c:pt>
                <c:pt idx="848">
                  <c:v>7.6466938758435799E-4</c:v>
                </c:pt>
                <c:pt idx="849">
                  <c:v>1.66897112530195E-3</c:v>
                </c:pt>
                <c:pt idx="850">
                  <c:v>7.4397672685324397E-4</c:v>
                </c:pt>
                <c:pt idx="851">
                  <c:v>1.0451589912244799E-3</c:v>
                </c:pt>
                <c:pt idx="852">
                  <c:v>1.19484531719839E-4</c:v>
                </c:pt>
                <c:pt idx="853">
                  <c:v>6.4585611571632497E-4</c:v>
                </c:pt>
                <c:pt idx="854">
                  <c:v>9.794963813616539E-4</c:v>
                </c:pt>
                <c:pt idx="855">
                  <c:v>1.2140941342139199E-3</c:v>
                </c:pt>
                <c:pt idx="856">
                  <c:v>7.7018912689134499E-4</c:v>
                </c:pt>
                <c:pt idx="857">
                  <c:v>1.0081124191902999E-3</c:v>
                </c:pt>
                <c:pt idx="858">
                  <c:v>1.11663389822648E-4</c:v>
                </c:pt>
                <c:pt idx="859">
                  <c:v>1.6550427218653299E-3</c:v>
                </c:pt>
                <c:pt idx="860">
                  <c:v>1.79630270434541E-3</c:v>
                </c:pt>
                <c:pt idx="861">
                  <c:v>1.1924396358200899E-3</c:v>
                </c:pt>
                <c:pt idx="862">
                  <c:v>6.2621638009179004E-4</c:v>
                </c:pt>
                <c:pt idx="863">
                  <c:v>-6.5167341152526305E-4</c:v>
                </c:pt>
                <c:pt idx="864">
                  <c:v>2.18031426318662E-4</c:v>
                </c:pt>
                <c:pt idx="865">
                  <c:v>9.3707540066946798E-4</c:v>
                </c:pt>
                <c:pt idx="866">
                  <c:v>1.6810884423952099E-3</c:v>
                </c:pt>
                <c:pt idx="867">
                  <c:v>1.1657562768721E-4</c:v>
                </c:pt>
                <c:pt idx="868">
                  <c:v>1.50974586211514E-3</c:v>
                </c:pt>
                <c:pt idx="869">
                  <c:v>1.1351551369104E-3</c:v>
                </c:pt>
                <c:pt idx="870">
                  <c:v>9.8634899339592906E-4</c:v>
                </c:pt>
                <c:pt idx="871">
                  <c:v>1.16866606917131E-3</c:v>
                </c:pt>
                <c:pt idx="872">
                  <c:v>1.7311990096511899E-3</c:v>
                </c:pt>
                <c:pt idx="873">
                  <c:v>1.17025439515749E-3</c:v>
                </c:pt>
                <c:pt idx="874">
                  <c:v>9.6396273572461205E-4</c:v>
                </c:pt>
                <c:pt idx="875">
                  <c:v>7.0766348824351103E-4</c:v>
                </c:pt>
                <c:pt idx="876">
                  <c:v>6.4345469855183E-4</c:v>
                </c:pt>
                <c:pt idx="877">
                  <c:v>7.4224808337502903E-4</c:v>
                </c:pt>
                <c:pt idx="878">
                  <c:v>7.2158050158576E-4</c:v>
                </c:pt>
                <c:pt idx="879">
                  <c:v>6.9566502453103404E-4</c:v>
                </c:pt>
                <c:pt idx="880">
                  <c:v>6.7959360058208204E-4</c:v>
                </c:pt>
                <c:pt idx="881">
                  <c:v>1.44159785673141E-3</c:v>
                </c:pt>
                <c:pt idx="882">
                  <c:v>1.5410520240130799E-3</c:v>
                </c:pt>
                <c:pt idx="883">
                  <c:v>1.22712448649737E-3</c:v>
                </c:pt>
                <c:pt idx="884">
                  <c:v>1.04114120099085E-3</c:v>
                </c:pt>
                <c:pt idx="885">
                  <c:v>9.4765354539313497E-4</c:v>
                </c:pt>
                <c:pt idx="886">
                  <c:v>1.2122314433277699E-3</c:v>
                </c:pt>
                <c:pt idx="887">
                  <c:v>6.5489951074330303E-4</c:v>
                </c:pt>
                <c:pt idx="888">
                  <c:v>8.4866649984336601E-4</c:v>
                </c:pt>
                <c:pt idx="889">
                  <c:v>8.1088551872091801E-4</c:v>
                </c:pt>
                <c:pt idx="890">
                  <c:v>9.6261819272123604E-4</c:v>
                </c:pt>
                <c:pt idx="891">
                  <c:v>1.06358794910691E-3</c:v>
                </c:pt>
                <c:pt idx="892">
                  <c:v>1.5020603641897E-3</c:v>
                </c:pt>
                <c:pt idx="893">
                  <c:v>3.5003124995379301E-4</c:v>
                </c:pt>
                <c:pt idx="894">
                  <c:v>9.6367693205727295E-4</c:v>
                </c:pt>
                <c:pt idx="895">
                  <c:v>4.6390569759135802E-4</c:v>
                </c:pt>
                <c:pt idx="896">
                  <c:v>4.2545200835962098E-4</c:v>
                </c:pt>
                <c:pt idx="897">
                  <c:v>8.9700480588859996E-4</c:v>
                </c:pt>
                <c:pt idx="898">
                  <c:v>1.65115329493606E-3</c:v>
                </c:pt>
                <c:pt idx="899">
                  <c:v>1.2402369580302799E-3</c:v>
                </c:pt>
                <c:pt idx="900">
                  <c:v>1.06408444905153E-3</c:v>
                </c:pt>
                <c:pt idx="901">
                  <c:v>1.62170895445379E-3</c:v>
                </c:pt>
                <c:pt idx="902">
                  <c:v>6.0030408662400004E-4</c:v>
                </c:pt>
                <c:pt idx="903">
                  <c:v>1.8124931951060799E-4</c:v>
                </c:pt>
                <c:pt idx="904">
                  <c:v>1.2674519546767499E-3</c:v>
                </c:pt>
                <c:pt idx="905">
                  <c:v>1.3124496139981501E-3</c:v>
                </c:pt>
                <c:pt idx="906">
                  <c:v>1.4633066227727901E-3</c:v>
                </c:pt>
                <c:pt idx="907">
                  <c:v>1.7208106628359299E-3</c:v>
                </c:pt>
                <c:pt idx="908">
                  <c:v>1.3037747244558999E-4</c:v>
                </c:pt>
                <c:pt idx="909">
                  <c:v>1.39900886295952E-3</c:v>
                </c:pt>
                <c:pt idx="910">
                  <c:v>1.05149513772003E-3</c:v>
                </c:pt>
                <c:pt idx="911">
                  <c:v>1.2525071149846101E-3</c:v>
                </c:pt>
                <c:pt idx="912">
                  <c:v>7.7349942647373499E-4</c:v>
                </c:pt>
                <c:pt idx="913">
                  <c:v>1.9965569505344298E-3</c:v>
                </c:pt>
                <c:pt idx="914">
                  <c:v>1.06704399084643E-3</c:v>
                </c:pt>
                <c:pt idx="915">
                  <c:v>1.4521576942729199E-3</c:v>
                </c:pt>
                <c:pt idx="916">
                  <c:v>9.8397994355379093E-4</c:v>
                </c:pt>
                <c:pt idx="917">
                  <c:v>-6.5092110146544797E-4</c:v>
                </c:pt>
                <c:pt idx="918">
                  <c:v>1.2865435388700901E-3</c:v>
                </c:pt>
                <c:pt idx="919">
                  <c:v>4.9750723838509899E-4</c:v>
                </c:pt>
                <c:pt idx="920">
                  <c:v>6.4741067745101495E-4</c:v>
                </c:pt>
                <c:pt idx="921">
                  <c:v>1.18115122240786E-3</c:v>
                </c:pt>
                <c:pt idx="922">
                  <c:v>1.3126267587276401E-3</c:v>
                </c:pt>
                <c:pt idx="923">
                  <c:v>9.1721599067622896E-4</c:v>
                </c:pt>
                <c:pt idx="924">
                  <c:v>3.2693279941416398E-4</c:v>
                </c:pt>
                <c:pt idx="925">
                  <c:v>1.3038925410795599E-3</c:v>
                </c:pt>
                <c:pt idx="926">
                  <c:v>1.71193380792371E-3</c:v>
                </c:pt>
                <c:pt idx="927">
                  <c:v>1.5280883085587399E-3</c:v>
                </c:pt>
                <c:pt idx="928">
                  <c:v>3.64285130758218E-4</c:v>
                </c:pt>
                <c:pt idx="929">
                  <c:v>3.0942186793635499E-4</c:v>
                </c:pt>
                <c:pt idx="930">
                  <c:v>1.0827301203936201E-3</c:v>
                </c:pt>
                <c:pt idx="931">
                  <c:v>1.05097996932862E-3</c:v>
                </c:pt>
                <c:pt idx="932">
                  <c:v>3.5468231740543401E-4</c:v>
                </c:pt>
                <c:pt idx="933">
                  <c:v>1.14795044415744E-3</c:v>
                </c:pt>
                <c:pt idx="934">
                  <c:v>8.7345333665454403E-4</c:v>
                </c:pt>
                <c:pt idx="935">
                  <c:v>5.6328998090746703E-4</c:v>
                </c:pt>
                <c:pt idx="936">
                  <c:v>1.0232488451069599E-3</c:v>
                </c:pt>
                <c:pt idx="937">
                  <c:v>8.3052017751469105E-4</c:v>
                </c:pt>
                <c:pt idx="938">
                  <c:v>5.9587254918911498E-4</c:v>
                </c:pt>
                <c:pt idx="939">
                  <c:v>1.0842496844303E-3</c:v>
                </c:pt>
                <c:pt idx="940">
                  <c:v>6.0001191164908599E-4</c:v>
                </c:pt>
                <c:pt idx="941">
                  <c:v>8.0686520361049601E-4</c:v>
                </c:pt>
                <c:pt idx="942">
                  <c:v>4.0575635674341498E-4</c:v>
                </c:pt>
                <c:pt idx="943">
                  <c:v>1.1033162660814401E-3</c:v>
                </c:pt>
                <c:pt idx="944">
                  <c:v>8.5448984151596796E-4</c:v>
                </c:pt>
                <c:pt idx="945">
                  <c:v>2.1441765986849999E-4</c:v>
                </c:pt>
                <c:pt idx="946">
                  <c:v>1.8677320985714899E-4</c:v>
                </c:pt>
                <c:pt idx="947">
                  <c:v>1.35517514258436E-3</c:v>
                </c:pt>
                <c:pt idx="948">
                  <c:v>1.4674306280833101E-4</c:v>
                </c:pt>
                <c:pt idx="949">
                  <c:v>1.1782791840767601E-3</c:v>
                </c:pt>
                <c:pt idx="950">
                  <c:v>9.0231109944210401E-4</c:v>
                </c:pt>
                <c:pt idx="951">
                  <c:v>9.6870768547527102E-4</c:v>
                </c:pt>
                <c:pt idx="952">
                  <c:v>1.1691550215155899E-3</c:v>
                </c:pt>
                <c:pt idx="953">
                  <c:v>1.29334249019266E-3</c:v>
                </c:pt>
                <c:pt idx="954">
                  <c:v>9.4334564446921698E-4</c:v>
                </c:pt>
                <c:pt idx="955">
                  <c:v>1.11818777267359E-4</c:v>
                </c:pt>
                <c:pt idx="956">
                  <c:v>1.1664882237830999E-3</c:v>
                </c:pt>
                <c:pt idx="957">
                  <c:v>1.0466280432812501E-3</c:v>
                </c:pt>
                <c:pt idx="958">
                  <c:v>1.0259109672460199E-3</c:v>
                </c:pt>
                <c:pt idx="959">
                  <c:v>7.8236893867281404E-4</c:v>
                </c:pt>
                <c:pt idx="960">
                  <c:v>1.5989952553445699E-3</c:v>
                </c:pt>
                <c:pt idx="961">
                  <c:v>1.22084141796113E-3</c:v>
                </c:pt>
                <c:pt idx="962">
                  <c:v>1.20409214195456E-3</c:v>
                </c:pt>
                <c:pt idx="963">
                  <c:v>1.8226233319370299E-3</c:v>
                </c:pt>
                <c:pt idx="964">
                  <c:v>1.1203084981654999E-3</c:v>
                </c:pt>
                <c:pt idx="965">
                  <c:v>1.43974729317414E-3</c:v>
                </c:pt>
                <c:pt idx="966">
                  <c:v>1.09450522511402E-3</c:v>
                </c:pt>
                <c:pt idx="967">
                  <c:v>9.0407558674130903E-4</c:v>
                </c:pt>
                <c:pt idx="968">
                  <c:v>2.3233353332488901E-4</c:v>
                </c:pt>
                <c:pt idx="969">
                  <c:v>1.2601869707331401E-3</c:v>
                </c:pt>
                <c:pt idx="970">
                  <c:v>7.3407460238038302E-4</c:v>
                </c:pt>
                <c:pt idx="971">
                  <c:v>1.12670905839238E-3</c:v>
                </c:pt>
                <c:pt idx="972">
                  <c:v>1.13538407354716E-3</c:v>
                </c:pt>
                <c:pt idx="973">
                  <c:v>8.9529055343518698E-4</c:v>
                </c:pt>
                <c:pt idx="974">
                  <c:v>9.8831156215235891E-4</c:v>
                </c:pt>
                <c:pt idx="975">
                  <c:v>1.0994401739762899E-3</c:v>
                </c:pt>
                <c:pt idx="976">
                  <c:v>7.2780564609977003E-4</c:v>
                </c:pt>
                <c:pt idx="977">
                  <c:v>3.4246686685561998E-4</c:v>
                </c:pt>
                <c:pt idx="978" formatCode="0.00E+00">
                  <c:v>-9.0544752148146394E-6</c:v>
                </c:pt>
                <c:pt idx="979">
                  <c:v>6.5629759398225902E-4</c:v>
                </c:pt>
                <c:pt idx="980">
                  <c:v>9.4503663542776304E-4</c:v>
                </c:pt>
                <c:pt idx="981">
                  <c:v>1.15178387093519E-3</c:v>
                </c:pt>
                <c:pt idx="982">
                  <c:v>-2.61330321455147E-4</c:v>
                </c:pt>
                <c:pt idx="983">
                  <c:v>4.6459064631477402E-4</c:v>
                </c:pt>
                <c:pt idx="984">
                  <c:v>8.0003476292941E-4</c:v>
                </c:pt>
                <c:pt idx="985">
                  <c:v>1.2167364829959099E-3</c:v>
                </c:pt>
                <c:pt idx="986">
                  <c:v>1.5198313554701699E-3</c:v>
                </c:pt>
                <c:pt idx="987">
                  <c:v>6.2769427322186997E-4</c:v>
                </c:pt>
                <c:pt idx="988">
                  <c:v>1.70644319762693E-3</c:v>
                </c:pt>
                <c:pt idx="989">
                  <c:v>1.02679152077078E-3</c:v>
                </c:pt>
                <c:pt idx="990">
                  <c:v>1.4521276699443299E-3</c:v>
                </c:pt>
                <c:pt idx="991">
                  <c:v>3.6876226986004698E-4</c:v>
                </c:pt>
                <c:pt idx="992">
                  <c:v>1.85290728110343E-3</c:v>
                </c:pt>
                <c:pt idx="993">
                  <c:v>3.4875172006222399E-4</c:v>
                </c:pt>
                <c:pt idx="994">
                  <c:v>1.8700345771003101E-3</c:v>
                </c:pt>
                <c:pt idx="995">
                  <c:v>1.06894332765229E-3</c:v>
                </c:pt>
                <c:pt idx="996">
                  <c:v>1.0507774012410401E-3</c:v>
                </c:pt>
                <c:pt idx="997">
                  <c:v>-3.0433118495079098E-4</c:v>
                </c:pt>
                <c:pt idx="998">
                  <c:v>9.24462199211324E-4</c:v>
                </c:pt>
                <c:pt idx="999">
                  <c:v>5.6861274369138205E-4</c:v>
                </c:pt>
                <c:pt idx="1000">
                  <c:v>6.6273697794794998E-4</c:v>
                </c:pt>
                <c:pt idx="1001">
                  <c:v>9.0624500071480199E-4</c:v>
                </c:pt>
                <c:pt idx="1002">
                  <c:v>6.5922885315117404E-4</c:v>
                </c:pt>
                <c:pt idx="1003">
                  <c:v>6.6038970404150299E-4</c:v>
                </c:pt>
                <c:pt idx="1004">
                  <c:v>7.4533007540390295E-4</c:v>
                </c:pt>
                <c:pt idx="1005">
                  <c:v>5.7713889806196804E-4</c:v>
                </c:pt>
                <c:pt idx="1006">
                  <c:v>1.1138672241617401E-3</c:v>
                </c:pt>
                <c:pt idx="1007">
                  <c:v>1.3606889274741299E-3</c:v>
                </c:pt>
                <c:pt idx="1008">
                  <c:v>8.1588567725467598E-4</c:v>
                </c:pt>
                <c:pt idx="1009">
                  <c:v>5.2152220697812102E-4</c:v>
                </c:pt>
                <c:pt idx="1010">
                  <c:v>2.0300464362947401E-3</c:v>
                </c:pt>
                <c:pt idx="1011">
                  <c:v>1.8538123810523299E-3</c:v>
                </c:pt>
                <c:pt idx="1012">
                  <c:v>1.1198636300526401E-3</c:v>
                </c:pt>
                <c:pt idx="1013">
                  <c:v>1.62409700403452E-3</c:v>
                </c:pt>
                <c:pt idx="1014">
                  <c:v>6.5600656440233096E-4</c:v>
                </c:pt>
                <c:pt idx="1015">
                  <c:v>5.5631560282762705E-4</c:v>
                </c:pt>
                <c:pt idx="1016">
                  <c:v>6.5071288625858097E-4</c:v>
                </c:pt>
                <c:pt idx="1017">
                  <c:v>1.0704998191428199E-3</c:v>
                </c:pt>
                <c:pt idx="1018">
                  <c:v>1.9254517558667599E-3</c:v>
                </c:pt>
                <c:pt idx="1019">
                  <c:v>1.0723203521865901E-3</c:v>
                </c:pt>
                <c:pt idx="1020">
                  <c:v>1.19425237448856E-3</c:v>
                </c:pt>
                <c:pt idx="1021">
                  <c:v>9.3073249800725098E-4</c:v>
                </c:pt>
                <c:pt idx="1022">
                  <c:v>1.0120545676103E-3</c:v>
                </c:pt>
                <c:pt idx="1023">
                  <c:v>7.4824784396523999E-4</c:v>
                </c:pt>
                <c:pt idx="1024">
                  <c:v>5.1968219581312498E-4</c:v>
                </c:pt>
                <c:pt idx="1025">
                  <c:v>1.2745704769656001E-3</c:v>
                </c:pt>
                <c:pt idx="1026">
                  <c:v>1.5904395899012901E-3</c:v>
                </c:pt>
                <c:pt idx="1027">
                  <c:v>1.29941454698821E-3</c:v>
                </c:pt>
                <c:pt idx="1028">
                  <c:v>1.5702107530580699E-3</c:v>
                </c:pt>
                <c:pt idx="1029">
                  <c:v>1.50137434341893E-3</c:v>
                </c:pt>
                <c:pt idx="1030">
                  <c:v>7.6989753497462305E-4</c:v>
                </c:pt>
                <c:pt idx="1031">
                  <c:v>9.2575435250785297E-4</c:v>
                </c:pt>
                <c:pt idx="1032">
                  <c:v>1.70817727328033E-3</c:v>
                </c:pt>
                <c:pt idx="1033">
                  <c:v>8.2575622106369196E-4</c:v>
                </c:pt>
                <c:pt idx="1034">
                  <c:v>1.6434173302571501E-3</c:v>
                </c:pt>
                <c:pt idx="1035">
                  <c:v>2.5012703097034602E-4</c:v>
                </c:pt>
                <c:pt idx="1036">
                  <c:v>5.7586969445222295E-4</c:v>
                </c:pt>
                <c:pt idx="1037">
                  <c:v>9.08872159707046E-4</c:v>
                </c:pt>
                <c:pt idx="1038">
                  <c:v>7.56083819757057E-4</c:v>
                </c:pt>
                <c:pt idx="1039">
                  <c:v>1.1612594743894301E-3</c:v>
                </c:pt>
                <c:pt idx="1040">
                  <c:v>9.6172001823485005E-4</c:v>
                </c:pt>
                <c:pt idx="1041">
                  <c:v>9.61272472631514E-4</c:v>
                </c:pt>
                <c:pt idx="1042">
                  <c:v>1.0023646022133299E-3</c:v>
                </c:pt>
                <c:pt idx="1043">
                  <c:v>1.5156695128664499E-3</c:v>
                </c:pt>
                <c:pt idx="1044">
                  <c:v>5.42270396210976E-4</c:v>
                </c:pt>
                <c:pt idx="1045">
                  <c:v>8.4866748033705095E-4</c:v>
                </c:pt>
                <c:pt idx="1046">
                  <c:v>9.8484646809661805E-4</c:v>
                </c:pt>
                <c:pt idx="1047">
                  <c:v>2.19688283381395E-3</c:v>
                </c:pt>
                <c:pt idx="1048">
                  <c:v>1.22084706362942E-3</c:v>
                </c:pt>
                <c:pt idx="1049">
                  <c:v>9.7597935046722499E-4</c:v>
                </c:pt>
                <c:pt idx="1050">
                  <c:v>5.7042467711487495E-4</c:v>
                </c:pt>
                <c:pt idx="1051">
                  <c:v>1.0088211316577E-3</c:v>
                </c:pt>
                <c:pt idx="1052">
                  <c:v>1.3296070920212301E-3</c:v>
                </c:pt>
                <c:pt idx="1053">
                  <c:v>5.5950941714939903E-4</c:v>
                </c:pt>
                <c:pt idx="1054">
                  <c:v>1.4798368249368699E-3</c:v>
                </c:pt>
                <c:pt idx="1055">
                  <c:v>1.5495709878383501E-3</c:v>
                </c:pt>
                <c:pt idx="1056">
                  <c:v>9.0539419141648196E-4</c:v>
                </c:pt>
                <c:pt idx="1057">
                  <c:v>5.1774960113303795E-4</c:v>
                </c:pt>
                <c:pt idx="1058">
                  <c:v>5.8778487699680498E-4</c:v>
                </c:pt>
                <c:pt idx="1059">
                  <c:v>6.3329723539190703E-4</c:v>
                </c:pt>
                <c:pt idx="1060">
                  <c:v>6.8161013182389395E-4</c:v>
                </c:pt>
                <c:pt idx="1061">
                  <c:v>8.1139146888648103E-4</c:v>
                </c:pt>
                <c:pt idx="1062">
                  <c:v>1.12819040430641E-3</c:v>
                </c:pt>
                <c:pt idx="1063">
                  <c:v>1.13489797391322E-3</c:v>
                </c:pt>
                <c:pt idx="1064">
                  <c:v>9.5011566893722199E-4</c:v>
                </c:pt>
                <c:pt idx="1065">
                  <c:v>1.4285195839313599E-3</c:v>
                </c:pt>
                <c:pt idx="1066">
                  <c:v>1.1555904318796301E-3</c:v>
                </c:pt>
                <c:pt idx="1067">
                  <c:v>5.3269979700787699E-4</c:v>
                </c:pt>
                <c:pt idx="1068">
                  <c:v>9.4140542380673296E-4</c:v>
                </c:pt>
                <c:pt idx="1069">
                  <c:v>3.0372859550116597E-4</c:v>
                </c:pt>
                <c:pt idx="1070">
                  <c:v>1.9170238742184801E-3</c:v>
                </c:pt>
                <c:pt idx="1071">
                  <c:v>2.6453562552866699E-4</c:v>
                </c:pt>
                <c:pt idx="1072">
                  <c:v>2.5118132049779601E-4</c:v>
                </c:pt>
                <c:pt idx="1073">
                  <c:v>5.3119199369331099E-4</c:v>
                </c:pt>
                <c:pt idx="1074">
                  <c:v>1.01408447657386E-3</c:v>
                </c:pt>
                <c:pt idx="1075">
                  <c:v>1.7731846970982701E-3</c:v>
                </c:pt>
                <c:pt idx="1076">
                  <c:v>1.43019803315753E-3</c:v>
                </c:pt>
                <c:pt idx="1077">
                  <c:v>1.46461168063918E-3</c:v>
                </c:pt>
                <c:pt idx="1078">
                  <c:v>1.2595477790489501E-3</c:v>
                </c:pt>
                <c:pt idx="1079">
                  <c:v>6.7047946501946302E-4</c:v>
                </c:pt>
                <c:pt idx="1080">
                  <c:v>9.0375920274835496E-4</c:v>
                </c:pt>
                <c:pt idx="1081">
                  <c:v>8.2491930920872299E-4</c:v>
                </c:pt>
                <c:pt idx="1082">
                  <c:v>5.1261856230926301E-4</c:v>
                </c:pt>
                <c:pt idx="1083">
                  <c:v>1.4024893159364799E-3</c:v>
                </c:pt>
                <c:pt idx="1084">
                  <c:v>5.9642717172258305E-4</c:v>
                </c:pt>
                <c:pt idx="1085">
                  <c:v>1.1760197383790701E-3</c:v>
                </c:pt>
                <c:pt idx="1086">
                  <c:v>1.6247014156032899E-3</c:v>
                </c:pt>
                <c:pt idx="1087">
                  <c:v>1.0112269169500301E-3</c:v>
                </c:pt>
                <c:pt idx="1088">
                  <c:v>1.46840258532407E-3</c:v>
                </c:pt>
                <c:pt idx="1089">
                  <c:v>8.3844747604252504E-4</c:v>
                </c:pt>
                <c:pt idx="1090">
                  <c:v>2.0420269469669699E-3</c:v>
                </c:pt>
                <c:pt idx="1091">
                  <c:v>1.4851414929856E-3</c:v>
                </c:pt>
                <c:pt idx="1092">
                  <c:v>1.2452322805241399E-3</c:v>
                </c:pt>
                <c:pt idx="1093">
                  <c:v>1.21935028139599E-3</c:v>
                </c:pt>
                <c:pt idx="1094">
                  <c:v>1.12347758799484E-3</c:v>
                </c:pt>
                <c:pt idx="1095">
                  <c:v>2.3037742633154499E-3</c:v>
                </c:pt>
                <c:pt idx="1096">
                  <c:v>1.27812934231779E-3</c:v>
                </c:pt>
                <c:pt idx="1097">
                  <c:v>1.47270018460023E-3</c:v>
                </c:pt>
                <c:pt idx="1098">
                  <c:v>5.7263200238699403E-4</c:v>
                </c:pt>
                <c:pt idx="1099">
                  <c:v>6.2535931444227802E-4</c:v>
                </c:pt>
                <c:pt idx="1100">
                  <c:v>1.09583557473307E-3</c:v>
                </c:pt>
                <c:pt idx="1101">
                  <c:v>1.3995751012195301E-3</c:v>
                </c:pt>
                <c:pt idx="1102">
                  <c:v>2.4918438257988997E-4</c:v>
                </c:pt>
                <c:pt idx="1103">
                  <c:v>1.5331051975220199E-3</c:v>
                </c:pt>
                <c:pt idx="1104">
                  <c:v>1.04316360776404E-3</c:v>
                </c:pt>
                <c:pt idx="1105">
                  <c:v>1.01547108182223E-3</c:v>
                </c:pt>
                <c:pt idx="1106">
                  <c:v>1.0292888418696601E-3</c:v>
                </c:pt>
                <c:pt idx="1107">
                  <c:v>8.0164621550503996E-4</c:v>
                </c:pt>
                <c:pt idx="1108">
                  <c:v>3.0092407841128701E-4</c:v>
                </c:pt>
                <c:pt idx="1109">
                  <c:v>1.37231910170576E-3</c:v>
                </c:pt>
                <c:pt idx="1110">
                  <c:v>1.4011906596906401E-3</c:v>
                </c:pt>
                <c:pt idx="1111">
                  <c:v>7.7408015450333798E-4</c:v>
                </c:pt>
                <c:pt idx="1112" formatCode="0.00E+00">
                  <c:v>8.1724498231280403E-5</c:v>
                </c:pt>
                <c:pt idx="1113">
                  <c:v>1.30537474713342E-3</c:v>
                </c:pt>
                <c:pt idx="1114">
                  <c:v>9.2126801965724701E-4</c:v>
                </c:pt>
                <c:pt idx="1115">
                  <c:v>9.6746074833984404E-4</c:v>
                </c:pt>
                <c:pt idx="1116">
                  <c:v>1.4755433854213001E-3</c:v>
                </c:pt>
                <c:pt idx="1117">
                  <c:v>1.15090301811474E-3</c:v>
                </c:pt>
                <c:pt idx="1118">
                  <c:v>5.1834708803471705E-4</c:v>
                </c:pt>
                <c:pt idx="1119">
                  <c:v>1.1457147731100299E-3</c:v>
                </c:pt>
                <c:pt idx="1120">
                  <c:v>8.61047889683318E-4</c:v>
                </c:pt>
                <c:pt idx="1121">
                  <c:v>2.9756912328379802E-4</c:v>
                </c:pt>
                <c:pt idx="1122" formatCode="0.00E+00">
                  <c:v>3.0428614873566099E-5</c:v>
                </c:pt>
                <c:pt idx="1123">
                  <c:v>5.2349920700132198E-4</c:v>
                </c:pt>
                <c:pt idx="1124">
                  <c:v>1.0981755309324201E-3</c:v>
                </c:pt>
                <c:pt idx="1125">
                  <c:v>1.20089375688592E-3</c:v>
                </c:pt>
                <c:pt idx="1126">
                  <c:v>1.8095575543433399E-3</c:v>
                </c:pt>
                <c:pt idx="1127">
                  <c:v>5.3003944293841701E-4</c:v>
                </c:pt>
                <c:pt idx="1128">
                  <c:v>1.6887912550801801E-3</c:v>
                </c:pt>
                <c:pt idx="1129">
                  <c:v>1.2079186847613599E-3</c:v>
                </c:pt>
                <c:pt idx="1130">
                  <c:v>1.3436790620961301E-3</c:v>
                </c:pt>
                <c:pt idx="1131">
                  <c:v>1.0211404402964801E-3</c:v>
                </c:pt>
                <c:pt idx="1132">
                  <c:v>1.47049750382673E-3</c:v>
                </c:pt>
                <c:pt idx="1133">
                  <c:v>1.3381769416831301E-3</c:v>
                </c:pt>
                <c:pt idx="1134">
                  <c:v>5.9741134741767097E-4</c:v>
                </c:pt>
                <c:pt idx="1135">
                  <c:v>9.1573362742546397E-4</c:v>
                </c:pt>
                <c:pt idx="1136">
                  <c:v>1.42259892556782E-3</c:v>
                </c:pt>
                <c:pt idx="1137">
                  <c:v>7.5495948341528104E-4</c:v>
                </c:pt>
                <c:pt idx="1138">
                  <c:v>8.3679448507795499E-4</c:v>
                </c:pt>
                <c:pt idx="1139">
                  <c:v>1.2519138497719901E-3</c:v>
                </c:pt>
                <c:pt idx="1140">
                  <c:v>6.79107142437085E-4</c:v>
                </c:pt>
                <c:pt idx="1141">
                  <c:v>1.3713445047820001E-3</c:v>
                </c:pt>
                <c:pt idx="1142">
                  <c:v>6.6697205349298201E-4</c:v>
                </c:pt>
                <c:pt idx="1143">
                  <c:v>5.9435773474767297E-4</c:v>
                </c:pt>
                <c:pt idx="1144">
                  <c:v>1.42285595433823E-3</c:v>
                </c:pt>
                <c:pt idx="1145">
                  <c:v>1.2091884105462399E-3</c:v>
                </c:pt>
                <c:pt idx="1146">
                  <c:v>1.8170474312835701E-3</c:v>
                </c:pt>
                <c:pt idx="1147">
                  <c:v>1.52191822290335E-3</c:v>
                </c:pt>
                <c:pt idx="1148">
                  <c:v>1.66926487507895E-3</c:v>
                </c:pt>
                <c:pt idx="1149">
                  <c:v>1.83589167905836E-3</c:v>
                </c:pt>
                <c:pt idx="1150">
                  <c:v>1.24629538386399E-3</c:v>
                </c:pt>
                <c:pt idx="1151">
                  <c:v>5.33291580132413E-4</c:v>
                </c:pt>
                <c:pt idx="1152">
                  <c:v>1.1151178901593201E-3</c:v>
                </c:pt>
                <c:pt idx="1153">
                  <c:v>6.9043277796764196E-4</c:v>
                </c:pt>
                <c:pt idx="1154">
                  <c:v>1.2695776559917501E-3</c:v>
                </c:pt>
                <c:pt idx="1155">
                  <c:v>8.9035090119795896E-4</c:v>
                </c:pt>
                <c:pt idx="1156">
                  <c:v>1.5298630900509799E-3</c:v>
                </c:pt>
                <c:pt idx="1157">
                  <c:v>7.9827190861073898E-4</c:v>
                </c:pt>
                <c:pt idx="1158">
                  <c:v>4.02210288495371E-4</c:v>
                </c:pt>
                <c:pt idx="1159">
                  <c:v>1.10435075746423E-3</c:v>
                </c:pt>
                <c:pt idx="1160">
                  <c:v>2.1361617156291299E-4</c:v>
                </c:pt>
                <c:pt idx="1161">
                  <c:v>1.0904184073367801E-3</c:v>
                </c:pt>
                <c:pt idx="1162">
                  <c:v>2.47376025637616E-4</c:v>
                </c:pt>
                <c:pt idx="1163">
                  <c:v>5.7045527001849897E-4</c:v>
                </c:pt>
                <c:pt idx="1164">
                  <c:v>1.1730423240507201E-3</c:v>
                </c:pt>
                <c:pt idx="1165">
                  <c:v>6.5835890715541096E-4</c:v>
                </c:pt>
                <c:pt idx="1166">
                  <c:v>6.8842908308586605E-4</c:v>
                </c:pt>
                <c:pt idx="1167">
                  <c:v>1.51963850030978E-3</c:v>
                </c:pt>
                <c:pt idx="1168">
                  <c:v>1.4955814928319E-3</c:v>
                </c:pt>
                <c:pt idx="1169">
                  <c:v>9.0810745346945601E-4</c:v>
                </c:pt>
                <c:pt idx="1170">
                  <c:v>7.7367347927302698E-4</c:v>
                </c:pt>
                <c:pt idx="1171">
                  <c:v>7.3906644084904805E-4</c:v>
                </c:pt>
                <c:pt idx="1172">
                  <c:v>4.97859273306386E-4</c:v>
                </c:pt>
                <c:pt idx="1173">
                  <c:v>4.9029282753868604E-4</c:v>
                </c:pt>
                <c:pt idx="1174">
                  <c:v>1.1330978497580101E-3</c:v>
                </c:pt>
                <c:pt idx="1175">
                  <c:v>1.41206865700952E-3</c:v>
                </c:pt>
                <c:pt idx="1176">
                  <c:v>1.12463642062089E-4</c:v>
                </c:pt>
                <c:pt idx="1177">
                  <c:v>1.7044350848850001E-3</c:v>
                </c:pt>
                <c:pt idx="1178" formatCode="0.00E+00">
                  <c:v>-7.11059978220005E-5</c:v>
                </c:pt>
                <c:pt idx="1179">
                  <c:v>1.0769097555651001E-3</c:v>
                </c:pt>
                <c:pt idx="1180">
                  <c:v>7.6890468300768204E-4</c:v>
                </c:pt>
                <c:pt idx="1181">
                  <c:v>1.6713781486911001E-3</c:v>
                </c:pt>
                <c:pt idx="1182">
                  <c:v>1.0084108100110001E-3</c:v>
                </c:pt>
                <c:pt idx="1183">
                  <c:v>1.25269995147913E-3</c:v>
                </c:pt>
                <c:pt idx="1184">
                  <c:v>9.0239051527294496E-4</c:v>
                </c:pt>
                <c:pt idx="1185">
                  <c:v>5.7634000104374403E-4</c:v>
                </c:pt>
                <c:pt idx="1186">
                  <c:v>2.31595739257306E-3</c:v>
                </c:pt>
                <c:pt idx="1187">
                  <c:v>9.7690398887295606E-4</c:v>
                </c:pt>
                <c:pt idx="1188">
                  <c:v>7.4579414023354497E-4</c:v>
                </c:pt>
                <c:pt idx="1189">
                  <c:v>1.7791694568535001E-3</c:v>
                </c:pt>
                <c:pt idx="1190">
                  <c:v>1.34147391538599E-3</c:v>
                </c:pt>
                <c:pt idx="1191">
                  <c:v>3.5718398953705501E-4</c:v>
                </c:pt>
                <c:pt idx="1192">
                  <c:v>1.0401016108987501E-3</c:v>
                </c:pt>
                <c:pt idx="1193">
                  <c:v>1.17361141091693E-3</c:v>
                </c:pt>
                <c:pt idx="1194">
                  <c:v>9.2929909295945998E-4</c:v>
                </c:pt>
                <c:pt idx="1195">
                  <c:v>1.4420843388450999E-3</c:v>
                </c:pt>
                <c:pt idx="1196">
                  <c:v>5.42683769739969E-4</c:v>
                </c:pt>
                <c:pt idx="1197">
                  <c:v>1.6664820778782201E-3</c:v>
                </c:pt>
                <c:pt idx="1198">
                  <c:v>1.4725925309979899E-3</c:v>
                </c:pt>
                <c:pt idx="1199">
                  <c:v>8.8828117120430398E-4</c:v>
                </c:pt>
                <c:pt idx="1200">
                  <c:v>3.2885583689814401E-4</c:v>
                </c:pt>
                <c:pt idx="1201">
                  <c:v>3.0624512435009703E-4</c:v>
                </c:pt>
                <c:pt idx="1202">
                  <c:v>1.11533617024002E-3</c:v>
                </c:pt>
                <c:pt idx="1203">
                  <c:v>3.5408253414142101E-4</c:v>
                </c:pt>
                <c:pt idx="1204">
                  <c:v>2.0728104240780101E-4</c:v>
                </c:pt>
                <c:pt idx="1205">
                  <c:v>1.4490308566543601E-3</c:v>
                </c:pt>
                <c:pt idx="1206">
                  <c:v>2.03718377566614E-3</c:v>
                </c:pt>
                <c:pt idx="1207">
                  <c:v>1.51916709680878E-3</c:v>
                </c:pt>
                <c:pt idx="1208">
                  <c:v>9.2044127866908502E-4</c:v>
                </c:pt>
                <c:pt idx="1209">
                  <c:v>5.6450719318397599E-4</c:v>
                </c:pt>
                <c:pt idx="1210">
                  <c:v>1.54027575824972E-3</c:v>
                </c:pt>
                <c:pt idx="1211">
                  <c:v>1.2795383112153901E-4</c:v>
                </c:pt>
                <c:pt idx="1212">
                  <c:v>4.1844340266816802E-4</c:v>
                </c:pt>
                <c:pt idx="1213">
                  <c:v>1.07122199930271E-3</c:v>
                </c:pt>
                <c:pt idx="1214">
                  <c:v>4.67420820641703E-4</c:v>
                </c:pt>
                <c:pt idx="1215">
                  <c:v>4.4878707586221101E-4</c:v>
                </c:pt>
                <c:pt idx="1216">
                  <c:v>1.0880067453204101E-3</c:v>
                </c:pt>
                <c:pt idx="1217">
                  <c:v>1.1521205047330401E-3</c:v>
                </c:pt>
                <c:pt idx="1218">
                  <c:v>1.58745969118968E-3</c:v>
                </c:pt>
                <c:pt idx="1219">
                  <c:v>6.0179842402216402E-4</c:v>
                </c:pt>
                <c:pt idx="1220">
                  <c:v>1.5194642749705701E-3</c:v>
                </c:pt>
                <c:pt idx="1221">
                  <c:v>1.72180093943996E-3</c:v>
                </c:pt>
                <c:pt idx="1222">
                  <c:v>6.1512573712834903E-4</c:v>
                </c:pt>
                <c:pt idx="1223">
                  <c:v>7.6108851647859995E-4</c:v>
                </c:pt>
                <c:pt idx="1224">
                  <c:v>1.3132379151936499E-3</c:v>
                </c:pt>
                <c:pt idx="1225">
                  <c:v>8.2728981479046604E-4</c:v>
                </c:pt>
                <c:pt idx="1226">
                  <c:v>1.1158204602918101E-3</c:v>
                </c:pt>
                <c:pt idx="1227">
                  <c:v>1.3801487607053599E-3</c:v>
                </c:pt>
                <c:pt idx="1228">
                  <c:v>8.5048048914601604E-4</c:v>
                </c:pt>
                <c:pt idx="1229">
                  <c:v>1.14094869115044E-3</c:v>
                </c:pt>
                <c:pt idx="1230">
                  <c:v>9.8998463355102909E-4</c:v>
                </c:pt>
                <c:pt idx="1231">
                  <c:v>8.0211612985406995E-4</c:v>
                </c:pt>
                <c:pt idx="1232">
                  <c:v>4.0041911217272001E-4</c:v>
                </c:pt>
                <c:pt idx="1233">
                  <c:v>7.8287122842220496E-4</c:v>
                </c:pt>
                <c:pt idx="1234">
                  <c:v>1.04560276277746E-3</c:v>
                </c:pt>
                <c:pt idx="1235">
                  <c:v>5.5606105504580803E-4</c:v>
                </c:pt>
                <c:pt idx="1236">
                  <c:v>3.1010426984785902E-4</c:v>
                </c:pt>
                <c:pt idx="1237">
                  <c:v>1.7497247352373101E-4</c:v>
                </c:pt>
                <c:pt idx="1238">
                  <c:v>8.3817312730985396E-4</c:v>
                </c:pt>
                <c:pt idx="1239">
                  <c:v>1.2815987584314601E-3</c:v>
                </c:pt>
                <c:pt idx="1240">
                  <c:v>1.29440101469909E-3</c:v>
                </c:pt>
                <c:pt idx="1241">
                  <c:v>5.0984899686724904E-4</c:v>
                </c:pt>
                <c:pt idx="1242">
                  <c:v>1.2420922296186899E-3</c:v>
                </c:pt>
                <c:pt idx="1243">
                  <c:v>1.34620349652266E-3</c:v>
                </c:pt>
                <c:pt idx="1244">
                  <c:v>2.1624833434353802E-3</c:v>
                </c:pt>
                <c:pt idx="1245">
                  <c:v>1.25301461017242E-3</c:v>
                </c:pt>
                <c:pt idx="1246">
                  <c:v>1.3177032967195701E-3</c:v>
                </c:pt>
                <c:pt idx="1247">
                  <c:v>1.12173329976626E-3</c:v>
                </c:pt>
                <c:pt idx="1248">
                  <c:v>8.1731367191224802E-4</c:v>
                </c:pt>
                <c:pt idx="1249">
                  <c:v>1.2088401713708501E-3</c:v>
                </c:pt>
                <c:pt idx="1250">
                  <c:v>3.6904693063220399E-4</c:v>
                </c:pt>
                <c:pt idx="1251">
                  <c:v>7.6633116964538604E-4</c:v>
                </c:pt>
                <c:pt idx="1252">
                  <c:v>1.9258361512504399E-3</c:v>
                </c:pt>
                <c:pt idx="1253">
                  <c:v>1.03668063325431E-3</c:v>
                </c:pt>
                <c:pt idx="1254">
                  <c:v>1.0149673037984201E-3</c:v>
                </c:pt>
                <c:pt idx="1255">
                  <c:v>1.6630858903015299E-3</c:v>
                </c:pt>
                <c:pt idx="1256">
                  <c:v>1.5634646616633199E-3</c:v>
                </c:pt>
                <c:pt idx="1257">
                  <c:v>6.6670293424649595E-4</c:v>
                </c:pt>
                <c:pt idx="1258">
                  <c:v>1.0099246954749701E-3</c:v>
                </c:pt>
                <c:pt idx="1259">
                  <c:v>8.03602699711547E-4</c:v>
                </c:pt>
                <c:pt idx="1260">
                  <c:v>1.7363270395610099E-4</c:v>
                </c:pt>
                <c:pt idx="1261">
                  <c:v>7.9411665665734101E-4</c:v>
                </c:pt>
                <c:pt idx="1262">
                  <c:v>2.3031683075729801E-3</c:v>
                </c:pt>
                <c:pt idx="1263">
                  <c:v>1.40129205615555E-3</c:v>
                </c:pt>
                <c:pt idx="1264">
                  <c:v>1.4697768637749499E-3</c:v>
                </c:pt>
                <c:pt idx="1265">
                  <c:v>1.09666826285601E-3</c:v>
                </c:pt>
                <c:pt idx="1266">
                  <c:v>1.8377973831108299E-3</c:v>
                </c:pt>
                <c:pt idx="1267">
                  <c:v>7.7745605928028504E-4</c:v>
                </c:pt>
                <c:pt idx="1268">
                  <c:v>2.4761744715405998E-4</c:v>
                </c:pt>
                <c:pt idx="1269">
                  <c:v>1.0063661527889901E-3</c:v>
                </c:pt>
                <c:pt idx="1270">
                  <c:v>1.4435778430488099E-3</c:v>
                </c:pt>
                <c:pt idx="1271">
                  <c:v>1.5481600031752799E-4</c:v>
                </c:pt>
                <c:pt idx="1272">
                  <c:v>1.3498003427886401E-3</c:v>
                </c:pt>
                <c:pt idx="1273">
                  <c:v>8.6534755390830305E-4</c:v>
                </c:pt>
                <c:pt idx="1274">
                  <c:v>1.21075623801166E-3</c:v>
                </c:pt>
                <c:pt idx="1275">
                  <c:v>1.1162073392632201E-3</c:v>
                </c:pt>
                <c:pt idx="1276">
                  <c:v>5.0737666987240204E-4</c:v>
                </c:pt>
                <c:pt idx="1277" formatCode="0.00E+00">
                  <c:v>1.6561364708232801E-5</c:v>
                </c:pt>
                <c:pt idx="1278">
                  <c:v>3.9480846526278101E-4</c:v>
                </c:pt>
                <c:pt idx="1279">
                  <c:v>9.0431423890066501E-4</c:v>
                </c:pt>
                <c:pt idx="1280">
                  <c:v>1.3117181856406601E-3</c:v>
                </c:pt>
                <c:pt idx="1281">
                  <c:v>7.0303517000366595E-4</c:v>
                </c:pt>
                <c:pt idx="1282">
                  <c:v>9.9349959775157492E-4</c:v>
                </c:pt>
                <c:pt idx="1283">
                  <c:v>5.9530045029457495E-4</c:v>
                </c:pt>
                <c:pt idx="1284">
                  <c:v>8.8346118116572401E-4</c:v>
                </c:pt>
                <c:pt idx="1285">
                  <c:v>1.69144330156214E-3</c:v>
                </c:pt>
                <c:pt idx="1286">
                  <c:v>1.32119671027963E-3</c:v>
                </c:pt>
                <c:pt idx="1287">
                  <c:v>1.15375454889108E-3</c:v>
                </c:pt>
                <c:pt idx="1288">
                  <c:v>9.7581337865126395E-4</c:v>
                </c:pt>
                <c:pt idx="1289">
                  <c:v>7.0354238751518697E-4</c:v>
                </c:pt>
                <c:pt idx="1290">
                  <c:v>6.7609593953205799E-4</c:v>
                </c:pt>
                <c:pt idx="1291">
                  <c:v>9.9465263562308298E-4</c:v>
                </c:pt>
                <c:pt idx="1292">
                  <c:v>7.7131674336575705E-4</c:v>
                </c:pt>
                <c:pt idx="1293">
                  <c:v>8.9005153524015395E-4</c:v>
                </c:pt>
                <c:pt idx="1294">
                  <c:v>4.1305999180089501E-4</c:v>
                </c:pt>
                <c:pt idx="1295">
                  <c:v>1.4468941497711601E-3</c:v>
                </c:pt>
                <c:pt idx="1296">
                  <c:v>6.3645033596982595E-4</c:v>
                </c:pt>
                <c:pt idx="1297">
                  <c:v>1.0625217593511801E-3</c:v>
                </c:pt>
                <c:pt idx="1298">
                  <c:v>1.37471896882023E-3</c:v>
                </c:pt>
                <c:pt idx="1299">
                  <c:v>5.6875889870403604E-4</c:v>
                </c:pt>
                <c:pt idx="1300">
                  <c:v>1.1065583371987499E-3</c:v>
                </c:pt>
                <c:pt idx="1301">
                  <c:v>1.1313563200612501E-3</c:v>
                </c:pt>
                <c:pt idx="1302">
                  <c:v>1.4071155126308399E-3</c:v>
                </c:pt>
                <c:pt idx="1303">
                  <c:v>1.0534222722206701E-3</c:v>
                </c:pt>
                <c:pt idx="1304">
                  <c:v>9.2672436009736E-4</c:v>
                </c:pt>
                <c:pt idx="1305">
                  <c:v>1.4528140144073299E-3</c:v>
                </c:pt>
                <c:pt idx="1306">
                  <c:v>1.02857780519183E-3</c:v>
                </c:pt>
                <c:pt idx="1307">
                  <c:v>1.6214961635083701E-3</c:v>
                </c:pt>
                <c:pt idx="1308">
                  <c:v>1.38986422796727E-3</c:v>
                </c:pt>
                <c:pt idx="1309">
                  <c:v>7.64723855031225E-4</c:v>
                </c:pt>
                <c:pt idx="1310">
                  <c:v>1.2276672637528999E-3</c:v>
                </c:pt>
                <c:pt idx="1311">
                  <c:v>1.41024113218487E-3</c:v>
                </c:pt>
                <c:pt idx="1312">
                  <c:v>5.4543037340418698E-4</c:v>
                </c:pt>
                <c:pt idx="1313">
                  <c:v>1.53873928377499E-3</c:v>
                </c:pt>
                <c:pt idx="1314">
                  <c:v>7.17951132760516E-4</c:v>
                </c:pt>
                <c:pt idx="1315">
                  <c:v>1.3150957251100799E-3</c:v>
                </c:pt>
                <c:pt idx="1316">
                  <c:v>8.1660540646834204E-4</c:v>
                </c:pt>
                <c:pt idx="1317">
                  <c:v>3.1164181790298599E-4</c:v>
                </c:pt>
                <c:pt idx="1318">
                  <c:v>1.4753905947428301E-3</c:v>
                </c:pt>
                <c:pt idx="1319">
                  <c:v>3.5358003302746199E-4</c:v>
                </c:pt>
                <c:pt idx="1320">
                  <c:v>1.1530026798010199E-3</c:v>
                </c:pt>
                <c:pt idx="1321">
                  <c:v>6.7920482758891199E-4</c:v>
                </c:pt>
                <c:pt idx="1322">
                  <c:v>1.2835358006900699E-3</c:v>
                </c:pt>
                <c:pt idx="1323">
                  <c:v>1.8534068740738399E-3</c:v>
                </c:pt>
                <c:pt idx="1324">
                  <c:v>2.1364965009444698E-3</c:v>
                </c:pt>
                <c:pt idx="1325">
                  <c:v>8.0882075442677596E-4</c:v>
                </c:pt>
                <c:pt idx="1326">
                  <c:v>1.44082356683179E-3</c:v>
                </c:pt>
                <c:pt idx="1327">
                  <c:v>1.6079466007153599E-3</c:v>
                </c:pt>
                <c:pt idx="1328">
                  <c:v>1.0262958248775599E-3</c:v>
                </c:pt>
                <c:pt idx="1329">
                  <c:v>2.2634645820671399E-3</c:v>
                </c:pt>
                <c:pt idx="1330">
                  <c:v>4.7815281183876101E-4</c:v>
                </c:pt>
                <c:pt idx="1331">
                  <c:v>7.1782943857020296E-4</c:v>
                </c:pt>
                <c:pt idx="1332">
                  <c:v>6.04513053373856E-4</c:v>
                </c:pt>
                <c:pt idx="1333">
                  <c:v>9.6157862070288497E-4</c:v>
                </c:pt>
                <c:pt idx="1334">
                  <c:v>1.05669760240104E-3</c:v>
                </c:pt>
                <c:pt idx="1335">
                  <c:v>1.72717648775174E-3</c:v>
                </c:pt>
                <c:pt idx="1336">
                  <c:v>1.18174546216628E-3</c:v>
                </c:pt>
                <c:pt idx="1337">
                  <c:v>7.5942054725618797E-4</c:v>
                </c:pt>
                <c:pt idx="1338">
                  <c:v>1.94452420961836E-3</c:v>
                </c:pt>
                <c:pt idx="1339">
                  <c:v>5.5162559252214596E-4</c:v>
                </c:pt>
                <c:pt idx="1340">
                  <c:v>-4.3950026525300701E-4</c:v>
                </c:pt>
                <c:pt idx="1341">
                  <c:v>1.3266481862391601E-3</c:v>
                </c:pt>
                <c:pt idx="1342" formatCode="0.00E+00">
                  <c:v>-4.5877013442804502E-5</c:v>
                </c:pt>
                <c:pt idx="1343">
                  <c:v>9.6505602296242498E-4</c:v>
                </c:pt>
                <c:pt idx="1344">
                  <c:v>1.1877263263755701E-3</c:v>
                </c:pt>
                <c:pt idx="1345">
                  <c:v>3.1058092915072898E-4</c:v>
                </c:pt>
                <c:pt idx="1346">
                  <c:v>1.7388514633795999E-3</c:v>
                </c:pt>
                <c:pt idx="1347">
                  <c:v>7.9587986429067602E-4</c:v>
                </c:pt>
                <c:pt idx="1348">
                  <c:v>1.64158526535636E-3</c:v>
                </c:pt>
                <c:pt idx="1349" formatCode="0.00E+00">
                  <c:v>-6.8233595382437994E-5</c:v>
                </c:pt>
                <c:pt idx="1350">
                  <c:v>5.0949982387554196E-4</c:v>
                </c:pt>
                <c:pt idx="1351">
                  <c:v>1.3018217358679699E-4</c:v>
                </c:pt>
                <c:pt idx="1352" formatCode="0.00E+00">
                  <c:v>-3.0044123374237502E-5</c:v>
                </c:pt>
                <c:pt idx="1353">
                  <c:v>7.6994458292792105E-4</c:v>
                </c:pt>
                <c:pt idx="1354">
                  <c:v>1.1881780064990301E-3</c:v>
                </c:pt>
                <c:pt idx="1355">
                  <c:v>7.8540112389314002E-4</c:v>
                </c:pt>
                <c:pt idx="1356">
                  <c:v>8.2652228784466705E-4</c:v>
                </c:pt>
                <c:pt idx="1357">
                  <c:v>7.6130569096631204E-4</c:v>
                </c:pt>
                <c:pt idx="1358">
                  <c:v>5.0020829894186901E-4</c:v>
                </c:pt>
                <c:pt idx="1359">
                  <c:v>1.0001149159320399E-3</c:v>
                </c:pt>
                <c:pt idx="1360">
                  <c:v>1.2222521184636201E-3</c:v>
                </c:pt>
                <c:pt idx="1361">
                  <c:v>8.8137741629220202E-4</c:v>
                </c:pt>
                <c:pt idx="1362">
                  <c:v>1.7649917700361499E-3</c:v>
                </c:pt>
                <c:pt idx="1363">
                  <c:v>4.1945265032845299E-4</c:v>
                </c:pt>
                <c:pt idx="1364">
                  <c:v>1.2407808801056599E-3</c:v>
                </c:pt>
                <c:pt idx="1365">
                  <c:v>6.9758354717802402E-4</c:v>
                </c:pt>
                <c:pt idx="1366">
                  <c:v>1.1516686942428299E-3</c:v>
                </c:pt>
                <c:pt idx="1367">
                  <c:v>1.27141585883834E-3</c:v>
                </c:pt>
                <c:pt idx="1368">
                  <c:v>4.3133252525661E-4</c:v>
                </c:pt>
                <c:pt idx="1369">
                  <c:v>6.2393245388086302E-4</c:v>
                </c:pt>
                <c:pt idx="1370">
                  <c:v>5.4758924872462002E-4</c:v>
                </c:pt>
                <c:pt idx="1371">
                  <c:v>1.4654572966488601E-3</c:v>
                </c:pt>
                <c:pt idx="1372">
                  <c:v>1.4190529471424999E-3</c:v>
                </c:pt>
                <c:pt idx="1373" formatCode="0.00E+00">
                  <c:v>6.8824277413888496E-5</c:v>
                </c:pt>
                <c:pt idx="1374">
                  <c:v>7.5261100750171098E-4</c:v>
                </c:pt>
                <c:pt idx="1375">
                  <c:v>2.7305919657398801E-3</c:v>
                </c:pt>
                <c:pt idx="1376">
                  <c:v>1.2320303905347101E-3</c:v>
                </c:pt>
                <c:pt idx="1377">
                  <c:v>1.0054205255302701E-3</c:v>
                </c:pt>
                <c:pt idx="1378">
                  <c:v>3.7281531492728897E-4</c:v>
                </c:pt>
                <c:pt idx="1379">
                  <c:v>3.9127825641329501E-4</c:v>
                </c:pt>
                <c:pt idx="1380">
                  <c:v>2.7655188054343102E-4</c:v>
                </c:pt>
                <c:pt idx="1381">
                  <c:v>9.1363149372305E-4</c:v>
                </c:pt>
                <c:pt idx="1382">
                  <c:v>1.45375554844245E-3</c:v>
                </c:pt>
                <c:pt idx="1383">
                  <c:v>1.15402557018194E-3</c:v>
                </c:pt>
                <c:pt idx="1384">
                  <c:v>3.7775049602758299E-4</c:v>
                </c:pt>
                <c:pt idx="1385">
                  <c:v>1.36836846294613E-3</c:v>
                </c:pt>
                <c:pt idx="1386">
                  <c:v>1.42289493088971E-4</c:v>
                </c:pt>
                <c:pt idx="1387">
                  <c:v>1.1007016794361199E-3</c:v>
                </c:pt>
                <c:pt idx="1388">
                  <c:v>1.2994546505188901E-3</c:v>
                </c:pt>
                <c:pt idx="1389" formatCode="0.00E+00">
                  <c:v>-3.50033222837613E-5</c:v>
                </c:pt>
                <c:pt idx="1390">
                  <c:v>1.16722515171824E-3</c:v>
                </c:pt>
                <c:pt idx="1391">
                  <c:v>1.5466146503932401E-3</c:v>
                </c:pt>
                <c:pt idx="1392">
                  <c:v>8.7766515051335397E-4</c:v>
                </c:pt>
                <c:pt idx="1393">
                  <c:v>1.78878832019183E-3</c:v>
                </c:pt>
                <c:pt idx="1394">
                  <c:v>8.39350548071785E-4</c:v>
                </c:pt>
                <c:pt idx="1395">
                  <c:v>8.7756317099126199E-4</c:v>
                </c:pt>
                <c:pt idx="1396">
                  <c:v>2.86087182890595E-4</c:v>
                </c:pt>
                <c:pt idx="1397">
                  <c:v>6.9195557583058901E-4</c:v>
                </c:pt>
                <c:pt idx="1398">
                  <c:v>8.3337748308962999E-4</c:v>
                </c:pt>
                <c:pt idx="1399">
                  <c:v>8.7548040584644801E-4</c:v>
                </c:pt>
                <c:pt idx="1400">
                  <c:v>1.0096505108611899E-3</c:v>
                </c:pt>
                <c:pt idx="1401">
                  <c:v>1.0502461543582199E-3</c:v>
                </c:pt>
                <c:pt idx="1402">
                  <c:v>8.4478720799329105E-4</c:v>
                </c:pt>
                <c:pt idx="1403">
                  <c:v>1.1129281623139401E-3</c:v>
                </c:pt>
                <c:pt idx="1404">
                  <c:v>1.2602711482046899E-3</c:v>
                </c:pt>
                <c:pt idx="1405">
                  <c:v>5.7352791448902303E-4</c:v>
                </c:pt>
                <c:pt idx="1406">
                  <c:v>1.2228694126983201E-3</c:v>
                </c:pt>
                <c:pt idx="1407" formatCode="0.00E+00">
                  <c:v>-3.4027002048695901E-5</c:v>
                </c:pt>
                <c:pt idx="1408">
                  <c:v>1.0643490983217E-3</c:v>
                </c:pt>
                <c:pt idx="1409">
                  <c:v>1.2729747464681001E-3</c:v>
                </c:pt>
                <c:pt idx="1410">
                  <c:v>7.9797644950809995E-4</c:v>
                </c:pt>
                <c:pt idx="1411">
                  <c:v>7.8722544007068899E-4</c:v>
                </c:pt>
                <c:pt idx="1412">
                  <c:v>1.7020859911560399E-3</c:v>
                </c:pt>
                <c:pt idx="1413">
                  <c:v>1.1855305090906099E-3</c:v>
                </c:pt>
                <c:pt idx="1414">
                  <c:v>9.7514019825412003E-4</c:v>
                </c:pt>
                <c:pt idx="1415">
                  <c:v>8.9248006953132695E-4</c:v>
                </c:pt>
                <c:pt idx="1416">
                  <c:v>4.4136726182427002E-4</c:v>
                </c:pt>
                <c:pt idx="1417">
                  <c:v>7.3664299136506396E-4</c:v>
                </c:pt>
                <c:pt idx="1418">
                  <c:v>8.7330196334354702E-4</c:v>
                </c:pt>
                <c:pt idx="1419">
                  <c:v>7.4543986609086903E-4</c:v>
                </c:pt>
                <c:pt idx="1420">
                  <c:v>4.7470460244574601E-4</c:v>
                </c:pt>
                <c:pt idx="1421">
                  <c:v>1.00312503451239E-3</c:v>
                </c:pt>
                <c:pt idx="1422">
                  <c:v>6.8972201042952002E-4</c:v>
                </c:pt>
                <c:pt idx="1423">
                  <c:v>8.7271576922755604E-4</c:v>
                </c:pt>
                <c:pt idx="1424">
                  <c:v>1.95975410712673E-3</c:v>
                </c:pt>
                <c:pt idx="1425">
                  <c:v>1.5836315701271599E-3</c:v>
                </c:pt>
                <c:pt idx="1426">
                  <c:v>6.4274536294535E-4</c:v>
                </c:pt>
                <c:pt idx="1427">
                  <c:v>6.9934255294775999E-4</c:v>
                </c:pt>
                <c:pt idx="1428">
                  <c:v>1.0294045432432499E-3</c:v>
                </c:pt>
                <c:pt idx="1429">
                  <c:v>1.1200272718815999E-3</c:v>
                </c:pt>
                <c:pt idx="1430">
                  <c:v>6.8247375595385698E-4</c:v>
                </c:pt>
                <c:pt idx="1431">
                  <c:v>1.1412493344314699E-3</c:v>
                </c:pt>
                <c:pt idx="1432">
                  <c:v>2.00362791465266E-3</c:v>
                </c:pt>
                <c:pt idx="1433">
                  <c:v>1.02018437981943E-3</c:v>
                </c:pt>
                <c:pt idx="1434">
                  <c:v>3.95835793520643E-4</c:v>
                </c:pt>
                <c:pt idx="1435">
                  <c:v>1.2371068498950399E-3</c:v>
                </c:pt>
                <c:pt idx="1436">
                  <c:v>1.3438605488365501E-3</c:v>
                </c:pt>
                <c:pt idx="1437">
                  <c:v>1.718073359118E-3</c:v>
                </c:pt>
                <c:pt idx="1438">
                  <c:v>1.3092827012183199E-3</c:v>
                </c:pt>
                <c:pt idx="1439">
                  <c:v>1.7821522687485501E-3</c:v>
                </c:pt>
                <c:pt idx="1440">
                  <c:v>1.18623861479916E-3</c:v>
                </c:pt>
                <c:pt idx="1441">
                  <c:v>1.6722476115723999E-3</c:v>
                </c:pt>
                <c:pt idx="1442">
                  <c:v>1.7556430174653301E-3</c:v>
                </c:pt>
                <c:pt idx="1443">
                  <c:v>2.04098874014145E-3</c:v>
                </c:pt>
                <c:pt idx="1444">
                  <c:v>1.5373729815771099E-3</c:v>
                </c:pt>
                <c:pt idx="1445">
                  <c:v>3.7500469506806399E-4</c:v>
                </c:pt>
                <c:pt idx="1446">
                  <c:v>5.4450819747247302E-4</c:v>
                </c:pt>
                <c:pt idx="1447">
                  <c:v>1.25407668780466E-3</c:v>
                </c:pt>
                <c:pt idx="1448">
                  <c:v>7.9299175065863199E-4</c:v>
                </c:pt>
                <c:pt idx="1449">
                  <c:v>7.93825333343397E-4</c:v>
                </c:pt>
                <c:pt idx="1450">
                  <c:v>1.4814483919728999E-3</c:v>
                </c:pt>
                <c:pt idx="1451">
                  <c:v>1.5893056895707001E-3</c:v>
                </c:pt>
                <c:pt idx="1452">
                  <c:v>1.3352447832588E-3</c:v>
                </c:pt>
                <c:pt idx="1453">
                  <c:v>1.01266002402174E-3</c:v>
                </c:pt>
                <c:pt idx="1454">
                  <c:v>8.37774249071293E-4</c:v>
                </c:pt>
                <c:pt idx="1455">
                  <c:v>7.3313296113722097E-4</c:v>
                </c:pt>
                <c:pt idx="1456">
                  <c:v>1.04107426302495E-3</c:v>
                </c:pt>
                <c:pt idx="1457">
                  <c:v>2.64724664635761E-3</c:v>
                </c:pt>
                <c:pt idx="1458">
                  <c:v>1.4619005429571401E-3</c:v>
                </c:pt>
                <c:pt idx="1459">
                  <c:v>7.9848275099737203E-4</c:v>
                </c:pt>
                <c:pt idx="1460">
                  <c:v>3.7899493884141998E-4</c:v>
                </c:pt>
                <c:pt idx="1461">
                  <c:v>1.4126304642768401E-3</c:v>
                </c:pt>
                <c:pt idx="1462">
                  <c:v>4.7324223522295301E-4</c:v>
                </c:pt>
                <c:pt idx="1463">
                  <c:v>9.59904294727309E-4</c:v>
                </c:pt>
                <c:pt idx="1464">
                  <c:v>8.5042943954298403E-4</c:v>
                </c:pt>
                <c:pt idx="1465">
                  <c:v>4.0838806205191898E-4</c:v>
                </c:pt>
                <c:pt idx="1466">
                  <c:v>5.9383499887923302E-4</c:v>
                </c:pt>
                <c:pt idx="1467">
                  <c:v>1.1409305981123E-3</c:v>
                </c:pt>
                <c:pt idx="1468">
                  <c:v>1.3406706602056399E-3</c:v>
                </c:pt>
                <c:pt idx="1469">
                  <c:v>7.5568477824353695E-4</c:v>
                </c:pt>
                <c:pt idx="1470">
                  <c:v>1.9643365216988201E-3</c:v>
                </c:pt>
                <c:pt idx="1471">
                  <c:v>1.00875315306311E-3</c:v>
                </c:pt>
                <c:pt idx="1472">
                  <c:v>1.20138600422453E-3</c:v>
                </c:pt>
                <c:pt idx="1473">
                  <c:v>1.6099978548924599E-3</c:v>
                </c:pt>
                <c:pt idx="1474">
                  <c:v>4.5823421406389201E-4</c:v>
                </c:pt>
                <c:pt idx="1475">
                  <c:v>1.14481026141075E-3</c:v>
                </c:pt>
                <c:pt idx="1476">
                  <c:v>9.6988155195785097E-4</c:v>
                </c:pt>
                <c:pt idx="1477">
                  <c:v>2.1642551022817702E-3</c:v>
                </c:pt>
                <c:pt idx="1478">
                  <c:v>1.8683416253691301E-3</c:v>
                </c:pt>
                <c:pt idx="1479">
                  <c:v>5.1560052948108805E-4</c:v>
                </c:pt>
                <c:pt idx="1480">
                  <c:v>1.3894557878102801E-3</c:v>
                </c:pt>
                <c:pt idx="1481">
                  <c:v>1.56650462765785E-3</c:v>
                </c:pt>
                <c:pt idx="1482">
                  <c:v>1.5786855564589E-3</c:v>
                </c:pt>
                <c:pt idx="1483">
                  <c:v>1.1913365644062E-3</c:v>
                </c:pt>
                <c:pt idx="1484">
                  <c:v>1.5788549679278401E-3</c:v>
                </c:pt>
                <c:pt idx="1485">
                  <c:v>4.7229398809017298E-4</c:v>
                </c:pt>
                <c:pt idx="1486">
                  <c:v>1.48476777639903E-3</c:v>
                </c:pt>
                <c:pt idx="1487">
                  <c:v>5.9084656399750605E-4</c:v>
                </c:pt>
                <c:pt idx="1488">
                  <c:v>1.2443556637510701E-3</c:v>
                </c:pt>
                <c:pt idx="1489">
                  <c:v>1.51180868974503E-4</c:v>
                </c:pt>
                <c:pt idx="1490">
                  <c:v>1.2304875767733699E-3</c:v>
                </c:pt>
                <c:pt idx="1491" formatCode="0.00E+00">
                  <c:v>9.7893960928574402E-5</c:v>
                </c:pt>
                <c:pt idx="1492">
                  <c:v>1.3403870590917499E-3</c:v>
                </c:pt>
                <c:pt idx="1493">
                  <c:v>1.73214421646899E-3</c:v>
                </c:pt>
                <c:pt idx="1494">
                  <c:v>5.7472306185645103E-4</c:v>
                </c:pt>
                <c:pt idx="1495">
                  <c:v>7.1688258807611001E-4</c:v>
                </c:pt>
                <c:pt idx="1496">
                  <c:v>2.9554734223595801E-4</c:v>
                </c:pt>
                <c:pt idx="1497">
                  <c:v>3.5044795365914302E-4</c:v>
                </c:pt>
                <c:pt idx="1498">
                  <c:v>8.1398565816485598E-4</c:v>
                </c:pt>
                <c:pt idx="1499">
                  <c:v>1.5869112945865499E-3</c:v>
                </c:pt>
              </c:numCache>
            </c:numRef>
          </c:xVal>
          <c:yVal>
            <c:numRef>
              <c:f>alkalinity!$W$7:$W$1506</c:f>
              <c:numCache>
                <c:formatCode>General</c:formatCode>
                <c:ptCount val="1500"/>
                <c:pt idx="0">
                  <c:v>0.80837346542402166</c:v>
                </c:pt>
                <c:pt idx="1">
                  <c:v>0.89730150505174655</c:v>
                </c:pt>
                <c:pt idx="2">
                  <c:v>0.20033032107523444</c:v>
                </c:pt>
                <c:pt idx="3">
                  <c:v>0.7887062228988746</c:v>
                </c:pt>
                <c:pt idx="4">
                  <c:v>0.61773650797180368</c:v>
                </c:pt>
                <c:pt idx="5">
                  <c:v>0.35860988603606148</c:v>
                </c:pt>
                <c:pt idx="6">
                  <c:v>0.55747861171581159</c:v>
                </c:pt>
                <c:pt idx="7">
                  <c:v>0.55243304880019017</c:v>
                </c:pt>
                <c:pt idx="8">
                  <c:v>0.32107122596492971</c:v>
                </c:pt>
                <c:pt idx="9">
                  <c:v>0.48489218297786157</c:v>
                </c:pt>
                <c:pt idx="10">
                  <c:v>0.82097977924690912</c:v>
                </c:pt>
                <c:pt idx="11">
                  <c:v>0.11842426879015774</c:v>
                </c:pt>
                <c:pt idx="12">
                  <c:v>0.63351359109217942</c:v>
                </c:pt>
                <c:pt idx="13">
                  <c:v>0.95107355463656773</c:v>
                </c:pt>
                <c:pt idx="14">
                  <c:v>0.15319690962949442</c:v>
                </c:pt>
                <c:pt idx="15">
                  <c:v>0.80741157204778491</c:v>
                </c:pt>
                <c:pt idx="16">
                  <c:v>6.073374368540798E-2</c:v>
                </c:pt>
                <c:pt idx="17">
                  <c:v>0.89537382537761179</c:v>
                </c:pt>
                <c:pt idx="18">
                  <c:v>0.96171390800273093</c:v>
                </c:pt>
                <c:pt idx="19">
                  <c:v>0.13108865860325269</c:v>
                </c:pt>
                <c:pt idx="20">
                  <c:v>0.19953022043779745</c:v>
                </c:pt>
                <c:pt idx="21">
                  <c:v>0.88841681620242552</c:v>
                </c:pt>
                <c:pt idx="22">
                  <c:v>0.35091095275135398</c:v>
                </c:pt>
                <c:pt idx="23">
                  <c:v>0.22007986923024439</c:v>
                </c:pt>
                <c:pt idx="24">
                  <c:v>0.25581839884100899</c:v>
                </c:pt>
                <c:pt idx="25">
                  <c:v>0.90400288928690287</c:v>
                </c:pt>
                <c:pt idx="26">
                  <c:v>0.42454821702678747</c:v>
                </c:pt>
                <c:pt idx="27">
                  <c:v>0.57640338016778936</c:v>
                </c:pt>
                <c:pt idx="28">
                  <c:v>0.59087512477522142</c:v>
                </c:pt>
                <c:pt idx="29">
                  <c:v>0.5211481788377853</c:v>
                </c:pt>
                <c:pt idx="30">
                  <c:v>0.79952927850817779</c:v>
                </c:pt>
                <c:pt idx="31">
                  <c:v>0.13180636161743486</c:v>
                </c:pt>
                <c:pt idx="32">
                  <c:v>1.5071633655260685E-2</c:v>
                </c:pt>
                <c:pt idx="33">
                  <c:v>0.68524386066569509</c:v>
                </c:pt>
                <c:pt idx="34">
                  <c:v>3.1008471327563729E-2</c:v>
                </c:pt>
                <c:pt idx="35">
                  <c:v>0.21841945348181435</c:v>
                </c:pt>
                <c:pt idx="36">
                  <c:v>0.61097239288872129</c:v>
                </c:pt>
                <c:pt idx="37">
                  <c:v>0.99595105615514978</c:v>
                </c:pt>
                <c:pt idx="38">
                  <c:v>0.29016876850790385</c:v>
                </c:pt>
                <c:pt idx="39">
                  <c:v>0.20493063563832933</c:v>
                </c:pt>
                <c:pt idx="40">
                  <c:v>0.24078158648227155</c:v>
                </c:pt>
                <c:pt idx="41">
                  <c:v>0.40873574113840744</c:v>
                </c:pt>
                <c:pt idx="42">
                  <c:v>0.64545427903062935</c:v>
                </c:pt>
                <c:pt idx="43">
                  <c:v>0.94636024915377948</c:v>
                </c:pt>
                <c:pt idx="44">
                  <c:v>0.57445578440996048</c:v>
                </c:pt>
                <c:pt idx="45">
                  <c:v>0.38383748397482848</c:v>
                </c:pt>
                <c:pt idx="46">
                  <c:v>0.12922579250058186</c:v>
                </c:pt>
                <c:pt idx="47">
                  <c:v>8.9294853898058468E-2</c:v>
                </c:pt>
                <c:pt idx="48">
                  <c:v>0.34451801766599766</c:v>
                </c:pt>
                <c:pt idx="49">
                  <c:v>0.59742376534828501</c:v>
                </c:pt>
                <c:pt idx="50">
                  <c:v>0.63413072971460793</c:v>
                </c:pt>
                <c:pt idx="51">
                  <c:v>0.85271664169416606</c:v>
                </c:pt>
                <c:pt idx="52">
                  <c:v>4.3374076245844106E-2</c:v>
                </c:pt>
                <c:pt idx="53">
                  <c:v>0.15539284056031211</c:v>
                </c:pt>
                <c:pt idx="54">
                  <c:v>0.10798120077392043</c:v>
                </c:pt>
                <c:pt idx="55">
                  <c:v>0.34102120243736167</c:v>
                </c:pt>
                <c:pt idx="56">
                  <c:v>1.5702535523927065E-2</c:v>
                </c:pt>
                <c:pt idx="57">
                  <c:v>0.46763936358770769</c:v>
                </c:pt>
                <c:pt idx="58">
                  <c:v>7.8878868552233958E-2</c:v>
                </c:pt>
                <c:pt idx="59">
                  <c:v>0.26270222528547582</c:v>
                </c:pt>
                <c:pt idx="60">
                  <c:v>1.129258941142402E-2</c:v>
                </c:pt>
                <c:pt idx="61">
                  <c:v>0.9538387553091674</c:v>
                </c:pt>
                <c:pt idx="62">
                  <c:v>6.5521888568073006E-2</c:v>
                </c:pt>
                <c:pt idx="63">
                  <c:v>0.68913401716406741</c:v>
                </c:pt>
                <c:pt idx="64">
                  <c:v>6.0439273771021804E-3</c:v>
                </c:pt>
                <c:pt idx="65">
                  <c:v>0.75947765649116994</c:v>
                </c:pt>
                <c:pt idx="66">
                  <c:v>0.57743487251927417</c:v>
                </c:pt>
                <c:pt idx="67">
                  <c:v>0.23294928823970751</c:v>
                </c:pt>
                <c:pt idx="68">
                  <c:v>0.64216745334711722</c:v>
                </c:pt>
                <c:pt idx="69">
                  <c:v>0.36371179394697856</c:v>
                </c:pt>
                <c:pt idx="70">
                  <c:v>0.81384147924520833</c:v>
                </c:pt>
                <c:pt idx="71">
                  <c:v>3.9966518362044689E-3</c:v>
                </c:pt>
                <c:pt idx="72">
                  <c:v>0.85745537231048918</c:v>
                </c:pt>
                <c:pt idx="73">
                  <c:v>0.92021537557332955</c:v>
                </c:pt>
                <c:pt idx="74">
                  <c:v>0.57327656280944339</c:v>
                </c:pt>
                <c:pt idx="75">
                  <c:v>0.55060759777320278</c:v>
                </c:pt>
                <c:pt idx="76">
                  <c:v>1.2521340257954079E-2</c:v>
                </c:pt>
                <c:pt idx="77">
                  <c:v>0.78885145238641208</c:v>
                </c:pt>
                <c:pt idx="78">
                  <c:v>0.54158527937794954</c:v>
                </c:pt>
                <c:pt idx="79">
                  <c:v>0.37837218293250763</c:v>
                </c:pt>
                <c:pt idx="80">
                  <c:v>0.78459638892713623</c:v>
                </c:pt>
                <c:pt idx="81">
                  <c:v>9.0857184000380196E-3</c:v>
                </c:pt>
                <c:pt idx="82">
                  <c:v>0.60621938657614471</c:v>
                </c:pt>
                <c:pt idx="83">
                  <c:v>0.72642107947442625</c:v>
                </c:pt>
                <c:pt idx="84">
                  <c:v>0.17551454082403123</c:v>
                </c:pt>
                <c:pt idx="85">
                  <c:v>0.84130170247965763</c:v>
                </c:pt>
                <c:pt idx="86">
                  <c:v>0.13595922999884028</c:v>
                </c:pt>
                <c:pt idx="87">
                  <c:v>0.14409170866946261</c:v>
                </c:pt>
                <c:pt idx="88">
                  <c:v>0.89174372194932339</c:v>
                </c:pt>
                <c:pt idx="89">
                  <c:v>0.23452983117291751</c:v>
                </c:pt>
                <c:pt idx="90">
                  <c:v>0.54842311081955353</c:v>
                </c:pt>
                <c:pt idx="91">
                  <c:v>0.20921641786056142</c:v>
                </c:pt>
                <c:pt idx="92">
                  <c:v>0.35004343746195588</c:v>
                </c:pt>
                <c:pt idx="93">
                  <c:v>0.24131453142713505</c:v>
                </c:pt>
                <c:pt idx="94">
                  <c:v>0.96520480061333991</c:v>
                </c:pt>
                <c:pt idx="95">
                  <c:v>0.44441718935534591</c:v>
                </c:pt>
                <c:pt idx="96">
                  <c:v>0.34798711984468916</c:v>
                </c:pt>
                <c:pt idx="97">
                  <c:v>0.73511098864903235</c:v>
                </c:pt>
                <c:pt idx="98">
                  <c:v>0.20793781104373621</c:v>
                </c:pt>
                <c:pt idx="99">
                  <c:v>0.48126175401675508</c:v>
                </c:pt>
                <c:pt idx="100">
                  <c:v>0.6291849401007934</c:v>
                </c:pt>
                <c:pt idx="101">
                  <c:v>0.73230005719884117</c:v>
                </c:pt>
                <c:pt idx="102">
                  <c:v>0.82696097178230166</c:v>
                </c:pt>
                <c:pt idx="103">
                  <c:v>0.47978423688871358</c:v>
                </c:pt>
                <c:pt idx="104">
                  <c:v>0.26212479035466085</c:v>
                </c:pt>
                <c:pt idx="105">
                  <c:v>4.1688157745436001E-2</c:v>
                </c:pt>
                <c:pt idx="106">
                  <c:v>0.9444043600309322</c:v>
                </c:pt>
                <c:pt idx="107">
                  <c:v>0.8354091385840583</c:v>
                </c:pt>
                <c:pt idx="108">
                  <c:v>0.51617810839241951</c:v>
                </c:pt>
                <c:pt idx="109">
                  <c:v>0.43906921788398273</c:v>
                </c:pt>
                <c:pt idx="110">
                  <c:v>0.75473286713460475</c:v>
                </c:pt>
                <c:pt idx="111">
                  <c:v>0.65506049357604423</c:v>
                </c:pt>
                <c:pt idx="112">
                  <c:v>0.59406224680715591</c:v>
                </c:pt>
                <c:pt idx="113">
                  <c:v>0.7083734135911619</c:v>
                </c:pt>
                <c:pt idx="114">
                  <c:v>0.77418464512155927</c:v>
                </c:pt>
                <c:pt idx="115">
                  <c:v>0.41225858935754095</c:v>
                </c:pt>
                <c:pt idx="116">
                  <c:v>0.49040615070247418</c:v>
                </c:pt>
                <c:pt idx="117">
                  <c:v>0.55756039248103084</c:v>
                </c:pt>
                <c:pt idx="118">
                  <c:v>0.4692093544467541</c:v>
                </c:pt>
                <c:pt idx="119">
                  <c:v>0.56951059485473332</c:v>
                </c:pt>
                <c:pt idx="120">
                  <c:v>0.44051549994636413</c:v>
                </c:pt>
                <c:pt idx="121">
                  <c:v>0.37772943788588964</c:v>
                </c:pt>
                <c:pt idx="122">
                  <c:v>4.6424404846357542E-2</c:v>
                </c:pt>
                <c:pt idx="123">
                  <c:v>0.94352928744560738</c:v>
                </c:pt>
                <c:pt idx="124">
                  <c:v>0.98135090910522649</c:v>
                </c:pt>
                <c:pt idx="125">
                  <c:v>0.96031989761303738</c:v>
                </c:pt>
                <c:pt idx="126">
                  <c:v>0.94652319118455219</c:v>
                </c:pt>
                <c:pt idx="127">
                  <c:v>0.39193030978849053</c:v>
                </c:pt>
                <c:pt idx="128">
                  <c:v>0.13078639271487724</c:v>
                </c:pt>
                <c:pt idx="129">
                  <c:v>0.99368443586756061</c:v>
                </c:pt>
                <c:pt idx="130">
                  <c:v>0.86463475529502876</c:v>
                </c:pt>
                <c:pt idx="131">
                  <c:v>0.65402971348121686</c:v>
                </c:pt>
                <c:pt idx="132">
                  <c:v>0.31654888244669255</c:v>
                </c:pt>
                <c:pt idx="133">
                  <c:v>0.51347646756749377</c:v>
                </c:pt>
                <c:pt idx="134">
                  <c:v>0.42141761050431881</c:v>
                </c:pt>
                <c:pt idx="135">
                  <c:v>0.78294713172780273</c:v>
                </c:pt>
                <c:pt idx="136">
                  <c:v>0.47219040998112283</c:v>
                </c:pt>
                <c:pt idx="137">
                  <c:v>0.26754663501003734</c:v>
                </c:pt>
                <c:pt idx="138">
                  <c:v>0.26309977864571754</c:v>
                </c:pt>
                <c:pt idx="139">
                  <c:v>0.47205432020446469</c:v>
                </c:pt>
                <c:pt idx="140">
                  <c:v>0.75524058429423668</c:v>
                </c:pt>
                <c:pt idx="141">
                  <c:v>0.67139563133975155</c:v>
                </c:pt>
                <c:pt idx="142">
                  <c:v>0.82977784106301877</c:v>
                </c:pt>
                <c:pt idx="143">
                  <c:v>0.48166206292468661</c:v>
                </c:pt>
                <c:pt idx="144">
                  <c:v>4.6281753098384122E-2</c:v>
                </c:pt>
                <c:pt idx="145">
                  <c:v>0.39123052140301223</c:v>
                </c:pt>
                <c:pt idx="146">
                  <c:v>0.2836708501157984</c:v>
                </c:pt>
                <c:pt idx="147">
                  <c:v>0.38522351327291338</c:v>
                </c:pt>
                <c:pt idx="148">
                  <c:v>1.6182016309161346E-2</c:v>
                </c:pt>
                <c:pt idx="149">
                  <c:v>0.16939284346861982</c:v>
                </c:pt>
                <c:pt idx="150">
                  <c:v>0.56716523772818983</c:v>
                </c:pt>
                <c:pt idx="151">
                  <c:v>0.82309187671033168</c:v>
                </c:pt>
                <c:pt idx="152">
                  <c:v>0.92988681490028802</c:v>
                </c:pt>
                <c:pt idx="153">
                  <c:v>0.24908713375182018</c:v>
                </c:pt>
                <c:pt idx="154">
                  <c:v>0.27744663802268965</c:v>
                </c:pt>
                <c:pt idx="155">
                  <c:v>0.37586792075459635</c:v>
                </c:pt>
                <c:pt idx="156">
                  <c:v>0.70040259944182259</c:v>
                </c:pt>
                <c:pt idx="157">
                  <c:v>0.55762169418750895</c:v>
                </c:pt>
                <c:pt idx="158">
                  <c:v>0.60721414819581998</c:v>
                </c:pt>
                <c:pt idx="159">
                  <c:v>0.48269683562678511</c:v>
                </c:pt>
                <c:pt idx="160">
                  <c:v>0.89504233615938011</c:v>
                </c:pt>
                <c:pt idx="161">
                  <c:v>0.67725921051844407</c:v>
                </c:pt>
                <c:pt idx="162">
                  <c:v>3.3420385997752995E-2</c:v>
                </c:pt>
                <c:pt idx="163">
                  <c:v>0.26513711016223074</c:v>
                </c:pt>
                <c:pt idx="164">
                  <c:v>0.44836893247522575</c:v>
                </c:pt>
                <c:pt idx="165">
                  <c:v>0.80871120821693532</c:v>
                </c:pt>
                <c:pt idx="166">
                  <c:v>0.87472853938492068</c:v>
                </c:pt>
                <c:pt idx="167">
                  <c:v>0.14229253066245373</c:v>
                </c:pt>
                <c:pt idx="168">
                  <c:v>0.85692762142568402</c:v>
                </c:pt>
                <c:pt idx="169">
                  <c:v>0.59851128157959954</c:v>
                </c:pt>
                <c:pt idx="170">
                  <c:v>0.33477151288723567</c:v>
                </c:pt>
                <c:pt idx="171">
                  <c:v>0.30104908310093326</c:v>
                </c:pt>
                <c:pt idx="172">
                  <c:v>0.5602657558259948</c:v>
                </c:pt>
                <c:pt idx="173">
                  <c:v>0.12524857005799833</c:v>
                </c:pt>
                <c:pt idx="174">
                  <c:v>0.54701571070890109</c:v>
                </c:pt>
                <c:pt idx="175">
                  <c:v>0.31757780236496608</c:v>
                </c:pt>
                <c:pt idx="176">
                  <c:v>0.26138172016327088</c:v>
                </c:pt>
                <c:pt idx="177">
                  <c:v>0.90363605056771934</c:v>
                </c:pt>
                <c:pt idx="178">
                  <c:v>0.72494384435628478</c:v>
                </c:pt>
                <c:pt idx="179">
                  <c:v>0.56694067228123501</c:v>
                </c:pt>
                <c:pt idx="180">
                  <c:v>0.3941218086509608</c:v>
                </c:pt>
                <c:pt idx="181">
                  <c:v>0.92142997483761124</c:v>
                </c:pt>
                <c:pt idx="182">
                  <c:v>0.47320056652688047</c:v>
                </c:pt>
                <c:pt idx="183">
                  <c:v>0.8460458301512519</c:v>
                </c:pt>
                <c:pt idx="184">
                  <c:v>0.78288911864859112</c:v>
                </c:pt>
                <c:pt idx="185">
                  <c:v>0.90462049312713688</c:v>
                </c:pt>
                <c:pt idx="186">
                  <c:v>0.90356811250005076</c:v>
                </c:pt>
                <c:pt idx="187">
                  <c:v>0.40174961243710638</c:v>
                </c:pt>
                <c:pt idx="188">
                  <c:v>0.20683931218073004</c:v>
                </c:pt>
                <c:pt idx="189">
                  <c:v>0.38090652243811585</c:v>
                </c:pt>
                <c:pt idx="190">
                  <c:v>0.89332447338691179</c:v>
                </c:pt>
                <c:pt idx="191">
                  <c:v>1.5962470174729546E-2</c:v>
                </c:pt>
                <c:pt idx="192">
                  <c:v>0.58302841503282576</c:v>
                </c:pt>
                <c:pt idx="193">
                  <c:v>0.19673647515167889</c:v>
                </c:pt>
                <c:pt idx="194">
                  <c:v>0.30873954885134369</c:v>
                </c:pt>
                <c:pt idx="195">
                  <c:v>0.29668097015608397</c:v>
                </c:pt>
                <c:pt idx="196">
                  <c:v>0.7046494464660128</c:v>
                </c:pt>
                <c:pt idx="197">
                  <c:v>0.19769727383486502</c:v>
                </c:pt>
                <c:pt idx="198">
                  <c:v>0.96472632852543616</c:v>
                </c:pt>
                <c:pt idx="199">
                  <c:v>0.56768287047789934</c:v>
                </c:pt>
                <c:pt idx="200">
                  <c:v>0.24587142479476742</c:v>
                </c:pt>
                <c:pt idx="201">
                  <c:v>0.41708556123689428</c:v>
                </c:pt>
                <c:pt idx="202">
                  <c:v>0.6038407467682898</c:v>
                </c:pt>
                <c:pt idx="203">
                  <c:v>0.45602267642907668</c:v>
                </c:pt>
                <c:pt idx="204">
                  <c:v>9.5876858004686968E-2</c:v>
                </c:pt>
                <c:pt idx="205">
                  <c:v>0.64007862754106681</c:v>
                </c:pt>
                <c:pt idx="206">
                  <c:v>0.45997730183220553</c:v>
                </c:pt>
                <c:pt idx="207">
                  <c:v>0.20710631258307755</c:v>
                </c:pt>
                <c:pt idx="208">
                  <c:v>0.13709402245376903</c:v>
                </c:pt>
                <c:pt idx="209">
                  <c:v>0.84708731728452014</c:v>
                </c:pt>
                <c:pt idx="210">
                  <c:v>0.846006269379034</c:v>
                </c:pt>
                <c:pt idx="211">
                  <c:v>0.82177848073656168</c:v>
                </c:pt>
                <c:pt idx="212">
                  <c:v>0.78847954256540409</c:v>
                </c:pt>
                <c:pt idx="213">
                  <c:v>0.25155186152651271</c:v>
                </c:pt>
                <c:pt idx="214">
                  <c:v>0.78292006861941299</c:v>
                </c:pt>
                <c:pt idx="215">
                  <c:v>9.2767773758281186E-2</c:v>
                </c:pt>
                <c:pt idx="216">
                  <c:v>4.4529323151778974E-2</c:v>
                </c:pt>
                <c:pt idx="217">
                  <c:v>0.81753117390033503</c:v>
                </c:pt>
                <c:pt idx="218">
                  <c:v>0.51378358616277886</c:v>
                </c:pt>
                <c:pt idx="219">
                  <c:v>0.17951858030279377</c:v>
                </c:pt>
                <c:pt idx="220">
                  <c:v>0.13717388093279409</c:v>
                </c:pt>
                <c:pt idx="221">
                  <c:v>0.72582672747398569</c:v>
                </c:pt>
                <c:pt idx="222">
                  <c:v>1.7886234957413663E-2</c:v>
                </c:pt>
                <c:pt idx="223">
                  <c:v>0.29313655267654104</c:v>
                </c:pt>
                <c:pt idx="224">
                  <c:v>0.6192222378142187</c:v>
                </c:pt>
                <c:pt idx="225">
                  <c:v>0.45550099605832423</c:v>
                </c:pt>
                <c:pt idx="226">
                  <c:v>0.91509627818934736</c:v>
                </c:pt>
                <c:pt idx="227">
                  <c:v>0.30717991309887849</c:v>
                </c:pt>
                <c:pt idx="228">
                  <c:v>4.6315209472386328E-2</c:v>
                </c:pt>
                <c:pt idx="229">
                  <c:v>0.71181284618144969</c:v>
                </c:pt>
                <c:pt idx="230">
                  <c:v>0.55005527922769204</c:v>
                </c:pt>
                <c:pt idx="231">
                  <c:v>0.46770892956810062</c:v>
                </c:pt>
                <c:pt idx="232">
                  <c:v>0.94346606713853298</c:v>
                </c:pt>
                <c:pt idx="233">
                  <c:v>0.52683529921072991</c:v>
                </c:pt>
                <c:pt idx="234">
                  <c:v>0.10473425641382521</c:v>
                </c:pt>
                <c:pt idx="235">
                  <c:v>0.86489371020552241</c:v>
                </c:pt>
                <c:pt idx="236">
                  <c:v>0.63274334574482882</c:v>
                </c:pt>
                <c:pt idx="237">
                  <c:v>1.5680719375979065E-3</c:v>
                </c:pt>
                <c:pt idx="238">
                  <c:v>0.70586218713036242</c:v>
                </c:pt>
                <c:pt idx="239">
                  <c:v>0.1476046152196005</c:v>
                </c:pt>
                <c:pt idx="240">
                  <c:v>0.41878855049341474</c:v>
                </c:pt>
                <c:pt idx="241">
                  <c:v>0.2754176672168448</c:v>
                </c:pt>
                <c:pt idx="242">
                  <c:v>0.42090576989425299</c:v>
                </c:pt>
                <c:pt idx="243">
                  <c:v>0.47700619964419888</c:v>
                </c:pt>
                <c:pt idx="244">
                  <c:v>0.70772789732577934</c:v>
                </c:pt>
                <c:pt idx="245">
                  <c:v>0.23184934071756624</c:v>
                </c:pt>
                <c:pt idx="246">
                  <c:v>7.5128693546494013E-2</c:v>
                </c:pt>
                <c:pt idx="247">
                  <c:v>0.77089585894994694</c:v>
                </c:pt>
                <c:pt idx="248">
                  <c:v>0.59154976158589401</c:v>
                </c:pt>
                <c:pt idx="249">
                  <c:v>0.87846662285540322</c:v>
                </c:pt>
                <c:pt idx="250">
                  <c:v>0.50160123225095643</c:v>
                </c:pt>
                <c:pt idx="251">
                  <c:v>0.42760349847308565</c:v>
                </c:pt>
                <c:pt idx="252">
                  <c:v>0.27273686896588478</c:v>
                </c:pt>
                <c:pt idx="253">
                  <c:v>0.37130900545375412</c:v>
                </c:pt>
                <c:pt idx="254">
                  <c:v>0.1264540818603565</c:v>
                </c:pt>
                <c:pt idx="255">
                  <c:v>0.47696063011695572</c:v>
                </c:pt>
                <c:pt idx="256">
                  <c:v>0.92061549893208794</c:v>
                </c:pt>
                <c:pt idx="257">
                  <c:v>0.974870839814166</c:v>
                </c:pt>
                <c:pt idx="258">
                  <c:v>0.73118047880082537</c:v>
                </c:pt>
                <c:pt idx="259">
                  <c:v>0.16444806752058075</c:v>
                </c:pt>
                <c:pt idx="260">
                  <c:v>0.36809417052936827</c:v>
                </c:pt>
                <c:pt idx="261">
                  <c:v>0.57417970393641871</c:v>
                </c:pt>
                <c:pt idx="262">
                  <c:v>0.29726127804989466</c:v>
                </c:pt>
                <c:pt idx="263">
                  <c:v>0.59875763301858997</c:v>
                </c:pt>
                <c:pt idx="264">
                  <c:v>0.39778002778117799</c:v>
                </c:pt>
                <c:pt idx="265">
                  <c:v>0.41352079529219549</c:v>
                </c:pt>
                <c:pt idx="266">
                  <c:v>0.41908267245111219</c:v>
                </c:pt>
                <c:pt idx="267">
                  <c:v>0.22899034852944375</c:v>
                </c:pt>
                <c:pt idx="268">
                  <c:v>0.1597367722476086</c:v>
                </c:pt>
                <c:pt idx="269">
                  <c:v>0.48717447596066416</c:v>
                </c:pt>
                <c:pt idx="270">
                  <c:v>0.81861737859250405</c:v>
                </c:pt>
                <c:pt idx="271">
                  <c:v>0.9055570422031739</c:v>
                </c:pt>
                <c:pt idx="272">
                  <c:v>0.30284462160443859</c:v>
                </c:pt>
                <c:pt idx="273">
                  <c:v>0.11274825968153702</c:v>
                </c:pt>
                <c:pt idx="274">
                  <c:v>8.9286679938762839E-2</c:v>
                </c:pt>
                <c:pt idx="275">
                  <c:v>0.81836447501216758</c:v>
                </c:pt>
                <c:pt idx="276">
                  <c:v>0.45698613872359689</c:v>
                </c:pt>
                <c:pt idx="277">
                  <c:v>0.2780088047454482</c:v>
                </c:pt>
                <c:pt idx="278">
                  <c:v>0.27492107432632695</c:v>
                </c:pt>
                <c:pt idx="279">
                  <c:v>0.28698314263215552</c:v>
                </c:pt>
                <c:pt idx="280">
                  <c:v>0.90200056500791459</c:v>
                </c:pt>
                <c:pt idx="281">
                  <c:v>2.9121954917170675E-2</c:v>
                </c:pt>
                <c:pt idx="282">
                  <c:v>0.87877426969236505</c:v>
                </c:pt>
                <c:pt idx="283">
                  <c:v>0.75053865375290663</c:v>
                </c:pt>
                <c:pt idx="284">
                  <c:v>0.42680464659353951</c:v>
                </c:pt>
                <c:pt idx="285">
                  <c:v>0.30981460862097432</c:v>
                </c:pt>
                <c:pt idx="286">
                  <c:v>0.245997384889582</c:v>
                </c:pt>
                <c:pt idx="287">
                  <c:v>0.92300991055247783</c:v>
                </c:pt>
                <c:pt idx="288">
                  <c:v>0.80004314146234834</c:v>
                </c:pt>
                <c:pt idx="289">
                  <c:v>0.7564086989360288</c:v>
                </c:pt>
                <c:pt idx="290">
                  <c:v>0.29429570222544177</c:v>
                </c:pt>
                <c:pt idx="291">
                  <c:v>0.98534507105673153</c:v>
                </c:pt>
                <c:pt idx="292">
                  <c:v>0.69379480997646081</c:v>
                </c:pt>
                <c:pt idx="293">
                  <c:v>0.81985561601342372</c:v>
                </c:pt>
                <c:pt idx="294">
                  <c:v>0.31338766213961533</c:v>
                </c:pt>
                <c:pt idx="295">
                  <c:v>0.61559986746001405</c:v>
                </c:pt>
                <c:pt idx="296">
                  <c:v>0.35844844936856685</c:v>
                </c:pt>
                <c:pt idx="297">
                  <c:v>0.1902056457235049</c:v>
                </c:pt>
                <c:pt idx="298">
                  <c:v>0.7218605263728356</c:v>
                </c:pt>
                <c:pt idx="299">
                  <c:v>0.35803205592870069</c:v>
                </c:pt>
                <c:pt idx="300">
                  <c:v>0.5833140887420426</c:v>
                </c:pt>
                <c:pt idx="301">
                  <c:v>0.94560105189801047</c:v>
                </c:pt>
                <c:pt idx="302">
                  <c:v>0.95712064387258078</c:v>
                </c:pt>
                <c:pt idx="303">
                  <c:v>0.21789109662856762</c:v>
                </c:pt>
                <c:pt idx="304">
                  <c:v>0.67092224816262225</c:v>
                </c:pt>
                <c:pt idx="305">
                  <c:v>0.90756178295103251</c:v>
                </c:pt>
                <c:pt idx="306">
                  <c:v>0.97021437499255492</c:v>
                </c:pt>
                <c:pt idx="307">
                  <c:v>0.1814509894505755</c:v>
                </c:pt>
                <c:pt idx="308">
                  <c:v>0.78412039883049467</c:v>
                </c:pt>
                <c:pt idx="309">
                  <c:v>0.84535412928622289</c:v>
                </c:pt>
                <c:pt idx="310">
                  <c:v>0.90298212252716537</c:v>
                </c:pt>
                <c:pt idx="311">
                  <c:v>0.31861272330600166</c:v>
                </c:pt>
                <c:pt idx="312">
                  <c:v>0.65442071534475388</c:v>
                </c:pt>
                <c:pt idx="313">
                  <c:v>0.56442271192345617</c:v>
                </c:pt>
                <c:pt idx="314">
                  <c:v>0.87624212727669726</c:v>
                </c:pt>
                <c:pt idx="315">
                  <c:v>0.70675668932619651</c:v>
                </c:pt>
                <c:pt idx="316">
                  <c:v>0.21109950990356086</c:v>
                </c:pt>
                <c:pt idx="317">
                  <c:v>0.57244400764556924</c:v>
                </c:pt>
                <c:pt idx="318">
                  <c:v>0.75932550195774839</c:v>
                </c:pt>
                <c:pt idx="319">
                  <c:v>0.93737685924816772</c:v>
                </c:pt>
                <c:pt idx="320">
                  <c:v>0.88482522750386927</c:v>
                </c:pt>
                <c:pt idx="321">
                  <c:v>0.34277793349333197</c:v>
                </c:pt>
                <c:pt idx="322">
                  <c:v>0.59479668462050128</c:v>
                </c:pt>
                <c:pt idx="323">
                  <c:v>0.68393421190018688</c:v>
                </c:pt>
                <c:pt idx="324">
                  <c:v>0.23741615364279975</c:v>
                </c:pt>
                <c:pt idx="325">
                  <c:v>0.16996817265664241</c:v>
                </c:pt>
                <c:pt idx="326">
                  <c:v>0.90487572685819884</c:v>
                </c:pt>
                <c:pt idx="327">
                  <c:v>0.26484279958191254</c:v>
                </c:pt>
                <c:pt idx="328">
                  <c:v>0.93847039314753822</c:v>
                </c:pt>
                <c:pt idx="329">
                  <c:v>0.18184826313291966</c:v>
                </c:pt>
                <c:pt idx="330">
                  <c:v>0.86049445950526993</c:v>
                </c:pt>
                <c:pt idx="331">
                  <c:v>0.57716675904345971</c:v>
                </c:pt>
                <c:pt idx="332">
                  <c:v>0.6408736750679177</c:v>
                </c:pt>
                <c:pt idx="333">
                  <c:v>2.4555759079167836E-3</c:v>
                </c:pt>
                <c:pt idx="334">
                  <c:v>0.8379337216869861</c:v>
                </c:pt>
                <c:pt idx="335">
                  <c:v>0.75882125209010554</c:v>
                </c:pt>
                <c:pt idx="336">
                  <c:v>0.35003972160929758</c:v>
                </c:pt>
                <c:pt idx="337">
                  <c:v>0.46329420949422984</c:v>
                </c:pt>
                <c:pt idx="338">
                  <c:v>0.48544356363389857</c:v>
                </c:pt>
                <c:pt idx="339">
                  <c:v>0.7374053474992569</c:v>
                </c:pt>
                <c:pt idx="340">
                  <c:v>0.93549579147655071</c:v>
                </c:pt>
                <c:pt idx="341">
                  <c:v>0.19249149757398246</c:v>
                </c:pt>
                <c:pt idx="342">
                  <c:v>0.69806287073764983</c:v>
                </c:pt>
                <c:pt idx="343">
                  <c:v>0.8608055478850869</c:v>
                </c:pt>
                <c:pt idx="344">
                  <c:v>7.3061855924285546E-2</c:v>
                </c:pt>
                <c:pt idx="345">
                  <c:v>0.82325436458834622</c:v>
                </c:pt>
                <c:pt idx="346">
                  <c:v>0.6263192091120019</c:v>
                </c:pt>
                <c:pt idx="347">
                  <c:v>0.49096563465153581</c:v>
                </c:pt>
                <c:pt idx="348">
                  <c:v>0.50024201080821284</c:v>
                </c:pt>
                <c:pt idx="349">
                  <c:v>0.23747462659830265</c:v>
                </c:pt>
                <c:pt idx="350">
                  <c:v>0.84850910036233695</c:v>
                </c:pt>
                <c:pt idx="351">
                  <c:v>0.31012303196444441</c:v>
                </c:pt>
                <c:pt idx="352">
                  <c:v>1.5943155865037924E-2</c:v>
                </c:pt>
                <c:pt idx="353">
                  <c:v>0.10231796852983674</c:v>
                </c:pt>
                <c:pt idx="354">
                  <c:v>0.65854793900653252</c:v>
                </c:pt>
                <c:pt idx="355">
                  <c:v>0.39697781119018105</c:v>
                </c:pt>
                <c:pt idx="356">
                  <c:v>0.14801345970999619</c:v>
                </c:pt>
                <c:pt idx="357">
                  <c:v>0.7881218587314307</c:v>
                </c:pt>
                <c:pt idx="358">
                  <c:v>0.36621744796288536</c:v>
                </c:pt>
                <c:pt idx="359">
                  <c:v>0.47987489153894514</c:v>
                </c:pt>
                <c:pt idx="360">
                  <c:v>0.1682753226778558</c:v>
                </c:pt>
                <c:pt idx="361">
                  <c:v>0.27006518128461987</c:v>
                </c:pt>
                <c:pt idx="362">
                  <c:v>0.69906115415974446</c:v>
                </c:pt>
                <c:pt idx="363">
                  <c:v>9.8088879718987124E-2</c:v>
                </c:pt>
                <c:pt idx="364">
                  <c:v>0.63376957094380382</c:v>
                </c:pt>
                <c:pt idx="365">
                  <c:v>0.19863806476668527</c:v>
                </c:pt>
                <c:pt idx="366">
                  <c:v>0.86777515270588901</c:v>
                </c:pt>
                <c:pt idx="367">
                  <c:v>0.34316173404369532</c:v>
                </c:pt>
                <c:pt idx="368">
                  <c:v>0.12540901153715101</c:v>
                </c:pt>
                <c:pt idx="369">
                  <c:v>0.23120028471274295</c:v>
                </c:pt>
                <c:pt idx="370">
                  <c:v>0.76565654031881369</c:v>
                </c:pt>
                <c:pt idx="371">
                  <c:v>0.18776536576536948</c:v>
                </c:pt>
                <c:pt idx="372">
                  <c:v>0.6467531826459133</c:v>
                </c:pt>
                <c:pt idx="373">
                  <c:v>0.87460850460317485</c:v>
                </c:pt>
                <c:pt idx="374">
                  <c:v>0.31111460371325389</c:v>
                </c:pt>
                <c:pt idx="375">
                  <c:v>0.28195811664185227</c:v>
                </c:pt>
                <c:pt idx="376">
                  <c:v>0.21604560081411686</c:v>
                </c:pt>
                <c:pt idx="377">
                  <c:v>0.74234685591517957</c:v>
                </c:pt>
                <c:pt idx="378">
                  <c:v>0.91964540873947465</c:v>
                </c:pt>
                <c:pt idx="379">
                  <c:v>0.49931885490504074</c:v>
                </c:pt>
                <c:pt idx="380">
                  <c:v>0.66082967347581745</c:v>
                </c:pt>
                <c:pt idx="381">
                  <c:v>0.10177118169613193</c:v>
                </c:pt>
                <c:pt idx="382">
                  <c:v>0.76525118424154082</c:v>
                </c:pt>
                <c:pt idx="383">
                  <c:v>0.50460836162122236</c:v>
                </c:pt>
                <c:pt idx="384">
                  <c:v>8.7771092034224063E-2</c:v>
                </c:pt>
                <c:pt idx="385">
                  <c:v>0.79389108914423512</c:v>
                </c:pt>
                <c:pt idx="386">
                  <c:v>0.11666195252914245</c:v>
                </c:pt>
                <c:pt idx="387">
                  <c:v>0.92661384227307542</c:v>
                </c:pt>
                <c:pt idx="388">
                  <c:v>8.0944681528092227E-2</c:v>
                </c:pt>
                <c:pt idx="389">
                  <c:v>0.12231836298095047</c:v>
                </c:pt>
                <c:pt idx="390">
                  <c:v>0.79318909172355989</c:v>
                </c:pt>
                <c:pt idx="391">
                  <c:v>0.96588299225124319</c:v>
                </c:pt>
                <c:pt idx="392">
                  <c:v>0.48767759266623195</c:v>
                </c:pt>
                <c:pt idx="393">
                  <c:v>0.16041253781926285</c:v>
                </c:pt>
                <c:pt idx="394">
                  <c:v>0.37055727827421625</c:v>
                </c:pt>
                <c:pt idx="395">
                  <c:v>0.16502303439228544</c:v>
                </c:pt>
                <c:pt idx="396">
                  <c:v>0.32326100135134062</c:v>
                </c:pt>
                <c:pt idx="397">
                  <c:v>0.6973737778977821</c:v>
                </c:pt>
                <c:pt idx="398">
                  <c:v>3.0025691870980777E-2</c:v>
                </c:pt>
                <c:pt idx="399">
                  <c:v>0.41980762626168061</c:v>
                </c:pt>
                <c:pt idx="400">
                  <c:v>0.78832586683927386</c:v>
                </c:pt>
                <c:pt idx="401">
                  <c:v>0.25077253466622196</c:v>
                </c:pt>
                <c:pt idx="402">
                  <c:v>0.38998351093625261</c:v>
                </c:pt>
                <c:pt idx="403">
                  <c:v>7.0619518409276175E-2</c:v>
                </c:pt>
                <c:pt idx="404">
                  <c:v>0.71613712104293104</c:v>
                </c:pt>
                <c:pt idx="405">
                  <c:v>0.99633924380238514</c:v>
                </c:pt>
                <c:pt idx="406">
                  <c:v>0.83895398156889567</c:v>
                </c:pt>
                <c:pt idx="407">
                  <c:v>0.16452722041434606</c:v>
                </c:pt>
                <c:pt idx="408">
                  <c:v>0.95731478416426907</c:v>
                </c:pt>
                <c:pt idx="409">
                  <c:v>0.44781735299231379</c:v>
                </c:pt>
                <c:pt idx="410">
                  <c:v>0.22152570740008115</c:v>
                </c:pt>
                <c:pt idx="411">
                  <c:v>0.34856311859435218</c:v>
                </c:pt>
                <c:pt idx="412">
                  <c:v>0.66271002658123979</c:v>
                </c:pt>
                <c:pt idx="413">
                  <c:v>0.83997099034997968</c:v>
                </c:pt>
                <c:pt idx="414">
                  <c:v>0.14468970115149415</c:v>
                </c:pt>
                <c:pt idx="415">
                  <c:v>0.12083223751681892</c:v>
                </c:pt>
                <c:pt idx="416">
                  <c:v>0.18563886022606477</c:v>
                </c:pt>
                <c:pt idx="417">
                  <c:v>3.4733427622731516E-2</c:v>
                </c:pt>
                <c:pt idx="418">
                  <c:v>0.4559891260008036</c:v>
                </c:pt>
                <c:pt idx="419">
                  <c:v>0.30900438514255585</c:v>
                </c:pt>
                <c:pt idx="420">
                  <c:v>0.23443019819103536</c:v>
                </c:pt>
                <c:pt idx="421">
                  <c:v>0.53776483357196425</c:v>
                </c:pt>
                <c:pt idx="422">
                  <c:v>0.15248442119879346</c:v>
                </c:pt>
                <c:pt idx="423">
                  <c:v>0.26034044988729155</c:v>
                </c:pt>
                <c:pt idx="424">
                  <c:v>0.22486438471105535</c:v>
                </c:pt>
                <c:pt idx="425">
                  <c:v>0.72529330659723901</c:v>
                </c:pt>
                <c:pt idx="426">
                  <c:v>1.9120931222285503E-2</c:v>
                </c:pt>
                <c:pt idx="427">
                  <c:v>0.41810029196104037</c:v>
                </c:pt>
                <c:pt idx="428">
                  <c:v>0.71733554423741608</c:v>
                </c:pt>
                <c:pt idx="429">
                  <c:v>0.2350548501879349</c:v>
                </c:pt>
                <c:pt idx="430">
                  <c:v>0.52622997852097086</c:v>
                </c:pt>
                <c:pt idx="431">
                  <c:v>0.24130828391124526</c:v>
                </c:pt>
                <c:pt idx="432">
                  <c:v>0.26985556279752598</c:v>
                </c:pt>
                <c:pt idx="433">
                  <c:v>0.68357856394880612</c:v>
                </c:pt>
                <c:pt idx="434">
                  <c:v>0.80203874474592007</c:v>
                </c:pt>
                <c:pt idx="435">
                  <c:v>0.80338460903558295</c:v>
                </c:pt>
                <c:pt idx="436">
                  <c:v>0.15770229538212141</c:v>
                </c:pt>
                <c:pt idx="437">
                  <c:v>0.68914181609992253</c:v>
                </c:pt>
                <c:pt idx="438">
                  <c:v>0.90426044290824603</c:v>
                </c:pt>
                <c:pt idx="439">
                  <c:v>0.60098908172761623</c:v>
                </c:pt>
                <c:pt idx="440">
                  <c:v>2.122103388116901E-2</c:v>
                </c:pt>
                <c:pt idx="441">
                  <c:v>0.10384880239999483</c:v>
                </c:pt>
                <c:pt idx="442">
                  <c:v>0.56938190512525144</c:v>
                </c:pt>
                <c:pt idx="443">
                  <c:v>0.55586415021985913</c:v>
                </c:pt>
                <c:pt idx="444">
                  <c:v>0.6083415694223846</c:v>
                </c:pt>
                <c:pt idx="445">
                  <c:v>0.82121154710802302</c:v>
                </c:pt>
                <c:pt idx="446">
                  <c:v>0.99784910004639005</c:v>
                </c:pt>
                <c:pt idx="447">
                  <c:v>0.91073126248211156</c:v>
                </c:pt>
                <c:pt idx="448">
                  <c:v>0.27732176247830204</c:v>
                </c:pt>
                <c:pt idx="449">
                  <c:v>0.93133148990380787</c:v>
                </c:pt>
                <c:pt idx="450">
                  <c:v>0.76712130569930814</c:v>
                </c:pt>
                <c:pt idx="451">
                  <c:v>0.76709585444268713</c:v>
                </c:pt>
                <c:pt idx="452">
                  <c:v>4.5424383563266613E-2</c:v>
                </c:pt>
                <c:pt idx="453">
                  <c:v>0.16711303763851312</c:v>
                </c:pt>
                <c:pt idx="454">
                  <c:v>0.72286886297803654</c:v>
                </c:pt>
                <c:pt idx="455">
                  <c:v>0.46444454329845408</c:v>
                </c:pt>
                <c:pt idx="456">
                  <c:v>0.57182966159888493</c:v>
                </c:pt>
                <c:pt idx="457">
                  <c:v>0.32809405891135024</c:v>
                </c:pt>
                <c:pt idx="458">
                  <c:v>0.87143383041691402</c:v>
                </c:pt>
                <c:pt idx="459">
                  <c:v>0.45881054773298124</c:v>
                </c:pt>
                <c:pt idx="460">
                  <c:v>0.14393510677438093</c:v>
                </c:pt>
                <c:pt idx="461">
                  <c:v>0.14704702807145462</c:v>
                </c:pt>
                <c:pt idx="462">
                  <c:v>0.99556970627872765</c:v>
                </c:pt>
                <c:pt idx="463">
                  <c:v>9.1907124176310848E-2</c:v>
                </c:pt>
                <c:pt idx="464">
                  <c:v>0.69571647470229814</c:v>
                </c:pt>
                <c:pt idx="465">
                  <c:v>0.73212651098284276</c:v>
                </c:pt>
                <c:pt idx="466">
                  <c:v>0.7545475359758288</c:v>
                </c:pt>
                <c:pt idx="467">
                  <c:v>0.32016243918104492</c:v>
                </c:pt>
                <c:pt idx="468">
                  <c:v>5.8399970492117925E-2</c:v>
                </c:pt>
                <c:pt idx="469">
                  <c:v>0.70626149838267083</c:v>
                </c:pt>
                <c:pt idx="470">
                  <c:v>0.92812534973912664</c:v>
                </c:pt>
                <c:pt idx="471">
                  <c:v>1.0729167750603307E-3</c:v>
                </c:pt>
                <c:pt idx="472">
                  <c:v>0.19022924932686938</c:v>
                </c:pt>
                <c:pt idx="473">
                  <c:v>0.85319644497326685</c:v>
                </c:pt>
                <c:pt idx="474">
                  <c:v>0.10113913537367507</c:v>
                </c:pt>
                <c:pt idx="475">
                  <c:v>0.46462597247136533</c:v>
                </c:pt>
                <c:pt idx="476">
                  <c:v>0.58390672589658155</c:v>
                </c:pt>
                <c:pt idx="477">
                  <c:v>0.36615217706538222</c:v>
                </c:pt>
                <c:pt idx="478">
                  <c:v>0.76627774508137003</c:v>
                </c:pt>
                <c:pt idx="479">
                  <c:v>0.47991140767400492</c:v>
                </c:pt>
                <c:pt idx="480">
                  <c:v>0.71435514163980851</c:v>
                </c:pt>
                <c:pt idx="481">
                  <c:v>2.994181899903308E-2</c:v>
                </c:pt>
                <c:pt idx="482">
                  <c:v>0.29276418786398634</c:v>
                </c:pt>
                <c:pt idx="483">
                  <c:v>8.5478897639837445E-2</c:v>
                </c:pt>
                <c:pt idx="484">
                  <c:v>0.71303672571062515</c:v>
                </c:pt>
                <c:pt idx="485">
                  <c:v>0.78440432965907181</c:v>
                </c:pt>
                <c:pt idx="486">
                  <c:v>0.30650836464933079</c:v>
                </c:pt>
                <c:pt idx="487">
                  <c:v>0.66169763494143663</c:v>
                </c:pt>
                <c:pt idx="488">
                  <c:v>0.2883826164215173</c:v>
                </c:pt>
                <c:pt idx="489">
                  <c:v>0.22405801988287682</c:v>
                </c:pt>
                <c:pt idx="490">
                  <c:v>0.76590418282612305</c:v>
                </c:pt>
                <c:pt idx="491">
                  <c:v>0.90812577587512944</c:v>
                </c:pt>
                <c:pt idx="492">
                  <c:v>4.8358883653780473E-2</c:v>
                </c:pt>
                <c:pt idx="493">
                  <c:v>0.9895765747093056</c:v>
                </c:pt>
                <c:pt idx="494">
                  <c:v>0.46216592436334875</c:v>
                </c:pt>
                <c:pt idx="495">
                  <c:v>0.639544934619377</c:v>
                </c:pt>
                <c:pt idx="496">
                  <c:v>0.9629989114028501</c:v>
                </c:pt>
                <c:pt idx="497">
                  <c:v>0.52779052788400505</c:v>
                </c:pt>
                <c:pt idx="498">
                  <c:v>0.79185353007361048</c:v>
                </c:pt>
                <c:pt idx="499">
                  <c:v>0.48398685772580807</c:v>
                </c:pt>
                <c:pt idx="500">
                  <c:v>0.74305231267675076</c:v>
                </c:pt>
                <c:pt idx="501">
                  <c:v>0.72182940240503424</c:v>
                </c:pt>
                <c:pt idx="502">
                  <c:v>0.65448698290546037</c:v>
                </c:pt>
                <c:pt idx="503">
                  <c:v>0.64506740026479803</c:v>
                </c:pt>
                <c:pt idx="504">
                  <c:v>0.12110807051292162</c:v>
                </c:pt>
                <c:pt idx="505">
                  <c:v>0.32538296227302849</c:v>
                </c:pt>
                <c:pt idx="506">
                  <c:v>4.9149731012476293E-2</c:v>
                </c:pt>
                <c:pt idx="507">
                  <c:v>0.55559007486444167</c:v>
                </c:pt>
                <c:pt idx="508">
                  <c:v>0.78568645375457535</c:v>
                </c:pt>
                <c:pt idx="509">
                  <c:v>0.52958145460288664</c:v>
                </c:pt>
                <c:pt idx="510">
                  <c:v>0.62641858513893578</c:v>
                </c:pt>
                <c:pt idx="511">
                  <c:v>0.34317284972841966</c:v>
                </c:pt>
                <c:pt idx="512">
                  <c:v>0.39263020296151557</c:v>
                </c:pt>
                <c:pt idx="513">
                  <c:v>0.69884636167969472</c:v>
                </c:pt>
                <c:pt idx="514">
                  <c:v>0.95020950515655478</c:v>
                </c:pt>
                <c:pt idx="515">
                  <c:v>6.0282637283681516E-2</c:v>
                </c:pt>
                <c:pt idx="516">
                  <c:v>0.30126555817151557</c:v>
                </c:pt>
                <c:pt idx="517">
                  <c:v>0.79000236078601804</c:v>
                </c:pt>
                <c:pt idx="518">
                  <c:v>0.96004271865610202</c:v>
                </c:pt>
                <c:pt idx="519">
                  <c:v>0.50789035867332277</c:v>
                </c:pt>
                <c:pt idx="520">
                  <c:v>0.41509653063487906</c:v>
                </c:pt>
                <c:pt idx="521">
                  <c:v>0.61967087683754918</c:v>
                </c:pt>
                <c:pt idx="522">
                  <c:v>5.796612215120283E-2</c:v>
                </c:pt>
                <c:pt idx="523">
                  <c:v>0.74791624743515994</c:v>
                </c:pt>
                <c:pt idx="524">
                  <c:v>0.71277014205986755</c:v>
                </c:pt>
                <c:pt idx="525">
                  <c:v>0.52876819783460238</c:v>
                </c:pt>
                <c:pt idx="526">
                  <c:v>0.33163699445264827</c:v>
                </c:pt>
                <c:pt idx="527">
                  <c:v>0.41768729927554044</c:v>
                </c:pt>
                <c:pt idx="528">
                  <c:v>3.2431508962857722E-2</c:v>
                </c:pt>
                <c:pt idx="529">
                  <c:v>4.6121295653165834E-2</c:v>
                </c:pt>
                <c:pt idx="530">
                  <c:v>0.91735230235670451</c:v>
                </c:pt>
                <c:pt idx="531">
                  <c:v>0.66333853463299075</c:v>
                </c:pt>
                <c:pt idx="532">
                  <c:v>0.97947453227063319</c:v>
                </c:pt>
                <c:pt idx="533">
                  <c:v>0.95111917995635686</c:v>
                </c:pt>
                <c:pt idx="534">
                  <c:v>0.28876739084715219</c:v>
                </c:pt>
                <c:pt idx="535">
                  <c:v>3.0583608892017751E-3</c:v>
                </c:pt>
                <c:pt idx="536">
                  <c:v>0.16925175644531734</c:v>
                </c:pt>
                <c:pt idx="537">
                  <c:v>0.76563687186367668</c:v>
                </c:pt>
                <c:pt idx="538">
                  <c:v>0.31913863329239039</c:v>
                </c:pt>
                <c:pt idx="539">
                  <c:v>0.76786160726814634</c:v>
                </c:pt>
                <c:pt idx="540">
                  <c:v>2.4996510531714936E-2</c:v>
                </c:pt>
                <c:pt idx="541">
                  <c:v>2.1320806921231731E-2</c:v>
                </c:pt>
                <c:pt idx="542">
                  <c:v>0.71115179633703529</c:v>
                </c:pt>
                <c:pt idx="543">
                  <c:v>0.9543671034171245</c:v>
                </c:pt>
                <c:pt idx="544">
                  <c:v>0.55689056458349029</c:v>
                </c:pt>
                <c:pt idx="545">
                  <c:v>0.15390695678915314</c:v>
                </c:pt>
                <c:pt idx="546">
                  <c:v>0.19211586577461232</c:v>
                </c:pt>
                <c:pt idx="547">
                  <c:v>0.95837968624731984</c:v>
                </c:pt>
                <c:pt idx="548">
                  <c:v>0.78892293307728389</c:v>
                </c:pt>
                <c:pt idx="549">
                  <c:v>0.94374202728733481</c:v>
                </c:pt>
                <c:pt idx="550">
                  <c:v>0.9073029328287836</c:v>
                </c:pt>
                <c:pt idx="551">
                  <c:v>0.89323015403311334</c:v>
                </c:pt>
                <c:pt idx="552">
                  <c:v>0.29357134943337648</c:v>
                </c:pt>
                <c:pt idx="553">
                  <c:v>0.78664179740363926</c:v>
                </c:pt>
                <c:pt idx="554">
                  <c:v>0.76626676377709457</c:v>
                </c:pt>
                <c:pt idx="555">
                  <c:v>0.46285369613938682</c:v>
                </c:pt>
                <c:pt idx="556">
                  <c:v>0.56564279190889244</c:v>
                </c:pt>
                <c:pt idx="557">
                  <c:v>0.23940668047816277</c:v>
                </c:pt>
                <c:pt idx="558">
                  <c:v>0.36934388466810175</c:v>
                </c:pt>
                <c:pt idx="559">
                  <c:v>0.44218684339840691</c:v>
                </c:pt>
                <c:pt idx="560">
                  <c:v>0.54553535425124977</c:v>
                </c:pt>
                <c:pt idx="561">
                  <c:v>0.71285385372667243</c:v>
                </c:pt>
                <c:pt idx="562">
                  <c:v>0.90842285598106198</c:v>
                </c:pt>
                <c:pt idx="563">
                  <c:v>0.90932405382722614</c:v>
                </c:pt>
                <c:pt idx="564">
                  <c:v>0.65311117596876789</c:v>
                </c:pt>
                <c:pt idx="565">
                  <c:v>0.50335280251260683</c:v>
                </c:pt>
                <c:pt idx="566">
                  <c:v>0.60151098729460517</c:v>
                </c:pt>
                <c:pt idx="567">
                  <c:v>0.32802210371483209</c:v>
                </c:pt>
                <c:pt idx="568">
                  <c:v>0.4430621480103546</c:v>
                </c:pt>
                <c:pt idx="569">
                  <c:v>0.30367386192352092</c:v>
                </c:pt>
                <c:pt idx="570">
                  <c:v>0.89890166212689393</c:v>
                </c:pt>
                <c:pt idx="571">
                  <c:v>0.54749743004619722</c:v>
                </c:pt>
                <c:pt idx="572">
                  <c:v>1.3157478761971894E-2</c:v>
                </c:pt>
                <c:pt idx="573">
                  <c:v>0.50954508756221384</c:v>
                </c:pt>
                <c:pt idx="574">
                  <c:v>0.11347663874416862</c:v>
                </c:pt>
                <c:pt idx="575">
                  <c:v>0.39665554326878882</c:v>
                </c:pt>
                <c:pt idx="576">
                  <c:v>0.18800870707820125</c:v>
                </c:pt>
                <c:pt idx="577">
                  <c:v>0.86555419195695193</c:v>
                </c:pt>
                <c:pt idx="578">
                  <c:v>0.64638253195136874</c:v>
                </c:pt>
                <c:pt idx="579">
                  <c:v>0.49053819877403337</c:v>
                </c:pt>
                <c:pt idx="580">
                  <c:v>0.24779611152054681</c:v>
                </c:pt>
                <c:pt idx="581">
                  <c:v>0.96056219626726169</c:v>
                </c:pt>
                <c:pt idx="582">
                  <c:v>0.86651692204600472</c:v>
                </c:pt>
                <c:pt idx="583">
                  <c:v>0.23496351802209203</c:v>
                </c:pt>
                <c:pt idx="584">
                  <c:v>0.11944453641720577</c:v>
                </c:pt>
                <c:pt idx="585">
                  <c:v>0.39748469718752305</c:v>
                </c:pt>
                <c:pt idx="586">
                  <c:v>0.6691517322898155</c:v>
                </c:pt>
                <c:pt idx="587">
                  <c:v>0.45524766306072023</c:v>
                </c:pt>
                <c:pt idx="588">
                  <c:v>0.60491860567351541</c:v>
                </c:pt>
                <c:pt idx="589">
                  <c:v>0.22974779446372717</c:v>
                </c:pt>
                <c:pt idx="590">
                  <c:v>0.31915079299583038</c:v>
                </c:pt>
                <c:pt idx="591">
                  <c:v>0.79450456439810213</c:v>
                </c:pt>
                <c:pt idx="592">
                  <c:v>0.35682564394967631</c:v>
                </c:pt>
                <c:pt idx="593">
                  <c:v>0.48355090306836113</c:v>
                </c:pt>
                <c:pt idx="594">
                  <c:v>0.808037953714836</c:v>
                </c:pt>
                <c:pt idx="595">
                  <c:v>0.542053725369535</c:v>
                </c:pt>
                <c:pt idx="596">
                  <c:v>0.25742767762681062</c:v>
                </c:pt>
                <c:pt idx="597">
                  <c:v>0.33636109027899019</c:v>
                </c:pt>
                <c:pt idx="598">
                  <c:v>0.86148352184729438</c:v>
                </c:pt>
                <c:pt idx="599">
                  <c:v>0.48510234087437265</c:v>
                </c:pt>
                <c:pt idx="600">
                  <c:v>0.94358428752586843</c:v>
                </c:pt>
                <c:pt idx="601">
                  <c:v>0.12445791613207077</c:v>
                </c:pt>
                <c:pt idx="602">
                  <c:v>3.8874090032019414E-3</c:v>
                </c:pt>
                <c:pt idx="603">
                  <c:v>0.33879772105288386</c:v>
                </c:pt>
                <c:pt idx="604">
                  <c:v>0.7736340719881688</c:v>
                </c:pt>
                <c:pt idx="605">
                  <c:v>0.16677001271972075</c:v>
                </c:pt>
                <c:pt idx="606">
                  <c:v>6.1776574627955716E-2</c:v>
                </c:pt>
                <c:pt idx="607">
                  <c:v>5.0920099348713964E-2</c:v>
                </c:pt>
                <c:pt idx="608">
                  <c:v>0.52167407459746284</c:v>
                </c:pt>
                <c:pt idx="609">
                  <c:v>0.26969523792966243</c:v>
                </c:pt>
                <c:pt idx="610">
                  <c:v>0.77719216825888948</c:v>
                </c:pt>
                <c:pt idx="611">
                  <c:v>0.61653899757601227</c:v>
                </c:pt>
                <c:pt idx="612">
                  <c:v>0.96888389907255923</c:v>
                </c:pt>
                <c:pt idx="613">
                  <c:v>0.87033208772204129</c:v>
                </c:pt>
                <c:pt idx="614">
                  <c:v>0.32927927041656924</c:v>
                </c:pt>
                <c:pt idx="615">
                  <c:v>0.57937628371339289</c:v>
                </c:pt>
                <c:pt idx="616">
                  <c:v>0.18319334090845865</c:v>
                </c:pt>
                <c:pt idx="617">
                  <c:v>0.80855655896498768</c:v>
                </c:pt>
                <c:pt idx="618">
                  <c:v>0.25344847733189646</c:v>
                </c:pt>
                <c:pt idx="619">
                  <c:v>0.84601301477421331</c:v>
                </c:pt>
                <c:pt idx="620">
                  <c:v>0.42466973746416287</c:v>
                </c:pt>
                <c:pt idx="621">
                  <c:v>0.87253695849604762</c:v>
                </c:pt>
                <c:pt idx="622">
                  <c:v>0.81346891825880374</c:v>
                </c:pt>
                <c:pt idx="623">
                  <c:v>0.82824728586468677</c:v>
                </c:pt>
                <c:pt idx="624">
                  <c:v>0.73111788134423106</c:v>
                </c:pt>
                <c:pt idx="625">
                  <c:v>0.57026634395336873</c:v>
                </c:pt>
                <c:pt idx="626">
                  <c:v>0.10099894753845534</c:v>
                </c:pt>
                <c:pt idx="627">
                  <c:v>0.46609622534392936</c:v>
                </c:pt>
                <c:pt idx="628">
                  <c:v>0.72134694203466021</c:v>
                </c:pt>
                <c:pt idx="629">
                  <c:v>0.47070694573548155</c:v>
                </c:pt>
                <c:pt idx="630">
                  <c:v>4.9290155602884224E-2</c:v>
                </c:pt>
                <c:pt idx="631">
                  <c:v>0.64013575632315367</c:v>
                </c:pt>
                <c:pt idx="632">
                  <c:v>0.92314601888794423</c:v>
                </c:pt>
                <c:pt idx="633">
                  <c:v>0.331694885576725</c:v>
                </c:pt>
                <c:pt idx="634">
                  <c:v>0.85439243707126755</c:v>
                </c:pt>
                <c:pt idx="635">
                  <c:v>0.93761421289611535</c:v>
                </c:pt>
                <c:pt idx="636">
                  <c:v>0.90085053578965713</c:v>
                </c:pt>
                <c:pt idx="637">
                  <c:v>0.73220371666528239</c:v>
                </c:pt>
                <c:pt idx="638">
                  <c:v>0.26862673293411088</c:v>
                </c:pt>
                <c:pt idx="639">
                  <c:v>0.52478143068403393</c:v>
                </c:pt>
                <c:pt idx="640">
                  <c:v>0.96534015236561066</c:v>
                </c:pt>
                <c:pt idx="641">
                  <c:v>0.42141689592883846</c:v>
                </c:pt>
                <c:pt idx="642">
                  <c:v>0.92557768372926175</c:v>
                </c:pt>
                <c:pt idx="643">
                  <c:v>0.91784557792721211</c:v>
                </c:pt>
                <c:pt idx="644">
                  <c:v>0.81071234565722849</c:v>
                </c:pt>
                <c:pt idx="645">
                  <c:v>0.86777348386827291</c:v>
                </c:pt>
                <c:pt idx="646">
                  <c:v>0.20034803924394273</c:v>
                </c:pt>
                <c:pt idx="647">
                  <c:v>0.50918039847333529</c:v>
                </c:pt>
                <c:pt idx="648">
                  <c:v>0.18579007855604085</c:v>
                </c:pt>
                <c:pt idx="649">
                  <c:v>8.5719240700545568E-2</c:v>
                </c:pt>
                <c:pt idx="650">
                  <c:v>0.6813518715183301</c:v>
                </c:pt>
                <c:pt idx="651">
                  <c:v>0.57635626206177826</c:v>
                </c:pt>
                <c:pt idx="652">
                  <c:v>0.88051259261235293</c:v>
                </c:pt>
                <c:pt idx="653">
                  <c:v>0.49530295688986747</c:v>
                </c:pt>
                <c:pt idx="654">
                  <c:v>0.71241586577520577</c:v>
                </c:pt>
                <c:pt idx="655">
                  <c:v>0.5995211135541072</c:v>
                </c:pt>
                <c:pt idx="656">
                  <c:v>0.70965279624714883</c:v>
                </c:pt>
                <c:pt idx="657">
                  <c:v>0.67335268887793354</c:v>
                </c:pt>
                <c:pt idx="658">
                  <c:v>0.18010691081607424</c:v>
                </c:pt>
                <c:pt idx="659">
                  <c:v>0.41037488421978019</c:v>
                </c:pt>
                <c:pt idx="660">
                  <c:v>0.8648372738831015</c:v>
                </c:pt>
                <c:pt idx="661">
                  <c:v>0.16243987554505737</c:v>
                </c:pt>
                <c:pt idx="662">
                  <c:v>0.30607404054276677</c:v>
                </c:pt>
                <c:pt idx="663">
                  <c:v>0.6913008403876103</c:v>
                </c:pt>
                <c:pt idx="664">
                  <c:v>0.93955759429494456</c:v>
                </c:pt>
                <c:pt idx="665">
                  <c:v>0.33065390875519352</c:v>
                </c:pt>
                <c:pt idx="666">
                  <c:v>0.88800612065232931</c:v>
                </c:pt>
                <c:pt idx="667">
                  <c:v>0.51411098399622523</c:v>
                </c:pt>
                <c:pt idx="668">
                  <c:v>0.24223452035729121</c:v>
                </c:pt>
                <c:pt idx="669">
                  <c:v>0.86065852858862057</c:v>
                </c:pt>
                <c:pt idx="670">
                  <c:v>0.59632410104952549</c:v>
                </c:pt>
                <c:pt idx="671">
                  <c:v>0.11303966866818937</c:v>
                </c:pt>
                <c:pt idx="672">
                  <c:v>0.86353436035033881</c:v>
                </c:pt>
                <c:pt idx="673">
                  <c:v>6.6425484342681237E-2</c:v>
                </c:pt>
                <c:pt idx="674">
                  <c:v>0.39279320399930207</c:v>
                </c:pt>
                <c:pt idx="675">
                  <c:v>0.73569166758540749</c:v>
                </c:pt>
                <c:pt idx="676">
                  <c:v>0.80654948837040707</c:v>
                </c:pt>
                <c:pt idx="677">
                  <c:v>2.5250399226093078E-2</c:v>
                </c:pt>
                <c:pt idx="678">
                  <c:v>0.20498056029597569</c:v>
                </c:pt>
                <c:pt idx="679">
                  <c:v>0.43616638378119887</c:v>
                </c:pt>
                <c:pt idx="680">
                  <c:v>0.85914319590536259</c:v>
                </c:pt>
                <c:pt idx="681">
                  <c:v>0.76861666102980453</c:v>
                </c:pt>
                <c:pt idx="682">
                  <c:v>0.18984267739976285</c:v>
                </c:pt>
                <c:pt idx="683">
                  <c:v>0.16417390829112538</c:v>
                </c:pt>
                <c:pt idx="684">
                  <c:v>0.62544155798481738</c:v>
                </c:pt>
                <c:pt idx="685">
                  <c:v>0.60772804498502464</c:v>
                </c:pt>
                <c:pt idx="686">
                  <c:v>0.11726752789324266</c:v>
                </c:pt>
                <c:pt idx="687">
                  <c:v>0.7425764355514608</c:v>
                </c:pt>
                <c:pt idx="688">
                  <c:v>0.31597817961331764</c:v>
                </c:pt>
                <c:pt idx="689">
                  <c:v>0.24383283360308611</c:v>
                </c:pt>
                <c:pt idx="690">
                  <c:v>0.85936107616019786</c:v>
                </c:pt>
                <c:pt idx="691">
                  <c:v>0.13829427148098397</c:v>
                </c:pt>
                <c:pt idx="692">
                  <c:v>0.76049394632852918</c:v>
                </c:pt>
                <c:pt idx="693">
                  <c:v>0.31113441378757667</c:v>
                </c:pt>
                <c:pt idx="694">
                  <c:v>0.12046646830845777</c:v>
                </c:pt>
                <c:pt idx="695">
                  <c:v>0.58412940174216854</c:v>
                </c:pt>
                <c:pt idx="696">
                  <c:v>0.63961371652462629</c:v>
                </c:pt>
                <c:pt idx="697">
                  <c:v>0.85196822873303679</c:v>
                </c:pt>
                <c:pt idx="698">
                  <c:v>0.9601253771938929</c:v>
                </c:pt>
                <c:pt idx="699">
                  <c:v>0.70228579136142255</c:v>
                </c:pt>
                <c:pt idx="700">
                  <c:v>2.5098163447167206E-2</c:v>
                </c:pt>
                <c:pt idx="701">
                  <c:v>0.2071400354663232</c:v>
                </c:pt>
                <c:pt idx="702">
                  <c:v>2.1481262141248219E-2</c:v>
                </c:pt>
                <c:pt idx="703">
                  <c:v>0.47229687141127424</c:v>
                </c:pt>
                <c:pt idx="704">
                  <c:v>0.66365998621494038</c:v>
                </c:pt>
                <c:pt idx="705">
                  <c:v>0.12761981699717748</c:v>
                </c:pt>
                <c:pt idx="706">
                  <c:v>0.89206221454856016</c:v>
                </c:pt>
                <c:pt idx="707">
                  <c:v>0.99396761704354808</c:v>
                </c:pt>
                <c:pt idx="708">
                  <c:v>0.9932833569264351</c:v>
                </c:pt>
                <c:pt idx="709">
                  <c:v>0.23933458821209408</c:v>
                </c:pt>
                <c:pt idx="710">
                  <c:v>0.55488437569375049</c:v>
                </c:pt>
                <c:pt idx="711">
                  <c:v>0.94534927057951579</c:v>
                </c:pt>
                <c:pt idx="712">
                  <c:v>2.7686146063457099E-2</c:v>
                </c:pt>
                <c:pt idx="713">
                  <c:v>0.33979628198767142</c:v>
                </c:pt>
                <c:pt idx="714">
                  <c:v>0.32778487089068747</c:v>
                </c:pt>
                <c:pt idx="715">
                  <c:v>0.61697564468868438</c:v>
                </c:pt>
                <c:pt idx="716">
                  <c:v>5.0573620864742312E-2</c:v>
                </c:pt>
                <c:pt idx="717">
                  <c:v>0.96227205799497373</c:v>
                </c:pt>
                <c:pt idx="718">
                  <c:v>0.75234775040706492</c:v>
                </c:pt>
                <c:pt idx="719">
                  <c:v>0.52852266980759555</c:v>
                </c:pt>
                <c:pt idx="720">
                  <c:v>0.14922388000248665</c:v>
                </c:pt>
                <c:pt idx="721">
                  <c:v>0.79187185371223923</c:v>
                </c:pt>
                <c:pt idx="722">
                  <c:v>0.73317711344508463</c:v>
                </c:pt>
                <c:pt idx="723">
                  <c:v>0.45585998944565909</c:v>
                </c:pt>
                <c:pt idx="724">
                  <c:v>0.29095280627887971</c:v>
                </c:pt>
                <c:pt idx="725">
                  <c:v>0.8466305504640923</c:v>
                </c:pt>
                <c:pt idx="726">
                  <c:v>0.83228798746402899</c:v>
                </c:pt>
                <c:pt idx="727">
                  <c:v>0.75399321711176459</c:v>
                </c:pt>
                <c:pt idx="728">
                  <c:v>0.2758665713405633</c:v>
                </c:pt>
                <c:pt idx="729">
                  <c:v>0.95801426090457065</c:v>
                </c:pt>
                <c:pt idx="730">
                  <c:v>0.35196851936569012</c:v>
                </c:pt>
                <c:pt idx="731">
                  <c:v>0.17739553995611959</c:v>
                </c:pt>
                <c:pt idx="732">
                  <c:v>0.90544759893866056</c:v>
                </c:pt>
                <c:pt idx="733">
                  <c:v>0.27198437108805029</c:v>
                </c:pt>
                <c:pt idx="734">
                  <c:v>0.44885116311965761</c:v>
                </c:pt>
                <c:pt idx="735">
                  <c:v>0.62588190651807329</c:v>
                </c:pt>
                <c:pt idx="736">
                  <c:v>0.67617868750832666</c:v>
                </c:pt>
                <c:pt idx="737">
                  <c:v>0.86707385976214879</c:v>
                </c:pt>
                <c:pt idx="738">
                  <c:v>0.30858520878843465</c:v>
                </c:pt>
                <c:pt idx="739">
                  <c:v>0.41858225036440372</c:v>
                </c:pt>
                <c:pt idx="740">
                  <c:v>0.45711868641002512</c:v>
                </c:pt>
                <c:pt idx="741">
                  <c:v>0.90498519095866514</c:v>
                </c:pt>
                <c:pt idx="742">
                  <c:v>0.14502281609550877</c:v>
                </c:pt>
                <c:pt idx="743">
                  <c:v>0.92454976477587281</c:v>
                </c:pt>
                <c:pt idx="744">
                  <c:v>0.84972770003701315</c:v>
                </c:pt>
                <c:pt idx="745">
                  <c:v>0.39639753282646267</c:v>
                </c:pt>
                <c:pt idx="746">
                  <c:v>0.90836636768395818</c:v>
                </c:pt>
                <c:pt idx="747">
                  <c:v>0.52670183954893224</c:v>
                </c:pt>
                <c:pt idx="748">
                  <c:v>0.32909621585901383</c:v>
                </c:pt>
                <c:pt idx="749">
                  <c:v>0.63629561701952397</c:v>
                </c:pt>
                <c:pt idx="750">
                  <c:v>0.30346704976138789</c:v>
                </c:pt>
                <c:pt idx="751">
                  <c:v>0.29350880148929082</c:v>
                </c:pt>
                <c:pt idx="752">
                  <c:v>0.42594640966058017</c:v>
                </c:pt>
                <c:pt idx="753">
                  <c:v>0.28834053726341752</c:v>
                </c:pt>
                <c:pt idx="754">
                  <c:v>0.19268198480630502</c:v>
                </c:pt>
                <c:pt idx="755">
                  <c:v>0.70177594645823127</c:v>
                </c:pt>
                <c:pt idx="756">
                  <c:v>0.85703331066962685</c:v>
                </c:pt>
                <c:pt idx="757">
                  <c:v>0.11785831167459937</c:v>
                </c:pt>
                <c:pt idx="758">
                  <c:v>3.6645558993273651E-3</c:v>
                </c:pt>
                <c:pt idx="759">
                  <c:v>0.18507703416178894</c:v>
                </c:pt>
                <c:pt idx="760">
                  <c:v>0.96750801977417134</c:v>
                </c:pt>
                <c:pt idx="761">
                  <c:v>0.49967939610346324</c:v>
                </c:pt>
                <c:pt idx="762">
                  <c:v>3.5891496983001071E-2</c:v>
                </c:pt>
                <c:pt idx="763">
                  <c:v>0.41003415822650752</c:v>
                </c:pt>
                <c:pt idx="764">
                  <c:v>0.34230366689776692</c:v>
                </c:pt>
                <c:pt idx="765">
                  <c:v>0.55000638794729162</c:v>
                </c:pt>
                <c:pt idx="766">
                  <c:v>0.10735723053817155</c:v>
                </c:pt>
                <c:pt idx="767">
                  <c:v>0.49612963241617769</c:v>
                </c:pt>
                <c:pt idx="768">
                  <c:v>0.52972052996408259</c:v>
                </c:pt>
                <c:pt idx="769">
                  <c:v>7.2967647097239283E-2</c:v>
                </c:pt>
                <c:pt idx="770">
                  <c:v>0.32945303143504095</c:v>
                </c:pt>
                <c:pt idx="771">
                  <c:v>0.17901315393046413</c:v>
                </c:pt>
                <c:pt idx="772">
                  <c:v>0.17224409625106396</c:v>
                </c:pt>
                <c:pt idx="773">
                  <c:v>0.15754426005955899</c:v>
                </c:pt>
                <c:pt idx="774">
                  <c:v>0.478355036476732</c:v>
                </c:pt>
                <c:pt idx="775">
                  <c:v>1.1980335269779915E-2</c:v>
                </c:pt>
                <c:pt idx="776">
                  <c:v>0.2652363896808424</c:v>
                </c:pt>
                <c:pt idx="777">
                  <c:v>0.16787993284262706</c:v>
                </c:pt>
                <c:pt idx="778">
                  <c:v>0.7579439789319854</c:v>
                </c:pt>
                <c:pt idx="779">
                  <c:v>0.71287925830983601</c:v>
                </c:pt>
                <c:pt idx="780">
                  <c:v>0.80473440639150706</c:v>
                </c:pt>
                <c:pt idx="781">
                  <c:v>7.6718415504458945E-2</c:v>
                </c:pt>
                <c:pt idx="782">
                  <c:v>0.92485512308704543</c:v>
                </c:pt>
                <c:pt idx="783">
                  <c:v>0.43817066754899159</c:v>
                </c:pt>
                <c:pt idx="784">
                  <c:v>0.30176754093945513</c:v>
                </c:pt>
                <c:pt idx="785">
                  <c:v>0.30504110053886097</c:v>
                </c:pt>
                <c:pt idx="786">
                  <c:v>0.58775545570593968</c:v>
                </c:pt>
                <c:pt idx="787">
                  <c:v>0.16468467454545813</c:v>
                </c:pt>
                <c:pt idx="788">
                  <c:v>0.72400535463942339</c:v>
                </c:pt>
                <c:pt idx="789">
                  <c:v>0.51195726958241317</c:v>
                </c:pt>
                <c:pt idx="790">
                  <c:v>0.95891630765548008</c:v>
                </c:pt>
                <c:pt idx="791">
                  <c:v>0.97335243964180207</c:v>
                </c:pt>
                <c:pt idx="792">
                  <c:v>0.5477456434967849</c:v>
                </c:pt>
                <c:pt idx="793">
                  <c:v>1.3066905338642345E-2</c:v>
                </c:pt>
                <c:pt idx="794">
                  <c:v>0.76991934584069932</c:v>
                </c:pt>
                <c:pt idx="795">
                  <c:v>0.6149596291009406</c:v>
                </c:pt>
                <c:pt idx="796">
                  <c:v>0.45872753359691731</c:v>
                </c:pt>
                <c:pt idx="797">
                  <c:v>0.22772053142159204</c:v>
                </c:pt>
                <c:pt idx="798">
                  <c:v>0.39112344076200606</c:v>
                </c:pt>
                <c:pt idx="799">
                  <c:v>0.53436010709555803</c:v>
                </c:pt>
                <c:pt idx="800">
                  <c:v>0.66004969335282748</c:v>
                </c:pt>
                <c:pt idx="801">
                  <c:v>0.52905062428947658</c:v>
                </c:pt>
                <c:pt idx="802">
                  <c:v>0.73326338866939578</c:v>
                </c:pt>
                <c:pt idx="803">
                  <c:v>0.65709039396929614</c:v>
                </c:pt>
                <c:pt idx="804">
                  <c:v>0.36794785139547059</c:v>
                </c:pt>
                <c:pt idx="805">
                  <c:v>0.19707732676657852</c:v>
                </c:pt>
                <c:pt idx="806">
                  <c:v>0.21777297314555602</c:v>
                </c:pt>
                <c:pt idx="807">
                  <c:v>0.90249767690553528</c:v>
                </c:pt>
                <c:pt idx="808">
                  <c:v>0.50913950275938091</c:v>
                </c:pt>
                <c:pt idx="809">
                  <c:v>0.35667656724523367</c:v>
                </c:pt>
                <c:pt idx="810">
                  <c:v>0.79108971323394139</c:v>
                </c:pt>
                <c:pt idx="811">
                  <c:v>0.9797045705043167</c:v>
                </c:pt>
                <c:pt idx="812">
                  <c:v>0.9690672628134428</c:v>
                </c:pt>
                <c:pt idx="813">
                  <c:v>0.6898582486346877</c:v>
                </c:pt>
                <c:pt idx="814">
                  <c:v>0.22608244085122645</c:v>
                </c:pt>
                <c:pt idx="815">
                  <c:v>0.72066239805678201</c:v>
                </c:pt>
                <c:pt idx="816">
                  <c:v>0.44078265173839026</c:v>
                </c:pt>
                <c:pt idx="817">
                  <c:v>0.49077902648825156</c:v>
                </c:pt>
                <c:pt idx="818">
                  <c:v>0.27491465415844807</c:v>
                </c:pt>
                <c:pt idx="819">
                  <c:v>0.95550677317910837</c:v>
                </c:pt>
                <c:pt idx="820">
                  <c:v>0.57518107904954574</c:v>
                </c:pt>
                <c:pt idx="821">
                  <c:v>0.42848839498546787</c:v>
                </c:pt>
                <c:pt idx="822">
                  <c:v>0.51829150175258998</c:v>
                </c:pt>
                <c:pt idx="823">
                  <c:v>3.776072831351595E-2</c:v>
                </c:pt>
                <c:pt idx="824">
                  <c:v>0.17001837133637021</c:v>
                </c:pt>
                <c:pt idx="825">
                  <c:v>0.774998209141878</c:v>
                </c:pt>
                <c:pt idx="826">
                  <c:v>1.1335657841112633E-2</c:v>
                </c:pt>
                <c:pt idx="827">
                  <c:v>0.68718304661700302</c:v>
                </c:pt>
                <c:pt idx="828">
                  <c:v>1.3919045855876749E-2</c:v>
                </c:pt>
                <c:pt idx="829">
                  <c:v>0.62847068884900892</c:v>
                </c:pt>
                <c:pt idx="830">
                  <c:v>0.97296036615810955</c:v>
                </c:pt>
                <c:pt idx="831">
                  <c:v>0.93514128363016813</c:v>
                </c:pt>
                <c:pt idx="832">
                  <c:v>0.61229827613976062</c:v>
                </c:pt>
                <c:pt idx="833">
                  <c:v>0.1498533456832013</c:v>
                </c:pt>
                <c:pt idx="834">
                  <c:v>0.37604419063594668</c:v>
                </c:pt>
                <c:pt idx="835">
                  <c:v>0.38579151670273898</c:v>
                </c:pt>
                <c:pt idx="836">
                  <c:v>0.46610662485207877</c:v>
                </c:pt>
                <c:pt idx="837">
                  <c:v>0.90870326816764679</c:v>
                </c:pt>
                <c:pt idx="838">
                  <c:v>0.67598402823425363</c:v>
                </c:pt>
                <c:pt idx="839">
                  <c:v>0.21375946652548922</c:v>
                </c:pt>
                <c:pt idx="840">
                  <c:v>1.3045814459192891E-2</c:v>
                </c:pt>
                <c:pt idx="841">
                  <c:v>8.506924602552892E-3</c:v>
                </c:pt>
                <c:pt idx="842">
                  <c:v>0.23319641481926837</c:v>
                </c:pt>
                <c:pt idx="843">
                  <c:v>0.40615981338593687</c:v>
                </c:pt>
                <c:pt idx="844">
                  <c:v>0.19796945872644131</c:v>
                </c:pt>
                <c:pt idx="845">
                  <c:v>0.91556469350049752</c:v>
                </c:pt>
                <c:pt idx="846">
                  <c:v>4.8118637569386953E-3</c:v>
                </c:pt>
                <c:pt idx="847">
                  <c:v>0.13996490910224019</c:v>
                </c:pt>
                <c:pt idx="848">
                  <c:v>0.32225677627280142</c:v>
                </c:pt>
                <c:pt idx="849">
                  <c:v>0.91116005459261529</c:v>
                </c:pt>
                <c:pt idx="850">
                  <c:v>0.30755269047594275</c:v>
                </c:pt>
                <c:pt idx="851">
                  <c:v>0.53975136547919278</c:v>
                </c:pt>
                <c:pt idx="852">
                  <c:v>3.9862342351678098E-2</c:v>
                </c:pt>
                <c:pt idx="853">
                  <c:v>0.24223870387677543</c:v>
                </c:pt>
                <c:pt idx="854">
                  <c:v>0.48740722323318963</c:v>
                </c:pt>
                <c:pt idx="855">
                  <c:v>0.66923924157923798</c:v>
                </c:pt>
                <c:pt idx="856">
                  <c:v>0.32622780806096774</c:v>
                </c:pt>
                <c:pt idx="857">
                  <c:v>0.51024547751774785</c:v>
                </c:pt>
                <c:pt idx="858">
                  <c:v>3.8535941912401554E-2</c:v>
                </c:pt>
                <c:pt idx="859">
                  <c:v>0.90659336259376044</c:v>
                </c:pt>
                <c:pt idx="860">
                  <c:v>0.94549939983839471</c:v>
                </c:pt>
                <c:pt idx="861">
                  <c:v>0.65338925642875079</c:v>
                </c:pt>
                <c:pt idx="862">
                  <c:v>0.23013125045173513</c:v>
                </c:pt>
                <c:pt idx="863">
                  <c:v>4.9172046573275549E-4</c:v>
                </c:pt>
                <c:pt idx="864">
                  <c:v>5.9959610977515905E-2</c:v>
                </c:pt>
                <c:pt idx="865">
                  <c:v>0.45364925527193123</c:v>
                </c:pt>
                <c:pt idx="866">
                  <c:v>0.91499590709876422</c:v>
                </c:pt>
                <c:pt idx="867">
                  <c:v>3.936474612967391E-2</c:v>
                </c:pt>
                <c:pt idx="868">
                  <c:v>0.84834346189819532</c:v>
                </c:pt>
                <c:pt idx="869">
                  <c:v>0.61021214416734537</c:v>
                </c:pt>
                <c:pt idx="870">
                  <c:v>0.49287530124173951</c:v>
                </c:pt>
                <c:pt idx="871">
                  <c:v>0.63567459120608472</c:v>
                </c:pt>
                <c:pt idx="872">
                  <c:v>0.92954880615974789</c:v>
                </c:pt>
                <c:pt idx="873">
                  <c:v>0.63686769872191329</c:v>
                </c:pt>
                <c:pt idx="874">
                  <c:v>0.47502243412013939</c:v>
                </c:pt>
                <c:pt idx="875">
                  <c:v>0.2824918155943752</c:v>
                </c:pt>
                <c:pt idx="876">
                  <c:v>0.24073999695728121</c:v>
                </c:pt>
                <c:pt idx="877">
                  <c:v>0.30633777734991996</c:v>
                </c:pt>
                <c:pt idx="878">
                  <c:v>0.29197994223300161</c:v>
                </c:pt>
                <c:pt idx="879">
                  <c:v>0.27443257105466834</c:v>
                </c:pt>
                <c:pt idx="880">
                  <c:v>0.26381848316824941</c:v>
                </c:pt>
                <c:pt idx="881">
                  <c:v>0.81407243095546444</c:v>
                </c:pt>
                <c:pt idx="882">
                  <c:v>0.8625817108267384</c:v>
                </c:pt>
                <c:pt idx="883">
                  <c:v>0.67863479906426061</c:v>
                </c:pt>
                <c:pt idx="884">
                  <c:v>0.53655903163434238</c:v>
                </c:pt>
                <c:pt idx="885">
                  <c:v>0.46204544927906632</c:v>
                </c:pt>
                <c:pt idx="886">
                  <c:v>0.66788721313508426</c:v>
                </c:pt>
                <c:pt idx="887">
                  <c:v>0.24792772446926997</c:v>
                </c:pt>
                <c:pt idx="888">
                  <c:v>0.38463282379614172</c:v>
                </c:pt>
                <c:pt idx="889">
                  <c:v>0.35609072129808383</c:v>
                </c:pt>
                <c:pt idx="890">
                  <c:v>0.47395140850872014</c:v>
                </c:pt>
                <c:pt idx="891">
                  <c:v>0.55435816465621812</c:v>
                </c:pt>
                <c:pt idx="892">
                  <c:v>0.84470323717185103</c:v>
                </c:pt>
                <c:pt idx="893">
                  <c:v>9.8350630347241785E-2</c:v>
                </c:pt>
                <c:pt idx="894">
                  <c:v>0.47479475548749106</c:v>
                </c:pt>
                <c:pt idx="895">
                  <c:v>0.14385321980105056</c:v>
                </c:pt>
                <c:pt idx="896">
                  <c:v>0.12712131722426731</c:v>
                </c:pt>
                <c:pt idx="897">
                  <c:v>0.42206241094664121</c:v>
                </c:pt>
                <c:pt idx="898">
                  <c:v>0.90528769165970246</c:v>
                </c:pt>
                <c:pt idx="899">
                  <c:v>0.68797554909857705</c:v>
                </c:pt>
                <c:pt idx="900">
                  <c:v>0.55475076224241848</c:v>
                </c:pt>
                <c:pt idx="901">
                  <c:v>0.89496460226783681</c:v>
                </c:pt>
                <c:pt idx="902">
                  <c:v>0.21468794417909171</c:v>
                </c:pt>
                <c:pt idx="903">
                  <c:v>5.1687580772391398E-2</c:v>
                </c:pt>
                <c:pt idx="904">
                  <c:v>0.70697603896934991</c:v>
                </c:pt>
                <c:pt idx="905">
                  <c:v>0.73715647304672227</c:v>
                </c:pt>
                <c:pt idx="906">
                  <c:v>0.82547634145159043</c:v>
                </c:pt>
                <c:pt idx="907">
                  <c:v>0.92670106572957089</c:v>
                </c:pt>
                <c:pt idx="908">
                  <c:v>4.1771283782846141E-2</c:v>
                </c:pt>
                <c:pt idx="909">
                  <c:v>0.79039471135349393</c:v>
                </c:pt>
                <c:pt idx="910">
                  <c:v>0.54478046627468879</c:v>
                </c:pt>
                <c:pt idx="911">
                  <c:v>0.69660828382073448</c:v>
                </c:pt>
                <c:pt idx="912">
                  <c:v>0.3286188388878708</c:v>
                </c:pt>
                <c:pt idx="913">
                  <c:v>0.97743110579945114</c:v>
                </c:pt>
                <c:pt idx="914">
                  <c:v>0.5570898349477138</c:v>
                </c:pt>
                <c:pt idx="915">
                  <c:v>0.81967624563366404</c:v>
                </c:pt>
                <c:pt idx="916">
                  <c:v>0.49098470180540688</c:v>
                </c:pt>
                <c:pt idx="917">
                  <c:v>4.9436104166652724E-4</c:v>
                </c:pt>
                <c:pt idx="918">
                  <c:v>0.7199760998162017</c:v>
                </c:pt>
                <c:pt idx="919">
                  <c:v>0.15964051646506652</c:v>
                </c:pt>
                <c:pt idx="920">
                  <c:v>0.24321158446370983</c:v>
                </c:pt>
                <c:pt idx="921">
                  <c:v>0.64501677436891192</c:v>
                </c:pt>
                <c:pt idx="922">
                  <c:v>0.73727206939233936</c:v>
                </c:pt>
                <c:pt idx="923">
                  <c:v>0.43794497730743231</c:v>
                </c:pt>
                <c:pt idx="924">
                  <c:v>9.0575019469398305E-2</c:v>
                </c:pt>
                <c:pt idx="925">
                  <c:v>0.73154172682324325</c:v>
                </c:pt>
                <c:pt idx="926">
                  <c:v>0.92419860524007991</c:v>
                </c:pt>
                <c:pt idx="927">
                  <c:v>0.85680043733664957</c:v>
                </c:pt>
                <c:pt idx="928">
                  <c:v>0.10338666594966735</c:v>
                </c:pt>
                <c:pt idx="929">
                  <c:v>8.4991508370904092E-2</c:v>
                </c:pt>
                <c:pt idx="930">
                  <c:v>0.56945225407908218</c:v>
                </c:pt>
                <c:pt idx="931">
                  <c:v>0.54437182579573762</c:v>
                </c:pt>
                <c:pt idx="932">
                  <c:v>9.9973760216812368E-2</c:v>
                </c:pt>
                <c:pt idx="933">
                  <c:v>0.61999699610813075</c:v>
                </c:pt>
                <c:pt idx="934">
                  <c:v>0.40371532307278479</c:v>
                </c:pt>
                <c:pt idx="935">
                  <c:v>0.19370659577340396</c:v>
                </c:pt>
                <c:pt idx="936">
                  <c:v>0.52231692699815058</c:v>
                </c:pt>
                <c:pt idx="937">
                  <c:v>0.37083492815891717</c:v>
                </c:pt>
                <c:pt idx="938">
                  <c:v>0.21210846606663522</c:v>
                </c:pt>
                <c:pt idx="939">
                  <c:v>0.57064643140260674</c:v>
                </c:pt>
                <c:pt idx="940">
                  <c:v>0.21451731769774629</c:v>
                </c:pt>
                <c:pt idx="941">
                  <c:v>0.35309728287459746</c:v>
                </c:pt>
                <c:pt idx="942">
                  <c:v>0.11909718925191544</c:v>
                </c:pt>
                <c:pt idx="943">
                  <c:v>0.58557185892039731</c:v>
                </c:pt>
                <c:pt idx="944">
                  <c:v>0.38909282323665662</c:v>
                </c:pt>
                <c:pt idx="945">
                  <c:v>5.9103582985984199E-2</c:v>
                </c:pt>
                <c:pt idx="946">
                  <c:v>5.2868559966009858E-2</c:v>
                </c:pt>
                <c:pt idx="947">
                  <c:v>0.76426486691185269</c:v>
                </c:pt>
                <c:pt idx="948">
                  <c:v>4.4777782612326879E-2</c:v>
                </c:pt>
                <c:pt idx="949">
                  <c:v>0.64287520152916344</c:v>
                </c:pt>
                <c:pt idx="950">
                  <c:v>0.42622109840196443</c:v>
                </c:pt>
                <c:pt idx="951">
                  <c:v>0.4788035199478381</c:v>
                </c:pt>
                <c:pt idx="952">
                  <c:v>0.63604201968852991</c:v>
                </c:pt>
                <c:pt idx="953">
                  <c:v>0.72453725629157417</c:v>
                </c:pt>
                <c:pt idx="954">
                  <c:v>0.4586238810444605</c:v>
                </c:pt>
                <c:pt idx="955">
                  <c:v>3.8561939691459615E-2</c:v>
                </c:pt>
                <c:pt idx="956">
                  <c:v>0.63403651530411331</c:v>
                </c:pt>
                <c:pt idx="957">
                  <c:v>0.54091797185350254</c:v>
                </c:pt>
                <c:pt idx="958">
                  <c:v>0.5244381950920014</c:v>
                </c:pt>
                <c:pt idx="959">
                  <c:v>0.33505974576889175</c:v>
                </c:pt>
                <c:pt idx="960">
                  <c:v>0.88646196974534708</c:v>
                </c:pt>
                <c:pt idx="961">
                  <c:v>0.6741181725360067</c:v>
                </c:pt>
                <c:pt idx="962">
                  <c:v>0.66195384701000393</c:v>
                </c:pt>
                <c:pt idx="963">
                  <c:v>0.95107436125014311</c:v>
                </c:pt>
                <c:pt idx="964">
                  <c:v>0.59877081452054648</c:v>
                </c:pt>
                <c:pt idx="965">
                  <c:v>0.81307938242536115</c:v>
                </c:pt>
                <c:pt idx="966">
                  <c:v>0.57868850598489185</c:v>
                </c:pt>
                <c:pt idx="967">
                  <c:v>0.42760581897618494</c:v>
                </c:pt>
                <c:pt idx="968">
                  <c:v>6.3443065377741178E-2</c:v>
                </c:pt>
                <c:pt idx="969">
                  <c:v>0.70195657815386103</c:v>
                </c:pt>
                <c:pt idx="970">
                  <c:v>0.30062231225485458</c:v>
                </c:pt>
                <c:pt idx="971">
                  <c:v>0.60371432456634211</c:v>
                </c:pt>
                <c:pt idx="972">
                  <c:v>0.61038785286671948</c:v>
                </c:pt>
                <c:pt idx="973">
                  <c:v>0.42072073603733573</c:v>
                </c:pt>
                <c:pt idx="974">
                  <c:v>0.49444163507367972</c:v>
                </c:pt>
                <c:pt idx="975">
                  <c:v>0.58254688683172229</c:v>
                </c:pt>
                <c:pt idx="976">
                  <c:v>0.29627152379445337</c:v>
                </c:pt>
                <c:pt idx="977">
                  <c:v>9.5752167242751374E-2</c:v>
                </c:pt>
                <c:pt idx="978">
                  <c:v>2.2243809980741241E-2</c:v>
                </c:pt>
                <c:pt idx="979">
                  <c:v>0.24881355140021055</c:v>
                </c:pt>
                <c:pt idx="980">
                  <c:v>0.45996660639927178</c:v>
                </c:pt>
                <c:pt idx="981">
                  <c:v>0.62291392631909315</c:v>
                </c:pt>
                <c:pt idx="982">
                  <c:v>5.9647722391329219E-3</c:v>
                </c:pt>
                <c:pt idx="983">
                  <c:v>0.14416413533112341</c:v>
                </c:pt>
                <c:pt idx="984">
                  <c:v>0.34803235467061167</c:v>
                </c:pt>
                <c:pt idx="985">
                  <c:v>0.67115339737013091</c:v>
                </c:pt>
                <c:pt idx="986">
                  <c:v>0.85303372147169199</c:v>
                </c:pt>
                <c:pt idx="987">
                  <c:v>0.23103039669244926</c:v>
                </c:pt>
                <c:pt idx="988">
                  <c:v>0.92261849978131649</c:v>
                </c:pt>
                <c:pt idx="989">
                  <c:v>0.52513970017826539</c:v>
                </c:pt>
                <c:pt idx="990">
                  <c:v>0.81966046430712636</c:v>
                </c:pt>
                <c:pt idx="991">
                  <c:v>0.1050064675146762</c:v>
                </c:pt>
                <c:pt idx="992">
                  <c:v>0.95691470645180432</c:v>
                </c:pt>
                <c:pt idx="993">
                  <c:v>9.7907503584996738E-2</c:v>
                </c:pt>
                <c:pt idx="994">
                  <c:v>0.95995996520890503</c:v>
                </c:pt>
                <c:pt idx="995">
                  <c:v>0.55858993276783597</c:v>
                </c:pt>
                <c:pt idx="996">
                  <c:v>0.5442111324016089</c:v>
                </c:pt>
                <c:pt idx="997">
                  <c:v>4.6576860329790538E-3</c:v>
                </c:pt>
                <c:pt idx="998">
                  <c:v>0.44366509806814791</c:v>
                </c:pt>
                <c:pt idx="999">
                  <c:v>0.19664441387806558</c:v>
                </c:pt>
                <c:pt idx="1000">
                  <c:v>0.2529152096593178</c:v>
                </c:pt>
                <c:pt idx="1001">
                  <c:v>0.42930953598224475</c:v>
                </c:pt>
                <c:pt idx="1002">
                  <c:v>0.25067625643096186</c:v>
                </c:pt>
                <c:pt idx="1003">
                  <c:v>0.251415969954214</c:v>
                </c:pt>
                <c:pt idx="1004">
                  <c:v>0.30850531779364654</c:v>
                </c:pt>
                <c:pt idx="1005">
                  <c:v>0.20140616654266938</c:v>
                </c:pt>
                <c:pt idx="1006">
                  <c:v>0.59377984619636792</c:v>
                </c:pt>
                <c:pt idx="1007">
                  <c:v>0.76764734365576681</c:v>
                </c:pt>
                <c:pt idx="1008">
                  <c:v>0.35982612372318545</c:v>
                </c:pt>
                <c:pt idx="1009">
                  <c:v>0.17159344422585643</c:v>
                </c:pt>
                <c:pt idx="1010">
                  <c:v>0.98079133436955812</c:v>
                </c:pt>
                <c:pt idx="1011">
                  <c:v>0.95708018708132592</c:v>
                </c:pt>
                <c:pt idx="1012">
                  <c:v>0.5984266196793413</c:v>
                </c:pt>
                <c:pt idx="1013">
                  <c:v>0.89583102850779628</c:v>
                </c:pt>
                <c:pt idx="1014">
                  <c:v>0.24862901600612186</c:v>
                </c:pt>
                <c:pt idx="1015">
                  <c:v>0.18989794863862328</c:v>
                </c:pt>
                <c:pt idx="1016">
                  <c:v>0.24528517303242203</c:v>
                </c:pt>
                <c:pt idx="1017">
                  <c:v>0.55981862576095254</c:v>
                </c:pt>
                <c:pt idx="1018">
                  <c:v>0.96863501337408708</c:v>
                </c:pt>
                <c:pt idx="1019">
                  <c:v>0.56125502150941431</c:v>
                </c:pt>
                <c:pt idx="1020">
                  <c:v>0.65472691640881764</c:v>
                </c:pt>
                <c:pt idx="1021">
                  <c:v>0.44862437581097908</c:v>
                </c:pt>
                <c:pt idx="1022">
                  <c:v>0.51339073228006837</c:v>
                </c:pt>
                <c:pt idx="1023">
                  <c:v>0.31056353117045299</c:v>
                </c:pt>
                <c:pt idx="1024">
                  <c:v>0.17065788371884846</c:v>
                </c:pt>
                <c:pt idx="1025">
                  <c:v>0.71185592579074697</c:v>
                </c:pt>
                <c:pt idx="1026">
                  <c:v>0.88313530527296158</c:v>
                </c:pt>
                <c:pt idx="1027">
                  <c:v>0.72857962967565837</c:v>
                </c:pt>
                <c:pt idx="1028">
                  <c:v>0.8749966257732682</c:v>
                </c:pt>
                <c:pt idx="1029">
                  <c:v>0.84437552392069204</c:v>
                </c:pt>
                <c:pt idx="1030">
                  <c:v>0.3260175311505969</c:v>
                </c:pt>
                <c:pt idx="1031">
                  <c:v>0.44468638706745256</c:v>
                </c:pt>
                <c:pt idx="1032">
                  <c:v>0.92312021776568087</c:v>
                </c:pt>
                <c:pt idx="1033">
                  <c:v>0.36723911162624245</c:v>
                </c:pt>
                <c:pt idx="1034">
                  <c:v>0.90265085459355132</c:v>
                </c:pt>
                <c:pt idx="1035">
                  <c:v>6.799443698222607E-2</c:v>
                </c:pt>
                <c:pt idx="1036">
                  <c:v>0.20069298577876102</c:v>
                </c:pt>
                <c:pt idx="1037">
                  <c:v>0.4313744975394791</c:v>
                </c:pt>
                <c:pt idx="1038">
                  <c:v>0.31612036554957135</c:v>
                </c:pt>
                <c:pt idx="1039">
                  <c:v>0.63009375125561351</c:v>
                </c:pt>
                <c:pt idx="1040">
                  <c:v>0.47323605206103153</c:v>
                </c:pt>
                <c:pt idx="1041">
                  <c:v>0.47287963375768038</c:v>
                </c:pt>
                <c:pt idx="1042">
                  <c:v>0.50565847636380568</c:v>
                </c:pt>
                <c:pt idx="1043">
                  <c:v>0.85111017748236861</c:v>
                </c:pt>
                <c:pt idx="1044">
                  <c:v>0.18236893088121042</c:v>
                </c:pt>
                <c:pt idx="1045">
                  <c:v>0.38463357347441374</c:v>
                </c:pt>
                <c:pt idx="1046">
                  <c:v>0.49167620286411784</c:v>
                </c:pt>
                <c:pt idx="1047">
                  <c:v>0.99189562620912997</c:v>
                </c:pt>
                <c:pt idx="1048">
                  <c:v>0.67412224258343101</c:v>
                </c:pt>
                <c:pt idx="1049">
                  <c:v>0.48460164407294765</c:v>
                </c:pt>
                <c:pt idx="1050">
                  <c:v>0.19765060886366084</c:v>
                </c:pt>
                <c:pt idx="1051">
                  <c:v>0.51081097850688484</c:v>
                </c:pt>
                <c:pt idx="1052">
                  <c:v>0.74823064710627984</c:v>
                </c:pt>
                <c:pt idx="1053">
                  <c:v>0.19163631515855103</c:v>
                </c:pt>
                <c:pt idx="1054">
                  <c:v>0.83385522113294164</c:v>
                </c:pt>
                <c:pt idx="1055">
                  <c:v>0.86629286064329125</c:v>
                </c:pt>
                <c:pt idx="1056">
                  <c:v>0.42864120676405315</c:v>
                </c:pt>
                <c:pt idx="1057">
                  <c:v>0.16967877159582367</c:v>
                </c:pt>
                <c:pt idx="1058">
                  <c:v>0.20744785058286719</c:v>
                </c:pt>
                <c:pt idx="1059">
                  <c:v>0.23445697156472489</c:v>
                </c:pt>
                <c:pt idx="1060">
                  <c:v>0.26513869326750616</c:v>
                </c:pt>
                <c:pt idx="1061">
                  <c:v>0.35646807440573614</c:v>
                </c:pt>
                <c:pt idx="1062">
                  <c:v>0.60485610982217053</c:v>
                </c:pt>
                <c:pt idx="1063">
                  <c:v>0.61001474489471519</c:v>
                </c:pt>
                <c:pt idx="1064">
                  <c:v>0.46400227978536962</c:v>
                </c:pt>
                <c:pt idx="1065">
                  <c:v>0.80698426557981207</c:v>
                </c:pt>
                <c:pt idx="1066">
                  <c:v>0.62580349013178371</c:v>
                </c:pt>
                <c:pt idx="1067">
                  <c:v>0.17734695731432065</c:v>
                </c:pt>
                <c:pt idx="1068">
                  <c:v>0.45708383803879565</c:v>
                </c:pt>
                <c:pt idx="1069">
                  <c:v>8.3232901287218372E-2</c:v>
                </c:pt>
                <c:pt idx="1070">
                  <c:v>0.96742577223326032</c:v>
                </c:pt>
                <c:pt idx="1071">
                  <c:v>7.1861431898945199E-2</c:v>
                </c:pt>
                <c:pt idx="1072">
                  <c:v>6.8271825753562207E-2</c:v>
                </c:pt>
                <c:pt idx="1073">
                  <c:v>0.1765638059743001</c:v>
                </c:pt>
                <c:pt idx="1074">
                  <c:v>0.51500998866807635</c:v>
                </c:pt>
                <c:pt idx="1075">
                  <c:v>0.94019873208167293</c:v>
                </c:pt>
                <c:pt idx="1076">
                  <c:v>0.80790307257644067</c:v>
                </c:pt>
                <c:pt idx="1077">
                  <c:v>0.82614745001375334</c:v>
                </c:pt>
                <c:pt idx="1078">
                  <c:v>0.70151308408801505</c:v>
                </c:pt>
                <c:pt idx="1079">
                  <c:v>0.25789361645914871</c:v>
                </c:pt>
                <c:pt idx="1080">
                  <c:v>0.42735746347696546</c:v>
                </c:pt>
                <c:pt idx="1081">
                  <c:v>0.366608604051606</c:v>
                </c:pt>
                <c:pt idx="1082">
                  <c:v>0.16709675070636223</c:v>
                </c:pt>
                <c:pt idx="1083">
                  <c:v>0.79239379722709158</c:v>
                </c:pt>
                <c:pt idx="1084">
                  <c:v>0.21243030131201246</c:v>
                </c:pt>
                <c:pt idx="1085">
                  <c:v>0.64118724313922604</c:v>
                </c:pt>
                <c:pt idx="1086">
                  <c:v>0.89604949568809322</c:v>
                </c:pt>
                <c:pt idx="1087">
                  <c:v>0.51273045128219519</c:v>
                </c:pt>
                <c:pt idx="1088">
                  <c:v>0.82808754918416771</c:v>
                </c:pt>
                <c:pt idx="1089">
                  <c:v>0.37684336148359693</c:v>
                </c:pt>
                <c:pt idx="1090">
                  <c:v>0.98188535697557999</c:v>
                </c:pt>
                <c:pt idx="1091">
                  <c:v>0.83648805606966259</c:v>
                </c:pt>
                <c:pt idx="1092">
                  <c:v>0.69150287032709745</c:v>
                </c:pt>
                <c:pt idx="1093">
                  <c:v>0.67304246450275274</c:v>
                </c:pt>
                <c:pt idx="1094">
                  <c:v>0.60122050955447459</c:v>
                </c:pt>
                <c:pt idx="1095">
                  <c:v>0.99557830447544859</c:v>
                </c:pt>
                <c:pt idx="1096">
                  <c:v>0.71428113553729866</c:v>
                </c:pt>
                <c:pt idx="1097">
                  <c:v>0.83027017562051975</c:v>
                </c:pt>
                <c:pt idx="1098">
                  <c:v>0.19888056677618313</c:v>
                </c:pt>
                <c:pt idx="1099">
                  <c:v>0.22961071219005541</c:v>
                </c:pt>
                <c:pt idx="1100">
                  <c:v>0.57972939789233879</c:v>
                </c:pt>
                <c:pt idx="1101">
                  <c:v>0.79072071354481877</c:v>
                </c:pt>
                <c:pt idx="1102">
                  <c:v>6.7747159123623821E-2</c:v>
                </c:pt>
                <c:pt idx="1103">
                  <c:v>0.85905695401355986</c:v>
                </c:pt>
                <c:pt idx="1104">
                  <c:v>0.53816624152358727</c:v>
                </c:pt>
                <c:pt idx="1105">
                  <c:v>0.51611594167135644</c:v>
                </c:pt>
                <c:pt idx="1106">
                  <c:v>0.52712879427157688</c:v>
                </c:pt>
                <c:pt idx="1107">
                  <c:v>0.34922488278838437</c:v>
                </c:pt>
                <c:pt idx="1108">
                  <c:v>8.2376730861760686E-2</c:v>
                </c:pt>
                <c:pt idx="1109">
                  <c:v>0.77469264080066047</c:v>
                </c:pt>
                <c:pt idx="1110">
                  <c:v>0.79164920227514257</c:v>
                </c:pt>
                <c:pt idx="1111">
                  <c:v>0.32903902696762399</c:v>
                </c:pt>
                <c:pt idx="1112">
                  <c:v>3.378707104808007E-2</c:v>
                </c:pt>
                <c:pt idx="1113">
                  <c:v>0.73251858174439022</c:v>
                </c:pt>
                <c:pt idx="1114">
                  <c:v>0.44114210931281694</c:v>
                </c:pt>
                <c:pt idx="1115">
                  <c:v>0.47780968026949766</c:v>
                </c:pt>
                <c:pt idx="1116">
                  <c:v>0.83170434285353245</c:v>
                </c:pt>
                <c:pt idx="1117">
                  <c:v>0.6222442815939031</c:v>
                </c:pt>
                <c:pt idx="1118">
                  <c:v>0.16998109138828682</c:v>
                </c:pt>
                <c:pt idx="1119">
                  <c:v>0.61829266099365621</c:v>
                </c:pt>
                <c:pt idx="1120">
                  <c:v>0.39413304683878858</c:v>
                </c:pt>
                <c:pt idx="1121">
                  <c:v>8.1361252789746596E-2</c:v>
                </c:pt>
                <c:pt idx="1122">
                  <c:v>2.6774365087774362E-2</c:v>
                </c:pt>
                <c:pt idx="1123">
                  <c:v>0.17260230196072393</c:v>
                </c:pt>
                <c:pt idx="1124">
                  <c:v>0.58155886946568802</c:v>
                </c:pt>
                <c:pt idx="1125">
                  <c:v>0.6596111382921872</c:v>
                </c:pt>
                <c:pt idx="1126">
                  <c:v>0.94836666824206473</c:v>
                </c:pt>
                <c:pt idx="1127">
                  <c:v>0.17596664965596781</c:v>
                </c:pt>
                <c:pt idx="1128">
                  <c:v>0.91736893304112044</c:v>
                </c:pt>
                <c:pt idx="1129">
                  <c:v>0.66474843459555966</c:v>
                </c:pt>
                <c:pt idx="1130">
                  <c:v>0.75712597835789841</c:v>
                </c:pt>
                <c:pt idx="1131">
                  <c:v>0.52063642764183005</c:v>
                </c:pt>
                <c:pt idx="1132">
                  <c:v>0.82915372716371039</c:v>
                </c:pt>
                <c:pt idx="1133">
                  <c:v>0.75366829844440664</c:v>
                </c:pt>
                <c:pt idx="1134">
                  <c:v>0.2130020985986337</c:v>
                </c:pt>
                <c:pt idx="1135">
                  <c:v>0.4367763629424708</c:v>
                </c:pt>
                <c:pt idx="1136">
                  <c:v>0.80372184158366378</c:v>
                </c:pt>
                <c:pt idx="1137">
                  <c:v>0.31532045295284161</c:v>
                </c:pt>
                <c:pt idx="1138">
                  <c:v>0.37558797096107488</c:v>
                </c:pt>
                <c:pt idx="1139">
                  <c:v>0.6961933518600113</c:v>
                </c:pt>
                <c:pt idx="1140">
                  <c:v>0.26350050470274078</c:v>
                </c:pt>
                <c:pt idx="1141">
                  <c:v>0.77410693541622422</c:v>
                </c:pt>
                <c:pt idx="1142">
                  <c:v>0.25563207444338543</c:v>
                </c:pt>
                <c:pt idx="1143">
                  <c:v>0.2112309066177589</c:v>
                </c:pt>
                <c:pt idx="1144">
                  <c:v>0.80386416103164382</c:v>
                </c:pt>
                <c:pt idx="1145">
                  <c:v>0.66567373480610503</c:v>
                </c:pt>
                <c:pt idx="1146">
                  <c:v>0.94993304584085791</c:v>
                </c:pt>
                <c:pt idx="1147">
                  <c:v>0.85399194034072856</c:v>
                </c:pt>
                <c:pt idx="1148">
                  <c:v>0.91125454334782086</c:v>
                </c:pt>
                <c:pt idx="1149">
                  <c:v>0.95370670141292213</c:v>
                </c:pt>
                <c:pt idx="1150">
                  <c:v>0.69225129318420242</c:v>
                </c:pt>
                <c:pt idx="1151">
                  <c:v>0.17765492722191792</c:v>
                </c:pt>
                <c:pt idx="1152">
                  <c:v>0.594750134689772</c:v>
                </c:pt>
                <c:pt idx="1153">
                  <c:v>0.27095400619100085</c:v>
                </c:pt>
                <c:pt idx="1154">
                  <c:v>0.70843725960205861</c:v>
                </c:pt>
                <c:pt idx="1155">
                  <c:v>0.41685987284810744</c:v>
                </c:pt>
                <c:pt idx="1156">
                  <c:v>0.85760147906020467</c:v>
                </c:pt>
                <c:pt idx="1157">
                  <c:v>0.34672950384392243</c:v>
                </c:pt>
                <c:pt idx="1158">
                  <c:v>0.11769134783318221</c:v>
                </c:pt>
                <c:pt idx="1159">
                  <c:v>0.5863783451634389</c:v>
                </c:pt>
                <c:pt idx="1160">
                  <c:v>5.8915031717769316E-2</c:v>
                </c:pt>
                <c:pt idx="1161">
                  <c:v>0.57548748802355643</c:v>
                </c:pt>
                <c:pt idx="1162">
                  <c:v>6.7274731654290501E-2</c:v>
                </c:pt>
                <c:pt idx="1163">
                  <c:v>0.19766762425204398</c:v>
                </c:pt>
                <c:pt idx="1164">
                  <c:v>0.63895870097316587</c:v>
                </c:pt>
                <c:pt idx="1165">
                  <c:v>0.2501226688652744</c:v>
                </c:pt>
                <c:pt idx="1166">
                  <c:v>0.26962773556161979</c:v>
                </c:pt>
                <c:pt idx="1167">
                  <c:v>0.85294495651268953</c:v>
                </c:pt>
                <c:pt idx="1168">
                  <c:v>0.84159009387179917</c:v>
                </c:pt>
                <c:pt idx="1169">
                  <c:v>0.43077323804021816</c:v>
                </c:pt>
                <c:pt idx="1170">
                  <c:v>0.32874475277598547</c:v>
                </c:pt>
                <c:pt idx="1171">
                  <c:v>0.30410724149537122</c:v>
                </c:pt>
                <c:pt idx="1172">
                  <c:v>0.15981170181925219</c:v>
                </c:pt>
                <c:pt idx="1173">
                  <c:v>0.15615877562746799</c:v>
                </c:pt>
                <c:pt idx="1174">
                  <c:v>0.60863217108971257</c:v>
                </c:pt>
                <c:pt idx="1175">
                  <c:v>0.79783743466954593</c:v>
                </c:pt>
                <c:pt idx="1176">
                  <c:v>3.8669984410036287E-2</c:v>
                </c:pt>
                <c:pt idx="1177">
                  <c:v>0.92203439195419046</c:v>
                </c:pt>
                <c:pt idx="1178">
                  <c:v>1.6436948300847808E-2</c:v>
                </c:pt>
                <c:pt idx="1179">
                  <c:v>0.56487242843295404</c:v>
                </c:pt>
                <c:pt idx="1180">
                  <c:v>0.32530196677075573</c:v>
                </c:pt>
                <c:pt idx="1181">
                  <c:v>0.91193210273976444</c:v>
                </c:pt>
                <c:pt idx="1182">
                  <c:v>0.51048357426020807</c:v>
                </c:pt>
                <c:pt idx="1183">
                  <c:v>0.69674309985236293</c:v>
                </c:pt>
                <c:pt idx="1184">
                  <c:v>0.42628340232735012</c:v>
                </c:pt>
                <c:pt idx="1185">
                  <c:v>0.20095707973019886</c:v>
                </c:pt>
                <c:pt idx="1186">
                  <c:v>0.99588427509746158</c:v>
                </c:pt>
                <c:pt idx="1187">
                  <c:v>0.4853391714113604</c:v>
                </c:pt>
                <c:pt idx="1188">
                  <c:v>0.30883227230987498</c:v>
                </c:pt>
                <c:pt idx="1189">
                  <c:v>0.94160823863782039</c:v>
                </c:pt>
                <c:pt idx="1190">
                  <c:v>0.75574336694270283</c:v>
                </c:pt>
                <c:pt idx="1191">
                  <c:v>0.10085484296353243</c:v>
                </c:pt>
                <c:pt idx="1192">
                  <c:v>0.53573263380012015</c:v>
                </c:pt>
                <c:pt idx="1193">
                  <c:v>0.63938501998443564</c:v>
                </c:pt>
                <c:pt idx="1194">
                  <c:v>0.44748993654002017</c:v>
                </c:pt>
                <c:pt idx="1195">
                  <c:v>0.81433294272709833</c:v>
                </c:pt>
                <c:pt idx="1196">
                  <c:v>0.18258782318620637</c:v>
                </c:pt>
                <c:pt idx="1197">
                  <c:v>0.91035640914614069</c:v>
                </c:pt>
                <c:pt idx="1198">
                  <c:v>0.8302157194258093</c:v>
                </c:pt>
                <c:pt idx="1199">
                  <c:v>0.41524451711463711</c:v>
                </c:pt>
                <c:pt idx="1200">
                  <c:v>9.1204415729236973E-2</c:v>
                </c:pt>
                <c:pt idx="1201">
                  <c:v>8.4006833691237487E-2</c:v>
                </c:pt>
                <c:pt idx="1202">
                  <c:v>0.5949194206908468</c:v>
                </c:pt>
                <c:pt idx="1203">
                  <c:v>9.9763355929431294E-2</c:v>
                </c:pt>
                <c:pt idx="1204">
                  <c:v>5.7441246765311954E-2</c:v>
                </c:pt>
                <c:pt idx="1205">
                  <c:v>0.81802807101591912</c:v>
                </c:pt>
                <c:pt idx="1206">
                  <c:v>0.98144966108995557</c:v>
                </c:pt>
                <c:pt idx="1207">
                  <c:v>0.85272783350755943</c:v>
                </c:pt>
                <c:pt idx="1208">
                  <c:v>0.44048947557248708</c:v>
                </c:pt>
                <c:pt idx="1209">
                  <c:v>0.19437604669965378</c:v>
                </c:pt>
                <c:pt idx="1210">
                  <c:v>0.86224008029025201</c:v>
                </c:pt>
                <c:pt idx="1211">
                  <c:v>4.1340269854797766E-2</c:v>
                </c:pt>
                <c:pt idx="1212">
                  <c:v>0.1242239164008599</c:v>
                </c:pt>
                <c:pt idx="1213">
                  <c:v>0.56038851928997735</c:v>
                </c:pt>
                <c:pt idx="1214">
                  <c:v>0.14545362407976262</c:v>
                </c:pt>
                <c:pt idx="1215">
                  <c:v>0.13710561250303077</c:v>
                </c:pt>
                <c:pt idx="1216">
                  <c:v>0.5735961904235829</c:v>
                </c:pt>
                <c:pt idx="1217">
                  <c:v>0.62316974565484151</c:v>
                </c:pt>
                <c:pt idx="1218">
                  <c:v>0.88196057877084988</c:v>
                </c:pt>
                <c:pt idx="1219">
                  <c:v>0.21556185063345257</c:v>
                </c:pt>
                <c:pt idx="1220">
                  <c:v>0.85286473535292529</c:v>
                </c:pt>
                <c:pt idx="1221">
                  <c:v>0.92697626815426781</c:v>
                </c:pt>
                <c:pt idx="1222">
                  <c:v>0.22344655353377474</c:v>
                </c:pt>
                <c:pt idx="1223">
                  <c:v>0.31969138267818487</c:v>
                </c:pt>
                <c:pt idx="1224">
                  <c:v>0.73767068171732086</c:v>
                </c:pt>
                <c:pt idx="1225">
                  <c:v>0.36839540960568956</c:v>
                </c:pt>
                <c:pt idx="1226">
                  <c:v>0.59529494591116083</c:v>
                </c:pt>
                <c:pt idx="1227">
                  <c:v>0.77936672362335813</c:v>
                </c:pt>
                <c:pt idx="1228">
                  <c:v>0.38602052182287799</c:v>
                </c:pt>
                <c:pt idx="1229">
                  <c:v>0.61465167315981728</c:v>
                </c:pt>
                <c:pt idx="1230">
                  <c:v>0.49577698853433888</c:v>
                </c:pt>
                <c:pt idx="1231">
                  <c:v>0.34957291609058172</c:v>
                </c:pt>
                <c:pt idx="1232">
                  <c:v>0.11698571664636186</c:v>
                </c:pt>
                <c:pt idx="1233">
                  <c:v>0.33542597900269172</c:v>
                </c:pt>
                <c:pt idx="1234">
                  <c:v>0.54010381071557678</c:v>
                </c:pt>
                <c:pt idx="1235">
                  <c:v>0.18975981878770815</c:v>
                </c:pt>
                <c:pt idx="1236">
                  <c:v>8.5204152379316805E-2</c:v>
                </c:pt>
                <c:pt idx="1237">
                  <c:v>5.037118210657357E-2</c:v>
                </c:pt>
                <c:pt idx="1238">
                  <c:v>0.37663491238408331</c:v>
                </c:pt>
                <c:pt idx="1239">
                  <c:v>0.71663600148780071</c:v>
                </c:pt>
                <c:pt idx="1240">
                  <c:v>0.72524407815128478</c:v>
                </c:pt>
                <c:pt idx="1241">
                  <c:v>0.16571364487206464</c:v>
                </c:pt>
                <c:pt idx="1242">
                  <c:v>0.68928763864055997</c:v>
                </c:pt>
                <c:pt idx="1243">
                  <c:v>0.75870356764002334</c:v>
                </c:pt>
                <c:pt idx="1244">
                  <c:v>0.99023754072963421</c:v>
                </c:pt>
                <c:pt idx="1245">
                  <c:v>0.69696302680882927</c:v>
                </c:pt>
                <c:pt idx="1246">
                  <c:v>0.74057369241498627</c:v>
                </c:pt>
                <c:pt idx="1247">
                  <c:v>0.59987266772043579</c:v>
                </c:pt>
                <c:pt idx="1248">
                  <c:v>0.36089539783295599</c:v>
                </c:pt>
                <c:pt idx="1249">
                  <c:v>0.66542005879046906</c:v>
                </c:pt>
                <c:pt idx="1250">
                  <c:v>0.10511007370784241</c:v>
                </c:pt>
                <c:pt idx="1251">
                  <c:v>0.32345019568496614</c:v>
                </c:pt>
                <c:pt idx="1252">
                  <c:v>0.96868926965740088</c:v>
                </c:pt>
                <c:pt idx="1253">
                  <c:v>0.53301213826875382</c:v>
                </c:pt>
                <c:pt idx="1254">
                  <c:v>0.51571414342619104</c:v>
                </c:pt>
                <c:pt idx="1255">
                  <c:v>0.90925117067602823</c:v>
                </c:pt>
                <c:pt idx="1256">
                  <c:v>0.87219644559944598</c:v>
                </c:pt>
                <c:pt idx="1257">
                  <c:v>0.25545897802749506</c:v>
                </c:pt>
                <c:pt idx="1258">
                  <c:v>0.51169149845988038</c:v>
                </c:pt>
                <c:pt idx="1259">
                  <c:v>0.35067474808272187</c:v>
                </c:pt>
                <c:pt idx="1260">
                  <c:v>5.0093691402513241E-2</c:v>
                </c:pt>
                <c:pt idx="1261">
                  <c:v>0.34366571943869961</c:v>
                </c:pt>
                <c:pt idx="1262">
                  <c:v>0.99556256908299123</c:v>
                </c:pt>
                <c:pt idx="1263">
                  <c:v>0.79170739538409407</c:v>
                </c:pt>
                <c:pt idx="1264">
                  <c:v>0.82878744639251312</c:v>
                </c:pt>
                <c:pt idx="1265">
                  <c:v>0.58038062645147181</c:v>
                </c:pt>
                <c:pt idx="1266">
                  <c:v>0.95407526090247874</c:v>
                </c:pt>
                <c:pt idx="1267">
                  <c:v>0.33148594187899649</c:v>
                </c:pt>
                <c:pt idx="1268">
                  <c:v>6.7337654541496136E-2</c:v>
                </c:pt>
                <c:pt idx="1269">
                  <c:v>0.50885199844261697</c:v>
                </c:pt>
                <c:pt idx="1270">
                  <c:v>0.81513130025565894</c:v>
                </c:pt>
                <c:pt idx="1271">
                  <c:v>4.632375758989056E-2</c:v>
                </c:pt>
                <c:pt idx="1272">
                  <c:v>0.7609416843282053</c:v>
                </c:pt>
                <c:pt idx="1273">
                  <c:v>0.39744728419599173</c:v>
                </c:pt>
                <c:pt idx="1274">
                  <c:v>0.66681488578762438</c:v>
                </c:pt>
                <c:pt idx="1275">
                  <c:v>0.59559487419468293</c:v>
                </c:pt>
                <c:pt idx="1276">
                  <c:v>0.16448524971650455</c:v>
                </c:pt>
                <c:pt idx="1277">
                  <c:v>2.5102404811754485E-2</c:v>
                </c:pt>
                <c:pt idx="1278">
                  <c:v>0.11479483147458473</c:v>
                </c:pt>
                <c:pt idx="1279">
                  <c:v>0.42779317543154677</c:v>
                </c:pt>
                <c:pt idx="1280">
                  <c:v>0.73667890194456354</c:v>
                </c:pt>
                <c:pt idx="1281">
                  <c:v>0.27936957044235566</c:v>
                </c:pt>
                <c:pt idx="1282">
                  <c:v>0.49858257565485403</c:v>
                </c:pt>
                <c:pt idx="1283">
                  <c:v>0.21177678857213164</c:v>
                </c:pt>
                <c:pt idx="1284">
                  <c:v>0.41148826791304716</c:v>
                </c:pt>
                <c:pt idx="1285">
                  <c:v>0.91817431084778078</c:v>
                </c:pt>
                <c:pt idx="1286">
                  <c:v>0.74283318736966608</c:v>
                </c:pt>
                <c:pt idx="1287">
                  <c:v>0.62441074064206148</c:v>
                </c:pt>
                <c:pt idx="1288">
                  <c:v>0.48446926403942514</c:v>
                </c:pt>
                <c:pt idx="1289">
                  <c:v>0.27971091793351216</c:v>
                </c:pt>
                <c:pt idx="1290">
                  <c:v>0.26153656274097659</c:v>
                </c:pt>
                <c:pt idx="1291">
                  <c:v>0.49950293372644938</c:v>
                </c:pt>
                <c:pt idx="1292">
                  <c:v>0.32704149038414698</c:v>
                </c:pt>
                <c:pt idx="1293">
                  <c:v>0.41662614009576759</c:v>
                </c:pt>
                <c:pt idx="1294">
                  <c:v>0.12202997667503859</c:v>
                </c:pt>
                <c:pt idx="1295">
                  <c:v>0.81689639995764329</c:v>
                </c:pt>
                <c:pt idx="1296">
                  <c:v>0.23639759355253184</c:v>
                </c:pt>
                <c:pt idx="1297">
                  <c:v>0.55351491637055361</c:v>
                </c:pt>
                <c:pt idx="1298">
                  <c:v>0.77613122130022594</c:v>
                </c:pt>
                <c:pt idx="1299">
                  <c:v>0.19672546080949754</c:v>
                </c:pt>
                <c:pt idx="1300">
                  <c:v>0.58809814534343308</c:v>
                </c:pt>
                <c:pt idx="1301">
                  <c:v>0.60729329272462607</c:v>
                </c:pt>
                <c:pt idx="1302">
                  <c:v>0.79503345670502334</c:v>
                </c:pt>
                <c:pt idx="1303">
                  <c:v>0.54630867912886716</c:v>
                </c:pt>
                <c:pt idx="1304">
                  <c:v>0.44545330106994641</c:v>
                </c:pt>
                <c:pt idx="1305">
                  <c:v>0.82002100275108591</c:v>
                </c:pt>
                <c:pt idx="1306">
                  <c:v>0.52656252657422331</c:v>
                </c:pt>
                <c:pt idx="1307">
                  <c:v>0.89488714562241134</c:v>
                </c:pt>
                <c:pt idx="1308">
                  <c:v>0.78508861017969833</c:v>
                </c:pt>
                <c:pt idx="1309">
                  <c:v>0.32229586347630995</c:v>
                </c:pt>
                <c:pt idx="1310">
                  <c:v>0.6790237538138244</c:v>
                </c:pt>
                <c:pt idx="1311">
                  <c:v>0.79680555387762397</c:v>
                </c:pt>
                <c:pt idx="1312">
                  <c:v>0.18404638675801901</c:v>
                </c:pt>
                <c:pt idx="1313">
                  <c:v>0.86156217826697556</c:v>
                </c:pt>
                <c:pt idx="1314">
                  <c:v>0.28949130648174892</c:v>
                </c:pt>
                <c:pt idx="1315">
                  <c:v>0.7388804894698936</c:v>
                </c:pt>
                <c:pt idx="1316">
                  <c:v>0.36036491626906375</c:v>
                </c:pt>
                <c:pt idx="1317">
                  <c:v>8.5684730004717893E-2</c:v>
                </c:pt>
                <c:pt idx="1318">
                  <c:v>0.83162747093907541</c:v>
                </c:pt>
                <c:pt idx="1319">
                  <c:v>9.958732746647192E-2</c:v>
                </c:pt>
                <c:pt idx="1320">
                  <c:v>0.62383988337710905</c:v>
                </c:pt>
                <c:pt idx="1321">
                  <c:v>0.26356434192687572</c:v>
                </c:pt>
                <c:pt idx="1322">
                  <c:v>0.71794670797545579</c:v>
                </c:pt>
                <c:pt idx="1323">
                  <c:v>0.95700611131508662</c:v>
                </c:pt>
                <c:pt idx="1324">
                  <c:v>0.9887954068025373</c:v>
                </c:pt>
                <c:pt idx="1325">
                  <c:v>0.35455222131898212</c:v>
                </c:pt>
                <c:pt idx="1326">
                  <c:v>0.81365733056460821</c:v>
                </c:pt>
                <c:pt idx="1327">
                  <c:v>0.88986961748970905</c:v>
                </c:pt>
                <c:pt idx="1328">
                  <c:v>0.52474480666961776</c:v>
                </c:pt>
                <c:pt idx="1329">
                  <c:v>0.99441600436016853</c:v>
                </c:pt>
                <c:pt idx="1330">
                  <c:v>0.15041366422074351</c:v>
                </c:pt>
                <c:pt idx="1331">
                  <c:v>0.28940803442063856</c:v>
                </c:pt>
                <c:pt idx="1332">
                  <c:v>0.21715466518911059</c:v>
                </c:pt>
                <c:pt idx="1333">
                  <c:v>0.47312344295392633</c:v>
                </c:pt>
                <c:pt idx="1334">
                  <c:v>0.54890442348477064</c:v>
                </c:pt>
                <c:pt idx="1335">
                  <c:v>0.92845637929109837</c:v>
                </c:pt>
                <c:pt idx="1336">
                  <c:v>0.64545930817641961</c:v>
                </c:pt>
                <c:pt idx="1337">
                  <c:v>0.31849935163142884</c:v>
                </c:pt>
                <c:pt idx="1338">
                  <c:v>0.97123490476187624</c:v>
                </c:pt>
                <c:pt idx="1339">
                  <c:v>0.18736285261850075</c:v>
                </c:pt>
                <c:pt idx="1340">
                  <c:v>2.0477893966636229E-3</c:v>
                </c:pt>
                <c:pt idx="1341">
                  <c:v>0.74633858024244359</c:v>
                </c:pt>
                <c:pt idx="1342">
                  <c:v>1.8619150861543084E-2</c:v>
                </c:pt>
                <c:pt idx="1343">
                  <c:v>0.47589344979741105</c:v>
                </c:pt>
                <c:pt idx="1344">
                  <c:v>0.64990227426492697</c:v>
                </c:pt>
                <c:pt idx="1345">
                  <c:v>8.535292101313019E-2</c:v>
                </c:pt>
                <c:pt idx="1346">
                  <c:v>0.9315915802075625</c:v>
                </c:pt>
                <c:pt idx="1347">
                  <c:v>0.34496454238297858</c:v>
                </c:pt>
                <c:pt idx="1348">
                  <c:v>0.90201857392405871</c:v>
                </c:pt>
                <c:pt idx="1349">
                  <c:v>1.6673810652591995E-2</c:v>
                </c:pt>
                <c:pt idx="1350">
                  <c:v>0.16553979672329727</c:v>
                </c:pt>
                <c:pt idx="1351">
                  <c:v>4.1736418077910009E-2</c:v>
                </c:pt>
                <c:pt idx="1352">
                  <c:v>2.0110926278066835E-2</c:v>
                </c:pt>
                <c:pt idx="1353">
                  <c:v>0.3260514552989755</c:v>
                </c:pt>
                <c:pt idx="1354">
                  <c:v>0.65023698823398624</c:v>
                </c:pt>
                <c:pt idx="1355">
                  <c:v>0.33727296743481716</c:v>
                </c:pt>
                <c:pt idx="1356">
                  <c:v>0.36781656040504107</c:v>
                </c:pt>
                <c:pt idx="1357">
                  <c:v>0.3198467260966571</c:v>
                </c:pt>
                <c:pt idx="1358">
                  <c:v>0.16095704430080465</c:v>
                </c:pt>
                <c:pt idx="1359">
                  <c:v>0.50386289425502762</c:v>
                </c:pt>
                <c:pt idx="1360">
                  <c:v>0.67513452157379028</c:v>
                </c:pt>
                <c:pt idx="1361">
                  <c:v>0.40986686353090379</c:v>
                </c:pt>
                <c:pt idx="1362">
                  <c:v>0.93822611382060983</c:v>
                </c:pt>
                <c:pt idx="1363">
                  <c:v>0.12463827445300213</c:v>
                </c:pt>
                <c:pt idx="1364">
                  <c:v>0.68836047112479326</c:v>
                </c:pt>
                <c:pt idx="1365">
                  <c:v>0.27571356616125209</c:v>
                </c:pt>
                <c:pt idx="1366">
                  <c:v>0.6228263872850629</c:v>
                </c:pt>
                <c:pt idx="1367">
                  <c:v>0.70969810579798864</c:v>
                </c:pt>
                <c:pt idx="1368">
                  <c:v>0.129588377209755</c:v>
                </c:pt>
                <c:pt idx="1369">
                  <c:v>0.22874557426567885</c:v>
                </c:pt>
                <c:pt idx="1370">
                  <c:v>0.18519791833723931</c:v>
                </c:pt>
                <c:pt idx="1371">
                  <c:v>0.82658141928792583</c:v>
                </c:pt>
                <c:pt idx="1372">
                  <c:v>0.80175201349941827</c:v>
                </c:pt>
                <c:pt idx="1373">
                  <c:v>3.1894840208014287E-2</c:v>
                </c:pt>
                <c:pt idx="1374">
                  <c:v>0.31365241566318675</c:v>
                </c:pt>
                <c:pt idx="1375">
                  <c:v>0.99974172905256065</c:v>
                </c:pt>
                <c:pt idx="1376">
                  <c:v>0.6821432113021082</c:v>
                </c:pt>
                <c:pt idx="1377">
                  <c:v>0.50809736419073936</c:v>
                </c:pt>
                <c:pt idx="1378">
                  <c:v>0.10648860665292978</c:v>
                </c:pt>
                <c:pt idx="1379">
                  <c:v>0.11343138118430537</c:v>
                </c:pt>
                <c:pt idx="1380">
                  <c:v>7.5213511406885619E-2</c:v>
                </c:pt>
                <c:pt idx="1381">
                  <c:v>0.43512010326965767</c:v>
                </c:pt>
                <c:pt idx="1382">
                  <c:v>0.8205148559987081</c:v>
                </c:pt>
                <c:pt idx="1383">
                  <c:v>0.62461644710298558</c:v>
                </c:pt>
                <c:pt idx="1384">
                  <c:v>0.1083136479491703</c:v>
                </c:pt>
                <c:pt idx="1385">
                  <c:v>0.77231309933819015</c:v>
                </c:pt>
                <c:pt idx="1386">
                  <c:v>4.3942865880962696E-2</c:v>
                </c:pt>
                <c:pt idx="1387">
                  <c:v>0.5835319339726841</c:v>
                </c:pt>
                <c:pt idx="1388">
                  <c:v>0.7286062293894644</c:v>
                </c:pt>
                <c:pt idx="1389">
                  <c:v>1.9633130936655092E-2</c:v>
                </c:pt>
                <c:pt idx="1390">
                  <c:v>0.63459107414556404</c:v>
                </c:pt>
                <c:pt idx="1391">
                  <c:v>0.8650128655268764</c:v>
                </c:pt>
                <c:pt idx="1392">
                  <c:v>0.40698213381182125</c:v>
                </c:pt>
                <c:pt idx="1393">
                  <c:v>0.9438188138369088</c:v>
                </c:pt>
                <c:pt idx="1394">
                  <c:v>0.37752976541594696</c:v>
                </c:pt>
                <c:pt idx="1395">
                  <c:v>0.4069029579100143</c:v>
                </c:pt>
                <c:pt idx="1396">
                  <c:v>7.7957305435457189E-2</c:v>
                </c:pt>
                <c:pt idx="1397">
                  <c:v>0.27196413736102865</c:v>
                </c:pt>
                <c:pt idx="1398">
                  <c:v>0.3729970593134655</c:v>
                </c:pt>
                <c:pt idx="1399">
                  <c:v>0.40528675622379839</c:v>
                </c:pt>
                <c:pt idx="1400">
                  <c:v>0.5114727350931596</c:v>
                </c:pt>
                <c:pt idx="1401">
                  <c:v>0.54378967010869728</c:v>
                </c:pt>
                <c:pt idx="1402">
                  <c:v>0.38167015031277385</c:v>
                </c:pt>
                <c:pt idx="1403">
                  <c:v>0.59305092652675429</c:v>
                </c:pt>
                <c:pt idx="1404">
                  <c:v>0.70201496111269956</c:v>
                </c:pt>
                <c:pt idx="1405">
                  <c:v>0.19938109711898083</c:v>
                </c:pt>
                <c:pt idx="1406">
                  <c:v>0.6755788464032666</c:v>
                </c:pt>
                <c:pt idx="1407">
                  <c:v>1.9726425252397709E-2</c:v>
                </c:pt>
                <c:pt idx="1408">
                  <c:v>0.5549600065462621</c:v>
                </c:pt>
                <c:pt idx="1409">
                  <c:v>0.71076536101795929</c:v>
                </c:pt>
                <c:pt idx="1410">
                  <c:v>0.34651131929437051</c:v>
                </c:pt>
                <c:pt idx="1411">
                  <c:v>0.33860727805802271</c:v>
                </c:pt>
                <c:pt idx="1412">
                  <c:v>0.92134686279723577</c:v>
                </c:pt>
                <c:pt idx="1413">
                  <c:v>0.64827342580250935</c:v>
                </c:pt>
                <c:pt idx="1414">
                  <c:v>0.48393234935521268</c:v>
                </c:pt>
                <c:pt idx="1415">
                  <c:v>0.41852308400631144</c:v>
                </c:pt>
                <c:pt idx="1416">
                  <c:v>0.13387444498483747</c:v>
                </c:pt>
                <c:pt idx="1417">
                  <c:v>0.30241311985656449</c:v>
                </c:pt>
                <c:pt idx="1418">
                  <c:v>0.40359803681725304</c:v>
                </c:pt>
                <c:pt idx="1419">
                  <c:v>0.30858265656497152</c:v>
                </c:pt>
                <c:pt idx="1420">
                  <c:v>0.14880785289301598</c:v>
                </c:pt>
                <c:pt idx="1421">
                  <c:v>0.50626538960585699</c:v>
                </c:pt>
                <c:pt idx="1422">
                  <c:v>0.27048316799175987</c:v>
                </c:pt>
                <c:pt idx="1423">
                  <c:v>0.40314392691731732</c:v>
                </c:pt>
                <c:pt idx="1424">
                  <c:v>0.97318002733632525</c:v>
                </c:pt>
                <c:pt idx="1425">
                  <c:v>0.88043924519923955</c:v>
                </c:pt>
                <c:pt idx="1426">
                  <c:v>0.24029827312776997</c:v>
                </c:pt>
                <c:pt idx="1427">
                  <c:v>0.27689062894457628</c:v>
                </c:pt>
                <c:pt idx="1428">
                  <c:v>0.52722093337820297</c:v>
                </c:pt>
                <c:pt idx="1429">
                  <c:v>0.5985532383968879</c:v>
                </c:pt>
                <c:pt idx="1430">
                  <c:v>0.26570512692189663</c:v>
                </c:pt>
                <c:pt idx="1431">
                  <c:v>0.61488164841171111</c:v>
                </c:pt>
                <c:pt idx="1432">
                  <c:v>0.9781791406807836</c:v>
                </c:pt>
                <c:pt idx="1433">
                  <c:v>0.51987427906743</c:v>
                </c:pt>
                <c:pt idx="1434">
                  <c:v>0.11519379131705518</c:v>
                </c:pt>
                <c:pt idx="1435">
                  <c:v>0.68575645772772731</c:v>
                </c:pt>
                <c:pt idx="1436">
                  <c:v>0.75723958035278849</c:v>
                </c:pt>
                <c:pt idx="1437">
                  <c:v>0.92593622887417071</c:v>
                </c:pt>
                <c:pt idx="1438">
                  <c:v>0.73508551465990613</c:v>
                </c:pt>
                <c:pt idx="1439">
                  <c:v>0.94230092803115062</c:v>
                </c:pt>
                <c:pt idx="1440">
                  <c:v>0.64879899491205661</c:v>
                </c:pt>
                <c:pt idx="1441">
                  <c:v>0.91220974798089738</c:v>
                </c:pt>
                <c:pt idx="1442">
                  <c:v>0.93591355838980639</c:v>
                </c:pt>
                <c:pt idx="1443">
                  <c:v>0.98179270073551128</c:v>
                </c:pt>
                <c:pt idx="1444">
                  <c:v>0.86095745066018947</c:v>
                </c:pt>
                <c:pt idx="1445">
                  <c:v>0.10729548585754285</c:v>
                </c:pt>
                <c:pt idx="1446">
                  <c:v>0.18355586516788991</c:v>
                </c:pt>
                <c:pt idx="1447">
                  <c:v>0.69770482583108384</c:v>
                </c:pt>
                <c:pt idx="1448">
                  <c:v>0.34283804753819436</c:v>
                </c:pt>
                <c:pt idx="1449">
                  <c:v>0.34345130041590993</c:v>
                </c:pt>
                <c:pt idx="1450">
                  <c:v>0.83465796141527782</c:v>
                </c:pt>
                <c:pt idx="1451">
                  <c:v>0.88268928303862448</c:v>
                </c:pt>
                <c:pt idx="1452">
                  <c:v>0.75181493010210021</c:v>
                </c:pt>
                <c:pt idx="1453">
                  <c:v>0.51387372858092062</c:v>
                </c:pt>
                <c:pt idx="1454">
                  <c:v>0.37633191041972119</c:v>
                </c:pt>
                <c:pt idx="1455">
                  <c:v>0.29996695492195019</c:v>
                </c:pt>
                <c:pt idx="1456">
                  <c:v>0.53650582557671167</c:v>
                </c:pt>
                <c:pt idx="1457">
                  <c:v>0.99952557637220385</c:v>
                </c:pt>
                <c:pt idx="1458">
                  <c:v>0.82475144502551723</c:v>
                </c:pt>
                <c:pt idx="1459">
                  <c:v>0.34688523347682609</c:v>
                </c:pt>
                <c:pt idx="1460">
                  <c:v>0.10877737867628326</c:v>
                </c:pt>
                <c:pt idx="1461">
                  <c:v>0.79815401843063238</c:v>
                </c:pt>
                <c:pt idx="1462">
                  <c:v>0.14813030931186202</c:v>
                </c:pt>
                <c:pt idx="1463">
                  <c:v>0.47179017417695518</c:v>
                </c:pt>
                <c:pt idx="1464">
                  <c:v>0.38598144894056918</c:v>
                </c:pt>
                <c:pt idx="1465">
                  <c:v>0.12014816677616068</c:v>
                </c:pt>
                <c:pt idx="1466">
                  <c:v>0.21092857066796752</c:v>
                </c:pt>
                <c:pt idx="1467">
                  <c:v>0.61463783171303588</c:v>
                </c:pt>
                <c:pt idx="1468">
                  <c:v>0.75523867935299482</c:v>
                </c:pt>
                <c:pt idx="1469">
                  <c:v>0.31583636742247834</c:v>
                </c:pt>
                <c:pt idx="1470">
                  <c:v>0.97374332607645109</c:v>
                </c:pt>
                <c:pt idx="1471">
                  <c:v>0.51075673745824168</c:v>
                </c:pt>
                <c:pt idx="1472">
                  <c:v>0.6599720968890207</c:v>
                </c:pt>
                <c:pt idx="1473">
                  <c:v>0.89064005935899426</c:v>
                </c:pt>
                <c:pt idx="1474">
                  <c:v>0.14129617492165969</c:v>
                </c:pt>
                <c:pt idx="1475">
                  <c:v>0.61760246391183893</c:v>
                </c:pt>
                <c:pt idx="1476">
                  <c:v>0.47973924107344318</c:v>
                </c:pt>
                <c:pt idx="1477">
                  <c:v>0.99032967620758583</c:v>
                </c:pt>
                <c:pt idx="1478">
                  <c:v>0.95966696737143453</c:v>
                </c:pt>
                <c:pt idx="1479">
                  <c:v>0.16859422548915406</c:v>
                </c:pt>
                <c:pt idx="1480">
                  <c:v>0.78484980995926135</c:v>
                </c:pt>
                <c:pt idx="1481">
                  <c:v>0.87346363075747746</c:v>
                </c:pt>
                <c:pt idx="1482">
                  <c:v>0.87845324290144644</c:v>
                </c:pt>
                <c:pt idx="1483">
                  <c:v>0.65257433734417514</c:v>
                </c:pt>
                <c:pt idx="1484">
                  <c:v>0.87852164892564077</c:v>
                </c:pt>
                <c:pt idx="1485">
                  <c:v>0.14769207269543244</c:v>
                </c:pt>
                <c:pt idx="1486">
                  <c:v>0.83630346350215068</c:v>
                </c:pt>
                <c:pt idx="1487">
                  <c:v>0.20920502060366425</c:v>
                </c:pt>
                <c:pt idx="1488">
                  <c:v>0.69088513433622434</c:v>
                </c:pt>
                <c:pt idx="1489">
                  <c:v>4.5622403172271841E-2</c:v>
                </c:pt>
                <c:pt idx="1490">
                  <c:v>0.68104162415417435</c:v>
                </c:pt>
                <c:pt idx="1491">
                  <c:v>3.6288289845548403E-2</c:v>
                </c:pt>
                <c:pt idx="1492">
                  <c:v>0.7550603579415569</c:v>
                </c:pt>
                <c:pt idx="1493">
                  <c:v>0.92980363280890654</c:v>
                </c:pt>
                <c:pt idx="1494">
                  <c:v>0.20004998440413696</c:v>
                </c:pt>
                <c:pt idx="1495">
                  <c:v>0.28876051480197229</c:v>
                </c:pt>
                <c:pt idx="1496">
                  <c:v>8.0753876268102584E-2</c:v>
                </c:pt>
                <c:pt idx="1497">
                  <c:v>9.8495259743941355E-2</c:v>
                </c:pt>
                <c:pt idx="1498">
                  <c:v>0.35840510101295286</c:v>
                </c:pt>
                <c:pt idx="1499">
                  <c:v>0.8817434847215867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7968"/>
        <c:axId val="55029760"/>
      </c:scatterChart>
      <c:valAx>
        <c:axId val="55027968"/>
        <c:scaling>
          <c:orientation val="minMax"/>
        </c:scaling>
        <c:delete val="0"/>
        <c:axPos val="b"/>
        <c:numFmt formatCode="0.0E+00" sourceLinked="0"/>
        <c:majorTickMark val="out"/>
        <c:minorTickMark val="none"/>
        <c:tickLblPos val="nextTo"/>
        <c:crossAx val="55029760"/>
        <c:crosses val="autoZero"/>
        <c:crossBetween val="midCat"/>
      </c:valAx>
      <c:valAx>
        <c:axId val="5502976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027968"/>
        <c:crosses val="autoZero"/>
        <c:crossBetween val="midCat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alkalinity!$AG$6:$AG$1505</c:f>
              <c:numCache>
                <c:formatCode>General</c:formatCode>
                <c:ptCount val="1500"/>
                <c:pt idx="0">
                  <c:v>8.4998315342189401E-4</c:v>
                </c:pt>
                <c:pt idx="1">
                  <c:v>8.2692361530338097E-4</c:v>
                </c:pt>
                <c:pt idx="2">
                  <c:v>1.37748684602048E-3</c:v>
                </c:pt>
                <c:pt idx="3">
                  <c:v>1.37157515777789E-3</c:v>
                </c:pt>
                <c:pt idx="4">
                  <c:v>1.0806598352119999E-3</c:v>
                </c:pt>
                <c:pt idx="5">
                  <c:v>7.5456584830886696E-4</c:v>
                </c:pt>
                <c:pt idx="6">
                  <c:v>1.2532117442283E-3</c:v>
                </c:pt>
                <c:pt idx="7">
                  <c:v>9.74744789531572E-4</c:v>
                </c:pt>
                <c:pt idx="8">
                  <c:v>1.2194822669277701E-3</c:v>
                </c:pt>
                <c:pt idx="9">
                  <c:v>6.9038769727720504E-4</c:v>
                </c:pt>
                <c:pt idx="10">
                  <c:v>2.1346044130861599E-3</c:v>
                </c:pt>
                <c:pt idx="11">
                  <c:v>1.2576370774318999E-3</c:v>
                </c:pt>
                <c:pt idx="12">
                  <c:v>7.0879296801636398E-4</c:v>
                </c:pt>
                <c:pt idx="13">
                  <c:v>9.0982231376181798E-4</c:v>
                </c:pt>
                <c:pt idx="14">
                  <c:v>1.4493292261842101E-3</c:v>
                </c:pt>
                <c:pt idx="15">
                  <c:v>7.0805724146255102E-4</c:v>
                </c:pt>
                <c:pt idx="16">
                  <c:v>6.23358383717957E-4</c:v>
                </c:pt>
                <c:pt idx="17">
                  <c:v>8.0628569580175802E-4</c:v>
                </c:pt>
                <c:pt idx="18">
                  <c:v>1.30300362553181E-3</c:v>
                </c:pt>
                <c:pt idx="19">
                  <c:v>9.4228540338266598E-4</c:v>
                </c:pt>
                <c:pt idx="20">
                  <c:v>5.9381927089506201E-4</c:v>
                </c:pt>
                <c:pt idx="21">
                  <c:v>9.1586015014971699E-4</c:v>
                </c:pt>
                <c:pt idx="22">
                  <c:v>1.0263887333772301E-3</c:v>
                </c:pt>
                <c:pt idx="23">
                  <c:v>1.42259397853012E-3</c:v>
                </c:pt>
                <c:pt idx="24">
                  <c:v>8.6284164798241104E-4</c:v>
                </c:pt>
                <c:pt idx="25">
                  <c:v>1.34375867646572E-3</c:v>
                </c:pt>
                <c:pt idx="26">
                  <c:v>1.6752973264779899E-3</c:v>
                </c:pt>
                <c:pt idx="27">
                  <c:v>1.02494521999133E-3</c:v>
                </c:pt>
                <c:pt idx="28">
                  <c:v>1.03202915729577E-3</c:v>
                </c:pt>
                <c:pt idx="29">
                  <c:v>5.6812205537077297E-4</c:v>
                </c:pt>
                <c:pt idx="30">
                  <c:v>1.21979706599668E-3</c:v>
                </c:pt>
                <c:pt idx="31">
                  <c:v>8.5843006971371904E-4</c:v>
                </c:pt>
                <c:pt idx="32">
                  <c:v>1.27458383543387E-3</c:v>
                </c:pt>
                <c:pt idx="33">
                  <c:v>5.5359286351168598E-4</c:v>
                </c:pt>
                <c:pt idx="34">
                  <c:v>9.6029704667652802E-4</c:v>
                </c:pt>
                <c:pt idx="35">
                  <c:v>1.53273906122607E-3</c:v>
                </c:pt>
                <c:pt idx="36">
                  <c:v>4.5709722618524702E-4</c:v>
                </c:pt>
                <c:pt idx="37">
                  <c:v>1.6838092350674699E-3</c:v>
                </c:pt>
                <c:pt idx="38">
                  <c:v>8.7626210881471705E-4</c:v>
                </c:pt>
                <c:pt idx="39">
                  <c:v>1.23815396186263E-3</c:v>
                </c:pt>
                <c:pt idx="40">
                  <c:v>4.6645509034398301E-4</c:v>
                </c:pt>
                <c:pt idx="41">
                  <c:v>8.9893858498863398E-4</c:v>
                </c:pt>
                <c:pt idx="42">
                  <c:v>1.1070941304588101E-3</c:v>
                </c:pt>
                <c:pt idx="43">
                  <c:v>1.09716221033444E-3</c:v>
                </c:pt>
                <c:pt idx="44">
                  <c:v>1.26812859095753E-3</c:v>
                </c:pt>
                <c:pt idx="45">
                  <c:v>1.20797553776573E-3</c:v>
                </c:pt>
                <c:pt idx="46">
                  <c:v>9.6112849273043805E-4</c:v>
                </c:pt>
                <c:pt idx="47">
                  <c:v>1.37076330281406E-3</c:v>
                </c:pt>
                <c:pt idx="48">
                  <c:v>9.5725970839257303E-4</c:v>
                </c:pt>
                <c:pt idx="49">
                  <c:v>9.5293995218996596E-4</c:v>
                </c:pt>
                <c:pt idx="50">
                  <c:v>9.5207488080850005E-4</c:v>
                </c:pt>
                <c:pt idx="51">
                  <c:v>8.3532091501434898E-4</c:v>
                </c:pt>
                <c:pt idx="52">
                  <c:v>9.0769187560920696E-4</c:v>
                </c:pt>
                <c:pt idx="53">
                  <c:v>4.4803430754868399E-4</c:v>
                </c:pt>
                <c:pt idx="54">
                  <c:v>8.0682668941945801E-4</c:v>
                </c:pt>
                <c:pt idx="55">
                  <c:v>1.1520973588107701E-3</c:v>
                </c:pt>
                <c:pt idx="56">
                  <c:v>9.3947734191129504E-4</c:v>
                </c:pt>
                <c:pt idx="57">
                  <c:v>7.2328145707398195E-4</c:v>
                </c:pt>
                <c:pt idx="58">
                  <c:v>7.2515305810339002E-4</c:v>
                </c:pt>
                <c:pt idx="59">
                  <c:v>8.0672567248982197E-4</c:v>
                </c:pt>
                <c:pt idx="60">
                  <c:v>3.34045708995594E-4</c:v>
                </c:pt>
                <c:pt idx="61">
                  <c:v>1.09465585570853E-3</c:v>
                </c:pt>
                <c:pt idx="62">
                  <c:v>5.5568524221696403E-4</c:v>
                </c:pt>
                <c:pt idx="63">
                  <c:v>8.4657060376310998E-4</c:v>
                </c:pt>
                <c:pt idx="64">
                  <c:v>8.9692509993238401E-4</c:v>
                </c:pt>
                <c:pt idx="65">
                  <c:v>1.43269895738616E-3</c:v>
                </c:pt>
                <c:pt idx="66">
                  <c:v>1.07980874468863E-3</c:v>
                </c:pt>
                <c:pt idx="67">
                  <c:v>8.6727407336420004E-4</c:v>
                </c:pt>
                <c:pt idx="68">
                  <c:v>1.1614473715386301E-3</c:v>
                </c:pt>
                <c:pt idx="69">
                  <c:v>4.5205637877158999E-4</c:v>
                </c:pt>
                <c:pt idx="70">
                  <c:v>9.0457459848387195E-4</c:v>
                </c:pt>
                <c:pt idx="71">
                  <c:v>5.3411433733272201E-4</c:v>
                </c:pt>
                <c:pt idx="72">
                  <c:v>9.3297142436677197E-4</c:v>
                </c:pt>
                <c:pt idx="73">
                  <c:v>1.61610965103857E-3</c:v>
                </c:pt>
                <c:pt idx="74">
                  <c:v>9.53995017195179E-4</c:v>
                </c:pt>
                <c:pt idx="75">
                  <c:v>1.68972036389419E-3</c:v>
                </c:pt>
                <c:pt idx="76">
                  <c:v>8.2656924394960301E-4</c:v>
                </c:pt>
                <c:pt idx="77">
                  <c:v>7.0577475468437201E-4</c:v>
                </c:pt>
                <c:pt idx="78">
                  <c:v>9.0787233967725496E-4</c:v>
                </c:pt>
                <c:pt idx="79">
                  <c:v>1.2438759902942301E-3</c:v>
                </c:pt>
                <c:pt idx="80">
                  <c:v>1.0682240425314499E-3</c:v>
                </c:pt>
                <c:pt idx="81">
                  <c:v>6.8251701673841198E-4</c:v>
                </c:pt>
                <c:pt idx="82">
                  <c:v>9.6419333873644299E-4</c:v>
                </c:pt>
                <c:pt idx="83">
                  <c:v>5.9546164932462102E-4</c:v>
                </c:pt>
                <c:pt idx="84">
                  <c:v>1.8135848551037699E-3</c:v>
                </c:pt>
                <c:pt idx="85">
                  <c:v>1.1024385190177401E-3</c:v>
                </c:pt>
                <c:pt idx="86">
                  <c:v>1.1283259502863901E-3</c:v>
                </c:pt>
                <c:pt idx="87">
                  <c:v>8.2910989670367796E-4</c:v>
                </c:pt>
                <c:pt idx="88">
                  <c:v>9.5919410532439202E-4</c:v>
                </c:pt>
                <c:pt idx="89">
                  <c:v>5.6839788236326904E-4</c:v>
                </c:pt>
                <c:pt idx="90">
                  <c:v>9.5446283613715203E-4</c:v>
                </c:pt>
                <c:pt idx="91">
                  <c:v>1.0003031800891299E-3</c:v>
                </c:pt>
                <c:pt idx="92">
                  <c:v>1.27286952333436E-3</c:v>
                </c:pt>
                <c:pt idx="93">
                  <c:v>9.2106704925087304E-4</c:v>
                </c:pt>
                <c:pt idx="94">
                  <c:v>6.2243574612717498E-4</c:v>
                </c:pt>
                <c:pt idx="95">
                  <c:v>1.06165416933844E-3</c:v>
                </c:pt>
                <c:pt idx="96">
                  <c:v>9.4881009121249905E-4</c:v>
                </c:pt>
                <c:pt idx="97">
                  <c:v>7.4501027286284402E-4</c:v>
                </c:pt>
                <c:pt idx="98">
                  <c:v>1.2574976140829199E-3</c:v>
                </c:pt>
                <c:pt idx="99">
                  <c:v>9.9727311502329202E-4</c:v>
                </c:pt>
                <c:pt idx="100">
                  <c:v>8.1797478012425996E-4</c:v>
                </c:pt>
                <c:pt idx="101">
                  <c:v>1.7822294269636699E-3</c:v>
                </c:pt>
                <c:pt idx="102">
                  <c:v>1.2179450526719599E-3</c:v>
                </c:pt>
                <c:pt idx="103">
                  <c:v>6.7915970353906504E-4</c:v>
                </c:pt>
                <c:pt idx="104">
                  <c:v>9.7521819742794598E-4</c:v>
                </c:pt>
                <c:pt idx="105">
                  <c:v>9.9416967776300397E-4</c:v>
                </c:pt>
                <c:pt idx="106">
                  <c:v>4.7896890770219799E-4</c:v>
                </c:pt>
                <c:pt idx="107">
                  <c:v>5.42741554044897E-4</c:v>
                </c:pt>
                <c:pt idx="108">
                  <c:v>1.1067867833076601E-3</c:v>
                </c:pt>
                <c:pt idx="109">
                  <c:v>1.08262686940285E-3</c:v>
                </c:pt>
                <c:pt idx="110">
                  <c:v>9.8607621639454596E-4</c:v>
                </c:pt>
                <c:pt idx="111">
                  <c:v>1.3327853108877801E-3</c:v>
                </c:pt>
                <c:pt idx="112">
                  <c:v>1.36569451928617E-3</c:v>
                </c:pt>
                <c:pt idx="113">
                  <c:v>1.1342349146720701E-3</c:v>
                </c:pt>
                <c:pt idx="114">
                  <c:v>1.01871585233664E-3</c:v>
                </c:pt>
                <c:pt idx="115">
                  <c:v>8.3876410293117496E-4</c:v>
                </c:pt>
                <c:pt idx="116">
                  <c:v>1.1619847266139099E-3</c:v>
                </c:pt>
                <c:pt idx="117">
                  <c:v>5.5469732348337295E-4</c:v>
                </c:pt>
                <c:pt idx="118">
                  <c:v>1.0053585467298099E-3</c:v>
                </c:pt>
                <c:pt idx="119">
                  <c:v>9.1541871149423797E-4</c:v>
                </c:pt>
                <c:pt idx="120">
                  <c:v>8.05341970709781E-4</c:v>
                </c:pt>
                <c:pt idx="121">
                  <c:v>1.30231845772922E-3</c:v>
                </c:pt>
                <c:pt idx="122">
                  <c:v>7.8672245614748199E-4</c:v>
                </c:pt>
                <c:pt idx="123">
                  <c:v>1.0289466410281899E-3</c:v>
                </c:pt>
                <c:pt idx="124">
                  <c:v>7.0540506271624299E-4</c:v>
                </c:pt>
                <c:pt idx="125">
                  <c:v>1.1217891784510599E-3</c:v>
                </c:pt>
                <c:pt idx="126">
                  <c:v>8.1410142802845504E-4</c:v>
                </c:pt>
                <c:pt idx="127">
                  <c:v>1.4291841338532299E-3</c:v>
                </c:pt>
                <c:pt idx="128">
                  <c:v>1.62604551843253E-3</c:v>
                </c:pt>
                <c:pt idx="129">
                  <c:v>1.0607009719337101E-3</c:v>
                </c:pt>
                <c:pt idx="130">
                  <c:v>1.18577164433005E-3</c:v>
                </c:pt>
                <c:pt idx="131">
                  <c:v>1.2215650373270299E-3</c:v>
                </c:pt>
                <c:pt idx="132">
                  <c:v>9.3544940434038895E-4</c:v>
                </c:pt>
                <c:pt idx="133">
                  <c:v>1.37248623298328E-3</c:v>
                </c:pt>
                <c:pt idx="134">
                  <c:v>9.6499973398082503E-4</c:v>
                </c:pt>
                <c:pt idx="135">
                  <c:v>5.9637512462127305E-4</c:v>
                </c:pt>
                <c:pt idx="136">
                  <c:v>5.2206271804835505E-4</c:v>
                </c:pt>
                <c:pt idx="137">
                  <c:v>1.4929491987195299E-3</c:v>
                </c:pt>
                <c:pt idx="138">
                  <c:v>1.43079402344537E-3</c:v>
                </c:pt>
                <c:pt idx="139">
                  <c:v>7.2318266885671497E-4</c:v>
                </c:pt>
                <c:pt idx="140">
                  <c:v>9.1402423464878905E-4</c:v>
                </c:pt>
                <c:pt idx="141">
                  <c:v>8.1227551916598505E-4</c:v>
                </c:pt>
                <c:pt idx="142">
                  <c:v>1.3497658679642E-3</c:v>
                </c:pt>
                <c:pt idx="143">
                  <c:v>7.9137524625205204E-4</c:v>
                </c:pt>
                <c:pt idx="144">
                  <c:v>1.20482312677418E-3</c:v>
                </c:pt>
                <c:pt idx="145">
                  <c:v>1.04918729113964E-3</c:v>
                </c:pt>
                <c:pt idx="146">
                  <c:v>6.4184014894244699E-4</c:v>
                </c:pt>
                <c:pt idx="147">
                  <c:v>8.0666246385601196E-4</c:v>
                </c:pt>
                <c:pt idx="148">
                  <c:v>1.20004204012808E-3</c:v>
                </c:pt>
                <c:pt idx="149">
                  <c:v>1.6133831238374901E-3</c:v>
                </c:pt>
                <c:pt idx="150">
                  <c:v>6.8844009382574005E-4</c:v>
                </c:pt>
                <c:pt idx="151">
                  <c:v>4.1506331724316801E-4</c:v>
                </c:pt>
                <c:pt idx="152">
                  <c:v>1.68192652890139E-3</c:v>
                </c:pt>
                <c:pt idx="153">
                  <c:v>6.4871961877742705E-4</c:v>
                </c:pt>
                <c:pt idx="154">
                  <c:v>1.4567658355438E-3</c:v>
                </c:pt>
                <c:pt idx="155">
                  <c:v>1.0874622888514601E-3</c:v>
                </c:pt>
                <c:pt idx="156">
                  <c:v>1.36927289309879E-3</c:v>
                </c:pt>
                <c:pt idx="157">
                  <c:v>8.2619049079028697E-4</c:v>
                </c:pt>
                <c:pt idx="158">
                  <c:v>6.0528110302667101E-4</c:v>
                </c:pt>
                <c:pt idx="159">
                  <c:v>6.4636126416897503E-4</c:v>
                </c:pt>
                <c:pt idx="160">
                  <c:v>8.4620864717595301E-4</c:v>
                </c:pt>
                <c:pt idx="161">
                  <c:v>1.4173262161416599E-3</c:v>
                </c:pt>
                <c:pt idx="162">
                  <c:v>9.0407890727650902E-4</c:v>
                </c:pt>
                <c:pt idx="163">
                  <c:v>1.4698509581777099E-3</c:v>
                </c:pt>
                <c:pt idx="164">
                  <c:v>9.8382691939698209E-4</c:v>
                </c:pt>
                <c:pt idx="165">
                  <c:v>1.01616254023983E-3</c:v>
                </c:pt>
                <c:pt idx="166">
                  <c:v>7.1197121745247003E-4</c:v>
                </c:pt>
                <c:pt idx="167">
                  <c:v>1.0386560653047701E-3</c:v>
                </c:pt>
                <c:pt idx="168">
                  <c:v>1.4848151890708701E-3</c:v>
                </c:pt>
                <c:pt idx="169">
                  <c:v>8.6160225032269502E-4</c:v>
                </c:pt>
                <c:pt idx="170">
                  <c:v>8.0096460636432099E-4</c:v>
                </c:pt>
                <c:pt idx="171">
                  <c:v>5.0790211990356696E-4</c:v>
                </c:pt>
                <c:pt idx="172">
                  <c:v>1.69106532502005E-3</c:v>
                </c:pt>
                <c:pt idx="173">
                  <c:v>9.2467624521949503E-4</c:v>
                </c:pt>
                <c:pt idx="174">
                  <c:v>9.7974307634843402E-4</c:v>
                </c:pt>
                <c:pt idx="175">
                  <c:v>7.5889517701842595E-4</c:v>
                </c:pt>
                <c:pt idx="176">
                  <c:v>1.30643185123468E-3</c:v>
                </c:pt>
                <c:pt idx="177">
                  <c:v>1.10014719226605E-3</c:v>
                </c:pt>
                <c:pt idx="178">
                  <c:v>1.42456408967508E-3</c:v>
                </c:pt>
                <c:pt idx="179">
                  <c:v>1.42110184679838E-3</c:v>
                </c:pt>
                <c:pt idx="180">
                  <c:v>8.9599130313166902E-4</c:v>
                </c:pt>
                <c:pt idx="181">
                  <c:v>9.44735498733315E-4</c:v>
                </c:pt>
                <c:pt idx="182">
                  <c:v>1.1411837839854901E-3</c:v>
                </c:pt>
                <c:pt idx="183">
                  <c:v>7.1950625961574597E-4</c:v>
                </c:pt>
                <c:pt idx="184">
                  <c:v>1.0478515809470401E-3</c:v>
                </c:pt>
                <c:pt idx="185">
                  <c:v>8.3801700805682098E-4</c:v>
                </c:pt>
                <c:pt idx="186">
                  <c:v>1.0814198470358099E-3</c:v>
                </c:pt>
                <c:pt idx="187">
                  <c:v>1.01074876007286E-3</c:v>
                </c:pt>
                <c:pt idx="188">
                  <c:v>7.03352495256892E-4</c:v>
                </c:pt>
                <c:pt idx="189">
                  <c:v>9.5571531887928896E-4</c:v>
                </c:pt>
                <c:pt idx="190">
                  <c:v>8.1779832178182005E-4</c:v>
                </c:pt>
                <c:pt idx="191">
                  <c:v>1.41308828512818E-3</c:v>
                </c:pt>
                <c:pt idx="192">
                  <c:v>8.0076132765501498E-4</c:v>
                </c:pt>
                <c:pt idx="193">
                  <c:v>1.3242473767245101E-3</c:v>
                </c:pt>
                <c:pt idx="194">
                  <c:v>1.0718501876929101E-3</c:v>
                </c:pt>
                <c:pt idx="195">
                  <c:v>5.8271580177997502E-4</c:v>
                </c:pt>
                <c:pt idx="196">
                  <c:v>3.3835942453107299E-4</c:v>
                </c:pt>
                <c:pt idx="197">
                  <c:v>8.5358072202720197E-4</c:v>
                </c:pt>
                <c:pt idx="198">
                  <c:v>1.00997562449928E-3</c:v>
                </c:pt>
                <c:pt idx="199">
                  <c:v>9.1029315379835996E-4</c:v>
                </c:pt>
                <c:pt idx="200">
                  <c:v>9.781273519852739E-4</c:v>
                </c:pt>
                <c:pt idx="201">
                  <c:v>1.02617312211456E-3</c:v>
                </c:pt>
                <c:pt idx="202">
                  <c:v>1.0845250535767501E-3</c:v>
                </c:pt>
                <c:pt idx="203">
                  <c:v>6.88534176806029E-4</c:v>
                </c:pt>
                <c:pt idx="204">
                  <c:v>9.2327339008355699E-4</c:v>
                </c:pt>
                <c:pt idx="205">
                  <c:v>9.2983609101279503E-4</c:v>
                </c:pt>
                <c:pt idx="206">
                  <c:v>9.5460861794752097E-4</c:v>
                </c:pt>
                <c:pt idx="207">
                  <c:v>1.4351699793726E-3</c:v>
                </c:pt>
                <c:pt idx="208">
                  <c:v>5.95191112394593E-4</c:v>
                </c:pt>
                <c:pt idx="209">
                  <c:v>1.34759200955948E-3</c:v>
                </c:pt>
                <c:pt idx="210">
                  <c:v>1.2062067217539899E-3</c:v>
                </c:pt>
                <c:pt idx="211">
                  <c:v>8.41087702371789E-4</c:v>
                </c:pt>
                <c:pt idx="212">
                  <c:v>1.13259100919042E-3</c:v>
                </c:pt>
                <c:pt idx="213">
                  <c:v>1.2603563599839101E-3</c:v>
                </c:pt>
                <c:pt idx="214">
                  <c:v>1.26907610884315E-3</c:v>
                </c:pt>
                <c:pt idx="215">
                  <c:v>6.4076026458820604E-4</c:v>
                </c:pt>
                <c:pt idx="216">
                  <c:v>1.0404761004154501E-3</c:v>
                </c:pt>
                <c:pt idx="217">
                  <c:v>7.8352147278280999E-4</c:v>
                </c:pt>
                <c:pt idx="218">
                  <c:v>1.0626454668095501E-3</c:v>
                </c:pt>
                <c:pt idx="219">
                  <c:v>6.6604317172859798E-4</c:v>
                </c:pt>
                <c:pt idx="220">
                  <c:v>9.3653740497416605E-4</c:v>
                </c:pt>
                <c:pt idx="221">
                  <c:v>9.3805621783708305E-4</c:v>
                </c:pt>
                <c:pt idx="222">
                  <c:v>1.2892560155307101E-3</c:v>
                </c:pt>
                <c:pt idx="223">
                  <c:v>8.9808199068608298E-4</c:v>
                </c:pt>
                <c:pt idx="224">
                  <c:v>7.5280174436443098E-4</c:v>
                </c:pt>
                <c:pt idx="225">
                  <c:v>8.2616074167143005E-4</c:v>
                </c:pt>
                <c:pt idx="226">
                  <c:v>1.2900912677218E-3</c:v>
                </c:pt>
                <c:pt idx="227">
                  <c:v>9.2203371840844303E-4</c:v>
                </c:pt>
                <c:pt idx="228">
                  <c:v>1.25664345766589E-3</c:v>
                </c:pt>
                <c:pt idx="229">
                  <c:v>6.8476279685284098E-4</c:v>
                </c:pt>
                <c:pt idx="230">
                  <c:v>1.1581316351735301E-3</c:v>
                </c:pt>
                <c:pt idx="231">
                  <c:v>1.0957829715238601E-3</c:v>
                </c:pt>
                <c:pt idx="232">
                  <c:v>1.08306114236526E-3</c:v>
                </c:pt>
                <c:pt idx="233">
                  <c:v>6.1146026389312803E-4</c:v>
                </c:pt>
                <c:pt idx="234">
                  <c:v>1.0996368363100301E-3</c:v>
                </c:pt>
                <c:pt idx="235">
                  <c:v>1.25989300669596E-3</c:v>
                </c:pt>
                <c:pt idx="236">
                  <c:v>1.38929969628861E-3</c:v>
                </c:pt>
                <c:pt idx="237">
                  <c:v>6.5066258921152504E-4</c:v>
                </c:pt>
                <c:pt idx="238">
                  <c:v>8.2206018218734995E-4</c:v>
                </c:pt>
                <c:pt idx="239">
                  <c:v>1.0405797631648801E-3</c:v>
                </c:pt>
                <c:pt idx="240">
                  <c:v>7.9090953165073604E-4</c:v>
                </c:pt>
                <c:pt idx="241">
                  <c:v>7.2370391792784497E-4</c:v>
                </c:pt>
                <c:pt idx="242">
                  <c:v>6.9435538079217103E-4</c:v>
                </c:pt>
                <c:pt idx="243">
                  <c:v>7.66772769414669E-4</c:v>
                </c:pt>
                <c:pt idx="244">
                  <c:v>1.2173381351900201E-3</c:v>
                </c:pt>
                <c:pt idx="245">
                  <c:v>8.5678364947441204E-4</c:v>
                </c:pt>
                <c:pt idx="246">
                  <c:v>1.24421053734458E-3</c:v>
                </c:pt>
                <c:pt idx="247">
                  <c:v>9.7973485028797296E-4</c:v>
                </c:pt>
                <c:pt idx="248">
                  <c:v>1.6278343809301599E-3</c:v>
                </c:pt>
                <c:pt idx="249">
                  <c:v>8.0545313454547201E-4</c:v>
                </c:pt>
                <c:pt idx="250">
                  <c:v>6.1880008335478995E-4</c:v>
                </c:pt>
                <c:pt idx="251">
                  <c:v>5.1475499679791501E-4</c:v>
                </c:pt>
                <c:pt idx="252">
                  <c:v>1.16201699430107E-3</c:v>
                </c:pt>
                <c:pt idx="253">
                  <c:v>1.1311067081199199E-3</c:v>
                </c:pt>
                <c:pt idx="254">
                  <c:v>9.4676580412261097E-4</c:v>
                </c:pt>
                <c:pt idx="255">
                  <c:v>5.96617163438619E-4</c:v>
                </c:pt>
                <c:pt idx="256">
                  <c:v>6.1679453319983903E-4</c:v>
                </c:pt>
                <c:pt idx="257">
                  <c:v>1.1420452652957499E-3</c:v>
                </c:pt>
                <c:pt idx="258">
                  <c:v>1.54056452216645E-3</c:v>
                </c:pt>
                <c:pt idx="259">
                  <c:v>1.3656414309893099E-3</c:v>
                </c:pt>
                <c:pt idx="260">
                  <c:v>3.6001868869701899E-4</c:v>
                </c:pt>
                <c:pt idx="261">
                  <c:v>7.3103052882932595E-4</c:v>
                </c:pt>
                <c:pt idx="262">
                  <c:v>1.0163082871836901E-3</c:v>
                </c:pt>
                <c:pt idx="263">
                  <c:v>7.3368254737153898E-4</c:v>
                </c:pt>
                <c:pt idx="264">
                  <c:v>1.2353801340466201E-3</c:v>
                </c:pt>
                <c:pt idx="265">
                  <c:v>1.2512263690918101E-3</c:v>
                </c:pt>
                <c:pt idx="266">
                  <c:v>8.6754386246243797E-4</c:v>
                </c:pt>
                <c:pt idx="267">
                  <c:v>1.2599962562778E-3</c:v>
                </c:pt>
                <c:pt idx="268">
                  <c:v>1.1459408443555E-3</c:v>
                </c:pt>
                <c:pt idx="269">
                  <c:v>7.7402482444079905E-4</c:v>
                </c:pt>
                <c:pt idx="270">
                  <c:v>8.9267357829904696E-4</c:v>
                </c:pt>
                <c:pt idx="271">
                  <c:v>9.5847371786994095E-4</c:v>
                </c:pt>
                <c:pt idx="272">
                  <c:v>6.27704159900981E-4</c:v>
                </c:pt>
                <c:pt idx="273">
                  <c:v>4.4391154623549099E-4</c:v>
                </c:pt>
                <c:pt idx="274">
                  <c:v>8.0890300843819603E-4</c:v>
                </c:pt>
                <c:pt idx="275">
                  <c:v>1.5125564377176199E-3</c:v>
                </c:pt>
                <c:pt idx="276">
                  <c:v>1.5036795572489E-3</c:v>
                </c:pt>
                <c:pt idx="277">
                  <c:v>9.44028472078422E-4</c:v>
                </c:pt>
                <c:pt idx="278">
                  <c:v>6.1522025297043397E-4</c:v>
                </c:pt>
                <c:pt idx="279">
                  <c:v>8.9436754366700895E-4</c:v>
                </c:pt>
                <c:pt idx="280">
                  <c:v>8.0918712227045499E-4</c:v>
                </c:pt>
                <c:pt idx="281">
                  <c:v>8.0066538738622899E-4</c:v>
                </c:pt>
                <c:pt idx="282">
                  <c:v>4.5082426259938398E-4</c:v>
                </c:pt>
                <c:pt idx="283">
                  <c:v>9.3750858837298205E-4</c:v>
                </c:pt>
                <c:pt idx="284">
                  <c:v>2.7062943860100099E-4</c:v>
                </c:pt>
                <c:pt idx="285">
                  <c:v>5.7575153395424399E-4</c:v>
                </c:pt>
                <c:pt idx="286">
                  <c:v>6.5881610368412997E-4</c:v>
                </c:pt>
                <c:pt idx="287">
                  <c:v>7.6450707321590002E-4</c:v>
                </c:pt>
                <c:pt idx="288">
                  <c:v>1.23981436180327E-3</c:v>
                </c:pt>
                <c:pt idx="289">
                  <c:v>1.01856939353223E-3</c:v>
                </c:pt>
                <c:pt idx="290">
                  <c:v>1.2390566558644E-3</c:v>
                </c:pt>
                <c:pt idx="291">
                  <c:v>7.9935196644609103E-4</c:v>
                </c:pt>
                <c:pt idx="292">
                  <c:v>6.4197528773633403E-4</c:v>
                </c:pt>
                <c:pt idx="293">
                  <c:v>1.07374731748809E-3</c:v>
                </c:pt>
                <c:pt idx="294">
                  <c:v>1.43414057241754E-3</c:v>
                </c:pt>
                <c:pt idx="295">
                  <c:v>1.0561253838396701E-3</c:v>
                </c:pt>
                <c:pt idx="296">
                  <c:v>1.33091955648753E-3</c:v>
                </c:pt>
                <c:pt idx="297">
                  <c:v>9.3287453860628705E-4</c:v>
                </c:pt>
                <c:pt idx="298">
                  <c:v>5.8764235684588095E-4</c:v>
                </c:pt>
                <c:pt idx="299">
                  <c:v>1.3704524599362001E-3</c:v>
                </c:pt>
                <c:pt idx="300">
                  <c:v>7.5842960161024602E-4</c:v>
                </c:pt>
                <c:pt idx="301">
                  <c:v>1.6624851743431901E-3</c:v>
                </c:pt>
                <c:pt idx="302">
                  <c:v>1.2171566410684E-3</c:v>
                </c:pt>
                <c:pt idx="303">
                  <c:v>7.0963606897663E-4</c:v>
                </c:pt>
                <c:pt idx="304">
                  <c:v>1.26495824465349E-3</c:v>
                </c:pt>
                <c:pt idx="305">
                  <c:v>7.7370345973354002E-4</c:v>
                </c:pt>
                <c:pt idx="306">
                  <c:v>7.1136817933587903E-4</c:v>
                </c:pt>
                <c:pt idx="307">
                  <c:v>3.3364164763141901E-4</c:v>
                </c:pt>
                <c:pt idx="308">
                  <c:v>1.3042460725577801E-3</c:v>
                </c:pt>
                <c:pt idx="309">
                  <c:v>8.3625675334428101E-4</c:v>
                </c:pt>
                <c:pt idx="310">
                  <c:v>3.1083896418931202E-4</c:v>
                </c:pt>
                <c:pt idx="311">
                  <c:v>1.06753336597915E-3</c:v>
                </c:pt>
                <c:pt idx="312">
                  <c:v>1.2471929701052E-3</c:v>
                </c:pt>
                <c:pt idx="313">
                  <c:v>7.4047687992703402E-4</c:v>
                </c:pt>
                <c:pt idx="314">
                  <c:v>3.6370754219292002E-4</c:v>
                </c:pt>
                <c:pt idx="315">
                  <c:v>6.5960423116006596E-4</c:v>
                </c:pt>
                <c:pt idx="316">
                  <c:v>1.03837088305714E-3</c:v>
                </c:pt>
                <c:pt idx="317">
                  <c:v>5.9474187411517703E-4</c:v>
                </c:pt>
                <c:pt idx="318">
                  <c:v>9.4596660008772898E-4</c:v>
                </c:pt>
                <c:pt idx="319">
                  <c:v>1.43165689321914E-3</c:v>
                </c:pt>
                <c:pt idx="320">
                  <c:v>8.0320929715401801E-4</c:v>
                </c:pt>
                <c:pt idx="321">
                  <c:v>1.10297142874042E-3</c:v>
                </c:pt>
                <c:pt idx="322">
                  <c:v>7.0343762041951503E-4</c:v>
                </c:pt>
                <c:pt idx="323">
                  <c:v>1.02475413793438E-3</c:v>
                </c:pt>
                <c:pt idx="324">
                  <c:v>8.7337449401406295E-4</c:v>
                </c:pt>
                <c:pt idx="325">
                  <c:v>1.1795027754167801E-3</c:v>
                </c:pt>
                <c:pt idx="326">
                  <c:v>1.6517370452519299E-3</c:v>
                </c:pt>
                <c:pt idx="327">
                  <c:v>1.1505929008693201E-3</c:v>
                </c:pt>
                <c:pt idx="328">
                  <c:v>1.1324934995458999E-3</c:v>
                </c:pt>
                <c:pt idx="329">
                  <c:v>7.8064104474522597E-4</c:v>
                </c:pt>
                <c:pt idx="330">
                  <c:v>9.5282573911380404E-4</c:v>
                </c:pt>
                <c:pt idx="331">
                  <c:v>1.4172569291864101E-3</c:v>
                </c:pt>
                <c:pt idx="332">
                  <c:v>1.56132752548365E-3</c:v>
                </c:pt>
                <c:pt idx="333">
                  <c:v>6.4937362111295303E-4</c:v>
                </c:pt>
                <c:pt idx="334">
                  <c:v>7.8734024825883003E-4</c:v>
                </c:pt>
                <c:pt idx="335">
                  <c:v>1.5345172550732E-3</c:v>
                </c:pt>
                <c:pt idx="336">
                  <c:v>7.0023233746055501E-4</c:v>
                </c:pt>
                <c:pt idx="337">
                  <c:v>9.9440189788170801E-4</c:v>
                </c:pt>
                <c:pt idx="338">
                  <c:v>6.47254857456169E-4</c:v>
                </c:pt>
                <c:pt idx="339">
                  <c:v>1.22941266580378E-3</c:v>
                </c:pt>
                <c:pt idx="340">
                  <c:v>9.9494103988423703E-4</c:v>
                </c:pt>
                <c:pt idx="341">
                  <c:v>9.13712131671267E-4</c:v>
                </c:pt>
                <c:pt idx="342">
                  <c:v>2.7729377965410502E-4</c:v>
                </c:pt>
                <c:pt idx="343">
                  <c:v>5.8960427642415502E-4</c:v>
                </c:pt>
                <c:pt idx="344">
                  <c:v>6.40874495212413E-4</c:v>
                </c:pt>
                <c:pt idx="345">
                  <c:v>1.70297754146272E-3</c:v>
                </c:pt>
                <c:pt idx="346">
                  <c:v>1.0483190919710801E-3</c:v>
                </c:pt>
                <c:pt idx="347">
                  <c:v>1.06791116223161E-3</c:v>
                </c:pt>
                <c:pt idx="348">
                  <c:v>1.3676357443536599E-3</c:v>
                </c:pt>
                <c:pt idx="349">
                  <c:v>8.6217864361238302E-4</c:v>
                </c:pt>
                <c:pt idx="350">
                  <c:v>9.8752732427308406E-4</c:v>
                </c:pt>
                <c:pt idx="351">
                  <c:v>1.0395907204017701E-3</c:v>
                </c:pt>
                <c:pt idx="352">
                  <c:v>1.21381130225992E-3</c:v>
                </c:pt>
                <c:pt idx="353">
                  <c:v>7.2081409270065104E-4</c:v>
                </c:pt>
                <c:pt idx="354">
                  <c:v>1.53149616495191E-3</c:v>
                </c:pt>
                <c:pt idx="355">
                  <c:v>8.4225894437824403E-4</c:v>
                </c:pt>
                <c:pt idx="356">
                  <c:v>1.2630155205595301E-3</c:v>
                </c:pt>
                <c:pt idx="357">
                  <c:v>9.1299616665444405E-4</c:v>
                </c:pt>
                <c:pt idx="358">
                  <c:v>6.8741724281515205E-4</c:v>
                </c:pt>
                <c:pt idx="359">
                  <c:v>1.1540985353880901E-3</c:v>
                </c:pt>
                <c:pt idx="360">
                  <c:v>1.1463688815601799E-3</c:v>
                </c:pt>
                <c:pt idx="361">
                  <c:v>6.6817973989280303E-4</c:v>
                </c:pt>
                <c:pt idx="362">
                  <c:v>1.09077258426097E-3</c:v>
                </c:pt>
                <c:pt idx="363">
                  <c:v>1.07041873919696E-3</c:v>
                </c:pt>
                <c:pt idx="364">
                  <c:v>9.0017812072251701E-4</c:v>
                </c:pt>
                <c:pt idx="365">
                  <c:v>8.6346578667373505E-4</c:v>
                </c:pt>
                <c:pt idx="366">
                  <c:v>1.0059226341736201E-3</c:v>
                </c:pt>
                <c:pt idx="367">
                  <c:v>9.0200800633585896E-4</c:v>
                </c:pt>
                <c:pt idx="368">
                  <c:v>8.6187958285963899E-4</c:v>
                </c:pt>
                <c:pt idx="369">
                  <c:v>8.8964742232315196E-4</c:v>
                </c:pt>
                <c:pt idx="370">
                  <c:v>7.3377186775733705E-4</c:v>
                </c:pt>
                <c:pt idx="371">
                  <c:v>1.0450625792038299E-3</c:v>
                </c:pt>
                <c:pt idx="372">
                  <c:v>6.2683794845391403E-4</c:v>
                </c:pt>
                <c:pt idx="373">
                  <c:v>1.2942196977446801E-3</c:v>
                </c:pt>
                <c:pt idx="374">
                  <c:v>1.0399583241163699E-3</c:v>
                </c:pt>
                <c:pt idx="375">
                  <c:v>4.7784003067670498E-4</c:v>
                </c:pt>
                <c:pt idx="376">
                  <c:v>5.6932564803062902E-4</c:v>
                </c:pt>
                <c:pt idx="377">
                  <c:v>1.31198471387556E-3</c:v>
                </c:pt>
                <c:pt idx="378">
                  <c:v>6.8583892948473899E-4</c:v>
                </c:pt>
                <c:pt idx="379">
                  <c:v>1.1869671254770499E-3</c:v>
                </c:pt>
                <c:pt idx="380">
                  <c:v>6.9748371014801802E-4</c:v>
                </c:pt>
                <c:pt idx="381">
                  <c:v>1.7820536169952099E-3</c:v>
                </c:pt>
                <c:pt idx="382">
                  <c:v>1.3086261205115901E-3</c:v>
                </c:pt>
                <c:pt idx="383">
                  <c:v>6.3324242906700697E-4</c:v>
                </c:pt>
                <c:pt idx="384">
                  <c:v>1.7533194179822199E-3</c:v>
                </c:pt>
                <c:pt idx="385">
                  <c:v>6.8197350465540004E-4</c:v>
                </c:pt>
                <c:pt idx="386">
                  <c:v>7.4798914217763296E-4</c:v>
                </c:pt>
                <c:pt idx="387">
                  <c:v>6.8583094541635004E-4</c:v>
                </c:pt>
                <c:pt idx="388">
                  <c:v>1.03939017278975E-3</c:v>
                </c:pt>
                <c:pt idx="389">
                  <c:v>1.10909502998826E-3</c:v>
                </c:pt>
                <c:pt idx="390">
                  <c:v>5.9221781238723498E-4</c:v>
                </c:pt>
                <c:pt idx="391">
                  <c:v>8.0978804256778098E-4</c:v>
                </c:pt>
                <c:pt idx="392">
                  <c:v>1.8857331859596E-3</c:v>
                </c:pt>
                <c:pt idx="393">
                  <c:v>6.0763056727776205E-4</c:v>
                </c:pt>
                <c:pt idx="394">
                  <c:v>1.4633996040145801E-3</c:v>
                </c:pt>
                <c:pt idx="395">
                  <c:v>1.30069746510877E-3</c:v>
                </c:pt>
                <c:pt idx="396">
                  <c:v>1.1324520061793599E-3</c:v>
                </c:pt>
                <c:pt idx="397">
                  <c:v>8.3597248998492398E-4</c:v>
                </c:pt>
                <c:pt idx="398">
                  <c:v>1.22497894604977E-3</c:v>
                </c:pt>
                <c:pt idx="399">
                  <c:v>7.1654261582776001E-4</c:v>
                </c:pt>
                <c:pt idx="400">
                  <c:v>1.24998619264631E-3</c:v>
                </c:pt>
                <c:pt idx="401">
                  <c:v>9.8549821069764706E-4</c:v>
                </c:pt>
                <c:pt idx="402">
                  <c:v>1.3375138293566301E-3</c:v>
                </c:pt>
                <c:pt idx="403">
                  <c:v>2.32901621097755E-4</c:v>
                </c:pt>
                <c:pt idx="404">
                  <c:v>1.1527587571033299E-3</c:v>
                </c:pt>
                <c:pt idx="405">
                  <c:v>5.2134278787534097E-4</c:v>
                </c:pt>
                <c:pt idx="406">
                  <c:v>1.3277063371703601E-3</c:v>
                </c:pt>
                <c:pt idx="407">
                  <c:v>1.0592027144877699E-3</c:v>
                </c:pt>
                <c:pt idx="408">
                  <c:v>8.2654368784967197E-4</c:v>
                </c:pt>
                <c:pt idx="409">
                  <c:v>1.3199251524542001E-3</c:v>
                </c:pt>
                <c:pt idx="410">
                  <c:v>7.7996735050437E-4</c:v>
                </c:pt>
                <c:pt idx="411">
                  <c:v>6.0890535314824705E-4</c:v>
                </c:pt>
                <c:pt idx="412">
                  <c:v>1.3213414441935101E-3</c:v>
                </c:pt>
                <c:pt idx="413">
                  <c:v>1.08363738760066E-3</c:v>
                </c:pt>
                <c:pt idx="414">
                  <c:v>1.7972149909805E-3</c:v>
                </c:pt>
                <c:pt idx="415">
                  <c:v>1.40166432995703E-3</c:v>
                </c:pt>
                <c:pt idx="416">
                  <c:v>1.23593904054276E-3</c:v>
                </c:pt>
                <c:pt idx="417">
                  <c:v>7.6565885448081402E-4</c:v>
                </c:pt>
                <c:pt idx="418">
                  <c:v>1.23625371980233E-3</c:v>
                </c:pt>
                <c:pt idx="419">
                  <c:v>6.8283256752410396E-4</c:v>
                </c:pt>
                <c:pt idx="420">
                  <c:v>1.44880271850098E-3</c:v>
                </c:pt>
                <c:pt idx="421">
                  <c:v>1.1334315929809799E-3</c:v>
                </c:pt>
                <c:pt idx="422">
                  <c:v>1.18351710493351E-3</c:v>
                </c:pt>
                <c:pt idx="423">
                  <c:v>8.2538032529077101E-4</c:v>
                </c:pt>
                <c:pt idx="424">
                  <c:v>1.3733546139955699E-3</c:v>
                </c:pt>
                <c:pt idx="425">
                  <c:v>5.1681098500035302E-4</c:v>
                </c:pt>
                <c:pt idx="426">
                  <c:v>6.8517432747740401E-4</c:v>
                </c:pt>
                <c:pt idx="427">
                  <c:v>8.0889255366213401E-4</c:v>
                </c:pt>
                <c:pt idx="428">
                  <c:v>9.0230652267441695E-4</c:v>
                </c:pt>
                <c:pt idx="429">
                  <c:v>1.0574036014789701E-3</c:v>
                </c:pt>
                <c:pt idx="430">
                  <c:v>7.9495893611936401E-4</c:v>
                </c:pt>
                <c:pt idx="431">
                  <c:v>7.5854603457182199E-4</c:v>
                </c:pt>
                <c:pt idx="432">
                  <c:v>1.5114936979885401E-3</c:v>
                </c:pt>
                <c:pt idx="433">
                  <c:v>1.3645898098228E-3</c:v>
                </c:pt>
                <c:pt idx="434">
                  <c:v>9.5551733440496099E-4</c:v>
                </c:pt>
                <c:pt idx="435">
                  <c:v>9.7821471111630997E-4</c:v>
                </c:pt>
                <c:pt idx="436">
                  <c:v>9.2451047152631097E-4</c:v>
                </c:pt>
                <c:pt idx="437">
                  <c:v>1.0282720542563099E-3</c:v>
                </c:pt>
                <c:pt idx="438">
                  <c:v>6.90378394390622E-4</c:v>
                </c:pt>
                <c:pt idx="439">
                  <c:v>1.05239382295736E-3</c:v>
                </c:pt>
                <c:pt idx="440">
                  <c:v>5.2468211852801699E-4</c:v>
                </c:pt>
                <c:pt idx="441">
                  <c:v>1.0576091820377E-3</c:v>
                </c:pt>
                <c:pt idx="442">
                  <c:v>5.5445560338399503E-4</c:v>
                </c:pt>
                <c:pt idx="443">
                  <c:v>7.1408495871591604E-4</c:v>
                </c:pt>
                <c:pt idx="444">
                  <c:v>9.5532190345733203E-4</c:v>
                </c:pt>
                <c:pt idx="445">
                  <c:v>9.2646308033158295E-4</c:v>
                </c:pt>
                <c:pt idx="446">
                  <c:v>1.1842136849941501E-3</c:v>
                </c:pt>
                <c:pt idx="447">
                  <c:v>1.1480708801709901E-3</c:v>
                </c:pt>
                <c:pt idx="448">
                  <c:v>1.18934589215265E-3</c:v>
                </c:pt>
                <c:pt idx="449">
                  <c:v>8.7506323686181004E-4</c:v>
                </c:pt>
                <c:pt idx="450">
                  <c:v>1.1349973934688801E-3</c:v>
                </c:pt>
                <c:pt idx="451">
                  <c:v>9.9604603212742702E-4</c:v>
                </c:pt>
                <c:pt idx="452">
                  <c:v>9.5297619646651799E-4</c:v>
                </c:pt>
                <c:pt idx="453">
                  <c:v>9.6284665898628704E-4</c:v>
                </c:pt>
                <c:pt idx="454">
                  <c:v>7.9240777071971197E-4</c:v>
                </c:pt>
                <c:pt idx="455">
                  <c:v>1.08027951873921E-3</c:v>
                </c:pt>
                <c:pt idx="456">
                  <c:v>4.5856729277251701E-4</c:v>
                </c:pt>
                <c:pt idx="457">
                  <c:v>1.4489530472969799E-3</c:v>
                </c:pt>
                <c:pt idx="458">
                  <c:v>7.0255304935104004E-4</c:v>
                </c:pt>
                <c:pt idx="459">
                  <c:v>1.04281507636242E-3</c:v>
                </c:pt>
                <c:pt idx="460">
                  <c:v>1.16262005680945E-3</c:v>
                </c:pt>
                <c:pt idx="461">
                  <c:v>8.2872954787920603E-4</c:v>
                </c:pt>
                <c:pt idx="462">
                  <c:v>7.1246535890734299E-4</c:v>
                </c:pt>
                <c:pt idx="463">
                  <c:v>1.43943241941183E-3</c:v>
                </c:pt>
                <c:pt idx="464">
                  <c:v>9.5882659390202703E-4</c:v>
                </c:pt>
                <c:pt idx="465">
                  <c:v>8.6794343361512203E-4</c:v>
                </c:pt>
                <c:pt idx="466">
                  <c:v>1.4928326422194199E-3</c:v>
                </c:pt>
                <c:pt idx="467">
                  <c:v>1.15098321089526E-3</c:v>
                </c:pt>
                <c:pt idx="468">
                  <c:v>1.2494917833895901E-3</c:v>
                </c:pt>
                <c:pt idx="469">
                  <c:v>9.8451662955318102E-4</c:v>
                </c:pt>
                <c:pt idx="470">
                  <c:v>1.0916413447794599E-3</c:v>
                </c:pt>
                <c:pt idx="471">
                  <c:v>9.4616837134980903E-4</c:v>
                </c:pt>
                <c:pt idx="472">
                  <c:v>5.5352161725695005E-4</c:v>
                </c:pt>
                <c:pt idx="473">
                  <c:v>9.9596311018441204E-4</c:v>
                </c:pt>
                <c:pt idx="474">
                  <c:v>1.50553910499837E-3</c:v>
                </c:pt>
                <c:pt idx="475">
                  <c:v>1.19860235465919E-3</c:v>
                </c:pt>
                <c:pt idx="476">
                  <c:v>7.26887744909685E-4</c:v>
                </c:pt>
                <c:pt idx="477">
                  <c:v>6.3293475459663803E-4</c:v>
                </c:pt>
                <c:pt idx="478">
                  <c:v>6.6354296109120395E-4</c:v>
                </c:pt>
                <c:pt idx="479">
                  <c:v>1.28492973490555E-3</c:v>
                </c:pt>
                <c:pt idx="480">
                  <c:v>1.11616027051821E-3</c:v>
                </c:pt>
                <c:pt idx="481">
                  <c:v>1.15989904422533E-3</c:v>
                </c:pt>
                <c:pt idx="482">
                  <c:v>1.2088125614978099E-3</c:v>
                </c:pt>
                <c:pt idx="483">
                  <c:v>1.21645644425708E-3</c:v>
                </c:pt>
                <c:pt idx="484">
                  <c:v>1.3166973152215101E-3</c:v>
                </c:pt>
                <c:pt idx="485">
                  <c:v>1.4105997209532999E-3</c:v>
                </c:pt>
                <c:pt idx="486">
                  <c:v>5.0811246469436601E-4</c:v>
                </c:pt>
                <c:pt idx="487">
                  <c:v>5.2294448292254203E-4</c:v>
                </c:pt>
                <c:pt idx="488">
                  <c:v>7.2476021880143603E-4</c:v>
                </c:pt>
                <c:pt idx="489">
                  <c:v>1.12433049325036E-3</c:v>
                </c:pt>
                <c:pt idx="490">
                  <c:v>1.36399179742188E-3</c:v>
                </c:pt>
                <c:pt idx="491">
                  <c:v>6.8654627006338096E-4</c:v>
                </c:pt>
                <c:pt idx="492">
                  <c:v>8.9004779865030695E-4</c:v>
                </c:pt>
                <c:pt idx="493">
                  <c:v>7.0823365924759202E-4</c:v>
                </c:pt>
                <c:pt idx="494">
                  <c:v>1.1473618642377299E-3</c:v>
                </c:pt>
                <c:pt idx="495">
                  <c:v>1.2210618443791799E-3</c:v>
                </c:pt>
                <c:pt idx="496">
                  <c:v>1.2900153664707099E-3</c:v>
                </c:pt>
                <c:pt idx="497">
                  <c:v>1.3630010762151999E-3</c:v>
                </c:pt>
                <c:pt idx="498">
                  <c:v>9.3780427193421905E-4</c:v>
                </c:pt>
                <c:pt idx="499">
                  <c:v>8.8357590907153902E-4</c:v>
                </c:pt>
                <c:pt idx="500">
                  <c:v>7.1061333012970398E-4</c:v>
                </c:pt>
                <c:pt idx="501">
                  <c:v>9.0409423563158004E-4</c:v>
                </c:pt>
                <c:pt idx="502">
                  <c:v>7.8195897894336997E-4</c:v>
                </c:pt>
                <c:pt idx="503">
                  <c:v>4.6228826671237499E-4</c:v>
                </c:pt>
                <c:pt idx="504">
                  <c:v>1.30017815512784E-3</c:v>
                </c:pt>
                <c:pt idx="505">
                  <c:v>1.56190610239146E-3</c:v>
                </c:pt>
                <c:pt idx="506">
                  <c:v>7.4675395066211799E-4</c:v>
                </c:pt>
                <c:pt idx="507">
                  <c:v>1.2848755449030599E-3</c:v>
                </c:pt>
                <c:pt idx="508">
                  <c:v>1.1180585722013899E-3</c:v>
                </c:pt>
                <c:pt idx="509">
                  <c:v>9.2457822402685296E-4</c:v>
                </c:pt>
                <c:pt idx="510">
                  <c:v>1.1521074952310301E-3</c:v>
                </c:pt>
                <c:pt idx="511">
                  <c:v>1.2701470285389801E-3</c:v>
                </c:pt>
                <c:pt idx="512">
                  <c:v>7.8262011468607795E-4</c:v>
                </c:pt>
                <c:pt idx="513">
                  <c:v>1.3377010286910399E-3</c:v>
                </c:pt>
                <c:pt idx="514">
                  <c:v>1.0782166485682101E-3</c:v>
                </c:pt>
                <c:pt idx="515">
                  <c:v>1.0738997428544699E-3</c:v>
                </c:pt>
                <c:pt idx="516">
                  <c:v>9.4882387104225005E-4</c:v>
                </c:pt>
                <c:pt idx="517">
                  <c:v>5.1811671459872503E-4</c:v>
                </c:pt>
                <c:pt idx="518">
                  <c:v>5.1576038290711995E-4</c:v>
                </c:pt>
                <c:pt idx="519">
                  <c:v>9.7834964638190904E-4</c:v>
                </c:pt>
                <c:pt idx="520">
                  <c:v>1.09072288694543E-3</c:v>
                </c:pt>
                <c:pt idx="521">
                  <c:v>7.6399488138522798E-4</c:v>
                </c:pt>
                <c:pt idx="522">
                  <c:v>1.0751902145488101E-3</c:v>
                </c:pt>
                <c:pt idx="523">
                  <c:v>8.0889895804726495E-4</c:v>
                </c:pt>
                <c:pt idx="524">
                  <c:v>4.9920172434487803E-4</c:v>
                </c:pt>
                <c:pt idx="525">
                  <c:v>1.12794226078765E-3</c:v>
                </c:pt>
                <c:pt idx="526">
                  <c:v>1.0240286034483299E-3</c:v>
                </c:pt>
                <c:pt idx="527">
                  <c:v>1.28228835635153E-3</c:v>
                </c:pt>
                <c:pt idx="528">
                  <c:v>1.2733353718646599E-3</c:v>
                </c:pt>
                <c:pt idx="529">
                  <c:v>6.9872851198104797E-4</c:v>
                </c:pt>
                <c:pt idx="530">
                  <c:v>1.1044183852121801E-3</c:v>
                </c:pt>
                <c:pt idx="531">
                  <c:v>1.0820569757090601E-3</c:v>
                </c:pt>
                <c:pt idx="532">
                  <c:v>1.15631653690104E-3</c:v>
                </c:pt>
                <c:pt idx="533">
                  <c:v>1.54058187591429E-3</c:v>
                </c:pt>
                <c:pt idx="534">
                  <c:v>1.2974055437849699E-3</c:v>
                </c:pt>
                <c:pt idx="535">
                  <c:v>1.0484068632967199E-3</c:v>
                </c:pt>
                <c:pt idx="536">
                  <c:v>1.4190361144147401E-3</c:v>
                </c:pt>
                <c:pt idx="537">
                  <c:v>1.0629007667320399E-3</c:v>
                </c:pt>
                <c:pt idx="538">
                  <c:v>1.7644972892929701E-3</c:v>
                </c:pt>
                <c:pt idx="539">
                  <c:v>6.5128106066520601E-4</c:v>
                </c:pt>
                <c:pt idx="540">
                  <c:v>1.3514417912503E-3</c:v>
                </c:pt>
                <c:pt idx="541">
                  <c:v>9.812984799683021E-4</c:v>
                </c:pt>
                <c:pt idx="542">
                  <c:v>1.19223583946429E-3</c:v>
                </c:pt>
                <c:pt idx="543">
                  <c:v>1.4255141752512999E-3</c:v>
                </c:pt>
                <c:pt idx="544">
                  <c:v>7.9241563219142397E-4</c:v>
                </c:pt>
                <c:pt idx="545">
                  <c:v>4.4843968642400598E-4</c:v>
                </c:pt>
                <c:pt idx="546">
                  <c:v>5.3530875666716801E-4</c:v>
                </c:pt>
                <c:pt idx="547">
                  <c:v>1.26548574488528E-3</c:v>
                </c:pt>
                <c:pt idx="548">
                  <c:v>1.0944512786023801E-3</c:v>
                </c:pt>
                <c:pt idx="549">
                  <c:v>1.0797928558629599E-3</c:v>
                </c:pt>
                <c:pt idx="550">
                  <c:v>1.05328777112174E-3</c:v>
                </c:pt>
                <c:pt idx="551">
                  <c:v>7.2351156926470995E-4</c:v>
                </c:pt>
                <c:pt idx="552">
                  <c:v>7.0409888728686898E-4</c:v>
                </c:pt>
                <c:pt idx="553">
                  <c:v>6.4209624749081895E-4</c:v>
                </c:pt>
                <c:pt idx="554">
                  <c:v>1.0404254715482E-3</c:v>
                </c:pt>
                <c:pt idx="555">
                  <c:v>4.3502798799003001E-4</c:v>
                </c:pt>
                <c:pt idx="556">
                  <c:v>5.5903899796045904E-4</c:v>
                </c:pt>
                <c:pt idx="557">
                  <c:v>1.4351720796850201E-3</c:v>
                </c:pt>
                <c:pt idx="558">
                  <c:v>1.1414687691508199E-3</c:v>
                </c:pt>
                <c:pt idx="559">
                  <c:v>1.27965125209557E-3</c:v>
                </c:pt>
                <c:pt idx="560">
                  <c:v>5.8630605044907101E-4</c:v>
                </c:pt>
                <c:pt idx="561">
                  <c:v>9.2501362941043005E-4</c:v>
                </c:pt>
                <c:pt idx="562">
                  <c:v>1.10134012605119E-3</c:v>
                </c:pt>
                <c:pt idx="563">
                  <c:v>9.3729022024147905E-4</c:v>
                </c:pt>
                <c:pt idx="564">
                  <c:v>1.32396147726692E-3</c:v>
                </c:pt>
                <c:pt idx="565">
                  <c:v>8.7049779987345699E-4</c:v>
                </c:pt>
                <c:pt idx="566">
                  <c:v>7.3463153693410603E-4</c:v>
                </c:pt>
                <c:pt idx="567">
                  <c:v>9.937645169632971E-4</c:v>
                </c:pt>
                <c:pt idx="568">
                  <c:v>5.9731918631008402E-4</c:v>
                </c:pt>
                <c:pt idx="569">
                  <c:v>7.1158441815389001E-4</c:v>
                </c:pt>
                <c:pt idx="570">
                  <c:v>1.05006357523707E-3</c:v>
                </c:pt>
                <c:pt idx="571">
                  <c:v>1.82598159260756E-3</c:v>
                </c:pt>
                <c:pt idx="572">
                  <c:v>1.3206219618351E-3</c:v>
                </c:pt>
                <c:pt idx="573">
                  <c:v>7.0623703965575196E-4</c:v>
                </c:pt>
                <c:pt idx="574">
                  <c:v>1.0276465241407099E-3</c:v>
                </c:pt>
                <c:pt idx="575">
                  <c:v>1.2219292522745999E-3</c:v>
                </c:pt>
                <c:pt idx="576">
                  <c:v>1.3814293777951699E-3</c:v>
                </c:pt>
                <c:pt idx="577">
                  <c:v>5.5889046983563398E-4</c:v>
                </c:pt>
                <c:pt idx="578">
                  <c:v>1.1228850209892001E-3</c:v>
                </c:pt>
                <c:pt idx="579">
                  <c:v>6.11779709481027E-4</c:v>
                </c:pt>
                <c:pt idx="580">
                  <c:v>8.1086839623373795E-4</c:v>
                </c:pt>
                <c:pt idx="581">
                  <c:v>1.3395480181745199E-3</c:v>
                </c:pt>
                <c:pt idx="582">
                  <c:v>1.59170364118276E-3</c:v>
                </c:pt>
                <c:pt idx="583">
                  <c:v>7.23606072804691E-4</c:v>
                </c:pt>
                <c:pt idx="584">
                  <c:v>1.03436413444652E-3</c:v>
                </c:pt>
                <c:pt idx="585">
                  <c:v>3.5877755818276602E-4</c:v>
                </c:pt>
                <c:pt idx="586">
                  <c:v>1.22309590304326E-3</c:v>
                </c:pt>
                <c:pt idx="587">
                  <c:v>1.10918578890016E-3</c:v>
                </c:pt>
                <c:pt idx="588">
                  <c:v>7.3259127268718001E-4</c:v>
                </c:pt>
                <c:pt idx="589">
                  <c:v>8.7397167162735602E-4</c:v>
                </c:pt>
                <c:pt idx="590">
                  <c:v>1.0831474972068801E-3</c:v>
                </c:pt>
                <c:pt idx="591">
                  <c:v>1.1957416433186099E-3</c:v>
                </c:pt>
                <c:pt idx="592">
                  <c:v>8.2688745683043004E-4</c:v>
                </c:pt>
                <c:pt idx="593">
                  <c:v>1.0568684598271901E-3</c:v>
                </c:pt>
                <c:pt idx="594">
                  <c:v>8.1400460057548096E-4</c:v>
                </c:pt>
                <c:pt idx="595">
                  <c:v>5.3938683487495301E-4</c:v>
                </c:pt>
                <c:pt idx="596">
                  <c:v>1.0748169332914399E-3</c:v>
                </c:pt>
                <c:pt idx="597">
                  <c:v>7.6542948421624401E-4</c:v>
                </c:pt>
                <c:pt idx="598">
                  <c:v>1.24143634511381E-3</c:v>
                </c:pt>
                <c:pt idx="599">
                  <c:v>5.4138892267808201E-4</c:v>
                </c:pt>
                <c:pt idx="600">
                  <c:v>1.2230259106725701E-3</c:v>
                </c:pt>
                <c:pt idx="601">
                  <c:v>5.4787789937953005E-4</c:v>
                </c:pt>
                <c:pt idx="602">
                  <c:v>1.1583235412882199E-3</c:v>
                </c:pt>
                <c:pt idx="603">
                  <c:v>1.0764091790204399E-3</c:v>
                </c:pt>
                <c:pt idx="604">
                  <c:v>6.88381818483236E-4</c:v>
                </c:pt>
                <c:pt idx="605">
                  <c:v>9.3570183818398201E-4</c:v>
                </c:pt>
                <c:pt idx="606">
                  <c:v>1.2165028652619599E-3</c:v>
                </c:pt>
                <c:pt idx="607">
                  <c:v>8.7032363563235404E-4</c:v>
                </c:pt>
                <c:pt idx="608">
                  <c:v>8.11609669103476E-4</c:v>
                </c:pt>
                <c:pt idx="609">
                  <c:v>1.2016908025755601E-3</c:v>
                </c:pt>
                <c:pt idx="610">
                  <c:v>8.37589741018032E-4</c:v>
                </c:pt>
                <c:pt idx="611">
                  <c:v>7.2051905645764995E-4</c:v>
                </c:pt>
                <c:pt idx="612">
                  <c:v>1.33171865922307E-3</c:v>
                </c:pt>
                <c:pt idx="613">
                  <c:v>1.4584228926665199E-3</c:v>
                </c:pt>
                <c:pt idx="614">
                  <c:v>1.3167089280878099E-3</c:v>
                </c:pt>
                <c:pt idx="615">
                  <c:v>9.4342187051173903E-4</c:v>
                </c:pt>
                <c:pt idx="616">
                  <c:v>2.4215257825155201E-4</c:v>
                </c:pt>
                <c:pt idx="617">
                  <c:v>1.0443063849551401E-3</c:v>
                </c:pt>
                <c:pt idx="618">
                  <c:v>1.2109915344504199E-3</c:v>
                </c:pt>
                <c:pt idx="619">
                  <c:v>1.26330392196609E-3</c:v>
                </c:pt>
                <c:pt idx="620">
                  <c:v>1.6760826903804199E-3</c:v>
                </c:pt>
                <c:pt idx="621">
                  <c:v>1.6352020610539799E-3</c:v>
                </c:pt>
                <c:pt idx="622">
                  <c:v>8.8725197428521395E-4</c:v>
                </c:pt>
                <c:pt idx="623">
                  <c:v>1.06482467879476E-3</c:v>
                </c:pt>
                <c:pt idx="624">
                  <c:v>1.21137450444104E-3</c:v>
                </c:pt>
                <c:pt idx="625">
                  <c:v>4.49642368685293E-4</c:v>
                </c:pt>
                <c:pt idx="626">
                  <c:v>1.52015530354353E-3</c:v>
                </c:pt>
                <c:pt idx="627">
                  <c:v>5.4613903232005002E-4</c:v>
                </c:pt>
                <c:pt idx="628">
                  <c:v>1.3733934762722199E-3</c:v>
                </c:pt>
                <c:pt idx="629">
                  <c:v>5.3771858635543097E-4</c:v>
                </c:pt>
                <c:pt idx="630">
                  <c:v>1.5976549902151299E-3</c:v>
                </c:pt>
                <c:pt idx="631">
                  <c:v>9.8039703175601192E-4</c:v>
                </c:pt>
                <c:pt idx="632">
                  <c:v>9.3900880412190596E-4</c:v>
                </c:pt>
                <c:pt idx="633">
                  <c:v>9.9316828934281208E-4</c:v>
                </c:pt>
                <c:pt idx="634">
                  <c:v>1.19946689163815E-3</c:v>
                </c:pt>
                <c:pt idx="635">
                  <c:v>1.1432315915972499E-3</c:v>
                </c:pt>
                <c:pt idx="636">
                  <c:v>9.8933135573043706E-4</c:v>
                </c:pt>
                <c:pt idx="637">
                  <c:v>7.9291965470056395E-4</c:v>
                </c:pt>
                <c:pt idx="638">
                  <c:v>1.4344476072749E-3</c:v>
                </c:pt>
                <c:pt idx="639">
                  <c:v>8.1316273526689303E-4</c:v>
                </c:pt>
                <c:pt idx="640">
                  <c:v>1.0510193475100299E-3</c:v>
                </c:pt>
                <c:pt idx="641">
                  <c:v>1.0091217120896301E-3</c:v>
                </c:pt>
                <c:pt idx="642">
                  <c:v>1.0408349343552E-3</c:v>
                </c:pt>
                <c:pt idx="643">
                  <c:v>3.9553285357014201E-4</c:v>
                </c:pt>
                <c:pt idx="644">
                  <c:v>9.7228437788605601E-4</c:v>
                </c:pt>
                <c:pt idx="645">
                  <c:v>1.3528467380859799E-3</c:v>
                </c:pt>
                <c:pt idx="646">
                  <c:v>8.7972905400470305E-4</c:v>
                </c:pt>
                <c:pt idx="647">
                  <c:v>9.1854342501385502E-4</c:v>
                </c:pt>
                <c:pt idx="648">
                  <c:v>9.5287167247059602E-4</c:v>
                </c:pt>
                <c:pt idx="649">
                  <c:v>1.5237759777766799E-3</c:v>
                </c:pt>
                <c:pt idx="650">
                  <c:v>7.4447290424974305E-4</c:v>
                </c:pt>
                <c:pt idx="651">
                  <c:v>8.6377218681379204E-4</c:v>
                </c:pt>
                <c:pt idx="652">
                  <c:v>5.25848955594755E-4</c:v>
                </c:pt>
                <c:pt idx="653">
                  <c:v>1.1058032050307899E-3</c:v>
                </c:pt>
                <c:pt idx="654">
                  <c:v>9.7527692374889602E-4</c:v>
                </c:pt>
                <c:pt idx="655">
                  <c:v>9.08800755429024E-4</c:v>
                </c:pt>
                <c:pt idx="656">
                  <c:v>1.10812655309712E-3</c:v>
                </c:pt>
                <c:pt idx="657">
                  <c:v>1.0570712659193199E-3</c:v>
                </c:pt>
                <c:pt idx="658">
                  <c:v>1.1086661708661499E-3</c:v>
                </c:pt>
                <c:pt idx="659">
                  <c:v>1.21397559417489E-3</c:v>
                </c:pt>
                <c:pt idx="660">
                  <c:v>1.01881013703821E-3</c:v>
                </c:pt>
                <c:pt idx="661">
                  <c:v>1.0700420110841299E-3</c:v>
                </c:pt>
                <c:pt idx="662">
                  <c:v>6.6701758224275E-4</c:v>
                </c:pt>
                <c:pt idx="663">
                  <c:v>9.6858489949513797E-4</c:v>
                </c:pt>
                <c:pt idx="664">
                  <c:v>9.2140553400527102E-4</c:v>
                </c:pt>
                <c:pt idx="665">
                  <c:v>1.1348584715169399E-3</c:v>
                </c:pt>
                <c:pt idx="666">
                  <c:v>1.08226715717553E-3</c:v>
                </c:pt>
                <c:pt idx="667">
                  <c:v>1.1577078118797501E-3</c:v>
                </c:pt>
                <c:pt idx="668">
                  <c:v>7.1527060608870695E-4</c:v>
                </c:pt>
                <c:pt idx="669">
                  <c:v>9.1653374105807295E-4</c:v>
                </c:pt>
                <c:pt idx="670">
                  <c:v>8.5483051735614696E-4</c:v>
                </c:pt>
                <c:pt idx="671">
                  <c:v>9.4367803800084996E-4</c:v>
                </c:pt>
                <c:pt idx="672">
                  <c:v>1.3432568931843799E-3</c:v>
                </c:pt>
                <c:pt idx="673">
                  <c:v>1.08051761688437E-3</c:v>
                </c:pt>
                <c:pt idx="674">
                  <c:v>7.9830245461513902E-4</c:v>
                </c:pt>
                <c:pt idx="675">
                  <c:v>7.81124365033445E-4</c:v>
                </c:pt>
                <c:pt idx="676">
                  <c:v>1.63146500753315E-3</c:v>
                </c:pt>
                <c:pt idx="677">
                  <c:v>5.6902547229282304E-4</c:v>
                </c:pt>
                <c:pt idx="678">
                  <c:v>1.5064595717076499E-3</c:v>
                </c:pt>
                <c:pt idx="679">
                  <c:v>1.05490118102549E-3</c:v>
                </c:pt>
                <c:pt idx="680">
                  <c:v>6.3656528467441204E-4</c:v>
                </c:pt>
                <c:pt idx="681">
                  <c:v>5.1637626399193002E-4</c:v>
                </c:pt>
                <c:pt idx="682">
                  <c:v>9.8037306353796904E-4</c:v>
                </c:pt>
                <c:pt idx="683">
                  <c:v>8.4140780608336397E-4</c:v>
                </c:pt>
                <c:pt idx="684">
                  <c:v>1.3578141038209899E-3</c:v>
                </c:pt>
                <c:pt idx="685">
                  <c:v>1.23709966004891E-3</c:v>
                </c:pt>
                <c:pt idx="686">
                  <c:v>1.01599418790416E-3</c:v>
                </c:pt>
                <c:pt idx="687">
                  <c:v>7.9756251580536297E-4</c:v>
                </c:pt>
                <c:pt idx="688">
                  <c:v>5.9729897416104297E-4</c:v>
                </c:pt>
                <c:pt idx="689">
                  <c:v>9.2716886648185103E-4</c:v>
                </c:pt>
                <c:pt idx="690">
                  <c:v>1.0970532550190499E-3</c:v>
                </c:pt>
                <c:pt idx="691">
                  <c:v>8.8350948106299899E-4</c:v>
                </c:pt>
                <c:pt idx="692">
                  <c:v>1.28822710046164E-3</c:v>
                </c:pt>
                <c:pt idx="693">
                  <c:v>9.5085338013708195E-4</c:v>
                </c:pt>
                <c:pt idx="694">
                  <c:v>1.23986552884492E-3</c:v>
                </c:pt>
                <c:pt idx="695">
                  <c:v>1.5566858150445101E-3</c:v>
                </c:pt>
                <c:pt idx="696">
                  <c:v>1.5565705603538299E-3</c:v>
                </c:pt>
                <c:pt idx="697">
                  <c:v>1.2418541102192399E-3</c:v>
                </c:pt>
                <c:pt idx="698">
                  <c:v>9.3458890665210602E-4</c:v>
                </c:pt>
                <c:pt idx="699">
                  <c:v>8.6789858208399903E-4</c:v>
                </c:pt>
                <c:pt idx="700">
                  <c:v>1.30301315348753E-3</c:v>
                </c:pt>
                <c:pt idx="701">
                  <c:v>8.4707241082882998E-4</c:v>
                </c:pt>
                <c:pt idx="702">
                  <c:v>6.7071250396664203E-4</c:v>
                </c:pt>
                <c:pt idx="703">
                  <c:v>1.0332246589223699E-3</c:v>
                </c:pt>
                <c:pt idx="704">
                  <c:v>7.40406112797789E-4</c:v>
                </c:pt>
                <c:pt idx="705">
                  <c:v>1.4666315035183699E-3</c:v>
                </c:pt>
                <c:pt idx="706">
                  <c:v>9.7062131174942702E-4</c:v>
                </c:pt>
                <c:pt idx="707">
                  <c:v>7.0975708186460297E-4</c:v>
                </c:pt>
                <c:pt idx="708">
                  <c:v>3.7686168406079698E-4</c:v>
                </c:pt>
                <c:pt idx="709">
                  <c:v>6.7431987706776005E-4</c:v>
                </c:pt>
                <c:pt idx="710">
                  <c:v>6.3673807872953101E-4</c:v>
                </c:pt>
                <c:pt idx="711">
                  <c:v>9.5916350122255399E-4</c:v>
                </c:pt>
                <c:pt idx="712">
                  <c:v>8.5695956315554197E-4</c:v>
                </c:pt>
                <c:pt idx="713">
                  <c:v>1.4588492443084E-3</c:v>
                </c:pt>
                <c:pt idx="714">
                  <c:v>9.1853830973432997E-4</c:v>
                </c:pt>
                <c:pt idx="715">
                  <c:v>1.0666584421263399E-3</c:v>
                </c:pt>
                <c:pt idx="716">
                  <c:v>1.5488949691979401E-3</c:v>
                </c:pt>
                <c:pt idx="717">
                  <c:v>8.4607045063770096E-4</c:v>
                </c:pt>
                <c:pt idx="718">
                  <c:v>1.1370920728434699E-3</c:v>
                </c:pt>
                <c:pt idx="719">
                  <c:v>9.7236997614769496E-4</c:v>
                </c:pt>
                <c:pt idx="720">
                  <c:v>8.6797735545307098E-4</c:v>
                </c:pt>
                <c:pt idx="721">
                  <c:v>8.1184171722111799E-4</c:v>
                </c:pt>
                <c:pt idx="722">
                  <c:v>1.2439194957092701E-3</c:v>
                </c:pt>
                <c:pt idx="723">
                  <c:v>3.8732398911852902E-4</c:v>
                </c:pt>
                <c:pt idx="724">
                  <c:v>1.2625675210837699E-3</c:v>
                </c:pt>
                <c:pt idx="725">
                  <c:v>7.9813427127862796E-4</c:v>
                </c:pt>
                <c:pt idx="726">
                  <c:v>7.5124962090212003E-4</c:v>
                </c:pt>
                <c:pt idx="727">
                  <c:v>1.0989334605247399E-3</c:v>
                </c:pt>
                <c:pt idx="728">
                  <c:v>6.56540081068838E-4</c:v>
                </c:pt>
                <c:pt idx="729">
                  <c:v>7.5838077369221903E-4</c:v>
                </c:pt>
                <c:pt idx="730">
                  <c:v>1.0245590806261301E-3</c:v>
                </c:pt>
                <c:pt idx="731">
                  <c:v>1.70814398048342E-3</c:v>
                </c:pt>
                <c:pt idx="732">
                  <c:v>1.3233914681459601E-3</c:v>
                </c:pt>
                <c:pt idx="733">
                  <c:v>5.6161072301472495E-4</c:v>
                </c:pt>
                <c:pt idx="734">
                  <c:v>9.792079296069801E-4</c:v>
                </c:pt>
                <c:pt idx="735">
                  <c:v>3.44242806072149E-4</c:v>
                </c:pt>
                <c:pt idx="736">
                  <c:v>1.10883021778405E-3</c:v>
                </c:pt>
                <c:pt idx="737">
                  <c:v>4.2236937840196099E-4</c:v>
                </c:pt>
                <c:pt idx="738">
                  <c:v>6.8348252631940702E-4</c:v>
                </c:pt>
                <c:pt idx="739">
                  <c:v>1.2408444521138699E-4</c:v>
                </c:pt>
                <c:pt idx="740">
                  <c:v>8.3302933193816001E-4</c:v>
                </c:pt>
                <c:pt idx="741">
                  <c:v>1.43619714214592E-3</c:v>
                </c:pt>
                <c:pt idx="742">
                  <c:v>8.9813161356819098E-4</c:v>
                </c:pt>
                <c:pt idx="743">
                  <c:v>1.0459048049191199E-3</c:v>
                </c:pt>
                <c:pt idx="744">
                  <c:v>7.0488667559955595E-4</c:v>
                </c:pt>
                <c:pt idx="745">
                  <c:v>1.0034220870072199E-3</c:v>
                </c:pt>
                <c:pt idx="746">
                  <c:v>1.06906038164989E-3</c:v>
                </c:pt>
                <c:pt idx="747">
                  <c:v>1.16085010903951E-3</c:v>
                </c:pt>
                <c:pt idx="748">
                  <c:v>1.24661648461557E-3</c:v>
                </c:pt>
                <c:pt idx="749">
                  <c:v>1.02836794392631E-3</c:v>
                </c:pt>
                <c:pt idx="750">
                  <c:v>9.0375330923508305E-4</c:v>
                </c:pt>
                <c:pt idx="751">
                  <c:v>8.0708559189451401E-4</c:v>
                </c:pt>
                <c:pt idx="752">
                  <c:v>9.6936063784512898E-4</c:v>
                </c:pt>
                <c:pt idx="753">
                  <c:v>9.7671955947548506E-4</c:v>
                </c:pt>
                <c:pt idx="754">
                  <c:v>7.0204515514258204E-4</c:v>
                </c:pt>
                <c:pt idx="755">
                  <c:v>1.48398052133505E-3</c:v>
                </c:pt>
                <c:pt idx="756">
                  <c:v>8.5559699765578397E-4</c:v>
                </c:pt>
                <c:pt idx="757">
                  <c:v>5.9474581962724101E-4</c:v>
                </c:pt>
                <c:pt idx="758">
                  <c:v>1.2544587442703101E-3</c:v>
                </c:pt>
                <c:pt idx="759">
                  <c:v>8.1621589931717305E-4</c:v>
                </c:pt>
                <c:pt idx="760">
                  <c:v>1.1031811133242299E-3</c:v>
                </c:pt>
                <c:pt idx="761">
                  <c:v>9.8145859678190595E-4</c:v>
                </c:pt>
                <c:pt idx="762">
                  <c:v>1.27333697340045E-3</c:v>
                </c:pt>
                <c:pt idx="763">
                  <c:v>5.9317877671510898E-4</c:v>
                </c:pt>
                <c:pt idx="764">
                  <c:v>7.6924917977724003E-4</c:v>
                </c:pt>
                <c:pt idx="765">
                  <c:v>9.3583906950014397E-4</c:v>
                </c:pt>
                <c:pt idx="766">
                  <c:v>9.7453076300042796E-4</c:v>
                </c:pt>
                <c:pt idx="767">
                  <c:v>4.5337146064266799E-4</c:v>
                </c:pt>
                <c:pt idx="768">
                  <c:v>1.23176706795512E-3</c:v>
                </c:pt>
                <c:pt idx="769">
                  <c:v>8.5462584517774997E-4</c:v>
                </c:pt>
                <c:pt idx="770">
                  <c:v>6.1944104622523803E-4</c:v>
                </c:pt>
                <c:pt idx="771">
                  <c:v>1.30824159174516E-3</c:v>
                </c:pt>
                <c:pt idx="772">
                  <c:v>8.1838318854666602E-4</c:v>
                </c:pt>
                <c:pt idx="773">
                  <c:v>1.3434233686549001E-3</c:v>
                </c:pt>
                <c:pt idx="774">
                  <c:v>8.3239363260188999E-4</c:v>
                </c:pt>
                <c:pt idx="775">
                  <c:v>9.2354636809979698E-4</c:v>
                </c:pt>
                <c:pt idx="776">
                  <c:v>1.13017508867534E-3</c:v>
                </c:pt>
                <c:pt idx="777">
                  <c:v>9.7011326556169198E-4</c:v>
                </c:pt>
                <c:pt idx="778">
                  <c:v>8.2291431439714103E-4</c:v>
                </c:pt>
                <c:pt idx="779">
                  <c:v>9.7992650366309397E-4</c:v>
                </c:pt>
                <c:pt idx="780">
                  <c:v>6.1174190044828599E-4</c:v>
                </c:pt>
                <c:pt idx="781">
                  <c:v>1.41217586502993E-3</c:v>
                </c:pt>
                <c:pt idx="782">
                  <c:v>8.5408047678148496E-4</c:v>
                </c:pt>
                <c:pt idx="783">
                  <c:v>1.3024153039238599E-3</c:v>
                </c:pt>
                <c:pt idx="784">
                  <c:v>8.13569273999556E-4</c:v>
                </c:pt>
                <c:pt idx="785">
                  <c:v>3.65830291699316E-4</c:v>
                </c:pt>
                <c:pt idx="786">
                  <c:v>1.10018265774193E-3</c:v>
                </c:pt>
                <c:pt idx="787">
                  <c:v>6.8185375659744296E-4</c:v>
                </c:pt>
                <c:pt idx="788">
                  <c:v>9.1923118866897395E-4</c:v>
                </c:pt>
                <c:pt idx="789">
                  <c:v>2.3802953715865001E-4</c:v>
                </c:pt>
                <c:pt idx="790">
                  <c:v>6.4473468253748399E-4</c:v>
                </c:pt>
                <c:pt idx="791">
                  <c:v>8.2651382816674598E-4</c:v>
                </c:pt>
                <c:pt idx="792">
                  <c:v>1.5025911165569799E-3</c:v>
                </c:pt>
                <c:pt idx="793">
                  <c:v>1.17538664518041E-3</c:v>
                </c:pt>
                <c:pt idx="794">
                  <c:v>7.6541796661461496E-4</c:v>
                </c:pt>
                <c:pt idx="795">
                  <c:v>1.26343225062896E-3</c:v>
                </c:pt>
                <c:pt idx="796">
                  <c:v>1.0876130570714401E-3</c:v>
                </c:pt>
                <c:pt idx="797">
                  <c:v>1.26071105885873E-3</c:v>
                </c:pt>
                <c:pt idx="798">
                  <c:v>7.2250370702809296E-4</c:v>
                </c:pt>
                <c:pt idx="799">
                  <c:v>1.6376614182830099E-3</c:v>
                </c:pt>
                <c:pt idx="800">
                  <c:v>7.7926846370456504E-4</c:v>
                </c:pt>
                <c:pt idx="801">
                  <c:v>9.3515572977074699E-4</c:v>
                </c:pt>
                <c:pt idx="802">
                  <c:v>1.4859533943936301E-3</c:v>
                </c:pt>
                <c:pt idx="803">
                  <c:v>6.7295545631246105E-4</c:v>
                </c:pt>
                <c:pt idx="804">
                  <c:v>3.48123020300573E-4</c:v>
                </c:pt>
                <c:pt idx="805">
                  <c:v>9.9112612057131199E-4</c:v>
                </c:pt>
                <c:pt idx="806">
                  <c:v>1.2189593890939E-3</c:v>
                </c:pt>
                <c:pt idx="807">
                  <c:v>9.0292231549677705E-4</c:v>
                </c:pt>
                <c:pt idx="808">
                  <c:v>8.2093877152031596E-4</c:v>
                </c:pt>
                <c:pt idx="809">
                  <c:v>9.2980207826636201E-4</c:v>
                </c:pt>
                <c:pt idx="810">
                  <c:v>8.6282845952443202E-4</c:v>
                </c:pt>
                <c:pt idx="811">
                  <c:v>1.1282446532426299E-3</c:v>
                </c:pt>
                <c:pt idx="812">
                  <c:v>1.30036156081031E-3</c:v>
                </c:pt>
                <c:pt idx="813">
                  <c:v>5.5645261971755497E-4</c:v>
                </c:pt>
                <c:pt idx="814">
                  <c:v>1.25229103300664E-3</c:v>
                </c:pt>
                <c:pt idx="815">
                  <c:v>6.3338053294692998E-4</c:v>
                </c:pt>
                <c:pt idx="816">
                  <c:v>1.6349923745988301E-3</c:v>
                </c:pt>
                <c:pt idx="817">
                  <c:v>1.2869953656934299E-3</c:v>
                </c:pt>
                <c:pt idx="818">
                  <c:v>1.01209840868836E-3</c:v>
                </c:pt>
                <c:pt idx="819">
                  <c:v>1.52952608723307E-3</c:v>
                </c:pt>
                <c:pt idx="820">
                  <c:v>6.9107073581330699E-4</c:v>
                </c:pt>
                <c:pt idx="821">
                  <c:v>6.76502222450568E-4</c:v>
                </c:pt>
                <c:pt idx="822">
                  <c:v>1.1796143929991699E-3</c:v>
                </c:pt>
                <c:pt idx="823">
                  <c:v>7.1550436979476799E-4</c:v>
                </c:pt>
                <c:pt idx="824">
                  <c:v>9.864035542406929E-4</c:v>
                </c:pt>
                <c:pt idx="825">
                  <c:v>1.4212153731985599E-3</c:v>
                </c:pt>
                <c:pt idx="826">
                  <c:v>1.25648848743533E-3</c:v>
                </c:pt>
                <c:pt idx="827">
                  <c:v>4.9306535246153196E-4</c:v>
                </c:pt>
                <c:pt idx="828">
                  <c:v>7.4958459924691801E-4</c:v>
                </c:pt>
                <c:pt idx="829">
                  <c:v>5.7615042245465903E-4</c:v>
                </c:pt>
                <c:pt idx="830">
                  <c:v>1.09260117697111E-3</c:v>
                </c:pt>
                <c:pt idx="831">
                  <c:v>7.64798573301484E-4</c:v>
                </c:pt>
                <c:pt idx="832">
                  <c:v>7.1545321813895699E-4</c:v>
                </c:pt>
                <c:pt idx="833">
                  <c:v>6.0685001512233701E-4</c:v>
                </c:pt>
                <c:pt idx="834">
                  <c:v>1.0578019438000901E-3</c:v>
                </c:pt>
                <c:pt idx="835">
                  <c:v>7.1303562595225205E-4</c:v>
                </c:pt>
                <c:pt idx="836">
                  <c:v>1.6208088101200601E-3</c:v>
                </c:pt>
                <c:pt idx="837">
                  <c:v>7.0166596387652902E-4</c:v>
                </c:pt>
                <c:pt idx="838">
                  <c:v>6.5200435228691598E-4</c:v>
                </c:pt>
                <c:pt idx="839">
                  <c:v>1.02602893156903E-3</c:v>
                </c:pt>
                <c:pt idx="840">
                  <c:v>1.2578885103714599E-3</c:v>
                </c:pt>
                <c:pt idx="841">
                  <c:v>1.0960966069116899E-3</c:v>
                </c:pt>
                <c:pt idx="842">
                  <c:v>1.2104501130544699E-3</c:v>
                </c:pt>
                <c:pt idx="843">
                  <c:v>6.0231592461444704E-4</c:v>
                </c:pt>
                <c:pt idx="844">
                  <c:v>1.17968963773983E-3</c:v>
                </c:pt>
                <c:pt idx="845">
                  <c:v>5.9214393249779301E-4</c:v>
                </c:pt>
                <c:pt idx="846">
                  <c:v>7.2450093314235201E-4</c:v>
                </c:pt>
                <c:pt idx="847">
                  <c:v>6.5154112130253697E-4</c:v>
                </c:pt>
                <c:pt idx="848">
                  <c:v>8.6826241763158401E-4</c:v>
                </c:pt>
                <c:pt idx="849">
                  <c:v>8.4700354878170403E-4</c:v>
                </c:pt>
                <c:pt idx="850">
                  <c:v>1.1995625251090801E-3</c:v>
                </c:pt>
                <c:pt idx="851">
                  <c:v>1.47294267121649E-3</c:v>
                </c:pt>
                <c:pt idx="852">
                  <c:v>4.2759221574214E-4</c:v>
                </c:pt>
                <c:pt idx="853">
                  <c:v>1.14101244203714E-3</c:v>
                </c:pt>
                <c:pt idx="854">
                  <c:v>1.2883500839872E-3</c:v>
                </c:pt>
                <c:pt idx="855">
                  <c:v>1.26634002374987E-3</c:v>
                </c:pt>
                <c:pt idx="856">
                  <c:v>6.3941156520201095E-4</c:v>
                </c:pt>
                <c:pt idx="857">
                  <c:v>9.2656874294489301E-4</c:v>
                </c:pt>
                <c:pt idx="858">
                  <c:v>6.5064992764786499E-4</c:v>
                </c:pt>
                <c:pt idx="859">
                  <c:v>8.1427523069149904E-4</c:v>
                </c:pt>
                <c:pt idx="860">
                  <c:v>7.7165147698826501E-4</c:v>
                </c:pt>
                <c:pt idx="861">
                  <c:v>1.3672885012014501E-4</c:v>
                </c:pt>
                <c:pt idx="862">
                  <c:v>7.9204710435921998E-4</c:v>
                </c:pt>
                <c:pt idx="863">
                  <c:v>4.61080887431076E-4</c:v>
                </c:pt>
                <c:pt idx="864">
                  <c:v>7.0039160024709896E-4</c:v>
                </c:pt>
                <c:pt idx="865">
                  <c:v>1.6824002754178601E-3</c:v>
                </c:pt>
                <c:pt idx="866">
                  <c:v>1.0554225479666099E-3</c:v>
                </c:pt>
                <c:pt idx="867">
                  <c:v>1.0391317830875299E-3</c:v>
                </c:pt>
                <c:pt idx="868">
                  <c:v>1.0452037011009401E-3</c:v>
                </c:pt>
                <c:pt idx="869">
                  <c:v>8.4175283163664104E-4</c:v>
                </c:pt>
                <c:pt idx="870">
                  <c:v>1.18910452203121E-3</c:v>
                </c:pt>
                <c:pt idx="871">
                  <c:v>1.3526960534871999E-3</c:v>
                </c:pt>
                <c:pt idx="872">
                  <c:v>9.1085343534624895E-4</c:v>
                </c:pt>
                <c:pt idx="873">
                  <c:v>6.9687139852327802E-4</c:v>
                </c:pt>
                <c:pt idx="874">
                  <c:v>7.7981806691825397E-4</c:v>
                </c:pt>
                <c:pt idx="875">
                  <c:v>9.1995995165098797E-4</c:v>
                </c:pt>
                <c:pt idx="876">
                  <c:v>1.09203966221972E-3</c:v>
                </c:pt>
                <c:pt idx="877">
                  <c:v>1.0684976874425201E-3</c:v>
                </c:pt>
                <c:pt idx="878">
                  <c:v>1.15170493833839E-3</c:v>
                </c:pt>
                <c:pt idx="879">
                  <c:v>7.5243165551895197E-4</c:v>
                </c:pt>
                <c:pt idx="880">
                  <c:v>9.2915617365899397E-4</c:v>
                </c:pt>
                <c:pt idx="881">
                  <c:v>1.01590363341337E-3</c:v>
                </c:pt>
                <c:pt idx="882">
                  <c:v>1.04084895021893E-3</c:v>
                </c:pt>
                <c:pt idx="883">
                  <c:v>8.6720101140705299E-4</c:v>
                </c:pt>
                <c:pt idx="884">
                  <c:v>1.15633107557658E-3</c:v>
                </c:pt>
                <c:pt idx="885">
                  <c:v>1.25451522445622E-3</c:v>
                </c:pt>
                <c:pt idx="886">
                  <c:v>9.9672297052251307E-4</c:v>
                </c:pt>
                <c:pt idx="887">
                  <c:v>1.1237420613481701E-3</c:v>
                </c:pt>
                <c:pt idx="888">
                  <c:v>9.7918064461773101E-4</c:v>
                </c:pt>
                <c:pt idx="889">
                  <c:v>7.52211764617159E-4</c:v>
                </c:pt>
                <c:pt idx="890">
                  <c:v>1.3420080025072E-3</c:v>
                </c:pt>
                <c:pt idx="891">
                  <c:v>1.4760598317284199E-3</c:v>
                </c:pt>
                <c:pt idx="892">
                  <c:v>1.69621280132865E-3</c:v>
                </c:pt>
                <c:pt idx="893">
                  <c:v>1.0109397267961599E-3</c:v>
                </c:pt>
                <c:pt idx="894">
                  <c:v>1.26361482891695E-3</c:v>
                </c:pt>
                <c:pt idx="895">
                  <c:v>1.4631131281797199E-3</c:v>
                </c:pt>
                <c:pt idx="896">
                  <c:v>7.5759357599410905E-4</c:v>
                </c:pt>
                <c:pt idx="897">
                  <c:v>1.7535002509972101E-3</c:v>
                </c:pt>
                <c:pt idx="898">
                  <c:v>1.00040404688092E-3</c:v>
                </c:pt>
                <c:pt idx="899">
                  <c:v>1.10772747978591E-3</c:v>
                </c:pt>
                <c:pt idx="900">
                  <c:v>1.42642460204393E-3</c:v>
                </c:pt>
                <c:pt idx="901">
                  <c:v>1.0412044997367999E-3</c:v>
                </c:pt>
                <c:pt idx="902">
                  <c:v>1.0964685919070201E-3</c:v>
                </c:pt>
                <c:pt idx="903">
                  <c:v>2.9825032428088297E-4</c:v>
                </c:pt>
                <c:pt idx="904">
                  <c:v>1.15388433899579E-3</c:v>
                </c:pt>
                <c:pt idx="905">
                  <c:v>1.0669231579041999E-3</c:v>
                </c:pt>
                <c:pt idx="906">
                  <c:v>9.6814980919920999E-4</c:v>
                </c:pt>
                <c:pt idx="907">
                  <c:v>1.1363759521898101E-3</c:v>
                </c:pt>
                <c:pt idx="908">
                  <c:v>8.5467151125604498E-4</c:v>
                </c:pt>
                <c:pt idx="909">
                  <c:v>6.4262596084595203E-4</c:v>
                </c:pt>
                <c:pt idx="910">
                  <c:v>1.2142349890815901E-3</c:v>
                </c:pt>
                <c:pt idx="911">
                  <c:v>9.6495629611332396E-4</c:v>
                </c:pt>
                <c:pt idx="912">
                  <c:v>1.07763331957673E-3</c:v>
                </c:pt>
                <c:pt idx="913">
                  <c:v>1.0959064725794001E-3</c:v>
                </c:pt>
                <c:pt idx="914">
                  <c:v>1.2456071475172299E-3</c:v>
                </c:pt>
                <c:pt idx="915">
                  <c:v>1.15142558954568E-3</c:v>
                </c:pt>
                <c:pt idx="916">
                  <c:v>4.1458998058854503E-4</c:v>
                </c:pt>
                <c:pt idx="917">
                  <c:v>8.7441662544894495E-4</c:v>
                </c:pt>
                <c:pt idx="918">
                  <c:v>1.29299722291961E-3</c:v>
                </c:pt>
                <c:pt idx="919">
                  <c:v>1.41454604473407E-3</c:v>
                </c:pt>
                <c:pt idx="920">
                  <c:v>1.04012643468731E-3</c:v>
                </c:pt>
                <c:pt idx="921">
                  <c:v>1.3763296835663599E-3</c:v>
                </c:pt>
                <c:pt idx="922">
                  <c:v>8.9367977903840896E-4</c:v>
                </c:pt>
                <c:pt idx="923">
                  <c:v>7.0725521234844401E-4</c:v>
                </c:pt>
                <c:pt idx="924">
                  <c:v>1.9226927403176401E-4</c:v>
                </c:pt>
                <c:pt idx="925">
                  <c:v>1.03427149807343E-3</c:v>
                </c:pt>
                <c:pt idx="926">
                  <c:v>9.1495451472156403E-4</c:v>
                </c:pt>
                <c:pt idx="927">
                  <c:v>1.0409347495089301E-3</c:v>
                </c:pt>
                <c:pt idx="928">
                  <c:v>1.1309131391786199E-3</c:v>
                </c:pt>
                <c:pt idx="929">
                  <c:v>7.8047982916912501E-4</c:v>
                </c:pt>
                <c:pt idx="930">
                  <c:v>1.12357879413004E-3</c:v>
                </c:pt>
                <c:pt idx="931">
                  <c:v>1.0728416719830501E-3</c:v>
                </c:pt>
                <c:pt idx="932">
                  <c:v>1.1480724995539301E-3</c:v>
                </c:pt>
                <c:pt idx="933">
                  <c:v>1.4548901538057001E-3</c:v>
                </c:pt>
                <c:pt idx="934">
                  <c:v>9.1071614811214397E-4</c:v>
                </c:pt>
                <c:pt idx="935">
                  <c:v>9.9199238660379295E-4</c:v>
                </c:pt>
                <c:pt idx="936">
                  <c:v>8.1561463596185402E-4</c:v>
                </c:pt>
                <c:pt idx="937">
                  <c:v>8.3402718726649505E-4</c:v>
                </c:pt>
                <c:pt idx="938">
                  <c:v>6.2642311415728299E-4</c:v>
                </c:pt>
                <c:pt idx="939">
                  <c:v>8.7382842812171798E-4</c:v>
                </c:pt>
                <c:pt idx="940">
                  <c:v>3.4597850716561797E-4</c:v>
                </c:pt>
                <c:pt idx="941">
                  <c:v>1.05920891454531E-3</c:v>
                </c:pt>
                <c:pt idx="942">
                  <c:v>1.36787832159983E-3</c:v>
                </c:pt>
                <c:pt idx="943">
                  <c:v>1.4431389022339701E-3</c:v>
                </c:pt>
                <c:pt idx="944">
                  <c:v>1.7292208004912001E-3</c:v>
                </c:pt>
                <c:pt idx="945">
                  <c:v>8.2751881362674504E-4</c:v>
                </c:pt>
                <c:pt idx="946">
                  <c:v>1.0488065143210801E-3</c:v>
                </c:pt>
                <c:pt idx="947">
                  <c:v>1.51879447301925E-3</c:v>
                </c:pt>
                <c:pt idx="948">
                  <c:v>9.7248080155079401E-4</c:v>
                </c:pt>
                <c:pt idx="949">
                  <c:v>8.0547686372544204E-4</c:v>
                </c:pt>
                <c:pt idx="950">
                  <c:v>1.44467463169793E-3</c:v>
                </c:pt>
                <c:pt idx="951">
                  <c:v>1.1766252358822199E-3</c:v>
                </c:pt>
                <c:pt idx="952">
                  <c:v>1.43332805211491E-3</c:v>
                </c:pt>
                <c:pt idx="953">
                  <c:v>1.03050180572389E-3</c:v>
                </c:pt>
                <c:pt idx="954">
                  <c:v>1.2862535272182101E-3</c:v>
                </c:pt>
                <c:pt idx="955">
                  <c:v>1.2773118384584001E-3</c:v>
                </c:pt>
                <c:pt idx="956">
                  <c:v>9.4222164784899497E-4</c:v>
                </c:pt>
                <c:pt idx="957">
                  <c:v>8.09203604445224E-4</c:v>
                </c:pt>
                <c:pt idx="958">
                  <c:v>1.10824300520763E-3</c:v>
                </c:pt>
                <c:pt idx="959">
                  <c:v>1.0703257928228E-3</c:v>
                </c:pt>
                <c:pt idx="960">
                  <c:v>1.3199029099057E-3</c:v>
                </c:pt>
                <c:pt idx="961">
                  <c:v>9.2319875689905002E-4</c:v>
                </c:pt>
                <c:pt idx="962">
                  <c:v>1.67174795891246E-3</c:v>
                </c:pt>
                <c:pt idx="963">
                  <c:v>1.3405788781771001E-3</c:v>
                </c:pt>
                <c:pt idx="964">
                  <c:v>1.3406762551094601E-3</c:v>
                </c:pt>
                <c:pt idx="965">
                  <c:v>1.36041153418732E-3</c:v>
                </c:pt>
                <c:pt idx="966">
                  <c:v>6.9318405780942501E-4</c:v>
                </c:pt>
                <c:pt idx="967">
                  <c:v>1.10414693104932E-3</c:v>
                </c:pt>
                <c:pt idx="968">
                  <c:v>8.8193262861200499E-4</c:v>
                </c:pt>
                <c:pt idx="969">
                  <c:v>6.93268669308994E-4</c:v>
                </c:pt>
                <c:pt idx="970">
                  <c:v>6.5572713555609905E-4</c:v>
                </c:pt>
                <c:pt idx="971">
                  <c:v>9.0040235635202299E-4</c:v>
                </c:pt>
                <c:pt idx="972">
                  <c:v>3.4714625827342999E-4</c:v>
                </c:pt>
                <c:pt idx="973">
                  <c:v>1.13603484776939E-3</c:v>
                </c:pt>
                <c:pt idx="974">
                  <c:v>1.1274356085271299E-3</c:v>
                </c:pt>
                <c:pt idx="975">
                  <c:v>2.9984752964749302E-4</c:v>
                </c:pt>
                <c:pt idx="976">
                  <c:v>9.6833577273142005E-4</c:v>
                </c:pt>
                <c:pt idx="977">
                  <c:v>1.5006477253192499E-3</c:v>
                </c:pt>
                <c:pt idx="978">
                  <c:v>7.7585692377876204E-4</c:v>
                </c:pt>
                <c:pt idx="979">
                  <c:v>1.2066521045965299E-3</c:v>
                </c:pt>
                <c:pt idx="980">
                  <c:v>8.5973601847985203E-4</c:v>
                </c:pt>
                <c:pt idx="981">
                  <c:v>9.1492465912279802E-4</c:v>
                </c:pt>
                <c:pt idx="982">
                  <c:v>2.36495458454074E-4</c:v>
                </c:pt>
                <c:pt idx="983">
                  <c:v>1.0497763398055299E-3</c:v>
                </c:pt>
                <c:pt idx="984">
                  <c:v>4.5450473225708E-4</c:v>
                </c:pt>
                <c:pt idx="985">
                  <c:v>9.7614892417529904E-4</c:v>
                </c:pt>
                <c:pt idx="986">
                  <c:v>2.70014499237311E-4</c:v>
                </c:pt>
                <c:pt idx="987">
                  <c:v>1.4322733053259999E-3</c:v>
                </c:pt>
                <c:pt idx="988">
                  <c:v>1.30324484641875E-3</c:v>
                </c:pt>
                <c:pt idx="989">
                  <c:v>1.1956509234422399E-3</c:v>
                </c:pt>
                <c:pt idx="990">
                  <c:v>1.0853159829070399E-3</c:v>
                </c:pt>
                <c:pt idx="991">
                  <c:v>2.377245658646E-4</c:v>
                </c:pt>
                <c:pt idx="992">
                  <c:v>7.3822877468647302E-4</c:v>
                </c:pt>
                <c:pt idx="993">
                  <c:v>1.0491185623139299E-3</c:v>
                </c:pt>
                <c:pt idx="994">
                  <c:v>1.6095982317419499E-3</c:v>
                </c:pt>
                <c:pt idx="995">
                  <c:v>6.3124664379901195E-4</c:v>
                </c:pt>
                <c:pt idx="996">
                  <c:v>7.2551057978433497E-4</c:v>
                </c:pt>
                <c:pt idx="997">
                  <c:v>8.9507415584953905E-4</c:v>
                </c:pt>
                <c:pt idx="998">
                  <c:v>8.0801951271692696E-4</c:v>
                </c:pt>
                <c:pt idx="999">
                  <c:v>5.6572260366790804E-4</c:v>
                </c:pt>
                <c:pt idx="1000">
                  <c:v>1.31185022452456E-3</c:v>
                </c:pt>
                <c:pt idx="1001">
                  <c:v>8.4723781711228596E-4</c:v>
                </c:pt>
                <c:pt idx="1002">
                  <c:v>1.2045061050655699E-3</c:v>
                </c:pt>
                <c:pt idx="1003">
                  <c:v>1.28853556389821E-3</c:v>
                </c:pt>
                <c:pt idx="1004">
                  <c:v>1.0014768788124001E-3</c:v>
                </c:pt>
                <c:pt idx="1005">
                  <c:v>1.3460784229579999E-3</c:v>
                </c:pt>
                <c:pt idx="1006">
                  <c:v>4.3693662309330202E-4</c:v>
                </c:pt>
                <c:pt idx="1007">
                  <c:v>7.9254322887241499E-4</c:v>
                </c:pt>
                <c:pt idx="1008">
                  <c:v>9.9334179610284707E-4</c:v>
                </c:pt>
                <c:pt idx="1009">
                  <c:v>1.65885058002015E-4</c:v>
                </c:pt>
                <c:pt idx="1010">
                  <c:v>1.13391516817264E-3</c:v>
                </c:pt>
                <c:pt idx="1011">
                  <c:v>1.29051620417589E-3</c:v>
                </c:pt>
                <c:pt idx="1012">
                  <c:v>7.70270887297858E-4</c:v>
                </c:pt>
                <c:pt idx="1013">
                  <c:v>4.8969532645935202E-4</c:v>
                </c:pt>
                <c:pt idx="1014">
                  <c:v>1.3160484584086201E-3</c:v>
                </c:pt>
                <c:pt idx="1015">
                  <c:v>8.4839598586335303E-4</c:v>
                </c:pt>
                <c:pt idx="1016">
                  <c:v>1.3031248759896501E-3</c:v>
                </c:pt>
                <c:pt idx="1017">
                  <c:v>8.7612979507716005E-4</c:v>
                </c:pt>
                <c:pt idx="1018">
                  <c:v>1.0966007306050299E-3</c:v>
                </c:pt>
                <c:pt idx="1019">
                  <c:v>8.6084830763862702E-4</c:v>
                </c:pt>
                <c:pt idx="1020">
                  <c:v>3.9368523074578902E-4</c:v>
                </c:pt>
                <c:pt idx="1021">
                  <c:v>1.48803547777607E-3</c:v>
                </c:pt>
                <c:pt idx="1022">
                  <c:v>1.28661988270343E-3</c:v>
                </c:pt>
                <c:pt idx="1023">
                  <c:v>9.6879583149981502E-4</c:v>
                </c:pt>
                <c:pt idx="1024">
                  <c:v>5.7764482149626E-4</c:v>
                </c:pt>
                <c:pt idx="1025">
                  <c:v>1.17193160101384E-3</c:v>
                </c:pt>
                <c:pt idx="1026">
                  <c:v>1.0026979464582901E-3</c:v>
                </c:pt>
                <c:pt idx="1027">
                  <c:v>8.7982566699649101E-4</c:v>
                </c:pt>
                <c:pt idx="1028">
                  <c:v>5.5976866310090598E-4</c:v>
                </c:pt>
                <c:pt idx="1029">
                  <c:v>1.0794340330368499E-3</c:v>
                </c:pt>
                <c:pt idx="1030">
                  <c:v>6.6084545362843101E-4</c:v>
                </c:pt>
                <c:pt idx="1031">
                  <c:v>1.04656186611918E-3</c:v>
                </c:pt>
                <c:pt idx="1032">
                  <c:v>9.64332966418059E-4</c:v>
                </c:pt>
                <c:pt idx="1033">
                  <c:v>9.3502421944818197E-4</c:v>
                </c:pt>
                <c:pt idx="1034">
                  <c:v>6.8957473117709704E-4</c:v>
                </c:pt>
                <c:pt idx="1035">
                  <c:v>1.29528043156753E-3</c:v>
                </c:pt>
                <c:pt idx="1036">
                  <c:v>1.5047783573859199E-3</c:v>
                </c:pt>
                <c:pt idx="1037">
                  <c:v>5.3797192999742005E-4</c:v>
                </c:pt>
                <c:pt idx="1038">
                  <c:v>1.0801005136114501E-3</c:v>
                </c:pt>
                <c:pt idx="1039">
                  <c:v>1.4344007229735499E-3</c:v>
                </c:pt>
                <c:pt idx="1040">
                  <c:v>5.3573995583495397E-4</c:v>
                </c:pt>
                <c:pt idx="1041">
                  <c:v>8.1059757743303295E-4</c:v>
                </c:pt>
                <c:pt idx="1042">
                  <c:v>3.7639181116851702E-4</c:v>
                </c:pt>
                <c:pt idx="1043">
                  <c:v>9.7471520655900495E-4</c:v>
                </c:pt>
                <c:pt idx="1044">
                  <c:v>7.7580846972451504E-4</c:v>
                </c:pt>
                <c:pt idx="1045">
                  <c:v>1.2515943203197299E-3</c:v>
                </c:pt>
                <c:pt idx="1046">
                  <c:v>1.12288081268311E-3</c:v>
                </c:pt>
                <c:pt idx="1047">
                  <c:v>1.0107320556874599E-3</c:v>
                </c:pt>
                <c:pt idx="1048">
                  <c:v>1.2283153358743099E-3</c:v>
                </c:pt>
                <c:pt idx="1049">
                  <c:v>8.8696061602248899E-4</c:v>
                </c:pt>
                <c:pt idx="1050">
                  <c:v>1.01146819210125E-3</c:v>
                </c:pt>
                <c:pt idx="1051">
                  <c:v>1.47360227550158E-3</c:v>
                </c:pt>
                <c:pt idx="1052">
                  <c:v>3.16780301726105E-4</c:v>
                </c:pt>
                <c:pt idx="1053">
                  <c:v>8.1438341800814796E-4</c:v>
                </c:pt>
                <c:pt idx="1054">
                  <c:v>4.5650809651942998E-4</c:v>
                </c:pt>
                <c:pt idx="1055">
                  <c:v>6.0725389928993601E-4</c:v>
                </c:pt>
                <c:pt idx="1056">
                  <c:v>1.1548299607026999E-3</c:v>
                </c:pt>
                <c:pt idx="1057">
                  <c:v>1.4635237834884601E-3</c:v>
                </c:pt>
                <c:pt idx="1058">
                  <c:v>1.13038615279864E-3</c:v>
                </c:pt>
                <c:pt idx="1059">
                  <c:v>1.1851979842710601E-3</c:v>
                </c:pt>
                <c:pt idx="1060">
                  <c:v>6.8706082145309801E-4</c:v>
                </c:pt>
                <c:pt idx="1061">
                  <c:v>1.13218461720416E-3</c:v>
                </c:pt>
                <c:pt idx="1062">
                  <c:v>9.6159780517187602E-4</c:v>
                </c:pt>
                <c:pt idx="1063">
                  <c:v>6.3326919590832602E-4</c:v>
                </c:pt>
                <c:pt idx="1064">
                  <c:v>9.1252035778732797E-4</c:v>
                </c:pt>
                <c:pt idx="1065">
                  <c:v>9.3581361473439703E-4</c:v>
                </c:pt>
                <c:pt idx="1066">
                  <c:v>6.4479868345547204E-4</c:v>
                </c:pt>
                <c:pt idx="1067">
                  <c:v>1.2089347590199999E-3</c:v>
                </c:pt>
                <c:pt idx="1068">
                  <c:v>1.2548145482187E-3</c:v>
                </c:pt>
                <c:pt idx="1069">
                  <c:v>1.5277633198786101E-3</c:v>
                </c:pt>
                <c:pt idx="1070">
                  <c:v>1.38019444209925E-3</c:v>
                </c:pt>
                <c:pt idx="1071">
                  <c:v>8.0915498708716599E-4</c:v>
                </c:pt>
                <c:pt idx="1072">
                  <c:v>1.1718629250016899E-3</c:v>
                </c:pt>
                <c:pt idx="1073">
                  <c:v>1.2227224561766801E-3</c:v>
                </c:pt>
                <c:pt idx="1074">
                  <c:v>1.1302152404632901E-3</c:v>
                </c:pt>
                <c:pt idx="1075">
                  <c:v>1.3821861002899199E-3</c:v>
                </c:pt>
                <c:pt idx="1076">
                  <c:v>3.10858075741876E-4</c:v>
                </c:pt>
                <c:pt idx="1077">
                  <c:v>7.9844516150060797E-4</c:v>
                </c:pt>
                <c:pt idx="1078">
                  <c:v>7.1517534398268703E-4</c:v>
                </c:pt>
                <c:pt idx="1079">
                  <c:v>1.1370514692182799E-3</c:v>
                </c:pt>
                <c:pt idx="1080">
                  <c:v>1.16578521453232E-3</c:v>
                </c:pt>
                <c:pt idx="1081">
                  <c:v>6.7291699514621995E-4</c:v>
                </c:pt>
                <c:pt idx="1082">
                  <c:v>8.58402199470938E-4</c:v>
                </c:pt>
                <c:pt idx="1083">
                  <c:v>7.2749045986958199E-4</c:v>
                </c:pt>
                <c:pt idx="1084">
                  <c:v>1.5244461562791899E-3</c:v>
                </c:pt>
                <c:pt idx="1085">
                  <c:v>9.8047915905922697E-4</c:v>
                </c:pt>
                <c:pt idx="1086">
                  <c:v>9.8688246268470491E-4</c:v>
                </c:pt>
                <c:pt idx="1087">
                  <c:v>1.3873120975456401E-3</c:v>
                </c:pt>
                <c:pt idx="1088">
                  <c:v>9.2760221047341899E-4</c:v>
                </c:pt>
                <c:pt idx="1089">
                  <c:v>1.00911066202501E-3</c:v>
                </c:pt>
                <c:pt idx="1090">
                  <c:v>6.5768851965077003E-4</c:v>
                </c:pt>
                <c:pt idx="1091">
                  <c:v>1.0634573617428599E-3</c:v>
                </c:pt>
                <c:pt idx="1092">
                  <c:v>7.2707101580045104E-4</c:v>
                </c:pt>
                <c:pt idx="1093">
                  <c:v>1.18633248075946E-3</c:v>
                </c:pt>
                <c:pt idx="1094">
                  <c:v>8.7503387601953696E-4</c:v>
                </c:pt>
                <c:pt idx="1095">
                  <c:v>5.6322076151444603E-4</c:v>
                </c:pt>
                <c:pt idx="1096">
                  <c:v>1.7670440226906601E-3</c:v>
                </c:pt>
                <c:pt idx="1097">
                  <c:v>6.9888781193432005E-4</c:v>
                </c:pt>
                <c:pt idx="1098">
                  <c:v>3.7808726727438301E-4</c:v>
                </c:pt>
                <c:pt idx="1099">
                  <c:v>8.1660393087301902E-4</c:v>
                </c:pt>
                <c:pt idx="1100">
                  <c:v>1.0467378986310501E-3</c:v>
                </c:pt>
                <c:pt idx="1101">
                  <c:v>8.9544068580267101E-4</c:v>
                </c:pt>
                <c:pt idx="1102">
                  <c:v>1.0961858720364901E-3</c:v>
                </c:pt>
                <c:pt idx="1103">
                  <c:v>7.1142940336471898E-4</c:v>
                </c:pt>
                <c:pt idx="1104">
                  <c:v>1.05993293467626E-3</c:v>
                </c:pt>
                <c:pt idx="1105">
                  <c:v>8.4034426794477696E-4</c:v>
                </c:pt>
                <c:pt idx="1106">
                  <c:v>7.25320336077255E-4</c:v>
                </c:pt>
                <c:pt idx="1107">
                  <c:v>6.5925344076198599E-4</c:v>
                </c:pt>
                <c:pt idx="1108">
                  <c:v>3.3230312719939001E-4</c:v>
                </c:pt>
                <c:pt idx="1109">
                  <c:v>1.23706712418142E-3</c:v>
                </c:pt>
                <c:pt idx="1110">
                  <c:v>2.1042117636050602E-3</c:v>
                </c:pt>
                <c:pt idx="1111">
                  <c:v>4.5254672129952397E-4</c:v>
                </c:pt>
                <c:pt idx="1112">
                  <c:v>1.04745965147055E-3</c:v>
                </c:pt>
                <c:pt idx="1113">
                  <c:v>9.7298692553213705E-4</c:v>
                </c:pt>
                <c:pt idx="1114">
                  <c:v>3.5454125937281797E-4</c:v>
                </c:pt>
                <c:pt idx="1115">
                  <c:v>1.55502843340362E-3</c:v>
                </c:pt>
                <c:pt idx="1116">
                  <c:v>1.5226686570508699E-3</c:v>
                </c:pt>
                <c:pt idx="1117">
                  <c:v>1.2322973267007099E-3</c:v>
                </c:pt>
                <c:pt idx="1118">
                  <c:v>1.5502600870581701E-3</c:v>
                </c:pt>
                <c:pt idx="1119">
                  <c:v>7.8991277700810904E-4</c:v>
                </c:pt>
                <c:pt idx="1120">
                  <c:v>4.3722109630269001E-4</c:v>
                </c:pt>
                <c:pt idx="1121">
                  <c:v>3.90939365994488E-4</c:v>
                </c:pt>
                <c:pt idx="1122">
                  <c:v>6.6098683212541102E-4</c:v>
                </c:pt>
                <c:pt idx="1123">
                  <c:v>7.8302190809607897E-4</c:v>
                </c:pt>
                <c:pt idx="1124">
                  <c:v>8.2483355532395801E-4</c:v>
                </c:pt>
                <c:pt idx="1125">
                  <c:v>7.7376426953557195E-4</c:v>
                </c:pt>
                <c:pt idx="1126">
                  <c:v>1.32267498603277E-3</c:v>
                </c:pt>
                <c:pt idx="1127">
                  <c:v>6.6626366988996604E-4</c:v>
                </c:pt>
                <c:pt idx="1128">
                  <c:v>7.8825402872448596E-4</c:v>
                </c:pt>
                <c:pt idx="1129">
                  <c:v>6.1200075671882998E-4</c:v>
                </c:pt>
                <c:pt idx="1130">
                  <c:v>9.42011445287446E-4</c:v>
                </c:pt>
                <c:pt idx="1131">
                  <c:v>8.1950212101206403E-4</c:v>
                </c:pt>
                <c:pt idx="1132">
                  <c:v>1.6113391475608E-3</c:v>
                </c:pt>
                <c:pt idx="1133">
                  <c:v>1.0410784853988799E-3</c:v>
                </c:pt>
                <c:pt idx="1134">
                  <c:v>1.0006907963711501E-3</c:v>
                </c:pt>
                <c:pt idx="1135">
                  <c:v>8.6658057259512197E-4</c:v>
                </c:pt>
                <c:pt idx="1136">
                  <c:v>1.1206104141915901E-3</c:v>
                </c:pt>
                <c:pt idx="1137">
                  <c:v>1.1796904670604599E-3</c:v>
                </c:pt>
                <c:pt idx="1138">
                  <c:v>1.1314764222423699E-3</c:v>
                </c:pt>
                <c:pt idx="1139">
                  <c:v>1.45471980702944E-3</c:v>
                </c:pt>
                <c:pt idx="1140">
                  <c:v>1.41978615394746E-3</c:v>
                </c:pt>
                <c:pt idx="1141">
                  <c:v>8.6265989410947005E-4</c:v>
                </c:pt>
                <c:pt idx="1142">
                  <c:v>9.1441039020147405E-4</c:v>
                </c:pt>
                <c:pt idx="1143">
                  <c:v>9.6208372028439904E-4</c:v>
                </c:pt>
                <c:pt idx="1144">
                  <c:v>6.2197573437162805E-4</c:v>
                </c:pt>
                <c:pt idx="1145">
                  <c:v>1.1803027549977E-3</c:v>
                </c:pt>
                <c:pt idx="1146">
                  <c:v>7.5837075730088895E-4</c:v>
                </c:pt>
                <c:pt idx="1147">
                  <c:v>6.4533323487537696E-4</c:v>
                </c:pt>
                <c:pt idx="1148">
                  <c:v>1.1187764454935901E-3</c:v>
                </c:pt>
                <c:pt idx="1149">
                  <c:v>1.1194279332662801E-3</c:v>
                </c:pt>
                <c:pt idx="1150">
                  <c:v>1.4595674422444101E-3</c:v>
                </c:pt>
                <c:pt idx="1151">
                  <c:v>1.2629534307620799E-3</c:v>
                </c:pt>
                <c:pt idx="1152">
                  <c:v>1.2892800463867799E-3</c:v>
                </c:pt>
                <c:pt idx="1153">
                  <c:v>6.9638174519418797E-4</c:v>
                </c:pt>
                <c:pt idx="1154">
                  <c:v>7.8361597283357204E-4</c:v>
                </c:pt>
                <c:pt idx="1155">
                  <c:v>9.7461739011179204E-4</c:v>
                </c:pt>
                <c:pt idx="1156">
                  <c:v>8.35668081866627E-4</c:v>
                </c:pt>
                <c:pt idx="1157">
                  <c:v>1.7421509243760499E-3</c:v>
                </c:pt>
                <c:pt idx="1158">
                  <c:v>1.3576847868074101E-3</c:v>
                </c:pt>
                <c:pt idx="1159">
                  <c:v>9.1216755406413504E-4</c:v>
                </c:pt>
                <c:pt idx="1160">
                  <c:v>5.6333142364261104E-4</c:v>
                </c:pt>
                <c:pt idx="1161">
                  <c:v>1.2909559851903099E-4</c:v>
                </c:pt>
                <c:pt idx="1162">
                  <c:v>9.4716501859459497E-4</c:v>
                </c:pt>
                <c:pt idx="1163">
                  <c:v>1.1346126896237499E-3</c:v>
                </c:pt>
                <c:pt idx="1164">
                  <c:v>8.1868795707719095E-4</c:v>
                </c:pt>
                <c:pt idx="1165">
                  <c:v>1.1023315964939801E-3</c:v>
                </c:pt>
                <c:pt idx="1166">
                  <c:v>1.3877693679053701E-3</c:v>
                </c:pt>
                <c:pt idx="1167">
                  <c:v>8.1698312857799099E-4</c:v>
                </c:pt>
                <c:pt idx="1168">
                  <c:v>1.33315513288861E-3</c:v>
                </c:pt>
                <c:pt idx="1169">
                  <c:v>1.4686455900948601E-3</c:v>
                </c:pt>
                <c:pt idx="1170">
                  <c:v>8.8170901329814302E-4</c:v>
                </c:pt>
                <c:pt idx="1171">
                  <c:v>7.7767234392138896E-4</c:v>
                </c:pt>
                <c:pt idx="1172">
                  <c:v>4.6139091536184199E-4</c:v>
                </c:pt>
                <c:pt idx="1173">
                  <c:v>1.3011328187780399E-3</c:v>
                </c:pt>
                <c:pt idx="1174">
                  <c:v>1.11162062859563E-3</c:v>
                </c:pt>
                <c:pt idx="1175">
                  <c:v>8.8864331582382103E-4</c:v>
                </c:pt>
                <c:pt idx="1176">
                  <c:v>9.3210651095832202E-4</c:v>
                </c:pt>
                <c:pt idx="1177">
                  <c:v>1.0989240223906399E-3</c:v>
                </c:pt>
                <c:pt idx="1178">
                  <c:v>8.5884893793982797E-4</c:v>
                </c:pt>
                <c:pt idx="1179">
                  <c:v>3.6953979399452502E-4</c:v>
                </c:pt>
                <c:pt idx="1180">
                  <c:v>1.0937288340379301E-3</c:v>
                </c:pt>
                <c:pt idx="1181">
                  <c:v>1.10193921055826E-3</c:v>
                </c:pt>
                <c:pt idx="1182">
                  <c:v>1.3491891912935699E-3</c:v>
                </c:pt>
                <c:pt idx="1183">
                  <c:v>6.8931738938800898E-4</c:v>
                </c:pt>
                <c:pt idx="1184">
                  <c:v>1.1645701171711801E-3</c:v>
                </c:pt>
                <c:pt idx="1185">
                  <c:v>9.9473987503827504E-4</c:v>
                </c:pt>
                <c:pt idx="1186">
                  <c:v>1.8028390223495099E-3</c:v>
                </c:pt>
                <c:pt idx="1187">
                  <c:v>9.39378362285824E-4</c:v>
                </c:pt>
                <c:pt idx="1188">
                  <c:v>1.07615175362479E-3</c:v>
                </c:pt>
                <c:pt idx="1189">
                  <c:v>1.1111809985186801E-3</c:v>
                </c:pt>
                <c:pt idx="1190">
                  <c:v>1.4788394689615901E-3</c:v>
                </c:pt>
                <c:pt idx="1191">
                  <c:v>1.1787796100264599E-3</c:v>
                </c:pt>
                <c:pt idx="1192">
                  <c:v>5.1655435009503804E-4</c:v>
                </c:pt>
                <c:pt idx="1193">
                  <c:v>1.0293022394718199E-3</c:v>
                </c:pt>
                <c:pt idx="1194">
                  <c:v>1.16056100923054E-3</c:v>
                </c:pt>
                <c:pt idx="1195">
                  <c:v>1.4489720918637299E-3</c:v>
                </c:pt>
                <c:pt idx="1196">
                  <c:v>8.31151780111171E-4</c:v>
                </c:pt>
                <c:pt idx="1197">
                  <c:v>1.2379518660089899E-3</c:v>
                </c:pt>
                <c:pt idx="1198">
                  <c:v>1.0634394922590499E-3</c:v>
                </c:pt>
                <c:pt idx="1199">
                  <c:v>1.26231963611974E-3</c:v>
                </c:pt>
                <c:pt idx="1200">
                  <c:v>1.51217675182657E-3</c:v>
                </c:pt>
                <c:pt idx="1201">
                  <c:v>1.1302797531633E-3</c:v>
                </c:pt>
                <c:pt idx="1202">
                  <c:v>1.04288223321208E-3</c:v>
                </c:pt>
                <c:pt idx="1203">
                  <c:v>9.3367020484098299E-4</c:v>
                </c:pt>
                <c:pt idx="1204">
                  <c:v>8.5623099837359303E-4</c:v>
                </c:pt>
                <c:pt idx="1205">
                  <c:v>1.2825813918217999E-3</c:v>
                </c:pt>
                <c:pt idx="1206">
                  <c:v>1.47662521888358E-3</c:v>
                </c:pt>
                <c:pt idx="1207">
                  <c:v>1.2728835645621499E-3</c:v>
                </c:pt>
                <c:pt idx="1208">
                  <c:v>1.0110342291019001E-3</c:v>
                </c:pt>
                <c:pt idx="1209">
                  <c:v>1.0079177342983601E-3</c:v>
                </c:pt>
                <c:pt idx="1210">
                  <c:v>1.2162127122045301E-3</c:v>
                </c:pt>
                <c:pt idx="1211">
                  <c:v>1.7273513412823701E-4</c:v>
                </c:pt>
                <c:pt idx="1212">
                  <c:v>1.3670539987687099E-3</c:v>
                </c:pt>
                <c:pt idx="1213">
                  <c:v>3.4224383909663901E-4</c:v>
                </c:pt>
                <c:pt idx="1214">
                  <c:v>7.1564550914294796E-4</c:v>
                </c:pt>
                <c:pt idx="1215">
                  <c:v>1.2696320311303101E-3</c:v>
                </c:pt>
                <c:pt idx="1216">
                  <c:v>1.3830548556216799E-3</c:v>
                </c:pt>
                <c:pt idx="1217">
                  <c:v>1.00674222569576E-3</c:v>
                </c:pt>
                <c:pt idx="1218">
                  <c:v>9.5047464455479797E-4</c:v>
                </c:pt>
                <c:pt idx="1219">
                  <c:v>9.6744712887485303E-4</c:v>
                </c:pt>
                <c:pt idx="1220">
                  <c:v>1.54255781135598E-3</c:v>
                </c:pt>
                <c:pt idx="1221">
                  <c:v>1.2800195761474499E-3</c:v>
                </c:pt>
                <c:pt idx="1222">
                  <c:v>1.3543868618460101E-3</c:v>
                </c:pt>
                <c:pt idx="1223">
                  <c:v>1.0017504938809299E-3</c:v>
                </c:pt>
                <c:pt idx="1224">
                  <c:v>8.3409145337754397E-4</c:v>
                </c:pt>
                <c:pt idx="1225">
                  <c:v>9.9808079801246095E-4</c:v>
                </c:pt>
                <c:pt idx="1226">
                  <c:v>5.2442001824383499E-4</c:v>
                </c:pt>
                <c:pt idx="1227">
                  <c:v>9.3904334300467997E-4</c:v>
                </c:pt>
                <c:pt idx="1228">
                  <c:v>8.6876878796468603E-4</c:v>
                </c:pt>
                <c:pt idx="1229">
                  <c:v>1.33537020487165E-3</c:v>
                </c:pt>
                <c:pt idx="1230">
                  <c:v>5.6913572889501197E-4</c:v>
                </c:pt>
                <c:pt idx="1231">
                  <c:v>1.5518199887294699E-3</c:v>
                </c:pt>
                <c:pt idx="1232">
                  <c:v>5.0179406851417704E-4</c:v>
                </c:pt>
                <c:pt idx="1233">
                  <c:v>1.8858082848723101E-4</c:v>
                </c:pt>
                <c:pt idx="1234">
                  <c:v>8.0773582266814397E-4</c:v>
                </c:pt>
                <c:pt idx="1235">
                  <c:v>7.4243581123994398E-4</c:v>
                </c:pt>
                <c:pt idx="1236">
                  <c:v>1.2747851985047099E-3</c:v>
                </c:pt>
                <c:pt idx="1237">
                  <c:v>1.15895087300707E-3</c:v>
                </c:pt>
                <c:pt idx="1238">
                  <c:v>5.9237561378740298E-4</c:v>
                </c:pt>
                <c:pt idx="1239">
                  <c:v>1.03870843663953E-3</c:v>
                </c:pt>
                <c:pt idx="1240">
                  <c:v>4.5888043952265498E-4</c:v>
                </c:pt>
                <c:pt idx="1241">
                  <c:v>8.1893393798546305E-4</c:v>
                </c:pt>
                <c:pt idx="1242">
                  <c:v>5.9905812320183098E-4</c:v>
                </c:pt>
                <c:pt idx="1243">
                  <c:v>8.8934742729898696E-4</c:v>
                </c:pt>
                <c:pt idx="1244">
                  <c:v>5.44758751676268E-4</c:v>
                </c:pt>
                <c:pt idx="1245">
                  <c:v>1.1394603165413701E-3</c:v>
                </c:pt>
                <c:pt idx="1246">
                  <c:v>1.00307550894271E-3</c:v>
                </c:pt>
                <c:pt idx="1247">
                  <c:v>1.32816934628815E-3</c:v>
                </c:pt>
                <c:pt idx="1248">
                  <c:v>9.1515949450428303E-4</c:v>
                </c:pt>
                <c:pt idx="1249">
                  <c:v>6.9092891342484503E-4</c:v>
                </c:pt>
                <c:pt idx="1250">
                  <c:v>1.2201486379154801E-3</c:v>
                </c:pt>
                <c:pt idx="1251">
                  <c:v>1.1022484693617299E-3</c:v>
                </c:pt>
                <c:pt idx="1252">
                  <c:v>7.8219695491006495E-4</c:v>
                </c:pt>
                <c:pt idx="1253">
                  <c:v>1.56079438203754E-3</c:v>
                </c:pt>
                <c:pt idx="1254">
                  <c:v>1.2198043094008701E-3</c:v>
                </c:pt>
                <c:pt idx="1255">
                  <c:v>9.6002528334324599E-4</c:v>
                </c:pt>
                <c:pt idx="1256">
                  <c:v>1.21024587974368E-3</c:v>
                </c:pt>
                <c:pt idx="1257">
                  <c:v>9.2828561554571297E-4</c:v>
                </c:pt>
                <c:pt idx="1258">
                  <c:v>1.51356773948169E-3</c:v>
                </c:pt>
                <c:pt idx="1259">
                  <c:v>1.2437717554575501E-3</c:v>
                </c:pt>
                <c:pt idx="1260">
                  <c:v>9.0017114087187499E-4</c:v>
                </c:pt>
                <c:pt idx="1261">
                  <c:v>1.00277230557948E-3</c:v>
                </c:pt>
                <c:pt idx="1262">
                  <c:v>1.37328803373203E-3</c:v>
                </c:pt>
                <c:pt idx="1263">
                  <c:v>1.29085983279959E-3</c:v>
                </c:pt>
                <c:pt idx="1264">
                  <c:v>1.2126669321059799E-3</c:v>
                </c:pt>
                <c:pt idx="1265">
                  <c:v>6.5856377603996799E-4</c:v>
                </c:pt>
                <c:pt idx="1266">
                  <c:v>5.9276471887939901E-4</c:v>
                </c:pt>
                <c:pt idx="1267">
                  <c:v>1.1795863087696399E-3</c:v>
                </c:pt>
                <c:pt idx="1268">
                  <c:v>4.1284399295069799E-4</c:v>
                </c:pt>
                <c:pt idx="1269">
                  <c:v>6.0191766224072796E-4</c:v>
                </c:pt>
                <c:pt idx="1270">
                  <c:v>1.88752155370982E-3</c:v>
                </c:pt>
                <c:pt idx="1271">
                  <c:v>7.2134254805252701E-4</c:v>
                </c:pt>
                <c:pt idx="1272">
                  <c:v>1.4148448790645401E-3</c:v>
                </c:pt>
                <c:pt idx="1273">
                  <c:v>1.05414263025593E-3</c:v>
                </c:pt>
                <c:pt idx="1274">
                  <c:v>7.2065137232745001E-4</c:v>
                </c:pt>
                <c:pt idx="1275">
                  <c:v>8.8344631116128096E-4</c:v>
                </c:pt>
                <c:pt idx="1276">
                  <c:v>9.9482039527727792E-4</c:v>
                </c:pt>
                <c:pt idx="1277">
                  <c:v>6.7011506122034205E-4</c:v>
                </c:pt>
                <c:pt idx="1278">
                  <c:v>4.07260311174946E-4</c:v>
                </c:pt>
                <c:pt idx="1279">
                  <c:v>1.03442546390655E-3</c:v>
                </c:pt>
                <c:pt idx="1280">
                  <c:v>1.6617027909006899E-3</c:v>
                </c:pt>
                <c:pt idx="1281">
                  <c:v>8.8594124539599303E-4</c:v>
                </c:pt>
                <c:pt idx="1282">
                  <c:v>1.36262027827569E-3</c:v>
                </c:pt>
                <c:pt idx="1283">
                  <c:v>1.54266070299126E-3</c:v>
                </c:pt>
                <c:pt idx="1284">
                  <c:v>1.01102408077349E-3</c:v>
                </c:pt>
                <c:pt idx="1285">
                  <c:v>1.5992604857395501E-3</c:v>
                </c:pt>
                <c:pt idx="1286">
                  <c:v>1.3199332846719101E-3</c:v>
                </c:pt>
                <c:pt idx="1287">
                  <c:v>5.8825073068783599E-4</c:v>
                </c:pt>
                <c:pt idx="1288">
                  <c:v>1.07857419141143E-3</c:v>
                </c:pt>
                <c:pt idx="1289">
                  <c:v>1.1574636742226201E-3</c:v>
                </c:pt>
                <c:pt idx="1290">
                  <c:v>7.7492780412850002E-4</c:v>
                </c:pt>
                <c:pt idx="1291">
                  <c:v>7.7902960302963402E-4</c:v>
                </c:pt>
                <c:pt idx="1292">
                  <c:v>1.3787314069903E-3</c:v>
                </c:pt>
                <c:pt idx="1293">
                  <c:v>8.8542305757035298E-4</c:v>
                </c:pt>
                <c:pt idx="1294">
                  <c:v>8.0516772476333395E-4</c:v>
                </c:pt>
                <c:pt idx="1295">
                  <c:v>1.0440601672749099E-3</c:v>
                </c:pt>
                <c:pt idx="1296">
                  <c:v>1.3545638543432E-3</c:v>
                </c:pt>
                <c:pt idx="1297">
                  <c:v>1.30331717560166E-3</c:v>
                </c:pt>
                <c:pt idx="1298">
                  <c:v>1.69234941695873E-3</c:v>
                </c:pt>
                <c:pt idx="1299">
                  <c:v>1.4217123256904101E-3</c:v>
                </c:pt>
                <c:pt idx="1300">
                  <c:v>9.5151532617648502E-4</c:v>
                </c:pt>
                <c:pt idx="1301">
                  <c:v>9.8991916830831099E-4</c:v>
                </c:pt>
                <c:pt idx="1302">
                  <c:v>1.19828859861828E-3</c:v>
                </c:pt>
                <c:pt idx="1303">
                  <c:v>1.37139476304216E-3</c:v>
                </c:pt>
                <c:pt idx="1304">
                  <c:v>1.18232921499462E-3</c:v>
                </c:pt>
                <c:pt idx="1305">
                  <c:v>6.9010713549848605E-4</c:v>
                </c:pt>
                <c:pt idx="1306">
                  <c:v>1.2025030458213499E-3</c:v>
                </c:pt>
                <c:pt idx="1307">
                  <c:v>1.41766997951441E-3</c:v>
                </c:pt>
                <c:pt idx="1308">
                  <c:v>6.5256152399279399E-4</c:v>
                </c:pt>
                <c:pt idx="1309">
                  <c:v>1.3358063469285999E-3</c:v>
                </c:pt>
                <c:pt idx="1310">
                  <c:v>1.06418452510131E-3</c:v>
                </c:pt>
                <c:pt idx="1311">
                  <c:v>1.44989839054021E-3</c:v>
                </c:pt>
                <c:pt idx="1312">
                  <c:v>1.1932898756422501E-3</c:v>
                </c:pt>
                <c:pt idx="1313">
                  <c:v>1.66978239208472E-3</c:v>
                </c:pt>
                <c:pt idx="1314">
                  <c:v>1.2600222896334101E-3</c:v>
                </c:pt>
                <c:pt idx="1315">
                  <c:v>7.71550629522897E-4</c:v>
                </c:pt>
                <c:pt idx="1316">
                  <c:v>6.5432530975981901E-4</c:v>
                </c:pt>
                <c:pt idx="1317">
                  <c:v>1.27289720120037E-3</c:v>
                </c:pt>
                <c:pt idx="1318">
                  <c:v>1.1062721374448499E-3</c:v>
                </c:pt>
                <c:pt idx="1319">
                  <c:v>1.2761397412780499E-3</c:v>
                </c:pt>
                <c:pt idx="1320">
                  <c:v>9.5790847870342395E-4</c:v>
                </c:pt>
                <c:pt idx="1321">
                  <c:v>9.2184612745098405E-4</c:v>
                </c:pt>
                <c:pt idx="1322">
                  <c:v>1.47868813907353E-3</c:v>
                </c:pt>
                <c:pt idx="1323">
                  <c:v>1.29023597336471E-3</c:v>
                </c:pt>
                <c:pt idx="1324">
                  <c:v>1.24482323326582E-3</c:v>
                </c:pt>
                <c:pt idx="1325">
                  <c:v>4.3618731912005199E-4</c:v>
                </c:pt>
                <c:pt idx="1326">
                  <c:v>1.1035684380188301E-3</c:v>
                </c:pt>
                <c:pt idx="1327">
                  <c:v>1.0144197081433299E-3</c:v>
                </c:pt>
                <c:pt idx="1328">
                  <c:v>1.57332730901142E-3</c:v>
                </c:pt>
                <c:pt idx="1329">
                  <c:v>7.7491031536273101E-4</c:v>
                </c:pt>
                <c:pt idx="1330">
                  <c:v>1.3692527458862901E-3</c:v>
                </c:pt>
                <c:pt idx="1331">
                  <c:v>1.28826745247277E-3</c:v>
                </c:pt>
                <c:pt idx="1332">
                  <c:v>8.1512347068436503E-4</c:v>
                </c:pt>
                <c:pt idx="1333">
                  <c:v>9.7095051918473702E-4</c:v>
                </c:pt>
                <c:pt idx="1334">
                  <c:v>1.20612184650497E-3</c:v>
                </c:pt>
                <c:pt idx="1335">
                  <c:v>1.1727683406642299E-3</c:v>
                </c:pt>
                <c:pt idx="1336">
                  <c:v>1.8243620229198101E-3</c:v>
                </c:pt>
                <c:pt idx="1337">
                  <c:v>1.7606955099894201E-3</c:v>
                </c:pt>
                <c:pt idx="1338">
                  <c:v>9.0484167093176499E-4</c:v>
                </c:pt>
                <c:pt idx="1339">
                  <c:v>1.03835139256761E-3</c:v>
                </c:pt>
                <c:pt idx="1340">
                  <c:v>7.3817683298916896E-4</c:v>
                </c:pt>
                <c:pt idx="1341">
                  <c:v>7.9401351455035002E-4</c:v>
                </c:pt>
                <c:pt idx="1342">
                  <c:v>6.6212683074663898E-4</c:v>
                </c:pt>
                <c:pt idx="1343">
                  <c:v>1.21784425449166E-3</c:v>
                </c:pt>
                <c:pt idx="1344">
                  <c:v>1.5025176934682001E-3</c:v>
                </c:pt>
                <c:pt idx="1345">
                  <c:v>7.1202901387194101E-4</c:v>
                </c:pt>
                <c:pt idx="1346">
                  <c:v>1.0621386706019299E-3</c:v>
                </c:pt>
                <c:pt idx="1347">
                  <c:v>1.5837854749629701E-3</c:v>
                </c:pt>
                <c:pt idx="1348">
                  <c:v>6.3907598785094895E-4</c:v>
                </c:pt>
                <c:pt idx="1349">
                  <c:v>8.3279063463225498E-4</c:v>
                </c:pt>
                <c:pt idx="1350">
                  <c:v>4.7266366301694398E-4</c:v>
                </c:pt>
                <c:pt idx="1351">
                  <c:v>1.2228807024583001E-3</c:v>
                </c:pt>
                <c:pt idx="1352">
                  <c:v>1.00074666032055E-3</c:v>
                </c:pt>
                <c:pt idx="1353">
                  <c:v>1.0382159124150401E-3</c:v>
                </c:pt>
                <c:pt idx="1354">
                  <c:v>8.2098591097001003E-4</c:v>
                </c:pt>
                <c:pt idx="1355">
                  <c:v>8.1148218257085804E-4</c:v>
                </c:pt>
                <c:pt idx="1356">
                  <c:v>1.05766323812178E-3</c:v>
                </c:pt>
                <c:pt idx="1357">
                  <c:v>1.00766614302731E-3</c:v>
                </c:pt>
                <c:pt idx="1358">
                  <c:v>8.2044278987755898E-4</c:v>
                </c:pt>
                <c:pt idx="1359">
                  <c:v>1.27108396499895E-3</c:v>
                </c:pt>
                <c:pt idx="1360">
                  <c:v>1.11679306512212E-3</c:v>
                </c:pt>
                <c:pt idx="1361">
                  <c:v>1.4704941635422799E-3</c:v>
                </c:pt>
                <c:pt idx="1362">
                  <c:v>8.4125568329479201E-4</c:v>
                </c:pt>
                <c:pt idx="1363">
                  <c:v>1.5170114848625199E-3</c:v>
                </c:pt>
                <c:pt idx="1364">
                  <c:v>7.7250172704113301E-4</c:v>
                </c:pt>
                <c:pt idx="1365">
                  <c:v>1.3226644023477199E-3</c:v>
                </c:pt>
                <c:pt idx="1366">
                  <c:v>1.27133243945557E-3</c:v>
                </c:pt>
                <c:pt idx="1367">
                  <c:v>1.1512330139287999E-3</c:v>
                </c:pt>
                <c:pt idx="1368">
                  <c:v>3.6139693164260903E-4</c:v>
                </c:pt>
                <c:pt idx="1369">
                  <c:v>7.8677428768529601E-4</c:v>
                </c:pt>
                <c:pt idx="1370">
                  <c:v>8.7855722150687802E-4</c:v>
                </c:pt>
                <c:pt idx="1371">
                  <c:v>8.9760046076936301E-4</c:v>
                </c:pt>
                <c:pt idx="1372">
                  <c:v>1.1749949905711899E-3</c:v>
                </c:pt>
                <c:pt idx="1373">
                  <c:v>1.0890994956714E-3</c:v>
                </c:pt>
                <c:pt idx="1374">
                  <c:v>8.4102907648553197E-4</c:v>
                </c:pt>
                <c:pt idx="1375">
                  <c:v>1.150488844035E-3</c:v>
                </c:pt>
                <c:pt idx="1376">
                  <c:v>1.18478143206717E-3</c:v>
                </c:pt>
                <c:pt idx="1377">
                  <c:v>8.8002185785342202E-4</c:v>
                </c:pt>
                <c:pt idx="1378">
                  <c:v>9.1221114702942196E-4</c:v>
                </c:pt>
                <c:pt idx="1379">
                  <c:v>1.6443389536131699E-3</c:v>
                </c:pt>
                <c:pt idx="1380">
                  <c:v>8.2108877499444599E-4</c:v>
                </c:pt>
                <c:pt idx="1381">
                  <c:v>1.1530596367913799E-3</c:v>
                </c:pt>
                <c:pt idx="1382">
                  <c:v>8.1630792203691096E-4</c:v>
                </c:pt>
                <c:pt idx="1383">
                  <c:v>1.3526780706618099E-3</c:v>
                </c:pt>
                <c:pt idx="1384">
                  <c:v>1.0340070052268101E-3</c:v>
                </c:pt>
                <c:pt idx="1385">
                  <c:v>1.3994041407199499E-3</c:v>
                </c:pt>
                <c:pt idx="1386">
                  <c:v>1.0602628241273399E-3</c:v>
                </c:pt>
                <c:pt idx="1387">
                  <c:v>5.5211059481926001E-4</c:v>
                </c:pt>
                <c:pt idx="1388">
                  <c:v>1.12227207507E-3</c:v>
                </c:pt>
                <c:pt idx="1389">
                  <c:v>1.4309837909810799E-3</c:v>
                </c:pt>
                <c:pt idx="1390">
                  <c:v>1.0099038715986101E-3</c:v>
                </c:pt>
                <c:pt idx="1391">
                  <c:v>1.1258245375745E-3</c:v>
                </c:pt>
                <c:pt idx="1392">
                  <c:v>4.85286910861387E-4</c:v>
                </c:pt>
                <c:pt idx="1393">
                  <c:v>6.8971681596903501E-4</c:v>
                </c:pt>
                <c:pt idx="1394">
                  <c:v>1.2737442708263E-3</c:v>
                </c:pt>
                <c:pt idx="1395">
                  <c:v>6.3759272507624295E-4</c:v>
                </c:pt>
                <c:pt idx="1396">
                  <c:v>1.3310564848614901E-3</c:v>
                </c:pt>
                <c:pt idx="1397">
                  <c:v>6.6523680033290296E-4</c:v>
                </c:pt>
                <c:pt idx="1398">
                  <c:v>9.6925132920516798E-4</c:v>
                </c:pt>
                <c:pt idx="1399">
                  <c:v>8.1656728749628495E-4</c:v>
                </c:pt>
                <c:pt idx="1400">
                  <c:v>5.3541024884700002E-4</c:v>
                </c:pt>
                <c:pt idx="1401">
                  <c:v>1.3776616609586299E-3</c:v>
                </c:pt>
                <c:pt idx="1402">
                  <c:v>5.2965795079725701E-4</c:v>
                </c:pt>
                <c:pt idx="1403">
                  <c:v>6.8267447453078595E-4</c:v>
                </c:pt>
                <c:pt idx="1404">
                  <c:v>7.0546750218134099E-4</c:v>
                </c:pt>
                <c:pt idx="1405">
                  <c:v>1.24856123973624E-3</c:v>
                </c:pt>
                <c:pt idx="1406">
                  <c:v>9.9513401981192202E-4</c:v>
                </c:pt>
                <c:pt idx="1407">
                  <c:v>1.8690678855343801E-3</c:v>
                </c:pt>
                <c:pt idx="1408">
                  <c:v>1.05194271737614E-3</c:v>
                </c:pt>
                <c:pt idx="1409">
                  <c:v>6.9565196375805105E-4</c:v>
                </c:pt>
                <c:pt idx="1410">
                  <c:v>1.24614502427991E-3</c:v>
                </c:pt>
                <c:pt idx="1411">
                  <c:v>1.08563414675718E-3</c:v>
                </c:pt>
                <c:pt idx="1412">
                  <c:v>1.1595127098823199E-3</c:v>
                </c:pt>
                <c:pt idx="1413">
                  <c:v>6.2113907956278598E-4</c:v>
                </c:pt>
                <c:pt idx="1414">
                  <c:v>7.2766991540317699E-4</c:v>
                </c:pt>
                <c:pt idx="1415">
                  <c:v>1.47427660480988E-3</c:v>
                </c:pt>
                <c:pt idx="1416">
                  <c:v>8.9649002200466697E-4</c:v>
                </c:pt>
                <c:pt idx="1417">
                  <c:v>9.4646369765795705E-4</c:v>
                </c:pt>
                <c:pt idx="1418">
                  <c:v>8.1497688678476305E-4</c:v>
                </c:pt>
                <c:pt idx="1419">
                  <c:v>4.8445522394381798E-4</c:v>
                </c:pt>
                <c:pt idx="1420">
                  <c:v>6.5802396427600202E-4</c:v>
                </c:pt>
                <c:pt idx="1421">
                  <c:v>6.7698635074700097E-4</c:v>
                </c:pt>
                <c:pt idx="1422">
                  <c:v>8.8215683630933097E-4</c:v>
                </c:pt>
                <c:pt idx="1423">
                  <c:v>6.5997186978960099E-4</c:v>
                </c:pt>
                <c:pt idx="1424">
                  <c:v>1.3835098576048001E-3</c:v>
                </c:pt>
                <c:pt idx="1425">
                  <c:v>1.08653202846386E-3</c:v>
                </c:pt>
                <c:pt idx="1426">
                  <c:v>1.2380082974838399E-3</c:v>
                </c:pt>
                <c:pt idx="1427">
                  <c:v>9.2752275439088598E-4</c:v>
                </c:pt>
                <c:pt idx="1428">
                  <c:v>1.07556561595099E-3</c:v>
                </c:pt>
                <c:pt idx="1429">
                  <c:v>2.0841560893805901E-4</c:v>
                </c:pt>
                <c:pt idx="1430">
                  <c:v>9.9053431610025507E-4</c:v>
                </c:pt>
                <c:pt idx="1431">
                  <c:v>8.7683775303692296E-4</c:v>
                </c:pt>
                <c:pt idx="1432">
                  <c:v>7.94887619906425E-4</c:v>
                </c:pt>
                <c:pt idx="1433">
                  <c:v>7.6218097436078097E-4</c:v>
                </c:pt>
                <c:pt idx="1434">
                  <c:v>1.3554198271026299E-3</c:v>
                </c:pt>
                <c:pt idx="1435">
                  <c:v>1.14582396172542E-3</c:v>
                </c:pt>
                <c:pt idx="1436">
                  <c:v>1.12221368544372E-3</c:v>
                </c:pt>
                <c:pt idx="1437">
                  <c:v>1.6554083480540399E-3</c:v>
                </c:pt>
                <c:pt idx="1438">
                  <c:v>1.47754394952238E-3</c:v>
                </c:pt>
                <c:pt idx="1439">
                  <c:v>7.7416432272193905E-4</c:v>
                </c:pt>
                <c:pt idx="1440">
                  <c:v>1.3429793457816299E-3</c:v>
                </c:pt>
                <c:pt idx="1441">
                  <c:v>5.8913387677859801E-4</c:v>
                </c:pt>
                <c:pt idx="1442">
                  <c:v>8.7353272557686595E-4</c:v>
                </c:pt>
                <c:pt idx="1443">
                  <c:v>1.2766497564863099E-3</c:v>
                </c:pt>
                <c:pt idx="1444">
                  <c:v>8.6212504706942295E-4</c:v>
                </c:pt>
                <c:pt idx="1445">
                  <c:v>8.7421835545184901E-4</c:v>
                </c:pt>
                <c:pt idx="1446">
                  <c:v>1.22488150325374E-3</c:v>
                </c:pt>
                <c:pt idx="1447">
                  <c:v>9.3108815388622099E-4</c:v>
                </c:pt>
                <c:pt idx="1448">
                  <c:v>9.4033847154396499E-4</c:v>
                </c:pt>
                <c:pt idx="1449">
                  <c:v>1.19646421584691E-3</c:v>
                </c:pt>
                <c:pt idx="1450">
                  <c:v>5.4940426087034201E-4</c:v>
                </c:pt>
                <c:pt idx="1451">
                  <c:v>1.05481756281152E-3</c:v>
                </c:pt>
                <c:pt idx="1452">
                  <c:v>8.7334470629479096E-4</c:v>
                </c:pt>
                <c:pt idx="1453">
                  <c:v>1.39107896984907E-3</c:v>
                </c:pt>
                <c:pt idx="1454">
                  <c:v>1.2140869057718001E-3</c:v>
                </c:pt>
                <c:pt idx="1455">
                  <c:v>4.9763722853375203E-4</c:v>
                </c:pt>
                <c:pt idx="1456">
                  <c:v>4.7978254317924398E-4</c:v>
                </c:pt>
                <c:pt idx="1457">
                  <c:v>1.42617232769934E-3</c:v>
                </c:pt>
                <c:pt idx="1458">
                  <c:v>8.8683568202490703E-4</c:v>
                </c:pt>
                <c:pt idx="1459">
                  <c:v>8.4311755766030097E-4</c:v>
                </c:pt>
                <c:pt idx="1460">
                  <c:v>7.9638591366095802E-4</c:v>
                </c:pt>
                <c:pt idx="1461">
                  <c:v>9.7155887229724103E-4</c:v>
                </c:pt>
                <c:pt idx="1462">
                  <c:v>1.41627734151457E-3</c:v>
                </c:pt>
                <c:pt idx="1463">
                  <c:v>4.30990641323004E-4</c:v>
                </c:pt>
                <c:pt idx="1464">
                  <c:v>9.27127550934374E-4</c:v>
                </c:pt>
                <c:pt idx="1465">
                  <c:v>1.1956030635510201E-3</c:v>
                </c:pt>
                <c:pt idx="1466">
                  <c:v>7.4148687982861596E-4</c:v>
                </c:pt>
                <c:pt idx="1467">
                  <c:v>3.0075302924549899E-4</c:v>
                </c:pt>
                <c:pt idx="1468">
                  <c:v>9.4626424284093805E-4</c:v>
                </c:pt>
                <c:pt idx="1469">
                  <c:v>1.06627142395636E-3</c:v>
                </c:pt>
                <c:pt idx="1470">
                  <c:v>1.0697426153131E-3</c:v>
                </c:pt>
                <c:pt idx="1471">
                  <c:v>1.3510580648836399E-3</c:v>
                </c:pt>
                <c:pt idx="1472">
                  <c:v>1.52333458608683E-3</c:v>
                </c:pt>
                <c:pt idx="1473">
                  <c:v>8.9419335288570096E-4</c:v>
                </c:pt>
                <c:pt idx="1474">
                  <c:v>9.6124397104127796E-4</c:v>
                </c:pt>
                <c:pt idx="1475">
                  <c:v>1.23420840494986E-3</c:v>
                </c:pt>
                <c:pt idx="1476">
                  <c:v>1.1474016832321899E-3</c:v>
                </c:pt>
                <c:pt idx="1477">
                  <c:v>8.9576700063722205E-4</c:v>
                </c:pt>
                <c:pt idx="1478">
                  <c:v>1.0059850357757999E-3</c:v>
                </c:pt>
                <c:pt idx="1479">
                  <c:v>1.693785323121E-3</c:v>
                </c:pt>
                <c:pt idx="1480">
                  <c:v>9.8063954882307309E-4</c:v>
                </c:pt>
                <c:pt idx="1481">
                  <c:v>1.10343743228028E-3</c:v>
                </c:pt>
                <c:pt idx="1482">
                  <c:v>1.0027431462777501E-3</c:v>
                </c:pt>
                <c:pt idx="1483">
                  <c:v>7.6187643331963905E-4</c:v>
                </c:pt>
                <c:pt idx="1484">
                  <c:v>6.0919042236846997E-4</c:v>
                </c:pt>
                <c:pt idx="1485">
                  <c:v>9.0809644489876101E-4</c:v>
                </c:pt>
                <c:pt idx="1486">
                  <c:v>7.3120950368455698E-4</c:v>
                </c:pt>
                <c:pt idx="1487">
                  <c:v>8.2000732580571301E-4</c:v>
                </c:pt>
                <c:pt idx="1488">
                  <c:v>1.2813779227746E-3</c:v>
                </c:pt>
                <c:pt idx="1489">
                  <c:v>1.1245972484330701E-3</c:v>
                </c:pt>
                <c:pt idx="1490">
                  <c:v>8.9085956530810298E-4</c:v>
                </c:pt>
                <c:pt idx="1491">
                  <c:v>1.71182867974139E-3</c:v>
                </c:pt>
                <c:pt idx="1492">
                  <c:v>8.9858518464695097E-4</c:v>
                </c:pt>
                <c:pt idx="1493">
                  <c:v>1.2852633980276701E-3</c:v>
                </c:pt>
                <c:pt idx="1494">
                  <c:v>9.9519295390077E-4</c:v>
                </c:pt>
                <c:pt idx="1495">
                  <c:v>4.75709068861513E-4</c:v>
                </c:pt>
                <c:pt idx="1496">
                  <c:v>8.52182164528546E-4</c:v>
                </c:pt>
                <c:pt idx="1497" formatCode="0.00E+00">
                  <c:v>8.43360167425722E-5</c:v>
                </c:pt>
                <c:pt idx="1498">
                  <c:v>8.5547699792003001E-4</c:v>
                </c:pt>
                <c:pt idx="1499">
                  <c:v>1.10432543040579E-3</c:v>
                </c:pt>
              </c:numCache>
            </c:numRef>
          </c:xVal>
          <c:yVal>
            <c:numRef>
              <c:f>alkalinity!$AI$6:$AI$1505</c:f>
              <c:numCache>
                <c:formatCode>General</c:formatCode>
                <c:ptCount val="1500"/>
                <c:pt idx="0">
                  <c:v>0.38563991506657974</c:v>
                </c:pt>
                <c:pt idx="1">
                  <c:v>0.36811919396217074</c:v>
                </c:pt>
                <c:pt idx="2">
                  <c:v>0.7777839012848502</c:v>
                </c:pt>
                <c:pt idx="3">
                  <c:v>0.77424562910769534</c:v>
                </c:pt>
                <c:pt idx="4">
                  <c:v>0.56782426183901746</c:v>
                </c:pt>
                <c:pt idx="5">
                  <c:v>0.31504060424574271</c:v>
                </c:pt>
                <c:pt idx="6">
                  <c:v>0.69710077494650113</c:v>
                </c:pt>
                <c:pt idx="7">
                  <c:v>0.48361699310098999</c:v>
                </c:pt>
                <c:pt idx="8">
                  <c:v>0.6731377372455627</c:v>
                </c:pt>
                <c:pt idx="9">
                  <c:v>0.27092413096490553</c:v>
                </c:pt>
                <c:pt idx="10">
                  <c:v>0.98868351821383171</c:v>
                </c:pt>
                <c:pt idx="11">
                  <c:v>0.7001855842482303</c:v>
                </c:pt>
                <c:pt idx="12">
                  <c:v>0.28325629737566577</c:v>
                </c:pt>
                <c:pt idx="13">
                  <c:v>0.43212178906025189</c:v>
                </c:pt>
                <c:pt idx="14">
                  <c:v>0.81818574871002769</c:v>
                </c:pt>
                <c:pt idx="15">
                  <c:v>0.28275821248595334</c:v>
                </c:pt>
                <c:pt idx="16">
                  <c:v>0.22839801945040797</c:v>
                </c:pt>
                <c:pt idx="17">
                  <c:v>0.35266653753939581</c:v>
                </c:pt>
                <c:pt idx="18">
                  <c:v>0.73095502359994846</c:v>
                </c:pt>
                <c:pt idx="19">
                  <c:v>0.45778224012874841</c:v>
                </c:pt>
                <c:pt idx="20">
                  <c:v>0.21091947797108709</c:v>
                </c:pt>
                <c:pt idx="21">
                  <c:v>0.43687608517533288</c:v>
                </c:pt>
                <c:pt idx="22">
                  <c:v>0.52481882359672571</c:v>
                </c:pt>
                <c:pt idx="23">
                  <c:v>0.80371910174453987</c:v>
                </c:pt>
                <c:pt idx="24">
                  <c:v>0.39551478242577898</c:v>
                </c:pt>
                <c:pt idx="25">
                  <c:v>0.75717581667602329</c:v>
                </c:pt>
                <c:pt idx="26">
                  <c:v>0.91317845115886231</c:v>
                </c:pt>
                <c:pt idx="27">
                  <c:v>0.52366873221819077</c:v>
                </c:pt>
                <c:pt idx="28">
                  <c:v>0.52931065118022436</c:v>
                </c:pt>
                <c:pt idx="29">
                  <c:v>0.19637246183228754</c:v>
                </c:pt>
                <c:pt idx="30">
                  <c:v>0.67336492696750672</c:v>
                </c:pt>
                <c:pt idx="31">
                  <c:v>0.39211892838004403</c:v>
                </c:pt>
                <c:pt idx="32">
                  <c:v>0.71186504712973886</c:v>
                </c:pt>
                <c:pt idx="33">
                  <c:v>0.18842366598831248</c:v>
                </c:pt>
                <c:pt idx="34">
                  <c:v>0.47210289543477907</c:v>
                </c:pt>
                <c:pt idx="35">
                  <c:v>0.85889309223831023</c:v>
                </c:pt>
                <c:pt idx="36">
                  <c:v>0.14078728316670555</c:v>
                </c:pt>
                <c:pt idx="37">
                  <c:v>0.91583987630313779</c:v>
                </c:pt>
                <c:pt idx="38">
                  <c:v>0.4058931609709151</c:v>
                </c:pt>
                <c:pt idx="39">
                  <c:v>0.68649956109259458</c:v>
                </c:pt>
                <c:pt idx="40">
                  <c:v>0.14501274731004485</c:v>
                </c:pt>
                <c:pt idx="41">
                  <c:v>0.42357698594953258</c:v>
                </c:pt>
                <c:pt idx="42">
                  <c:v>0.58851529776123557</c:v>
                </c:pt>
                <c:pt idx="43">
                  <c:v>0.580766828915533</c:v>
                </c:pt>
                <c:pt idx="44">
                  <c:v>0.70744153155973288</c:v>
                </c:pt>
                <c:pt idx="45">
                  <c:v>0.6647898871008987</c:v>
                </c:pt>
                <c:pt idx="46">
                  <c:v>0.47276497502378084</c:v>
                </c:pt>
                <c:pt idx="47">
                  <c:v>0.77375723993678125</c:v>
                </c:pt>
                <c:pt idx="48">
                  <c:v>0.46968493504274716</c:v>
                </c:pt>
                <c:pt idx="49">
                  <c:v>0.46624801522705822</c:v>
                </c:pt>
                <c:pt idx="50">
                  <c:v>0.46556003417132519</c:v>
                </c:pt>
                <c:pt idx="51">
                  <c:v>0.37446995350926104</c:v>
                </c:pt>
                <c:pt idx="52">
                  <c:v>0.430446552129639</c:v>
                </c:pt>
                <c:pt idx="53">
                  <c:v>0.13677539050256357</c:v>
                </c:pt>
                <c:pt idx="54">
                  <c:v>0.35306864961639484</c:v>
                </c:pt>
                <c:pt idx="55">
                  <c:v>0.62315215802039647</c:v>
                </c:pt>
                <c:pt idx="56">
                  <c:v>0.45555406829477524</c:v>
                </c:pt>
                <c:pt idx="57">
                  <c:v>0.29314969510253697</c:v>
                </c:pt>
                <c:pt idx="58">
                  <c:v>0.29443930684734421</c:v>
                </c:pt>
                <c:pt idx="59">
                  <c:v>0.35299355284021561</c:v>
                </c:pt>
                <c:pt idx="60">
                  <c:v>9.2919201514235661E-2</c:v>
                </c:pt>
                <c:pt idx="61">
                  <c:v>0.57880639010209523</c:v>
                </c:pt>
                <c:pt idx="62">
                  <c:v>0.18955599769024661</c:v>
                </c:pt>
                <c:pt idx="63">
                  <c:v>0.38303130741062336</c:v>
                </c:pt>
                <c:pt idx="64">
                  <c:v>0.42200000819105271</c:v>
                </c:pt>
                <c:pt idx="65">
                  <c:v>0.80926713959111596</c:v>
                </c:pt>
                <c:pt idx="66">
                  <c:v>0.56715466133621029</c:v>
                </c:pt>
                <c:pt idx="67">
                  <c:v>0.39893469141797921</c:v>
                </c:pt>
                <c:pt idx="68">
                  <c:v>0.63023567601685571</c:v>
                </c:pt>
                <c:pt idx="69">
                  <c:v>0.13854609663892453</c:v>
                </c:pt>
                <c:pt idx="70">
                  <c:v>0.42799759210429505</c:v>
                </c:pt>
                <c:pt idx="71">
                  <c:v>0.17808365872647866</c:v>
                </c:pt>
                <c:pt idx="72">
                  <c:v>0.45039716591642409</c:v>
                </c:pt>
                <c:pt idx="73">
                  <c:v>0.89291265010963472</c:v>
                </c:pt>
                <c:pt idx="74">
                  <c:v>0.46708723230270444</c:v>
                </c:pt>
                <c:pt idx="75">
                  <c:v>0.91765176255568082</c:v>
                </c:pt>
                <c:pt idx="76">
                  <c:v>0.36785196489418037</c:v>
                </c:pt>
                <c:pt idx="77">
                  <c:v>0.28121565842401719</c:v>
                </c:pt>
                <c:pt idx="78">
                  <c:v>0.43058840916676244</c:v>
                </c:pt>
                <c:pt idx="79">
                  <c:v>0.69054688836732325</c:v>
                </c:pt>
                <c:pt idx="80">
                  <c:v>0.55802193844606451</c:v>
                </c:pt>
                <c:pt idx="81">
                  <c:v>0.26573351692640901</c:v>
                </c:pt>
                <c:pt idx="82">
                  <c:v>0.47520614442470671</c:v>
                </c:pt>
                <c:pt idx="83">
                  <c:v>0.21187021387750346</c:v>
                </c:pt>
                <c:pt idx="84">
                  <c:v>0.94921368229725134</c:v>
                </c:pt>
                <c:pt idx="85">
                  <c:v>0.58488728688855396</c:v>
                </c:pt>
                <c:pt idx="86">
                  <c:v>0.60496054057049087</c:v>
                </c:pt>
                <c:pt idx="87">
                  <c:v>0.36976926124386983</c:v>
                </c:pt>
                <c:pt idx="88">
                  <c:v>0.47122474368017575</c:v>
                </c:pt>
                <c:pt idx="89">
                  <c:v>0.19652530415543443</c:v>
                </c:pt>
                <c:pt idx="90">
                  <c:v>0.46745939068261116</c:v>
                </c:pt>
                <c:pt idx="91">
                  <c:v>0.50401316037829724</c:v>
                </c:pt>
                <c:pt idx="92">
                  <c:v>0.71069338058737042</c:v>
                </c:pt>
                <c:pt idx="93">
                  <c:v>0.44098344742879247</c:v>
                </c:pt>
                <c:pt idx="94">
                  <c:v>0.22784005637435589</c:v>
                </c:pt>
                <c:pt idx="95">
                  <c:v>0.55282856159753913</c:v>
                </c:pt>
                <c:pt idx="96">
                  <c:v>0.4629645297353725</c:v>
                </c:pt>
                <c:pt idx="97">
                  <c:v>0.30828009086639774</c:v>
                </c:pt>
                <c:pt idx="98">
                  <c:v>0.7000885845793593</c:v>
                </c:pt>
                <c:pt idx="99">
                  <c:v>0.50159460986340332</c:v>
                </c:pt>
                <c:pt idx="100">
                  <c:v>0.36139080085764974</c:v>
                </c:pt>
                <c:pt idx="101">
                  <c:v>0.94231876014147831</c:v>
                </c:pt>
                <c:pt idx="102">
                  <c:v>0.67202741260260868</c:v>
                </c:pt>
                <c:pt idx="103">
                  <c:v>0.26353485239000829</c:v>
                </c:pt>
                <c:pt idx="104">
                  <c:v>0.48399455840035677</c:v>
                </c:pt>
                <c:pt idx="105">
                  <c:v>0.49911743480042625</c:v>
                </c:pt>
                <c:pt idx="106">
                  <c:v>0.15079539867859501</c:v>
                </c:pt>
                <c:pt idx="107">
                  <c:v>0.18261843458201835</c:v>
                </c:pt>
                <c:pt idx="108">
                  <c:v>0.58827601877479163</c:v>
                </c:pt>
                <c:pt idx="109">
                  <c:v>0.5693710892135061</c:v>
                </c:pt>
                <c:pt idx="110">
                  <c:v>0.49265760499183142</c:v>
                </c:pt>
                <c:pt idx="111">
                  <c:v>0.75025462222495209</c:v>
                </c:pt>
                <c:pt idx="112">
                  <c:v>0.77069453924692133</c:v>
                </c:pt>
                <c:pt idx="113">
                  <c:v>0.60950564737072899</c:v>
                </c:pt>
                <c:pt idx="114">
                  <c:v>0.51870346348173535</c:v>
                </c:pt>
                <c:pt idx="115">
                  <c:v>0.37708397799069582</c:v>
                </c:pt>
                <c:pt idx="116">
                  <c:v>0.63064145962683527</c:v>
                </c:pt>
                <c:pt idx="117">
                  <c:v>0.18902084533952382</c:v>
                </c:pt>
                <c:pt idx="118">
                  <c:v>0.50804790251324372</c:v>
                </c:pt>
                <c:pt idx="119">
                  <c:v>0.43652817107645653</c:v>
                </c:pt>
                <c:pt idx="120">
                  <c:v>0.3519654755973689</c:v>
                </c:pt>
                <c:pt idx="121">
                  <c:v>0.73050235947535513</c:v>
                </c:pt>
                <c:pt idx="122">
                  <c:v>0.33823919082002818</c:v>
                </c:pt>
                <c:pt idx="123">
                  <c:v>0.52685627321483075</c:v>
                </c:pt>
                <c:pt idx="124">
                  <c:v>0.28096619548138602</c:v>
                </c:pt>
                <c:pt idx="125">
                  <c:v>0.59991586469472513</c:v>
                </c:pt>
                <c:pt idx="126">
                  <c:v>0.35849162935836049</c:v>
                </c:pt>
                <c:pt idx="127">
                  <c:v>0.80734837012775607</c:v>
                </c:pt>
                <c:pt idx="128">
                  <c:v>0.8965341360104766</c:v>
                </c:pt>
                <c:pt idx="129">
                  <c:v>0.55207430002198743</c:v>
                </c:pt>
                <c:pt idx="130">
                  <c:v>0.64845243270308206</c:v>
                </c:pt>
                <c:pt idx="131">
                  <c:v>0.67463967140112535</c:v>
                </c:pt>
                <c:pt idx="132">
                  <c:v>0.45236039257963689</c:v>
                </c:pt>
                <c:pt idx="133">
                  <c:v>0.77479299554994774</c:v>
                </c:pt>
                <c:pt idx="134">
                  <c:v>0.47584860183969063</c:v>
                </c:pt>
                <c:pt idx="135">
                  <c:v>0.2124000873997034</c:v>
                </c:pt>
                <c:pt idx="136">
                  <c:v>0.17186889060928179</c:v>
                </c:pt>
                <c:pt idx="137">
                  <c:v>0.84031364250737084</c:v>
                </c:pt>
                <c:pt idx="138">
                  <c:v>0.80822868123367686</c:v>
                </c:pt>
                <c:pt idx="139">
                  <c:v>0.29308169870415113</c:v>
                </c:pt>
                <c:pt idx="140">
                  <c:v>0.43542945614766049</c:v>
                </c:pt>
                <c:pt idx="141">
                  <c:v>0.3571277633349908</c:v>
                </c:pt>
                <c:pt idx="142">
                  <c:v>0.76092028656740751</c:v>
                </c:pt>
                <c:pt idx="143">
                  <c:v>0.34164999282834052</c:v>
                </c:pt>
                <c:pt idx="144">
                  <c:v>0.66248839330639508</c:v>
                </c:pt>
                <c:pt idx="145">
                  <c:v>0.54294947928293091</c:v>
                </c:pt>
                <c:pt idx="146">
                  <c:v>0.23973521209472032</c:v>
                </c:pt>
                <c:pt idx="147">
                  <c:v>0.35294656595919938</c:v>
                </c:pt>
                <c:pt idx="148">
                  <c:v>0.65898624006409812</c:v>
                </c:pt>
                <c:pt idx="149">
                  <c:v>0.89190307043502659</c:v>
                </c:pt>
                <c:pt idx="150">
                  <c:v>0.26963501481097379</c:v>
                </c:pt>
                <c:pt idx="151">
                  <c:v>0.12284320551830398</c:v>
                </c:pt>
                <c:pt idx="152">
                  <c:v>0.9152565485187566</c:v>
                </c:pt>
                <c:pt idx="153">
                  <c:v>0.24403238537413369</c:v>
                </c:pt>
                <c:pt idx="154">
                  <c:v>0.82208808860461602</c:v>
                </c:pt>
                <c:pt idx="155">
                  <c:v>0.5731689754470668</c:v>
                </c:pt>
                <c:pt idx="156">
                  <c:v>0.772859099325924</c:v>
                </c:pt>
                <c:pt idx="157">
                  <c:v>0.36756642037231735</c:v>
                </c:pt>
                <c:pt idx="158">
                  <c:v>0.2176065509400881</c:v>
                </c:pt>
                <c:pt idx="159">
                  <c:v>0.24255460588473765</c:v>
                </c:pt>
                <c:pt idx="160">
                  <c:v>0.38275493059165056</c:v>
                </c:pt>
                <c:pt idx="161">
                  <c:v>0.80078849162088739</c:v>
                </c:pt>
                <c:pt idx="162">
                  <c:v>0.4276084256863229</c:v>
                </c:pt>
                <c:pt idx="163">
                  <c:v>0.82882512960569277</c:v>
                </c:pt>
                <c:pt idx="164">
                  <c:v>0.49086258872791194</c:v>
                </c:pt>
                <c:pt idx="165">
                  <c:v>0.51666740144314893</c:v>
                </c:pt>
                <c:pt idx="166">
                  <c:v>0.28541278558723104</c:v>
                </c:pt>
                <c:pt idx="167">
                  <c:v>0.53458327565175989</c:v>
                </c:pt>
                <c:pt idx="168">
                  <c:v>0.83632688987992643</c:v>
                </c:pt>
                <c:pt idx="169">
                  <c:v>0.39455993058511052</c:v>
                </c:pt>
                <c:pt idx="170">
                  <c:v>0.34872028701339486</c:v>
                </c:pt>
                <c:pt idx="171">
                  <c:v>0.16474582857608419</c:v>
                </c:pt>
                <c:pt idx="172">
                  <c:v>0.91805988919761472</c:v>
                </c:pt>
                <c:pt idx="173">
                  <c:v>0.44383424956690298</c:v>
                </c:pt>
                <c:pt idx="174">
                  <c:v>0.48760403989352841</c:v>
                </c:pt>
                <c:pt idx="175">
                  <c:v>0.31812427846420344</c:v>
                </c:pt>
                <c:pt idx="176">
                  <c:v>0.73321417444575832</c:v>
                </c:pt>
                <c:pt idx="177">
                  <c:v>0.58309902662730284</c:v>
                </c:pt>
                <c:pt idx="178">
                  <c:v>0.80480838208995054</c:v>
                </c:pt>
                <c:pt idx="179">
                  <c:v>0.80289165016299857</c:v>
                </c:pt>
                <c:pt idx="180">
                  <c:v>0.42126907366636768</c:v>
                </c:pt>
                <c:pt idx="181">
                  <c:v>0.45972745601615078</c:v>
                </c:pt>
                <c:pt idx="182">
                  <c:v>0.61483150943752207</c:v>
                </c:pt>
                <c:pt idx="183">
                  <c:v>0.29055642733009202</c:v>
                </c:pt>
                <c:pt idx="184">
                  <c:v>0.54188934142777612</c:v>
                </c:pt>
                <c:pt idx="185">
                  <c:v>0.37651630963480198</c:v>
                </c:pt>
                <c:pt idx="186">
                  <c:v>0.56842204107477312</c:v>
                </c:pt>
                <c:pt idx="187">
                  <c:v>0.5123489725077488</c:v>
                </c:pt>
                <c:pt idx="188">
                  <c:v>0.27958310044853474</c:v>
                </c:pt>
                <c:pt idx="189">
                  <c:v>0.46845590236076357</c:v>
                </c:pt>
                <c:pt idx="190">
                  <c:v>0.36125854859587975</c:v>
                </c:pt>
                <c:pt idx="191">
                  <c:v>0.79841178521450229</c:v>
                </c:pt>
                <c:pt idx="192">
                  <c:v>0.3485698513697848</c:v>
                </c:pt>
                <c:pt idx="193">
                  <c:v>0.74479791698764664</c:v>
                </c:pt>
                <c:pt idx="194">
                  <c:v>0.56088413945091142</c:v>
                </c:pt>
                <c:pt idx="195">
                  <c:v>0.2045578516957052</c:v>
                </c:pt>
                <c:pt idx="196">
                  <c:v>9.4362541641731079E-2</c:v>
                </c:pt>
                <c:pt idx="197">
                  <c:v>0.38839556395207031</c:v>
                </c:pt>
                <c:pt idx="198">
                  <c:v>0.51173213275732166</c:v>
                </c:pt>
                <c:pt idx="199">
                  <c:v>0.43249219263140959</c:v>
                </c:pt>
                <c:pt idx="200">
                  <c:v>0.48631504978524304</c:v>
                </c:pt>
                <c:pt idx="201">
                  <c:v>0.52464705239476439</c:v>
                </c:pt>
                <c:pt idx="202">
                  <c:v>0.57086276646147727</c:v>
                </c:pt>
                <c:pt idx="203">
                  <c:v>0.26969721750424103</c:v>
                </c:pt>
                <c:pt idx="204">
                  <c:v>0.44272582018023032</c:v>
                </c:pt>
                <c:pt idx="205">
                  <c:v>0.44791488291860426</c:v>
                </c:pt>
                <c:pt idx="206">
                  <c:v>0.46757536856253773</c:v>
                </c:pt>
                <c:pt idx="207">
                  <c:v>0.81060904299587611</c:v>
                </c:pt>
                <c:pt idx="208">
                  <c:v>0.21171343388221447</c:v>
                </c:pt>
                <c:pt idx="209">
                  <c:v>0.75956890862212245</c:v>
                </c:pt>
                <c:pt idx="210">
                  <c:v>0.66349927510348261</c:v>
                </c:pt>
                <c:pt idx="211">
                  <c:v>0.37885122233751584</c:v>
                </c:pt>
                <c:pt idx="212">
                  <c:v>0.60824264686447505</c:v>
                </c:pt>
                <c:pt idx="213">
                  <c:v>0.70207405612642626</c:v>
                </c:pt>
                <c:pt idx="214">
                  <c:v>0.70809279929139257</c:v>
                </c:pt>
                <c:pt idx="215">
                  <c:v>0.23906444542361013</c:v>
                </c:pt>
                <c:pt idx="216">
                  <c:v>0.53603034343642963</c:v>
                </c:pt>
                <c:pt idx="217">
                  <c:v>0.335900322321463</c:v>
                </c:pt>
                <c:pt idx="218">
                  <c:v>0.55361276894662037</c:v>
                </c:pt>
                <c:pt idx="219">
                  <c:v>0.25503488068425706</c:v>
                </c:pt>
                <c:pt idx="220">
                  <c:v>0.45322275273660945</c:v>
                </c:pt>
                <c:pt idx="221">
                  <c:v>0.45442694707516323</c:v>
                </c:pt>
                <c:pt idx="222">
                  <c:v>0.72180018035104743</c:v>
                </c:pt>
                <c:pt idx="223">
                  <c:v>0.4229059432206162</c:v>
                </c:pt>
                <c:pt idx="224">
                  <c:v>0.31378774769757517</c:v>
                </c:pt>
                <c:pt idx="225">
                  <c:v>0.367543995412553</c:v>
                </c:pt>
                <c:pt idx="226">
                  <c:v>0.72236069988465101</c:v>
                </c:pt>
                <c:pt idx="227">
                  <c:v>0.44174669862723065</c:v>
                </c:pt>
                <c:pt idx="228">
                  <c:v>0.69949419132740376</c:v>
                </c:pt>
                <c:pt idx="229">
                  <c:v>0.26720942504151435</c:v>
                </c:pt>
                <c:pt idx="230">
                  <c:v>0.6277286046058852</c:v>
                </c:pt>
                <c:pt idx="231">
                  <c:v>0.5796882506348201</c:v>
                </c:pt>
                <c:pt idx="232">
                  <c:v>0.56971244828646594</c:v>
                </c:pt>
                <c:pt idx="233">
                  <c:v>0.22126178181547318</c:v>
                </c:pt>
                <c:pt idx="234">
                  <c:v>0.58270048496388549</c:v>
                </c:pt>
                <c:pt idx="235">
                  <c:v>0.70175265267706977</c:v>
                </c:pt>
                <c:pt idx="236">
                  <c:v>0.78475850821419557</c:v>
                </c:pt>
                <c:pt idx="237">
                  <c:v>0.24525351839437054</c:v>
                </c:pt>
                <c:pt idx="238">
                  <c:v>0.36445733565804384</c:v>
                </c:pt>
                <c:pt idx="239">
                  <c:v>0.53611274912649032</c:v>
                </c:pt>
                <c:pt idx="240">
                  <c:v>0.34130800472484335</c:v>
                </c:pt>
                <c:pt idx="241">
                  <c:v>0.29344055941129005</c:v>
                </c:pt>
                <c:pt idx="242">
                  <c:v>0.27355981380918404</c:v>
                </c:pt>
                <c:pt idx="243">
                  <c:v>0.32376763973037437</c:v>
                </c:pt>
                <c:pt idx="244">
                  <c:v>0.67158861848344786</c:v>
                </c:pt>
                <c:pt idx="245">
                  <c:v>0.39085366819150058</c:v>
                </c:pt>
                <c:pt idx="246">
                  <c:v>0.69078281422487431</c:v>
                </c:pt>
                <c:pt idx="247">
                  <c:v>0.48759747698020051</c:v>
                </c:pt>
                <c:pt idx="248">
                  <c:v>0.89717659572194619</c:v>
                </c:pt>
                <c:pt idx="249">
                  <c:v>0.3520480294216769</c:v>
                </c:pt>
                <c:pt idx="250">
                  <c:v>0.22564887936965566</c:v>
                </c:pt>
                <c:pt idx="251">
                  <c:v>0.16816874493157016</c:v>
                </c:pt>
                <c:pt idx="252">
                  <c:v>0.63066582193970966</c:v>
                </c:pt>
                <c:pt idx="253">
                  <c:v>0.60710128797102536</c:v>
                </c:pt>
                <c:pt idx="254">
                  <c:v>0.46134011883442966</c:v>
                </c:pt>
                <c:pt idx="255">
                  <c:v>0.21254061489551274</c:v>
                </c:pt>
                <c:pt idx="256">
                  <c:v>0.22444527566551636</c:v>
                </c:pt>
                <c:pt idx="257">
                  <c:v>0.6154902956346302</c:v>
                </c:pt>
                <c:pt idx="258">
                  <c:v>0.86236723142488825</c:v>
                </c:pt>
                <c:pt idx="259">
                  <c:v>0.77066233929235062</c:v>
                </c:pt>
                <c:pt idx="260">
                  <c:v>0.1018600441052851</c:v>
                </c:pt>
                <c:pt idx="261">
                  <c:v>0.29850605627935867</c:v>
                </c:pt>
                <c:pt idx="262">
                  <c:v>0.51678363516837456</c:v>
                </c:pt>
                <c:pt idx="263">
                  <c:v>0.30034937382806259</c:v>
                </c:pt>
                <c:pt idx="264">
                  <c:v>0.68452941529323108</c:v>
                </c:pt>
                <c:pt idx="265">
                  <c:v>0.69571220883406126</c:v>
                </c:pt>
                <c:pt idx="266">
                  <c:v>0.39914310513676687</c:v>
                </c:pt>
                <c:pt idx="267">
                  <c:v>0.701824285072569</c:v>
                </c:pt>
                <c:pt idx="268">
                  <c:v>0.61846510838231183</c:v>
                </c:pt>
                <c:pt idx="269">
                  <c:v>0.32899898335814293</c:v>
                </c:pt>
                <c:pt idx="270">
                  <c:v>0.41867431711479836</c:v>
                </c:pt>
                <c:pt idx="271">
                  <c:v>0.47065125307504785</c:v>
                </c:pt>
                <c:pt idx="272">
                  <c:v>0.2310364183171392</c:v>
                </c:pt>
                <c:pt idx="273">
                  <c:v>0.13497647731170764</c:v>
                </c:pt>
                <c:pt idx="274">
                  <c:v>0.35461346537722715</c:v>
                </c:pt>
                <c:pt idx="275">
                  <c:v>0.84966040904255546</c:v>
                </c:pt>
                <c:pt idx="276">
                  <c:v>0.84547492094030963</c:v>
                </c:pt>
                <c:pt idx="277">
                  <c:v>0.45916602192711947</c:v>
                </c:pt>
                <c:pt idx="278">
                  <c:v>0.22350305067413898</c:v>
                </c:pt>
                <c:pt idx="279">
                  <c:v>0.4199987144287457</c:v>
                </c:pt>
                <c:pt idx="280">
                  <c:v>0.35482503756984063</c:v>
                </c:pt>
                <c:pt idx="281">
                  <c:v>0.34849885940447523</c:v>
                </c:pt>
                <c:pt idx="282">
                  <c:v>0.13800200903559501</c:v>
                </c:pt>
                <c:pt idx="283">
                  <c:v>0.45399270889385107</c:v>
                </c:pt>
                <c:pt idx="284">
                  <c:v>7.35467699294617E-2</c:v>
                </c:pt>
                <c:pt idx="285">
                  <c:v>0.20062666720077418</c:v>
                </c:pt>
                <c:pt idx="286">
                  <c:v>0.25041352365057123</c:v>
                </c:pt>
                <c:pt idx="287">
                  <c:v>0.32214030707485658</c:v>
                </c:pt>
                <c:pt idx="288">
                  <c:v>0.687676345000513</c:v>
                </c:pt>
                <c:pt idx="289">
                  <c:v>0.51858668698909716</c:v>
                </c:pt>
                <c:pt idx="290">
                  <c:v>0.68713956860699965</c:v>
                </c:pt>
                <c:pt idx="291">
                  <c:v>0.34752751486814154</c:v>
                </c:pt>
                <c:pt idx="292">
                  <c:v>0.23981922535828887</c:v>
                </c:pt>
                <c:pt idx="293">
                  <c:v>0.5623803306003865</c:v>
                </c:pt>
                <c:pt idx="294">
                  <c:v>0.8100507249593395</c:v>
                </c:pt>
                <c:pt idx="295">
                  <c:v>0.54845107992908437</c:v>
                </c:pt>
                <c:pt idx="296">
                  <c:v>0.7490675080892617</c:v>
                </c:pt>
                <c:pt idx="297">
                  <c:v>0.45032043066522948</c:v>
                </c:pt>
                <c:pt idx="298">
                  <c:v>0.20736626817538079</c:v>
                </c:pt>
                <c:pt idx="299">
                  <c:v>0.77357008766951973</c:v>
                </c:pt>
                <c:pt idx="300">
                  <c:v>0.31779204990975873</c:v>
                </c:pt>
                <c:pt idx="301">
                  <c:v>0.90905462859150732</c:v>
                </c:pt>
                <c:pt idx="302">
                  <c:v>0.67145735437325937</c:v>
                </c:pt>
                <c:pt idx="303">
                  <c:v>0.28382759137039948</c:v>
                </c:pt>
                <c:pt idx="304">
                  <c:v>0.70525752922596707</c:v>
                </c:pt>
                <c:pt idx="305">
                  <c:v>0.32876644330948623</c:v>
                </c:pt>
                <c:pt idx="306">
                  <c:v>0.2850030151056388</c:v>
                </c:pt>
                <c:pt idx="307">
                  <c:v>9.2784845918497741E-2</c:v>
                </c:pt>
                <c:pt idx="308">
                  <c:v>0.73177488621592857</c:v>
                </c:pt>
                <c:pt idx="309">
                  <c:v>0.37517986501998346</c:v>
                </c:pt>
                <c:pt idx="310">
                  <c:v>8.5433536651264672E-2</c:v>
                </c:pt>
                <c:pt idx="311">
                  <c:v>0.55747642299997135</c:v>
                </c:pt>
                <c:pt idx="312">
                  <c:v>0.69288257022688537</c:v>
                </c:pt>
                <c:pt idx="313">
                  <c:v>0.30509515718126456</c:v>
                </c:pt>
                <c:pt idx="314">
                  <c:v>0.10317902610887457</c:v>
                </c:pt>
                <c:pt idx="315">
                  <c:v>0.25091532737867217</c:v>
                </c:pt>
                <c:pt idx="316">
                  <c:v>0.53435649190853018</c:v>
                </c:pt>
                <c:pt idx="317">
                  <c:v>0.21145324395225515</c:v>
                </c:pt>
                <c:pt idx="318">
                  <c:v>0.4607052371561256</c:v>
                </c:pt>
                <c:pt idx="319">
                  <c:v>0.80869949550020648</c:v>
                </c:pt>
                <c:pt idx="320">
                  <c:v>0.35038303900108858</c:v>
                </c:pt>
                <c:pt idx="321">
                  <c:v>0.58530294443854602</c:v>
                </c:pt>
                <c:pt idx="322">
                  <c:v>0.27964039513992178</c:v>
                </c:pt>
                <c:pt idx="323">
                  <c:v>0.52351647629687426</c:v>
                </c:pt>
                <c:pt idx="324">
                  <c:v>0.40365423356060864</c:v>
                </c:pt>
                <c:pt idx="325">
                  <c:v>0.64378814343479684</c:v>
                </c:pt>
                <c:pt idx="326">
                  <c:v>0.90548450856400164</c:v>
                </c:pt>
                <c:pt idx="327">
                  <c:v>0.62200843569245479</c:v>
                </c:pt>
                <c:pt idx="328">
                  <c:v>0.60816769492302769</c:v>
                </c:pt>
                <c:pt idx="329">
                  <c:v>0.33380108990435309</c:v>
                </c:pt>
                <c:pt idx="330">
                  <c:v>0.46615717709206</c:v>
                </c:pt>
                <c:pt idx="331">
                  <c:v>0.80074977049212581</c:v>
                </c:pt>
                <c:pt idx="332">
                  <c:v>0.87130033516909633</c:v>
                </c:pt>
                <c:pt idx="333">
                  <c:v>0.24444305125888582</c:v>
                </c:pt>
                <c:pt idx="334">
                  <c:v>0.33869131714330847</c:v>
                </c:pt>
                <c:pt idx="335">
                  <c:v>0.85968770150284746</c:v>
                </c:pt>
                <c:pt idx="336">
                  <c:v>0.27748697619038126</c:v>
                </c:pt>
                <c:pt idx="337">
                  <c:v>0.49930279376193165</c:v>
                </c:pt>
                <c:pt idx="338">
                  <c:v>0.24311397356075365</c:v>
                </c:pt>
                <c:pt idx="339">
                  <c:v>0.68027317802965315</c:v>
                </c:pt>
                <c:pt idx="340">
                  <c:v>0.49973313942378617</c:v>
                </c:pt>
                <c:pt idx="341">
                  <c:v>0.43518361666967198</c:v>
                </c:pt>
                <c:pt idx="342">
                  <c:v>7.5424316354250759E-2</c:v>
                </c:pt>
                <c:pt idx="343">
                  <c:v>0.20849099026147086</c:v>
                </c:pt>
                <c:pt idx="344">
                  <c:v>0.23913535085077225</c:v>
                </c:pt>
                <c:pt idx="345">
                  <c:v>0.92160833941386489</c:v>
                </c:pt>
                <c:pt idx="346">
                  <c:v>0.54226043385417622</c:v>
                </c:pt>
                <c:pt idx="347">
                  <c:v>0.55777483050014576</c:v>
                </c:pt>
                <c:pt idx="348">
                  <c:v>0.77187021956057844</c:v>
                </c:pt>
                <c:pt idx="349">
                  <c:v>0.39500391480568886</c:v>
                </c:pt>
                <c:pt idx="350">
                  <c:v>0.49381572011053432</c:v>
                </c:pt>
                <c:pt idx="351">
                  <c:v>0.53532645662250911</c:v>
                </c:pt>
                <c:pt idx="352">
                  <c:v>0.66903409043991202</c:v>
                </c:pt>
                <c:pt idx="353">
                  <c:v>0.29145359143495386</c:v>
                </c:pt>
                <c:pt idx="354">
                  <c:v>0.85833587925903887</c:v>
                </c:pt>
                <c:pt idx="355">
                  <c:v>0.37974298963443409</c:v>
                </c:pt>
                <c:pt idx="356">
                  <c:v>0.70391551267789176</c:v>
                </c:pt>
                <c:pt idx="357">
                  <c:v>0.43461975508935813</c:v>
                </c:pt>
                <c:pt idx="358">
                  <c:v>0.26895922395377475</c:v>
                </c:pt>
                <c:pt idx="359">
                  <c:v>0.62467182199420046</c:v>
                </c:pt>
                <c:pt idx="360">
                  <c:v>0.61879155119228402</c:v>
                </c:pt>
                <c:pt idx="361">
                  <c:v>0.25640960703086713</c:v>
                </c:pt>
                <c:pt idx="362">
                  <c:v>0.5757650989601365</c:v>
                </c:pt>
                <c:pt idx="363">
                  <c:v>0.55975463543865978</c:v>
                </c:pt>
                <c:pt idx="364">
                  <c:v>0.42454841112246822</c:v>
                </c:pt>
                <c:pt idx="365">
                  <c:v>0.39599586683866161</c:v>
                </c:pt>
                <c:pt idx="366">
                  <c:v>0.50849806325250713</c:v>
                </c:pt>
                <c:pt idx="367">
                  <c:v>0.42598333037805447</c:v>
                </c:pt>
                <c:pt idx="368">
                  <c:v>0.39477353723329944</c:v>
                </c:pt>
                <c:pt idx="369">
                  <c:v>0.41631067194204058</c:v>
                </c:pt>
                <c:pt idx="370">
                  <c:v>0.30041154649042612</c:v>
                </c:pt>
                <c:pt idx="371">
                  <c:v>0.53967479050674383</c:v>
                </c:pt>
                <c:pt idx="372">
                  <c:v>0.23050917223814688</c:v>
                </c:pt>
                <c:pt idx="373">
                  <c:v>0.72512306859707798</c:v>
                </c:pt>
                <c:pt idx="374">
                  <c:v>0.53561871915316328</c:v>
                </c:pt>
                <c:pt idx="375">
                  <c:v>0.1502675294929457</c:v>
                </c:pt>
                <c:pt idx="376">
                  <c:v>0.19703993001502393</c:v>
                </c:pt>
                <c:pt idx="377">
                  <c:v>0.73685297737371158</c:v>
                </c:pt>
                <c:pt idx="378">
                  <c:v>0.26791811384556435</c:v>
                </c:pt>
                <c:pt idx="379">
                  <c:v>0.64933941211879431</c:v>
                </c:pt>
                <c:pt idx="380">
                  <c:v>0.27564683267689805</c:v>
                </c:pt>
                <c:pt idx="381">
                  <c:v>0.94227812221412022</c:v>
                </c:pt>
                <c:pt idx="382">
                  <c:v>0.7346551173368252</c:v>
                </c:pt>
                <c:pt idx="383">
                  <c:v>0.23442331832335109</c:v>
                </c:pt>
                <c:pt idx="384">
                  <c:v>0.93532846558971339</c:v>
                </c:pt>
                <c:pt idx="385">
                  <c:v>0.26537694742788276</c:v>
                </c:pt>
                <c:pt idx="386">
                  <c:v>0.31038080014800107</c:v>
                </c:pt>
                <c:pt idx="387">
                  <c:v>0.26791285244165741</c:v>
                </c:pt>
                <c:pt idx="388">
                  <c:v>0.53516700363576453</c:v>
                </c:pt>
                <c:pt idx="389">
                  <c:v>0.590072249549353</c:v>
                </c:pt>
                <c:pt idx="390">
                  <c:v>0.20999484292271109</c:v>
                </c:pt>
                <c:pt idx="391">
                  <c:v>0.35527267476984969</c:v>
                </c:pt>
                <c:pt idx="392">
                  <c:v>0.96259532929015468</c:v>
                </c:pt>
                <c:pt idx="393">
                  <c:v>0.21899223387720329</c:v>
                </c:pt>
                <c:pt idx="394">
                  <c:v>0.8255242101781084</c:v>
                </c:pt>
                <c:pt idx="395">
                  <c:v>0.72942991421267567</c:v>
                </c:pt>
                <c:pt idx="396">
                  <c:v>0.60813579933826656</c:v>
                </c:pt>
                <c:pt idx="397">
                  <c:v>0.37496418268989129</c:v>
                </c:pt>
                <c:pt idx="398">
                  <c:v>0.67709538739067687</c:v>
                </c:pt>
                <c:pt idx="399">
                  <c:v>0.28852818561000904</c:v>
                </c:pt>
                <c:pt idx="400">
                  <c:v>0.69484339689317787</c:v>
                </c:pt>
                <c:pt idx="401">
                  <c:v>0.49219632094285026</c:v>
                </c:pt>
                <c:pt idx="402">
                  <c:v>0.75324980646317485</c:v>
                </c:pt>
                <c:pt idx="403">
                  <c:v>6.3584615989408663E-2</c:v>
                </c:pt>
                <c:pt idx="404">
                  <c:v>0.62365462656254633</c:v>
                </c:pt>
                <c:pt idx="405">
                  <c:v>0.17150207399269085</c:v>
                </c:pt>
                <c:pt idx="406">
                  <c:v>0.74701606956789879</c:v>
                </c:pt>
                <c:pt idx="407">
                  <c:v>0.55088835484010379</c:v>
                </c:pt>
                <c:pt idx="408">
                  <c:v>0.36783269568087784</c:v>
                </c:pt>
                <c:pt idx="409">
                  <c:v>0.74201194614874777</c:v>
                </c:pt>
                <c:pt idx="410">
                  <c:v>0.33331085370747326</c:v>
                </c:pt>
                <c:pt idx="411">
                  <c:v>0.21974620464304129</c:v>
                </c:pt>
                <c:pt idx="412">
                  <c:v>0.74292657816675012</c:v>
                </c:pt>
                <c:pt idx="413">
                  <c:v>0.57016532381270935</c:v>
                </c:pt>
                <c:pt idx="414">
                  <c:v>0.94570069662567247</c:v>
                </c:pt>
                <c:pt idx="415">
                  <c:v>0.79192096723394245</c:v>
                </c:pt>
                <c:pt idx="416">
                  <c:v>0.68492681023788116</c:v>
                </c:pt>
                <c:pt idx="417">
                  <c:v>0.32296714856798753</c:v>
                </c:pt>
                <c:pt idx="418">
                  <c:v>0.68515046008168601</c:v>
                </c:pt>
                <c:pt idx="419">
                  <c:v>0.26594064447401011</c:v>
                </c:pt>
                <c:pt idx="420">
                  <c:v>0.81790745043982316</c:v>
                </c:pt>
                <c:pt idx="421">
                  <c:v>0.60888860466808503</c:v>
                </c:pt>
                <c:pt idx="422">
                  <c:v>0.64677749396538897</c:v>
                </c:pt>
                <c:pt idx="423">
                  <c:v>0.36695587714503386</c:v>
                </c:pt>
                <c:pt idx="424">
                  <c:v>0.77531401122143051</c:v>
                </c:pt>
                <c:pt idx="425">
                  <c:v>0.16920454223161369</c:v>
                </c:pt>
                <c:pt idx="426">
                  <c:v>0.26748032740667405</c:v>
                </c:pt>
                <c:pt idx="427">
                  <c:v>0.35460568083206268</c:v>
                </c:pt>
                <c:pt idx="428">
                  <c:v>0.42621750785667878</c:v>
                </c:pt>
                <c:pt idx="429">
                  <c:v>0.54946366749502329</c:v>
                </c:pt>
                <c:pt idx="430">
                  <c:v>0.34428593453836964</c:v>
                </c:pt>
                <c:pt idx="431">
                  <c:v>0.31787512121605432</c:v>
                </c:pt>
                <c:pt idx="432">
                  <c:v>0.84916334140728233</c:v>
                </c:pt>
                <c:pt idx="433">
                  <c:v>0.77002397119441834</c:v>
                </c:pt>
                <c:pt idx="434">
                  <c:v>0.4682983668437497</c:v>
                </c:pt>
                <c:pt idx="435">
                  <c:v>0.4863847394840829</c:v>
                </c:pt>
                <c:pt idx="436">
                  <c:v>0.44370324473987022</c:v>
                </c:pt>
                <c:pt idx="437">
                  <c:v>0.52631901078052468</c:v>
                </c:pt>
                <c:pt idx="438">
                  <c:v>0.27091796609445057</c:v>
                </c:pt>
                <c:pt idx="439">
                  <c:v>0.54549320528603829</c:v>
                </c:pt>
                <c:pt idx="440">
                  <c:v>0.17320774318642879</c:v>
                </c:pt>
                <c:pt idx="441">
                  <c:v>0.5496264958927225</c:v>
                </c:pt>
                <c:pt idx="442">
                  <c:v>0.18889004819677749</c:v>
                </c:pt>
                <c:pt idx="443">
                  <c:v>0.28685130493079658</c:v>
                </c:pt>
                <c:pt idx="444">
                  <c:v>0.46814286802685418</c:v>
                </c:pt>
                <c:pt idx="445">
                  <c:v>0.44524670607391192</c:v>
                </c:pt>
                <c:pt idx="446">
                  <c:v>0.64729530149329162</c:v>
                </c:pt>
                <c:pt idx="447">
                  <c:v>0.62008874317164553</c:v>
                </c:pt>
                <c:pt idx="448">
                  <c:v>0.65110189894775061</c:v>
                </c:pt>
                <c:pt idx="449">
                  <c:v>0.40496323101770515</c:v>
                </c:pt>
                <c:pt idx="450">
                  <c:v>0.61009106308241345</c:v>
                </c:pt>
                <c:pt idx="451">
                  <c:v>0.50061514981072042</c:v>
                </c:pt>
                <c:pt idx="452">
                  <c:v>0.46627684208821329</c:v>
                </c:pt>
                <c:pt idx="453">
                  <c:v>0.47413338532619681</c:v>
                </c:pt>
                <c:pt idx="454">
                  <c:v>0.34240866965681338</c:v>
                </c:pt>
                <c:pt idx="455">
                  <c:v>0.56752506956332183</c:v>
                </c:pt>
                <c:pt idx="456">
                  <c:v>0.14144548976597662</c:v>
                </c:pt>
                <c:pt idx="457">
                  <c:v>0.81798693748233176</c:v>
                </c:pt>
                <c:pt idx="458">
                  <c:v>0.27904530035661135</c:v>
                </c:pt>
                <c:pt idx="459">
                  <c:v>0.53788930676772806</c:v>
                </c:pt>
                <c:pt idx="460">
                  <c:v>0.63112104139776526</c:v>
                </c:pt>
                <c:pt idx="461">
                  <c:v>0.36948202460531071</c:v>
                </c:pt>
                <c:pt idx="462">
                  <c:v>0.28574876868751131</c:v>
                </c:pt>
                <c:pt idx="463">
                  <c:v>0.81291008888727512</c:v>
                </c:pt>
                <c:pt idx="464">
                  <c:v>0.47093216532946813</c:v>
                </c:pt>
                <c:pt idx="465">
                  <c:v>0.39945182909285909</c:v>
                </c:pt>
                <c:pt idx="466">
                  <c:v>0.84025696678368011</c:v>
                </c:pt>
                <c:pt idx="467">
                  <c:v>0.62230526124145591</c:v>
                </c:pt>
                <c:pt idx="468">
                  <c:v>0.69449672924601213</c:v>
                </c:pt>
                <c:pt idx="469">
                  <c:v>0.49141298313556758</c:v>
                </c:pt>
                <c:pt idx="470">
                  <c:v>0.57644589133503388</c:v>
                </c:pt>
                <c:pt idx="471">
                  <c:v>0.46086551334304288</c:v>
                </c:pt>
                <c:pt idx="472">
                  <c:v>0.18838518327250514</c:v>
                </c:pt>
                <c:pt idx="473">
                  <c:v>0.50054896114792102</c:v>
                </c:pt>
                <c:pt idx="474">
                  <c:v>0.84635802211255617</c:v>
                </c:pt>
                <c:pt idx="475">
                  <c:v>0.65792896200408157</c:v>
                </c:pt>
                <c:pt idx="476">
                  <c:v>0.29563691217111621</c:v>
                </c:pt>
                <c:pt idx="477">
                  <c:v>0.23423444371294092</c:v>
                </c:pt>
                <c:pt idx="478">
                  <c:v>0.25343108649927581</c:v>
                </c:pt>
                <c:pt idx="479">
                  <c:v>0.71888810849478857</c:v>
                </c:pt>
                <c:pt idx="480">
                  <c:v>0.59555838710399367</c:v>
                </c:pt>
                <c:pt idx="481">
                  <c:v>0.6290656470699304</c:v>
                </c:pt>
                <c:pt idx="482">
                  <c:v>0.66539994305105199</c:v>
                </c:pt>
                <c:pt idx="483">
                  <c:v>0.67095074467717408</c:v>
                </c:pt>
                <c:pt idx="484">
                  <c:v>0.73992114004564458</c:v>
                </c:pt>
                <c:pt idx="485">
                  <c:v>0.79700827246750561</c:v>
                </c:pt>
                <c:pt idx="486">
                  <c:v>0.1648502167502712</c:v>
                </c:pt>
                <c:pt idx="487">
                  <c:v>0.17231884679929688</c:v>
                </c:pt>
                <c:pt idx="488">
                  <c:v>0.29416840699536195</c:v>
                </c:pt>
                <c:pt idx="489">
                  <c:v>0.60187912617966099</c:v>
                </c:pt>
                <c:pt idx="490">
                  <c:v>0.76966051520286161</c:v>
                </c:pt>
                <c:pt idx="491">
                  <c:v>0.26838444910280945</c:v>
                </c:pt>
                <c:pt idx="492">
                  <c:v>0.41662322290459836</c:v>
                </c:pt>
                <c:pt idx="493">
                  <c:v>0.28287760848979288</c:v>
                </c:pt>
                <c:pt idx="494">
                  <c:v>0.61954852419617901</c:v>
                </c:pt>
                <c:pt idx="495">
                  <c:v>0.67427706585158453</c:v>
                </c:pt>
                <c:pt idx="496">
                  <c:v>0.7223097870075661</c:v>
                </c:pt>
                <c:pt idx="497">
                  <c:v>0.76905767505550515</c:v>
                </c:pt>
                <c:pt idx="498">
                  <c:v>0.4542271618918603</c:v>
                </c:pt>
                <c:pt idx="499">
                  <c:v>0.4115775833700781</c:v>
                </c:pt>
                <c:pt idx="500">
                  <c:v>0.28449048316935588</c:v>
                </c:pt>
                <c:pt idx="501">
                  <c:v>0.42762045890150302</c:v>
                </c:pt>
                <c:pt idx="502">
                  <c:v>0.33476094905191589</c:v>
                </c:pt>
                <c:pt idx="503">
                  <c:v>0.14312082350319261</c:v>
                </c:pt>
                <c:pt idx="504">
                  <c:v>0.7290858895041501</c:v>
                </c:pt>
                <c:pt idx="505">
                  <c:v>0.871543364209038</c:v>
                </c:pt>
                <c:pt idx="506">
                  <c:v>0.30950898255983611</c:v>
                </c:pt>
                <c:pt idx="507">
                  <c:v>0.71885153937532331</c:v>
                </c:pt>
                <c:pt idx="508">
                  <c:v>0.59702926386884525</c:v>
                </c:pt>
                <c:pt idx="509">
                  <c:v>0.44375678629610921</c:v>
                </c:pt>
                <c:pt idx="510">
                  <c:v>0.623159860300742</c:v>
                </c:pt>
                <c:pt idx="511">
                  <c:v>0.70882807221280897</c:v>
                </c:pt>
                <c:pt idx="512">
                  <c:v>0.33524286551452742</c:v>
                </c:pt>
                <c:pt idx="513">
                  <c:v>0.7533679870193204</c:v>
                </c:pt>
                <c:pt idx="514">
                  <c:v>0.56590155388019392</c:v>
                </c:pt>
                <c:pt idx="515">
                  <c:v>0.56250050404347296</c:v>
                </c:pt>
                <c:pt idx="516">
                  <c:v>0.46297548145200251</c:v>
                </c:pt>
                <c:pt idx="517">
                  <c:v>0.16986448486134129</c:v>
                </c:pt>
                <c:pt idx="518">
                  <c:v>0.16867474305622898</c:v>
                </c:pt>
                <c:pt idx="519">
                  <c:v>0.4864923832899255</c:v>
                </c:pt>
                <c:pt idx="520">
                  <c:v>0.57572614747699724</c:v>
                </c:pt>
                <c:pt idx="521">
                  <c:v>0.32177289671969045</c:v>
                </c:pt>
                <c:pt idx="522">
                  <c:v>0.5635176906871382</c:v>
                </c:pt>
                <c:pt idx="523">
                  <c:v>0.35461044948035075</c:v>
                </c:pt>
                <c:pt idx="524">
                  <c:v>0.16046560227393047</c:v>
                </c:pt>
                <c:pt idx="525">
                  <c:v>0.60466490933067685</c:v>
                </c:pt>
                <c:pt idx="526">
                  <c:v>0.52293833273875312</c:v>
                </c:pt>
                <c:pt idx="527">
                  <c:v>0.7171029550073007</c:v>
                </c:pt>
                <c:pt idx="528">
                  <c:v>0.71101199165726958</c:v>
                </c:pt>
                <c:pt idx="529">
                  <c:v>0.27647945558176634</c:v>
                </c:pt>
                <c:pt idx="530">
                  <c:v>0.58643105489642089</c:v>
                </c:pt>
                <c:pt idx="531">
                  <c:v>0.5689230472196829</c:v>
                </c:pt>
                <c:pt idx="532">
                  <c:v>0.62635388099426581</c:v>
                </c:pt>
                <c:pt idx="533">
                  <c:v>0.86237487023143944</c:v>
                </c:pt>
                <c:pt idx="534">
                  <c:v>0.72724544584139794</c:v>
                </c:pt>
                <c:pt idx="535">
                  <c:v>0.5423300992885377</c:v>
                </c:pt>
                <c:pt idx="536">
                  <c:v>0.8017426343770282</c:v>
                </c:pt>
                <c:pt idx="537">
                  <c:v>0.55381470080939743</c:v>
                </c:pt>
                <c:pt idx="538">
                  <c:v>0.93810545088266051</c:v>
                </c:pt>
                <c:pt idx="539">
                  <c:v>0.24564290824927165</c:v>
                </c:pt>
                <c:pt idx="540">
                  <c:v>0.76195928255529499</c:v>
                </c:pt>
                <c:pt idx="541">
                  <c:v>0.48884502991171724</c:v>
                </c:pt>
                <c:pt idx="542">
                  <c:v>0.65323875054750336</c:v>
                </c:pt>
                <c:pt idx="543">
                  <c:v>0.80533237163799076</c:v>
                </c:pt>
                <c:pt idx="544">
                  <c:v>0.34241444854235259</c:v>
                </c:pt>
                <c:pt idx="545">
                  <c:v>0.13695315319217502</c:v>
                </c:pt>
                <c:pt idx="546">
                  <c:v>0.17870721981797297</c:v>
                </c:pt>
                <c:pt idx="547">
                  <c:v>0.70562143692163182</c:v>
                </c:pt>
                <c:pt idx="548">
                  <c:v>0.57864628550894759</c:v>
                </c:pt>
                <c:pt idx="549">
                  <c:v>0.56714215886873032</c:v>
                </c:pt>
                <c:pt idx="550">
                  <c:v>0.54620204208167289</c:v>
                </c:pt>
                <c:pt idx="551">
                  <c:v>0.29330811077398772</c:v>
                </c:pt>
                <c:pt idx="552">
                  <c:v>0.28008566411069058</c:v>
                </c:pt>
                <c:pt idx="553">
                  <c:v>0.23989443739813249</c:v>
                </c:pt>
                <c:pt idx="554">
                  <c:v>0.53599009595091585</c:v>
                </c:pt>
                <c:pt idx="555">
                  <c:v>0.13115560290330941</c:v>
                </c:pt>
                <c:pt idx="556">
                  <c:v>0.19137965959094427</c:v>
                </c:pt>
                <c:pt idx="557">
                  <c:v>0.81061018110594363</c:v>
                </c:pt>
                <c:pt idx="558">
                  <c:v>0.61504947816721378</c:v>
                </c:pt>
                <c:pt idx="559">
                  <c:v>0.71531527747330403</c:v>
                </c:pt>
                <c:pt idx="560">
                  <c:v>0.20660225325109083</c:v>
                </c:pt>
                <c:pt idx="561">
                  <c:v>0.44410089077484216</c:v>
                </c:pt>
                <c:pt idx="562">
                  <c:v>0.58403026586924356</c:v>
                </c:pt>
                <c:pt idx="563">
                  <c:v>0.45381957102551601</c:v>
                </c:pt>
                <c:pt idx="564">
                  <c:v>0.74461412222116852</c:v>
                </c:pt>
                <c:pt idx="565">
                  <c:v>0.40142690833021993</c:v>
                </c:pt>
                <c:pt idx="566">
                  <c:v>0.30101022788130527</c:v>
                </c:pt>
                <c:pt idx="567">
                  <c:v>0.49879403442480708</c:v>
                </c:pt>
                <c:pt idx="568">
                  <c:v>0.21294851573936885</c:v>
                </c:pt>
                <c:pt idx="569">
                  <c:v>0.28514991929762523</c:v>
                </c:pt>
                <c:pt idx="570">
                  <c:v>0.54364481039403756</c:v>
                </c:pt>
                <c:pt idx="571">
                  <c:v>0.95175166181626902</c:v>
                </c:pt>
                <c:pt idx="572">
                  <c:v>0.74246215197280652</c:v>
                </c:pt>
                <c:pt idx="573">
                  <c:v>0.28152775223389204</c:v>
                </c:pt>
                <c:pt idx="574">
                  <c:v>0.52582077583108422</c:v>
                </c:pt>
                <c:pt idx="575">
                  <c:v>0.67490202502700369</c:v>
                </c:pt>
                <c:pt idx="576">
                  <c:v>0.78012589468102678</c:v>
                </c:pt>
                <c:pt idx="577">
                  <c:v>0.19129866804441259</c:v>
                </c:pt>
                <c:pt idx="578">
                  <c:v>0.60076275722600636</c:v>
                </c:pt>
                <c:pt idx="579">
                  <c:v>0.22145169705633394</c:v>
                </c:pt>
                <c:pt idx="580">
                  <c:v>0.35607795328650904</c:v>
                </c:pt>
                <c:pt idx="581">
                  <c:v>0.7545323805379931</c:v>
                </c:pt>
                <c:pt idx="582">
                  <c:v>0.8836311042624454</c:v>
                </c:pt>
                <c:pt idx="583">
                  <c:v>0.29337318114630179</c:v>
                </c:pt>
                <c:pt idx="584">
                  <c:v>0.53116908365883986</c:v>
                </c:pt>
                <c:pt idx="585">
                  <c:v>0.10141903803135212</c:v>
                </c:pt>
                <c:pt idx="586">
                  <c:v>0.67574181022750368</c:v>
                </c:pt>
                <c:pt idx="587">
                  <c:v>0.59014283795180922</c:v>
                </c:pt>
                <c:pt idx="588">
                  <c:v>0.29959024729768235</c:v>
                </c:pt>
                <c:pt idx="589">
                  <c:v>0.40411700211613688</c:v>
                </c:pt>
                <c:pt idx="590">
                  <c:v>0.56978032107205212</c:v>
                </c:pt>
                <c:pt idx="591">
                  <c:v>0.6558244372867359</c:v>
                </c:pt>
                <c:pt idx="592">
                  <c:v>0.36809192417336495</c:v>
                </c:pt>
                <c:pt idx="593">
                  <c:v>0.54903977395713599</c:v>
                </c:pt>
                <c:pt idx="594">
                  <c:v>0.35841925839228828</c:v>
                </c:pt>
                <c:pt idx="595">
                  <c:v>0.18084657268850499</c:v>
                </c:pt>
                <c:pt idx="596">
                  <c:v>0.56322350260609944</c:v>
                </c:pt>
                <c:pt idx="597">
                  <c:v>0.32280241813745147</c:v>
                </c:pt>
                <c:pt idx="598">
                  <c:v>0.68882405635028876</c:v>
                </c:pt>
                <c:pt idx="599">
                  <c:v>0.18190271499329108</c:v>
                </c:pt>
                <c:pt idx="600">
                  <c:v>0.67569145306651612</c:v>
                </c:pt>
                <c:pt idx="601">
                  <c:v>0.18535222134636936</c:v>
                </c:pt>
                <c:pt idx="602">
                  <c:v>0.6278738561811904</c:v>
                </c:pt>
                <c:pt idx="603">
                  <c:v>0.56447812780862516</c:v>
                </c:pt>
                <c:pt idx="604">
                  <c:v>0.2695964898399289</c:v>
                </c:pt>
                <c:pt idx="605">
                  <c:v>0.45256045429282465</c:v>
                </c:pt>
                <c:pt idx="606">
                  <c:v>0.67098434115444827</c:v>
                </c:pt>
                <c:pt idx="607">
                  <c:v>0.40129216093670478</c:v>
                </c:pt>
                <c:pt idx="608">
                  <c:v>0.35663085820447515</c:v>
                </c:pt>
                <c:pt idx="609">
                  <c:v>0.6601955281113201</c:v>
                </c:pt>
                <c:pt idx="610">
                  <c:v>0.3761917773650208</c:v>
                </c:pt>
                <c:pt idx="611">
                  <c:v>0.29125108584669818</c:v>
                </c:pt>
                <c:pt idx="612">
                  <c:v>0.74957631449198481</c:v>
                </c:pt>
                <c:pt idx="613">
                  <c:v>0.82295037504493052</c:v>
                </c:pt>
                <c:pt idx="614">
                  <c:v>0.73992867781597949</c:v>
                </c:pt>
                <c:pt idx="615">
                  <c:v>0.45868439801905586</c:v>
                </c:pt>
                <c:pt idx="616">
                  <c:v>6.5924421529157604E-2</c:v>
                </c:pt>
                <c:pt idx="617">
                  <c:v>0.53907413457295128</c:v>
                </c:pt>
                <c:pt idx="618">
                  <c:v>0.66698601458816831</c:v>
                </c:pt>
                <c:pt idx="619">
                  <c:v>0.70411491496866796</c:v>
                </c:pt>
                <c:pt idx="620">
                  <c:v>0.91342661398596903</c:v>
                </c:pt>
                <c:pt idx="621">
                  <c:v>0.89979210305546609</c:v>
                </c:pt>
                <c:pt idx="622">
                  <c:v>0.41444179420401683</c:v>
                </c:pt>
                <c:pt idx="623">
                  <c:v>0.55533598457458333</c:v>
                </c:pt>
                <c:pt idx="624">
                  <c:v>0.66726447055867877</c:v>
                </c:pt>
                <c:pt idx="625">
                  <c:v>0.13748147014632398</c:v>
                </c:pt>
                <c:pt idx="626">
                  <c:v>0.85318274334647481</c:v>
                </c:pt>
                <c:pt idx="627">
                  <c:v>0.18442388889044609</c:v>
                </c:pt>
                <c:pt idx="628">
                  <c:v>0.77533731201539235</c:v>
                </c:pt>
                <c:pt idx="629">
                  <c:v>0.17996947937006721</c:v>
                </c:pt>
                <c:pt idx="630">
                  <c:v>0.88594534822821136</c:v>
                </c:pt>
                <c:pt idx="631">
                  <c:v>0.48812578901188119</c:v>
                </c:pt>
                <c:pt idx="632">
                  <c:v>0.45518242185369834</c:v>
                </c:pt>
                <c:pt idx="633">
                  <c:v>0.49831812553129484</c:v>
                </c:pt>
                <c:pt idx="634">
                  <c:v>0.65856401094817008</c:v>
                </c:pt>
                <c:pt idx="635">
                  <c:v>0.61639694911266008</c:v>
                </c:pt>
                <c:pt idx="636">
                  <c:v>0.49525557169515</c:v>
                </c:pt>
                <c:pt idx="637">
                  <c:v>0.34278502716720305</c:v>
                </c:pt>
                <c:pt idx="638">
                  <c:v>0.81021735682382023</c:v>
                </c:pt>
                <c:pt idx="639">
                  <c:v>0.3577902443167319</c:v>
                </c:pt>
                <c:pt idx="640">
                  <c:v>0.54440306291292528</c:v>
                </c:pt>
                <c:pt idx="641">
                  <c:v>0.51105081332657765</c:v>
                </c:pt>
                <c:pt idx="642">
                  <c:v>0.53631558836390258</c:v>
                </c:pt>
                <c:pt idx="643">
                  <c:v>0.11507604315239936</c:v>
                </c:pt>
                <c:pt idx="644">
                  <c:v>0.4816549420588947</c:v>
                </c:pt>
                <c:pt idx="645">
                  <c:v>0.76282837498392109</c:v>
                </c:pt>
                <c:pt idx="646">
                  <c:v>0.40858534099840932</c:v>
                </c:pt>
                <c:pt idx="647">
                  <c:v>0.43899191398598936</c:v>
                </c:pt>
                <c:pt idx="648">
                  <c:v>0.46619370947897099</c:v>
                </c:pt>
                <c:pt idx="649">
                  <c:v>0.85484141923656587</c:v>
                </c:pt>
                <c:pt idx="650">
                  <c:v>0.30790180147020063</c:v>
                </c:pt>
                <c:pt idx="651">
                  <c:v>0.39623209727121211</c:v>
                </c:pt>
                <c:pt idx="652">
                  <c:v>0.17380628044174037</c:v>
                </c:pt>
                <c:pt idx="653">
                  <c:v>0.58751005331959072</c:v>
                </c:pt>
                <c:pt idx="654">
                  <c:v>0.48404139644019284</c:v>
                </c:pt>
                <c:pt idx="655">
                  <c:v>0.43131834831134525</c:v>
                </c:pt>
                <c:pt idx="656">
                  <c:v>0.58931882828743221</c:v>
                </c:pt>
                <c:pt idx="657">
                  <c:v>0.54920042624049414</c:v>
                </c:pt>
                <c:pt idx="658">
                  <c:v>0.58973866180509005</c:v>
                </c:pt>
                <c:pt idx="659">
                  <c:v>0.66915326517212459</c:v>
                </c:pt>
                <c:pt idx="660">
                  <c:v>0.51877863897242316</c:v>
                </c:pt>
                <c:pt idx="661">
                  <c:v>0.55945729173738767</c:v>
                </c:pt>
                <c:pt idx="662">
                  <c:v>0.25566136440871312</c:v>
                </c:pt>
                <c:pt idx="663">
                  <c:v>0.47870565053968156</c:v>
                </c:pt>
                <c:pt idx="664">
                  <c:v>0.44125067942650026</c:v>
                </c:pt>
                <c:pt idx="665">
                  <c:v>0.60998442019311427</c:v>
                </c:pt>
                <c:pt idx="666">
                  <c:v>0.56908829913603642</c:v>
                </c:pt>
                <c:pt idx="667">
                  <c:v>0.62740775316904696</c:v>
                </c:pt>
                <c:pt idx="668">
                  <c:v>0.28765970571668931</c:v>
                </c:pt>
                <c:pt idx="669">
                  <c:v>0.43740706104627658</c:v>
                </c:pt>
                <c:pt idx="670">
                  <c:v>0.38935420051373471</c:v>
                </c:pt>
                <c:pt idx="671">
                  <c:v>0.45888778015899073</c:v>
                </c:pt>
                <c:pt idx="672">
                  <c:v>0.75686160962218452</c:v>
                </c:pt>
                <c:pt idx="673">
                  <c:v>0.56771238423132686</c:v>
                </c:pt>
                <c:pt idx="674">
                  <c:v>0.34675206372895723</c:v>
                </c:pt>
                <c:pt idx="675">
                  <c:v>0.33415296902735409</c:v>
                </c:pt>
                <c:pt idx="676">
                  <c:v>0.89847159270168231</c:v>
                </c:pt>
                <c:pt idx="677">
                  <c:v>0.19687333520899114</c:v>
                </c:pt>
                <c:pt idx="678">
                  <c:v>0.84679391386672309</c:v>
                </c:pt>
                <c:pt idx="679">
                  <c:v>0.54748098649628707</c:v>
                </c:pt>
                <c:pt idx="680">
                  <c:v>0.23646850707927666</c:v>
                </c:pt>
                <c:pt idx="681">
                  <c:v>0.16898519103492557</c:v>
                </c:pt>
                <c:pt idx="682">
                  <c:v>0.48810666594221774</c:v>
                </c:pt>
                <c:pt idx="683">
                  <c:v>0.3790948810190185</c:v>
                </c:pt>
                <c:pt idx="684">
                  <c:v>0.76588713757121363</c:v>
                </c:pt>
                <c:pt idx="685">
                  <c:v>0.68575135270551324</c:v>
                </c:pt>
                <c:pt idx="686">
                  <c:v>0.51653313807211076</c:v>
                </c:pt>
                <c:pt idx="687">
                  <c:v>0.34620573170237118</c:v>
                </c:pt>
                <c:pt idx="688">
                  <c:v>0.21293676536188</c:v>
                </c:pt>
                <c:pt idx="689">
                  <c:v>0.44580480812342826</c:v>
                </c:pt>
                <c:pt idx="690">
                  <c:v>0.58068164675366107</c:v>
                </c:pt>
                <c:pt idx="691">
                  <c:v>0.41152586873269559</c:v>
                </c:pt>
                <c:pt idx="692">
                  <c:v>0.7211089402018831</c:v>
                </c:pt>
                <c:pt idx="693">
                  <c:v>0.46458876484958311</c:v>
                </c:pt>
                <c:pt idx="694">
                  <c:v>0.68771257857956214</c:v>
                </c:pt>
                <c:pt idx="695">
                  <c:v>0.8693390550172011</c:v>
                </c:pt>
                <c:pt idx="696">
                  <c:v>0.86929009450184047</c:v>
                </c:pt>
                <c:pt idx="697">
                  <c:v>0.68911936940857754</c:v>
                </c:pt>
                <c:pt idx="698">
                  <c:v>0.4516785124469363</c:v>
                </c:pt>
                <c:pt idx="699">
                  <c:v>0.39941717194766069</c:v>
                </c:pt>
                <c:pt idx="700">
                  <c:v>0.73096131566420475</c:v>
                </c:pt>
                <c:pt idx="701">
                  <c:v>0.38341456743548052</c:v>
                </c:pt>
                <c:pt idx="702">
                  <c:v>0.25804424445507851</c:v>
                </c:pt>
                <c:pt idx="703">
                  <c:v>0.53026224561351931</c:v>
                </c:pt>
                <c:pt idx="704">
                  <c:v>0.30504555572893793</c:v>
                </c:pt>
                <c:pt idx="705">
                  <c:v>0.82718287645432065</c:v>
                </c:pt>
                <c:pt idx="706">
                  <c:v>0.48032898155133391</c:v>
                </c:pt>
                <c:pt idx="707">
                  <c:v>0.28390963621139625</c:v>
                </c:pt>
                <c:pt idx="708">
                  <c:v>0.10798331201909034</c:v>
                </c:pt>
                <c:pt idx="709">
                  <c:v>0.26038172720823538</c:v>
                </c:pt>
                <c:pt idx="710">
                  <c:v>0.23657512826806654</c:v>
                </c:pt>
                <c:pt idx="711">
                  <c:v>0.47120037895090078</c:v>
                </c:pt>
                <c:pt idx="712">
                  <c:v>0.39098880152569832</c:v>
                </c:pt>
                <c:pt idx="713">
                  <c:v>0.82317180878890817</c:v>
                </c:pt>
                <c:pt idx="714">
                  <c:v>0.43898787878243589</c:v>
                </c:pt>
                <c:pt idx="715">
                  <c:v>0.55678522757775628</c:v>
                </c:pt>
                <c:pt idx="716">
                  <c:v>0.86600090566027632</c:v>
                </c:pt>
                <c:pt idx="717">
                  <c:v>0.38264942450506817</c:v>
                </c:pt>
                <c:pt idx="718">
                  <c:v>0.61169802672816287</c:v>
                </c:pt>
                <c:pt idx="719">
                  <c:v>0.48172319506136829</c:v>
                </c:pt>
                <c:pt idx="720">
                  <c:v>0.39947804130095316</c:v>
                </c:pt>
                <c:pt idx="721">
                  <c:v>0.35680400160181225</c:v>
                </c:pt>
                <c:pt idx="722">
                  <c:v>0.6905775732579007</c:v>
                </c:pt>
                <c:pt idx="723">
                  <c:v>0.11191790823000755</c:v>
                </c:pt>
                <c:pt idx="724">
                  <c:v>0.70360564117709878</c:v>
                </c:pt>
                <c:pt idx="725">
                  <c:v>0.34662785793324102</c:v>
                </c:pt>
                <c:pt idx="726">
                  <c:v>0.31268721071696398</c:v>
                </c:pt>
                <c:pt idx="727">
                  <c:v>0.58215107314538961</c:v>
                </c:pt>
                <c:pt idx="728">
                  <c:v>0.24896736274785392</c:v>
                </c:pt>
                <c:pt idx="729">
                  <c:v>0.31775721543389512</c:v>
                </c:pt>
                <c:pt idx="730">
                  <c:v>0.5233610493180878</c:v>
                </c:pt>
                <c:pt idx="731">
                  <c:v>0.92311060854128413</c:v>
                </c:pt>
                <c:pt idx="732">
                  <c:v>0.74424747693646309</c:v>
                </c:pt>
                <c:pt idx="733">
                  <c:v>0.19278533659933836</c:v>
                </c:pt>
                <c:pt idx="734">
                  <c:v>0.48717709634094869</c:v>
                </c:pt>
                <c:pt idx="735">
                  <c:v>9.6357641085981063E-2</c:v>
                </c:pt>
                <c:pt idx="736">
                  <c:v>0.58986627325906538</c:v>
                </c:pt>
                <c:pt idx="737">
                  <c:v>0.12584119706209426</c:v>
                </c:pt>
                <c:pt idx="738">
                  <c:v>0.26636753505523236</c:v>
                </c:pt>
                <c:pt idx="739">
                  <c:v>4.0659626310521654E-2</c:v>
                </c:pt>
                <c:pt idx="740">
                  <c:v>0.37273339668446526</c:v>
                </c:pt>
                <c:pt idx="741">
                  <c:v>0.8111651359733989</c:v>
                </c:pt>
                <c:pt idx="742">
                  <c:v>0.42294481093545572</c:v>
                </c:pt>
                <c:pt idx="743">
                  <c:v>0.54034367585168697</c:v>
                </c:pt>
                <c:pt idx="744">
                  <c:v>0.28061657536621665</c:v>
                </c:pt>
                <c:pt idx="745">
                  <c:v>0.50650246811556388</c:v>
                </c:pt>
                <c:pt idx="746">
                  <c:v>0.55868235485137063</c:v>
                </c:pt>
                <c:pt idx="747">
                  <c:v>0.62978448310202406</c:v>
                </c:pt>
                <c:pt idx="748">
                  <c:v>0.69247719052360979</c:v>
                </c:pt>
                <c:pt idx="749">
                  <c:v>0.52639538331565894</c:v>
                </c:pt>
                <c:pt idx="750">
                  <c:v>0.42735283745240465</c:v>
                </c:pt>
                <c:pt idx="751">
                  <c:v>0.35326114586766899</c:v>
                </c:pt>
                <c:pt idx="752">
                  <c:v>0.47932399207862963</c:v>
                </c:pt>
                <c:pt idx="753">
                  <c:v>0.48519205930923576</c:v>
                </c:pt>
                <c:pt idx="754">
                  <c:v>0.27870389330623802</c:v>
                </c:pt>
                <c:pt idx="755">
                  <c:v>0.83591416637515148</c:v>
                </c:pt>
                <c:pt idx="756">
                  <c:v>0.38994245131309768</c:v>
                </c:pt>
                <c:pt idx="757">
                  <c:v>0.21145552829944908</c:v>
                </c:pt>
                <c:pt idx="758">
                  <c:v>0.69797147051070174</c:v>
                </c:pt>
                <c:pt idx="759">
                  <c:v>0.36007329494694063</c:v>
                </c:pt>
                <c:pt idx="760">
                  <c:v>0.58546646752641873</c:v>
                </c:pt>
                <c:pt idx="761">
                  <c:v>0.48897278660389454</c:v>
                </c:pt>
                <c:pt idx="762">
                  <c:v>0.71101308672214358</c:v>
                </c:pt>
                <c:pt idx="763">
                  <c:v>0.21054938935255968</c:v>
                </c:pt>
                <c:pt idx="764">
                  <c:v>0.3255501783405238</c:v>
                </c:pt>
                <c:pt idx="765">
                  <c:v>0.45266921945818805</c:v>
                </c:pt>
                <c:pt idx="766">
                  <c:v>0.48344630157102808</c:v>
                </c:pt>
                <c:pt idx="767">
                  <c:v>0.13912843143496875</c:v>
                </c:pt>
                <c:pt idx="768">
                  <c:v>0.68195530958018624</c:v>
                </c:pt>
                <c:pt idx="769">
                  <c:v>0.38919716353508332</c:v>
                </c:pt>
                <c:pt idx="770">
                  <c:v>0.22603431323431655</c:v>
                </c:pt>
                <c:pt idx="771">
                  <c:v>0.73440288896126016</c:v>
                </c:pt>
                <c:pt idx="772">
                  <c:v>0.36169695892453191</c:v>
                </c:pt>
                <c:pt idx="773">
                  <c:v>0.75696587772721313</c:v>
                </c:pt>
                <c:pt idx="774">
                  <c:v>0.37225212128881779</c:v>
                </c:pt>
                <c:pt idx="775">
                  <c:v>0.44294147179010745</c:v>
                </c:pt>
                <c:pt idx="776">
                  <c:v>0.6063844443681301</c:v>
                </c:pt>
                <c:pt idx="777">
                  <c:v>0.47992395969328444</c:v>
                </c:pt>
                <c:pt idx="778">
                  <c:v>0.36509955952360074</c:v>
                </c:pt>
                <c:pt idx="779">
                  <c:v>0.48775038269269611</c:v>
                </c:pt>
                <c:pt idx="780">
                  <c:v>0.22142921415238942</c:v>
                </c:pt>
                <c:pt idx="781">
                  <c:v>0.79789787033917614</c:v>
                </c:pt>
                <c:pt idx="782">
                  <c:v>0.38877881205470932</c:v>
                </c:pt>
                <c:pt idx="783">
                  <c:v>0.73056636520304652</c:v>
                </c:pt>
                <c:pt idx="784">
                  <c:v>0.35809394859912119</c:v>
                </c:pt>
                <c:pt idx="785">
                  <c:v>0.10394363340136087</c:v>
                </c:pt>
                <c:pt idx="786">
                  <c:v>0.58312671877558264</c:v>
                </c:pt>
                <c:pt idx="787">
                  <c:v>0.26529841972371759</c:v>
                </c:pt>
                <c:pt idx="788">
                  <c:v>0.43953451597147247</c:v>
                </c:pt>
                <c:pt idx="789">
                  <c:v>6.4873485364143321E-2</c:v>
                </c:pt>
                <c:pt idx="790">
                  <c:v>0.24153819694305378</c:v>
                </c:pt>
                <c:pt idx="791">
                  <c:v>0.36781018200185678</c:v>
                </c:pt>
                <c:pt idx="792">
                  <c:v>0.84495646572792027</c:v>
                </c:pt>
                <c:pt idx="793">
                  <c:v>0.6407137831689631</c:v>
                </c:pt>
                <c:pt idx="794">
                  <c:v>0.32279414727771993</c:v>
                </c:pt>
                <c:pt idx="795">
                  <c:v>0.7042036222686483</c:v>
                </c:pt>
                <c:pt idx="796">
                  <c:v>0.57328728634262593</c:v>
                </c:pt>
                <c:pt idx="797">
                  <c:v>0.70231998505287552</c:v>
                </c:pt>
                <c:pt idx="798">
                  <c:v>0.2926145640992488</c:v>
                </c:pt>
                <c:pt idx="799">
                  <c:v>0.90065426437507123</c:v>
                </c:pt>
                <c:pt idx="800">
                  <c:v>0.33280258605659457</c:v>
                </c:pt>
                <c:pt idx="801">
                  <c:v>0.45212766152523487</c:v>
                </c:pt>
                <c:pt idx="802">
                  <c:v>0.83688861843258844</c:v>
                </c:pt>
                <c:pt idx="803">
                  <c:v>0.25949633773689634</c:v>
                </c:pt>
                <c:pt idx="804">
                  <c:v>9.76903091989242E-2</c:v>
                </c:pt>
                <c:pt idx="805">
                  <c:v>0.49668808868189346</c:v>
                </c:pt>
                <c:pt idx="806">
                  <c:v>0.67276023574032295</c:v>
                </c:pt>
                <c:pt idx="807">
                  <c:v>0.42670066171280302</c:v>
                </c:pt>
                <c:pt idx="808">
                  <c:v>0.36361472216332064</c:v>
                </c:pt>
                <c:pt idx="809">
                  <c:v>0.44788796559857508</c:v>
                </c:pt>
                <c:pt idx="810">
                  <c:v>0.39550461851275942</c:v>
                </c:pt>
                <c:pt idx="811">
                  <c:v>0.6048979065585689</c:v>
                </c:pt>
                <c:pt idx="812">
                  <c:v>0.72920741428486302</c:v>
                </c:pt>
                <c:pt idx="813">
                  <c:v>0.18997232616943924</c:v>
                </c:pt>
                <c:pt idx="814">
                  <c:v>0.69645718457621508</c:v>
                </c:pt>
                <c:pt idx="815">
                  <c:v>0.23450812466126322</c:v>
                </c:pt>
                <c:pt idx="816">
                  <c:v>0.89971834269053952</c:v>
                </c:pt>
                <c:pt idx="817">
                  <c:v>0.72028034540543895</c:v>
                </c:pt>
                <c:pt idx="818">
                  <c:v>0.51342570669389609</c:v>
                </c:pt>
                <c:pt idx="819">
                  <c:v>0.85744960756904232</c:v>
                </c:pt>
                <c:pt idx="820">
                  <c:v>0.2713769605649185</c:v>
                </c:pt>
                <c:pt idx="821">
                  <c:v>0.26180110603299189</c:v>
                </c:pt>
                <c:pt idx="822">
                  <c:v>0.64387138226073204</c:v>
                </c:pt>
                <c:pt idx="823">
                  <c:v>0.28781921799550686</c:v>
                </c:pt>
                <c:pt idx="824">
                  <c:v>0.49291884509356909</c:v>
                </c:pt>
                <c:pt idx="825">
                  <c:v>0.8029546795564817</c:v>
                </c:pt>
                <c:pt idx="826">
                  <c:v>0.69938629312495326</c:v>
                </c:pt>
                <c:pt idx="827">
                  <c:v>0.15749085706935217</c:v>
                </c:pt>
                <c:pt idx="828">
                  <c:v>0.31150847697323808</c:v>
                </c:pt>
                <c:pt idx="829">
                  <c:v>0.20085059950665024</c:v>
                </c:pt>
                <c:pt idx="830">
                  <c:v>0.57719778545773959</c:v>
                </c:pt>
                <c:pt idx="831">
                  <c:v>0.32234948637426974</c:v>
                </c:pt>
                <c:pt idx="832">
                  <c:v>0.2877843103017203</c:v>
                </c:pt>
                <c:pt idx="833">
                  <c:v>0.21853131250456601</c:v>
                </c:pt>
                <c:pt idx="834">
                  <c:v>0.54977916368046609</c:v>
                </c:pt>
                <c:pt idx="835">
                  <c:v>0.28613674577144144</c:v>
                </c:pt>
                <c:pt idx="836">
                  <c:v>0.89463666418290488</c:v>
                </c:pt>
                <c:pt idx="837">
                  <c:v>0.27844913317642755</c:v>
                </c:pt>
                <c:pt idx="838">
                  <c:v>0.24609871378885717</c:v>
                </c:pt>
                <c:pt idx="839">
                  <c:v>0.52453217743612857</c:v>
                </c:pt>
                <c:pt idx="840">
                  <c:v>0.70036042520406627</c:v>
                </c:pt>
                <c:pt idx="841">
                  <c:v>0.5799335694616764</c:v>
                </c:pt>
                <c:pt idx="842">
                  <c:v>0.66659219210595766</c:v>
                </c:pt>
                <c:pt idx="843">
                  <c:v>0.21586497144263689</c:v>
                </c:pt>
                <c:pt idx="844">
                  <c:v>0.64392749216690648</c:v>
                </c:pt>
                <c:pt idx="845">
                  <c:v>0.20995224440124502</c:v>
                </c:pt>
                <c:pt idx="846">
                  <c:v>0.29398966812590166</c:v>
                </c:pt>
                <c:pt idx="847">
                  <c:v>0.24580674162641936</c:v>
                </c:pt>
                <c:pt idx="848">
                  <c:v>0.39969833349441447</c:v>
                </c:pt>
                <c:pt idx="849">
                  <c:v>0.38336196661392996</c:v>
                </c:pt>
                <c:pt idx="850">
                  <c:v>0.6586342313509459</c:v>
                </c:pt>
                <c:pt idx="851">
                  <c:v>0.83039279558095758</c:v>
                </c:pt>
                <c:pt idx="852">
                  <c:v>0.12801539075759955</c:v>
                </c:pt>
                <c:pt idx="853">
                  <c:v>0.61470044238469712</c:v>
                </c:pt>
                <c:pt idx="854">
                  <c:v>0.72119160628234169</c:v>
                </c:pt>
                <c:pt idx="855">
                  <c:v>0.70621033963974633</c:v>
                </c:pt>
                <c:pt idx="856">
                  <c:v>0.23822814793774921</c:v>
                </c:pt>
                <c:pt idx="857">
                  <c:v>0.44533025215355465</c:v>
                </c:pt>
                <c:pt idx="858">
                  <c:v>0.24524555013711546</c:v>
                </c:pt>
                <c:pt idx="859">
                  <c:v>0.35862154603571217</c:v>
                </c:pt>
                <c:pt idx="860">
                  <c:v>0.32728319103634279</c:v>
                </c:pt>
                <c:pt idx="861">
                  <c:v>4.291807872417043E-2</c:v>
                </c:pt>
                <c:pt idx="862">
                  <c:v>0.34214358728495453</c:v>
                </c:pt>
                <c:pt idx="863">
                  <c:v>0.14257574935812092</c:v>
                </c:pt>
                <c:pt idx="864">
                  <c:v>0.27759378275463742</c:v>
                </c:pt>
                <c:pt idx="865">
                  <c:v>0.91540361633986866</c:v>
                </c:pt>
                <c:pt idx="866">
                  <c:v>0.54789416761248622</c:v>
                </c:pt>
                <c:pt idx="867">
                  <c:v>0.53496155277897994</c:v>
                </c:pt>
                <c:pt idx="868">
                  <c:v>0.53978687567087225</c:v>
                </c:pt>
                <c:pt idx="869">
                  <c:v>0.37935756367619439</c:v>
                </c:pt>
                <c:pt idx="870">
                  <c:v>0.65092320965893757</c:v>
                </c:pt>
                <c:pt idx="871">
                  <c:v>0.76273524584871377</c:v>
                </c:pt>
                <c:pt idx="872">
                  <c:v>0.43293303593348076</c:v>
                </c:pt>
                <c:pt idx="873">
                  <c:v>0.27523772257339518</c:v>
                </c:pt>
                <c:pt idx="874">
                  <c:v>0.33320226099382211</c:v>
                </c:pt>
                <c:pt idx="875">
                  <c:v>0.44010958778639125</c:v>
                </c:pt>
                <c:pt idx="876">
                  <c:v>0.57675795122980889</c:v>
                </c:pt>
                <c:pt idx="877">
                  <c:v>0.55823804039352398</c:v>
                </c:pt>
                <c:pt idx="878">
                  <c:v>0.6228539349726292</c:v>
                </c:pt>
                <c:pt idx="879">
                  <c:v>0.31352518432635085</c:v>
                </c:pt>
                <c:pt idx="880">
                  <c:v>0.44737684935714672</c:v>
                </c:pt>
                <c:pt idx="881">
                  <c:v>0.51646091880734546</c:v>
                </c:pt>
                <c:pt idx="882">
                  <c:v>0.53632672950190585</c:v>
                </c:pt>
                <c:pt idx="883">
                  <c:v>0.39887825556696416</c:v>
                </c:pt>
                <c:pt idx="884">
                  <c:v>0.6263648987486059</c:v>
                </c:pt>
                <c:pt idx="885">
                  <c:v>0.69801088017364843</c:v>
                </c:pt>
                <c:pt idx="886">
                  <c:v>0.50115548424485623</c:v>
                </c:pt>
                <c:pt idx="887">
                  <c:v>0.60142476779445808</c:v>
                </c:pt>
                <c:pt idx="888">
                  <c:v>0.48715532858857552</c:v>
                </c:pt>
                <c:pt idx="889">
                  <c:v>0.31336922516773069</c:v>
                </c:pt>
                <c:pt idx="890">
                  <c:v>0.75607862468814835</c:v>
                </c:pt>
                <c:pt idx="891">
                  <c:v>0.83196400973333562</c:v>
                </c:pt>
                <c:pt idx="892">
                  <c:v>0.91960781099417344</c:v>
                </c:pt>
                <c:pt idx="893">
                  <c:v>0.51250132921820257</c:v>
                </c:pt>
                <c:pt idx="894">
                  <c:v>0.70432980860847461</c:v>
                </c:pt>
                <c:pt idx="895">
                  <c:v>0.82537669957163362</c:v>
                </c:pt>
                <c:pt idx="896">
                  <c:v>0.31719584109337551</c:v>
                </c:pt>
                <c:pt idx="897">
                  <c:v>0.93537414850988243</c:v>
                </c:pt>
                <c:pt idx="898">
                  <c:v>0.504093668628813</c:v>
                </c:pt>
                <c:pt idx="899">
                  <c:v>0.58900827532700739</c:v>
                </c:pt>
                <c:pt idx="900">
                  <c:v>0.8058336848068417</c:v>
                </c:pt>
                <c:pt idx="901">
                  <c:v>0.53660934443386021</c:v>
                </c:pt>
                <c:pt idx="902">
                  <c:v>0.58022448782902525</c:v>
                </c:pt>
                <c:pt idx="903">
                  <c:v>8.1566671060444781E-2</c:v>
                </c:pt>
                <c:pt idx="904">
                  <c:v>0.62450925637172516</c:v>
                </c:pt>
                <c:pt idx="905">
                  <c:v>0.55699437306061339</c:v>
                </c:pt>
                <c:pt idx="906">
                  <c:v>0.47835886212236323</c:v>
                </c:pt>
                <c:pt idx="907">
                  <c:v>0.61114885793858131</c:v>
                </c:pt>
                <c:pt idx="908">
                  <c:v>0.38923219976812817</c:v>
                </c:pt>
                <c:pt idx="909">
                  <c:v>0.24022396142918323</c:v>
                </c:pt>
                <c:pt idx="910">
                  <c:v>0.66934139119647384</c:v>
                </c:pt>
                <c:pt idx="911">
                  <c:v>0.47581399315041872</c:v>
                </c:pt>
                <c:pt idx="912">
                  <c:v>0.56544226062206027</c:v>
                </c:pt>
                <c:pt idx="913">
                  <c:v>0.5797848541936208</c:v>
                </c:pt>
                <c:pt idx="914">
                  <c:v>0.69176686707344748</c:v>
                </c:pt>
                <c:pt idx="915">
                  <c:v>0.62264159697529753</c:v>
                </c:pt>
                <c:pt idx="916">
                  <c:v>0.12265071745064472</c:v>
                </c:pt>
                <c:pt idx="917">
                  <c:v>0.40446189576715935</c:v>
                </c:pt>
                <c:pt idx="918">
                  <c:v>0.7243065133285973</c:v>
                </c:pt>
                <c:pt idx="919">
                  <c:v>0.79923123265038831</c:v>
                </c:pt>
                <c:pt idx="920">
                  <c:v>0.53575236870132548</c:v>
                </c:pt>
                <c:pt idx="921">
                  <c:v>0.7770938161272164</c:v>
                </c:pt>
                <c:pt idx="922">
                  <c:v>0.41946088749228233</c:v>
                </c:pt>
                <c:pt idx="923">
                  <c:v>0.28221572077921697</c:v>
                </c:pt>
                <c:pt idx="924">
                  <c:v>5.4064732971638288E-2</c:v>
                </c:pt>
                <c:pt idx="925">
                  <c:v>0.53109536607768615</c:v>
                </c:pt>
                <c:pt idx="926">
                  <c:v>0.43616237342645331</c:v>
                </c:pt>
                <c:pt idx="927">
                  <c:v>0.53639493029499929</c:v>
                </c:pt>
                <c:pt idx="928">
                  <c:v>0.60695237427803794</c:v>
                </c:pt>
                <c:pt idx="929">
                  <c:v>0.33368375012283491</c:v>
                </c:pt>
                <c:pt idx="930">
                  <c:v>0.60129867642347401</c:v>
                </c:pt>
                <c:pt idx="931">
                  <c:v>0.56166619375774596</c:v>
                </c:pt>
                <c:pt idx="932">
                  <c:v>0.62008997675685373</c:v>
                </c:pt>
                <c:pt idx="933">
                  <c:v>0.8211088460670074</c:v>
                </c:pt>
                <c:pt idx="934">
                  <c:v>0.43282500721863948</c:v>
                </c:pt>
                <c:pt idx="935">
                  <c:v>0.49737952760996107</c:v>
                </c:pt>
                <c:pt idx="936">
                  <c:v>0.35962329309737151</c:v>
                </c:pt>
                <c:pt idx="937">
                  <c:v>0.37348925380632075</c:v>
                </c:pt>
                <c:pt idx="938">
                  <c:v>0.23025690901010445</c:v>
                </c:pt>
                <c:pt idx="939">
                  <c:v>0.40400598671661236</c:v>
                </c:pt>
                <c:pt idx="940">
                  <c:v>9.6952110624033735E-2</c:v>
                </c:pt>
                <c:pt idx="941">
                  <c:v>0.55089326343796197</c:v>
                </c:pt>
                <c:pt idx="942">
                  <c:v>0.77201689502510029</c:v>
                </c:pt>
                <c:pt idx="943">
                  <c:v>0.81489688469008392</c:v>
                </c:pt>
                <c:pt idx="944">
                  <c:v>0.92901318219692841</c:v>
                </c:pt>
                <c:pt idx="945">
                  <c:v>0.36856817261226094</c:v>
                </c:pt>
                <c:pt idx="946">
                  <c:v>0.5426472919023686</c:v>
                </c:pt>
                <c:pt idx="947">
                  <c:v>0.85255605532086309</c:v>
                </c:pt>
                <c:pt idx="948">
                  <c:v>0.48181156408267639</c:v>
                </c:pt>
                <c:pt idx="949">
                  <c:v>0.35206565237396081</c:v>
                </c:pt>
                <c:pt idx="950">
                  <c:v>0.81571623135820848</c:v>
                </c:pt>
                <c:pt idx="951">
                  <c:v>0.64163986276259322</c:v>
                </c:pt>
                <c:pt idx="952">
                  <c:v>0.80960932573066891</c:v>
                </c:pt>
                <c:pt idx="953">
                  <c:v>0.52809466827296592</c:v>
                </c:pt>
                <c:pt idx="954">
                  <c:v>0.71978073084472749</c:v>
                </c:pt>
                <c:pt idx="955">
                  <c:v>0.71372490258801091</c:v>
                </c:pt>
                <c:pt idx="956">
                  <c:v>0.4577316356863273</c:v>
                </c:pt>
                <c:pt idx="957">
                  <c:v>0.35483731279230951</c:v>
                </c:pt>
                <c:pt idx="958">
                  <c:v>0.58940943905754795</c:v>
                </c:pt>
                <c:pt idx="959">
                  <c:v>0.55968127791419742</c:v>
                </c:pt>
                <c:pt idx="960">
                  <c:v>0.74199756860431099</c:v>
                </c:pt>
                <c:pt idx="961">
                  <c:v>0.44266686319513016</c:v>
                </c:pt>
                <c:pt idx="962">
                  <c:v>0.91205027399685923</c:v>
                </c:pt>
                <c:pt idx="963">
                  <c:v>0.75518097671902995</c:v>
                </c:pt>
                <c:pt idx="964">
                  <c:v>0.7552421965879117</c:v>
                </c:pt>
                <c:pt idx="965">
                  <c:v>0.76747782197849146</c:v>
                </c:pt>
                <c:pt idx="966">
                  <c:v>0.27278040006226445</c:v>
                </c:pt>
                <c:pt idx="967">
                  <c:v>0.58621947143608855</c:v>
                </c:pt>
                <c:pt idx="968">
                  <c:v>0.41029873203845563</c:v>
                </c:pt>
                <c:pt idx="969">
                  <c:v>0.27283666473191348</c:v>
                </c:pt>
                <c:pt idx="970">
                  <c:v>0.24845190500307246</c:v>
                </c:pt>
                <c:pt idx="971">
                  <c:v>0.42472419391285549</c:v>
                </c:pt>
                <c:pt idx="972">
                  <c:v>9.7353572226529475E-2</c:v>
                </c:pt>
                <c:pt idx="973">
                  <c:v>0.61088719827172955</c:v>
                </c:pt>
                <c:pt idx="974">
                  <c:v>0.60427444349168713</c:v>
                </c:pt>
                <c:pt idx="975">
                  <c:v>8.204984640363587E-2</c:v>
                </c:pt>
                <c:pt idx="976">
                  <c:v>0.47850708223659394</c:v>
                </c:pt>
                <c:pt idx="977">
                  <c:v>0.84402792019654738</c:v>
                </c:pt>
                <c:pt idx="978">
                  <c:v>0.33032595571574153</c:v>
                </c:pt>
                <c:pt idx="979">
                  <c:v>0.66382442977308931</c:v>
                </c:pt>
                <c:pt idx="980">
                  <c:v>0.3931233516820048</c:v>
                </c:pt>
                <c:pt idx="981">
                  <c:v>0.43613884839861256</c:v>
                </c:pt>
                <c:pt idx="982">
                  <c:v>6.4485795666689827E-2</c:v>
                </c:pt>
                <c:pt idx="983">
                  <c:v>0.54341690380288077</c:v>
                </c:pt>
                <c:pt idx="984">
                  <c:v>0.13963159292912838</c:v>
                </c:pt>
                <c:pt idx="985">
                  <c:v>0.48473689874818832</c:v>
                </c:pt>
                <c:pt idx="986">
                  <c:v>7.3375340067498268E-2</c:v>
                </c:pt>
                <c:pt idx="987">
                  <c:v>0.80903539894041898</c:v>
                </c:pt>
                <c:pt idx="988">
                  <c:v>0.73111429813091533</c:v>
                </c:pt>
                <c:pt idx="989">
                  <c:v>0.65575761843011149</c:v>
                </c:pt>
                <c:pt idx="990">
                  <c:v>0.57148401649234071</c:v>
                </c:pt>
                <c:pt idx="991">
                  <c:v>6.4796269784283614E-2</c:v>
                </c:pt>
                <c:pt idx="992">
                  <c:v>0.30352118946596207</c:v>
                </c:pt>
                <c:pt idx="993">
                  <c:v>0.5428949373954306</c:v>
                </c:pt>
                <c:pt idx="994">
                  <c:v>0.89049026716388746</c:v>
                </c:pt>
                <c:pt idx="995">
                  <c:v>0.23319965008441845</c:v>
                </c:pt>
                <c:pt idx="996">
                  <c:v>0.29468595190816943</c:v>
                </c:pt>
                <c:pt idx="997">
                  <c:v>0.42055143564846353</c:v>
                </c:pt>
                <c:pt idx="998">
                  <c:v>0.35395583586017909</c:v>
                </c:pt>
                <c:pt idx="999">
                  <c:v>0.19504591021593057</c:v>
                </c:pt>
                <c:pt idx="1000">
                  <c:v>0.73676514678147731</c:v>
                </c:pt>
                <c:pt idx="1001">
                  <c:v>0.38354092311747406</c:v>
                </c:pt>
                <c:pt idx="1002">
                  <c:v>0.66225660544792864</c:v>
                </c:pt>
                <c:pt idx="1003">
                  <c:v>0.72131625812285505</c:v>
                </c:pt>
                <c:pt idx="1004">
                  <c:v>0.50494995357616834</c:v>
                </c:pt>
                <c:pt idx="1005">
                  <c:v>0.75862553702060365</c:v>
                </c:pt>
                <c:pt idx="1006">
                  <c:v>0.13197015129212122</c:v>
                </c:pt>
                <c:pt idx="1007">
                  <c:v>0.34250824868460233</c:v>
                </c:pt>
                <c:pt idx="1008">
                  <c:v>0.4984566184123006</c:v>
                </c:pt>
                <c:pt idx="1009">
                  <c:v>4.8512836149870182E-2</c:v>
                </c:pt>
                <c:pt idx="1010">
                  <c:v>0.6092600785267539</c:v>
                </c:pt>
                <c:pt idx="1011">
                  <c:v>0.72264565358039534</c:v>
                </c:pt>
                <c:pt idx="1012">
                  <c:v>0.32628677820955809</c:v>
                </c:pt>
                <c:pt idx="1013">
                  <c:v>0.15587267669241836</c:v>
                </c:pt>
                <c:pt idx="1014">
                  <c:v>0.73949979608319394</c:v>
                </c:pt>
                <c:pt idx="1015">
                  <c:v>0.38442600728114967</c:v>
                </c:pt>
                <c:pt idx="1016">
                  <c:v>0.7310350893757348</c:v>
                </c:pt>
                <c:pt idx="1017">
                  <c:v>0.40579050289456453</c:v>
                </c:pt>
                <c:pt idx="1018">
                  <c:v>0.58032781901920116</c:v>
                </c:pt>
                <c:pt idx="1019">
                  <c:v>0.3939793903855982</c:v>
                </c:pt>
                <c:pt idx="1020">
                  <c:v>0.11435975279117315</c:v>
                </c:pt>
                <c:pt idx="1021">
                  <c:v>0.83791292452457333</c:v>
                </c:pt>
                <c:pt idx="1022">
                  <c:v>0.7200275185487186</c:v>
                </c:pt>
                <c:pt idx="1023">
                  <c:v>0.47887377956585936</c:v>
                </c:pt>
                <c:pt idx="1024">
                  <c:v>0.20169087388455456</c:v>
                </c:pt>
                <c:pt idx="1025">
                  <c:v>0.63812613004267649</c:v>
                </c:pt>
                <c:pt idx="1026">
                  <c:v>0.5059245254595699</c:v>
                </c:pt>
                <c:pt idx="1027">
                  <c:v>0.40866042614271292</c:v>
                </c:pt>
                <c:pt idx="1028">
                  <c:v>0.19177784697533853</c:v>
                </c:pt>
                <c:pt idx="1029">
                  <c:v>0.56685979346209192</c:v>
                </c:pt>
                <c:pt idx="1030">
                  <c:v>0.25170669624540093</c:v>
                </c:pt>
                <c:pt idx="1031">
                  <c:v>0.54086542662362658</c:v>
                </c:pt>
                <c:pt idx="1032">
                  <c:v>0.47531738163331588</c:v>
                </c:pt>
                <c:pt idx="1033">
                  <c:v>0.45202344762775237</c:v>
                </c:pt>
                <c:pt idx="1034">
                  <c:v>0.27038565602982545</c:v>
                </c:pt>
                <c:pt idx="1035">
                  <c:v>0.72583062137710119</c:v>
                </c:pt>
                <c:pt idx="1036">
                  <c:v>0.84599714698350004</c:v>
                </c:pt>
                <c:pt idx="1037">
                  <c:v>0.18010250426095165</c:v>
                </c:pt>
                <c:pt idx="1038">
                  <c:v>0.5673842340844667</c:v>
                </c:pt>
                <c:pt idx="1039">
                  <c:v>0.81019191791235479</c:v>
                </c:pt>
                <c:pt idx="1040">
                  <c:v>0.17893266988738052</c:v>
                </c:pt>
                <c:pt idx="1041">
                  <c:v>0.35587602877062752</c:v>
                </c:pt>
                <c:pt idx="1042">
                  <c:v>0.10780897243229827</c:v>
                </c:pt>
                <c:pt idx="1043">
                  <c:v>0.48359339975839732</c:v>
                </c:pt>
                <c:pt idx="1044">
                  <c:v>0.33029083332157033</c:v>
                </c:pt>
                <c:pt idx="1045">
                  <c:v>0.69596976689025181</c:v>
                </c:pt>
                <c:pt idx="1046">
                  <c:v>0.60075950585359272</c:v>
                </c:pt>
                <c:pt idx="1047">
                  <c:v>0.51233564536050225</c:v>
                </c:pt>
                <c:pt idx="1048">
                  <c:v>0.67948790575769691</c:v>
                </c:pt>
                <c:pt idx="1049">
                  <c:v>0.41421461383831082</c:v>
                </c:pt>
                <c:pt idx="1050">
                  <c:v>0.51292293883101259</c:v>
                </c:pt>
                <c:pt idx="1051">
                  <c:v>0.83072605482689355</c:v>
                </c:pt>
                <c:pt idx="1052">
                  <c:v>8.7305545200014475E-2</c:v>
                </c:pt>
                <c:pt idx="1053">
                  <c:v>0.35870242381188883</c:v>
                </c:pt>
                <c:pt idx="1054">
                  <c:v>0.1405240908936681</c:v>
                </c:pt>
                <c:pt idx="1055">
                  <c:v>0.21876973908762434</c:v>
                </c:pt>
                <c:pt idx="1056">
                  <c:v>0.62522677454669928</c:v>
                </c:pt>
                <c:pt idx="1057">
                  <c:v>0.82558812741252974</c:v>
                </c:pt>
                <c:pt idx="1058">
                  <c:v>0.60654688139016399</c:v>
                </c:pt>
                <c:pt idx="1059">
                  <c:v>0.64802652186398835</c:v>
                </c:pt>
                <c:pt idx="1060">
                  <c:v>0.26872393865998045</c:v>
                </c:pt>
                <c:pt idx="1061">
                  <c:v>0.60793024236884796</c:v>
                </c:pt>
                <c:pt idx="1062">
                  <c:v>0.4731387213545743</c:v>
                </c:pt>
                <c:pt idx="1063">
                  <c:v>0.23443975388387792</c:v>
                </c:pt>
                <c:pt idx="1064">
                  <c:v>0.43424510307278974</c:v>
                </c:pt>
                <c:pt idx="1065">
                  <c:v>0.45264904455399546</c:v>
                </c:pt>
                <c:pt idx="1066">
                  <c:v>0.24157814570622105</c:v>
                </c:pt>
                <c:pt idx="1067">
                  <c:v>0.66548896896265808</c:v>
                </c:pt>
                <c:pt idx="1068">
                  <c:v>0.69821969801091655</c:v>
                </c:pt>
                <c:pt idx="1069">
                  <c:v>0.85665342571893111</c:v>
                </c:pt>
                <c:pt idx="1070">
                  <c:v>0.77939383011230623</c:v>
                </c:pt>
                <c:pt idx="1071">
                  <c:v>0.35480110508604867</c:v>
                </c:pt>
                <c:pt idx="1072">
                  <c:v>0.63807463066369441</c:v>
                </c:pt>
                <c:pt idx="1073">
                  <c:v>0.67547309058472549</c:v>
                </c:pt>
                <c:pt idx="1074">
                  <c:v>0.60641534700541067</c:v>
                </c:pt>
                <c:pt idx="1075">
                  <c:v>0.78057378674311761</c:v>
                </c:pt>
                <c:pt idx="1076">
                  <c:v>8.5439509774666536E-2</c:v>
                </c:pt>
                <c:pt idx="1077">
                  <c:v>0.34685746772113057</c:v>
                </c:pt>
                <c:pt idx="1078">
                  <c:v>0.28759471413000037</c:v>
                </c:pt>
                <c:pt idx="1079">
                  <c:v>0.61166689513646189</c:v>
                </c:pt>
                <c:pt idx="1080">
                  <c:v>0.63350722007692062</c:v>
                </c:pt>
                <c:pt idx="1081">
                  <c:v>0.25947140236230992</c:v>
                </c:pt>
                <c:pt idx="1082">
                  <c:v>0.39209750079593392</c:v>
                </c:pt>
                <c:pt idx="1083">
                  <c:v>0.29605354228224734</c:v>
                </c:pt>
                <c:pt idx="1084">
                  <c:v>0.85514704778917849</c:v>
                </c:pt>
                <c:pt idx="1085">
                  <c:v>0.48819131457968107</c:v>
                </c:pt>
                <c:pt idx="1086">
                  <c:v>0.49330105531811963</c:v>
                </c:pt>
                <c:pt idx="1087">
                  <c:v>0.78359394847105435</c:v>
                </c:pt>
                <c:pt idx="1088">
                  <c:v>0.4461475291859035</c:v>
                </c:pt>
                <c:pt idx="1089">
                  <c:v>0.5110419964879952</c:v>
                </c:pt>
                <c:pt idx="1090">
                  <c:v>0.24969651258348158</c:v>
                </c:pt>
                <c:pt idx="1091">
                  <c:v>0.5542548963911158</c:v>
                </c:pt>
                <c:pt idx="1092">
                  <c:v>0.29576357068963227</c:v>
                </c:pt>
                <c:pt idx="1093">
                  <c:v>0.64886864262698796</c:v>
                </c:pt>
                <c:pt idx="1094">
                  <c:v>0.40494046337812462</c:v>
                </c:pt>
                <c:pt idx="1095">
                  <c:v>0.19366856829943774</c:v>
                </c:pt>
                <c:pt idx="1096">
                  <c:v>0.93872494184092659</c:v>
                </c:pt>
                <c:pt idx="1097">
                  <c:v>0.27658609705626352</c:v>
                </c:pt>
                <c:pt idx="1098">
                  <c:v>0.10843900216588753</c:v>
                </c:pt>
                <c:pt idx="1099">
                  <c:v>0.36036381134757745</c:v>
                </c:pt>
                <c:pt idx="1100">
                  <c:v>0.54100519635745115</c:v>
                </c:pt>
                <c:pt idx="1101">
                  <c:v>0.42083820191878318</c:v>
                </c:pt>
                <c:pt idx="1102">
                  <c:v>0.58000338504188798</c:v>
                </c:pt>
                <c:pt idx="1103">
                  <c:v>0.28504460465256126</c:v>
                </c:pt>
                <c:pt idx="1104">
                  <c:v>0.5514664178511689</c:v>
                </c:pt>
                <c:pt idx="1105">
                  <c:v>0.3782855158338807</c:v>
                </c:pt>
                <c:pt idx="1106">
                  <c:v>0.2945546957793832</c:v>
                </c:pt>
                <c:pt idx="1107">
                  <c:v>0.25069191210858288</c:v>
                </c:pt>
                <c:pt idx="1108">
                  <c:v>9.2340796886348414E-2</c:v>
                </c:pt>
                <c:pt idx="1109">
                  <c:v>0.68572825074796995</c:v>
                </c:pt>
                <c:pt idx="1110">
                  <c:v>0.98674861855771889</c:v>
                </c:pt>
                <c:pt idx="1111">
                  <c:v>0.13876303200715737</c:v>
                </c:pt>
                <c:pt idx="1112">
                  <c:v>0.54157821460015931</c:v>
                </c:pt>
                <c:pt idx="1113">
                  <c:v>0.48221514423090034</c:v>
                </c:pt>
                <c:pt idx="1114">
                  <c:v>9.9924247863630508E-2</c:v>
                </c:pt>
                <c:pt idx="1115">
                  <c:v>0.86863377439524769</c:v>
                </c:pt>
                <c:pt idx="1116">
                  <c:v>0.85433548587850228</c:v>
                </c:pt>
                <c:pt idx="1117">
                  <c:v>0.68233364374795002</c:v>
                </c:pt>
                <c:pt idx="1118">
                  <c:v>0.86659001438566696</c:v>
                </c:pt>
                <c:pt idx="1119">
                  <c:v>0.34057649621201691</c:v>
                </c:pt>
                <c:pt idx="1120">
                  <c:v>0.13209185407345006</c:v>
                </c:pt>
                <c:pt idx="1121">
                  <c:v>0.11330110380309083</c:v>
                </c:pt>
                <c:pt idx="1122">
                  <c:v>0.25179691878081878</c:v>
                </c:pt>
                <c:pt idx="1123">
                  <c:v>0.33553587420579545</c:v>
                </c:pt>
                <c:pt idx="1124">
                  <c:v>0.36654401960378258</c:v>
                </c:pt>
                <c:pt idx="1125">
                  <c:v>0.32881044030400763</c:v>
                </c:pt>
                <c:pt idx="1126">
                  <c:v>0.74378622675999639</c:v>
                </c:pt>
                <c:pt idx="1127">
                  <c:v>0.25517657657931314</c:v>
                </c:pt>
                <c:pt idx="1128">
                  <c:v>0.33936048645881484</c:v>
                </c:pt>
                <c:pt idx="1129">
                  <c:v>0.22158316752556112</c:v>
                </c:pt>
                <c:pt idx="1130">
                  <c:v>0.45756479724784277</c:v>
                </c:pt>
                <c:pt idx="1131">
                  <c:v>0.36253620524715824</c:v>
                </c:pt>
                <c:pt idx="1132">
                  <c:v>0.89114174481103459</c:v>
                </c:pt>
                <c:pt idx="1133">
                  <c:v>0.53650918177614049</c:v>
                </c:pt>
                <c:pt idx="1134">
                  <c:v>0.50432254085142181</c:v>
                </c:pt>
                <c:pt idx="1135">
                  <c:v>0.39839909020495246</c:v>
                </c:pt>
                <c:pt idx="1136">
                  <c:v>0.59900436357236708</c:v>
                </c:pt>
                <c:pt idx="1137">
                  <c:v>0.64392811057286858</c:v>
                </c:pt>
                <c:pt idx="1138">
                  <c:v>0.60738566758529711</c:v>
                </c:pt>
                <c:pt idx="1139">
                  <c:v>0.82101974491874163</c:v>
                </c:pt>
                <c:pt idx="1140">
                  <c:v>0.80216029317405768</c:v>
                </c:pt>
                <c:pt idx="1141">
                  <c:v>0.395374716924904</c:v>
                </c:pt>
                <c:pt idx="1142">
                  <c:v>0.43573366041414874</c:v>
                </c:pt>
                <c:pt idx="1143">
                  <c:v>0.47352571446795405</c:v>
                </c:pt>
                <c:pt idx="1144">
                  <c:v>0.22756215206488156</c:v>
                </c:pt>
                <c:pt idx="1145">
                  <c:v>0.64438457665101911</c:v>
                </c:pt>
                <c:pt idx="1146">
                  <c:v>0.31775006980857989</c:v>
                </c:pt>
                <c:pt idx="1147">
                  <c:v>0.24191194768622049</c:v>
                </c:pt>
                <c:pt idx="1148">
                  <c:v>0.59758514316367739</c:v>
                </c:pt>
                <c:pt idx="1149">
                  <c:v>0.59808944666699815</c:v>
                </c:pt>
                <c:pt idx="1150">
                  <c:v>0.82354442239629044</c:v>
                </c:pt>
                <c:pt idx="1151">
                  <c:v>0.70387257539010295</c:v>
                </c:pt>
                <c:pt idx="1152">
                  <c:v>0.72181631464130691</c:v>
                </c:pt>
                <c:pt idx="1153">
                  <c:v>0.27491078066044389</c:v>
                </c:pt>
                <c:pt idx="1154">
                  <c:v>0.33596928044555485</c:v>
                </c:pt>
                <c:pt idx="1155">
                  <c:v>0.48351538850269898</c:v>
                </c:pt>
                <c:pt idx="1156">
                  <c:v>0.37473325905203547</c:v>
                </c:pt>
                <c:pt idx="1157">
                  <c:v>0.93245812253127625</c:v>
                </c:pt>
                <c:pt idx="1158">
                  <c:v>0.76580778576730069</c:v>
                </c:pt>
                <c:pt idx="1159">
                  <c:v>0.43396734344363441</c:v>
                </c:pt>
                <c:pt idx="1160">
                  <c:v>0.19372936559656981</c:v>
                </c:pt>
                <c:pt idx="1161">
                  <c:v>4.1542867527876649E-2</c:v>
                </c:pt>
                <c:pt idx="1162">
                  <c:v>0.46165728881627144</c:v>
                </c:pt>
                <c:pt idx="1163">
                  <c:v>0.60979572641560742</c:v>
                </c:pt>
                <c:pt idx="1164">
                  <c:v>0.36192548240213396</c:v>
                </c:pt>
                <c:pt idx="1165">
                  <c:v>0.58480387827298497</c:v>
                </c:pt>
                <c:pt idx="1166">
                  <c:v>0.78386219156656423</c:v>
                </c:pt>
                <c:pt idx="1167">
                  <c:v>0.36064779181873363</c:v>
                </c:pt>
                <c:pt idx="1168">
                  <c:v>0.75048957236174374</c:v>
                </c:pt>
                <c:pt idx="1169">
                  <c:v>0.82821144025588311</c:v>
                </c:pt>
                <c:pt idx="1170">
                  <c:v>0.41012478111890255</c:v>
                </c:pt>
                <c:pt idx="1171">
                  <c:v>0.33164295562035634</c:v>
                </c:pt>
                <c:pt idx="1172">
                  <c:v>0.14271557804051535</c:v>
                </c:pt>
                <c:pt idx="1173">
                  <c:v>0.72971815254297911</c:v>
                </c:pt>
                <c:pt idx="1174">
                  <c:v>0.59203545464518692</c:v>
                </c:pt>
                <c:pt idx="1175">
                  <c:v>0.4155270564315009</c:v>
                </c:pt>
                <c:pt idx="1176">
                  <c:v>0.44971220500734704</c:v>
                </c:pt>
                <c:pt idx="1177">
                  <c:v>0.58214369985904091</c:v>
                </c:pt>
                <c:pt idx="1178">
                  <c:v>0.39244100779416102</c:v>
                </c:pt>
                <c:pt idx="1179">
                  <c:v>0.10528963299111778</c:v>
                </c:pt>
                <c:pt idx="1180">
                  <c:v>0.57808078751170433</c:v>
                </c:pt>
                <c:pt idx="1181">
                  <c:v>0.58449775131891168</c:v>
                </c:pt>
                <c:pt idx="1182">
                  <c:v>0.76056220093798665</c:v>
                </c:pt>
                <c:pt idx="1183">
                  <c:v>0.27021531506492397</c:v>
                </c:pt>
                <c:pt idx="1184">
                  <c:v>0.6325917755238295</c:v>
                </c:pt>
                <c:pt idx="1185">
                  <c:v>0.49957256864205718</c:v>
                </c:pt>
                <c:pt idx="1186">
                  <c:v>0.94692868301930966</c:v>
                </c:pt>
                <c:pt idx="1187">
                  <c:v>0.45547555392552369</c:v>
                </c:pt>
                <c:pt idx="1188">
                  <c:v>0.56427533064743363</c:v>
                </c:pt>
                <c:pt idx="1189">
                  <c:v>0.59169388478739759</c:v>
                </c:pt>
                <c:pt idx="1190">
                  <c:v>0.83335716743542654</c:v>
                </c:pt>
                <c:pt idx="1191">
                  <c:v>0.64324867689571141</c:v>
                </c:pt>
                <c:pt idx="1192">
                  <c:v>0.16907502749034237</c:v>
                </c:pt>
                <c:pt idx="1193">
                  <c:v>0.52713946356325803</c:v>
                </c:pt>
                <c:pt idx="1194">
                  <c:v>0.62956602282417906</c:v>
                </c:pt>
                <c:pt idx="1195">
                  <c:v>0.81799700583605228</c:v>
                </c:pt>
                <c:pt idx="1196">
                  <c:v>0.37131251535887977</c:v>
                </c:pt>
                <c:pt idx="1197">
                  <c:v>0.68635619865178599</c:v>
                </c:pt>
                <c:pt idx="1198">
                  <c:v>0.55424076494728691</c:v>
                </c:pt>
                <c:pt idx="1199">
                  <c:v>0.70343412067351974</c:v>
                </c:pt>
                <c:pt idx="1200">
                  <c:v>0.84948294674797808</c:v>
                </c:pt>
                <c:pt idx="1201">
                  <c:v>0.60646499750191751</c:v>
                </c:pt>
                <c:pt idx="1202">
                  <c:v>0.53794266943486813</c:v>
                </c:pt>
                <c:pt idx="1203">
                  <c:v>0.45095066726432037</c:v>
                </c:pt>
                <c:pt idx="1204">
                  <c:v>0.39042921859414947</c:v>
                </c:pt>
                <c:pt idx="1205">
                  <c:v>0.71730126876436584</c:v>
                </c:pt>
                <c:pt idx="1206">
                  <c:v>0.83224798804162337</c:v>
                </c:pt>
                <c:pt idx="1207">
                  <c:v>0.71070298631569329</c:v>
                </c:pt>
                <c:pt idx="1208">
                  <c:v>0.51257672419581046</c:v>
                </c:pt>
                <c:pt idx="1209">
                  <c:v>0.51009012948347754</c:v>
                </c:pt>
                <c:pt idx="1210">
                  <c:v>0.6707743247564486</c:v>
                </c:pt>
                <c:pt idx="1211">
                  <c:v>4.9908471068237342E-2</c:v>
                </c:pt>
                <c:pt idx="1212">
                  <c:v>0.7715182482538131</c:v>
                </c:pt>
                <c:pt idx="1213">
                  <c:v>9.5676328284993742E-2</c:v>
                </c:pt>
                <c:pt idx="1214">
                  <c:v>0.28791554683522008</c:v>
                </c:pt>
                <c:pt idx="1215">
                  <c:v>0.70847459280990799</c:v>
                </c:pt>
                <c:pt idx="1216">
                  <c:v>0.78108734232251131</c:v>
                </c:pt>
                <c:pt idx="1217">
                  <c:v>0.50915210539256361</c:v>
                </c:pt>
                <c:pt idx="1218">
                  <c:v>0.46428765797802363</c:v>
                </c:pt>
                <c:pt idx="1219">
                  <c:v>0.4777988259702271</c:v>
                </c:pt>
                <c:pt idx="1220">
                  <c:v>0.8632427494953383</c:v>
                </c:pt>
                <c:pt idx="1221">
                  <c:v>0.71556528588960677</c:v>
                </c:pt>
                <c:pt idx="1222">
                  <c:v>0.76377908085064616</c:v>
                </c:pt>
                <c:pt idx="1223">
                  <c:v>0.50516833700612063</c:v>
                </c:pt>
                <c:pt idx="1224">
                  <c:v>0.37353795092968289</c:v>
                </c:pt>
                <c:pt idx="1225">
                  <c:v>0.50223929918272991</c:v>
                </c:pt>
                <c:pt idx="1226">
                  <c:v>0.17307347775744722</c:v>
                </c:pt>
                <c:pt idx="1227">
                  <c:v>0.45520981692751006</c:v>
                </c:pt>
                <c:pt idx="1228">
                  <c:v>0.40008972833258599</c:v>
                </c:pt>
                <c:pt idx="1229">
                  <c:v>0.75189435896859369</c:v>
                </c:pt>
                <c:pt idx="1230">
                  <c:v>0.19693451670921031</c:v>
                </c:pt>
                <c:pt idx="1231">
                  <c:v>0.86726099699888681</c:v>
                </c:pt>
                <c:pt idx="1232">
                  <c:v>0.16173325872462108</c:v>
                </c:pt>
                <c:pt idx="1233">
                  <c:v>5.3259634405690905E-2</c:v>
                </c:pt>
                <c:pt idx="1234">
                  <c:v>0.35374476360443086</c:v>
                </c:pt>
                <c:pt idx="1235">
                  <c:v>0.30646961225309977</c:v>
                </c:pt>
                <c:pt idx="1236">
                  <c:v>0.71200252399280672</c:v>
                </c:pt>
                <c:pt idx="1237">
                  <c:v>0.6283485494453056</c:v>
                </c:pt>
                <c:pt idx="1238">
                  <c:v>0.21008584688697879</c:v>
                </c:pt>
                <c:pt idx="1239">
                  <c:v>0.53462492137109985</c:v>
                </c:pt>
                <c:pt idx="1240">
                  <c:v>0.141585966863014</c:v>
                </c:pt>
                <c:pt idx="1241">
                  <c:v>0.36210996128334222</c:v>
                </c:pt>
                <c:pt idx="1242">
                  <c:v>0.21396086639205852</c:v>
                </c:pt>
                <c:pt idx="1243">
                  <c:v>0.4160765176018007</c:v>
                </c:pt>
                <c:pt idx="1244">
                  <c:v>0.18368905867286001</c:v>
                </c:pt>
                <c:pt idx="1245">
                  <c:v>0.61351255756503675</c:v>
                </c:pt>
                <c:pt idx="1246">
                  <c:v>0.5062258628788785</c:v>
                </c:pt>
                <c:pt idx="1247">
                  <c:v>0.74731221499667222</c:v>
                </c:pt>
                <c:pt idx="1248">
                  <c:v>0.4363238954600252</c:v>
                </c:pt>
                <c:pt idx="1249">
                  <c:v>0.27128290648631448</c:v>
                </c:pt>
                <c:pt idx="1250">
                  <c:v>0.67361857958903804</c:v>
                </c:pt>
                <c:pt idx="1251">
                  <c:v>0.5847390294351027</c:v>
                </c:pt>
                <c:pt idx="1252">
                  <c:v>0.33493438369962941</c:v>
                </c:pt>
                <c:pt idx="1253">
                  <c:v>0.87107610801996394</c:v>
                </c:pt>
                <c:pt idx="1254">
                  <c:v>0.67337015375849707</c:v>
                </c:pt>
                <c:pt idx="1255">
                  <c:v>0.47188650721305969</c:v>
                </c:pt>
                <c:pt idx="1256">
                  <c:v>0.66644358786226088</c:v>
                </c:pt>
                <c:pt idx="1257">
                  <c:v>0.44668809904767298</c:v>
                </c:pt>
                <c:pt idx="1258">
                  <c:v>0.85013240331891082</c:v>
                </c:pt>
                <c:pt idx="1259">
                  <c:v>0.6904733648833894</c:v>
                </c:pt>
                <c:pt idx="1260">
                  <c:v>0.4245429397187136</c:v>
                </c:pt>
                <c:pt idx="1261">
                  <c:v>0.50598387269239309</c:v>
                </c:pt>
                <c:pt idx="1262">
                  <c:v>0.7752740882696334</c:v>
                </c:pt>
                <c:pt idx="1263">
                  <c:v>0.72287597928163094</c:v>
                </c:pt>
                <c:pt idx="1264">
                  <c:v>0.66820350795460359</c:v>
                </c:pt>
                <c:pt idx="1265">
                  <c:v>0.2502529781718793</c:v>
                </c:pt>
                <c:pt idx="1266">
                  <c:v>0.21031034251544165</c:v>
                </c:pt>
                <c:pt idx="1267">
                  <c:v>0.64385043908842687</c:v>
                </c:pt>
                <c:pt idx="1268">
                  <c:v>0.12194252054829297</c:v>
                </c:pt>
                <c:pt idx="1269">
                  <c:v>0.2156316713365822</c:v>
                </c:pt>
                <c:pt idx="1270">
                  <c:v>0.9628863445741821</c:v>
                </c:pt>
                <c:pt idx="1271">
                  <c:v>0.29181647421964768</c:v>
                </c:pt>
                <c:pt idx="1272">
                  <c:v>0.79939896851958958</c:v>
                </c:pt>
                <c:pt idx="1273">
                  <c:v>0.54687974647583215</c:v>
                </c:pt>
                <c:pt idx="1274">
                  <c:v>0.29134189606786853</c:v>
                </c:pt>
                <c:pt idx="1275">
                  <c:v>0.41147669197846459</c:v>
                </c:pt>
                <c:pt idx="1276">
                  <c:v>0.4996368402909187</c:v>
                </c:pt>
                <c:pt idx="1277">
                  <c:v>0.25765817042392919</c:v>
                </c:pt>
                <c:pt idx="1278">
                  <c:v>0.11969699939386827</c:v>
                </c:pt>
                <c:pt idx="1279">
                  <c:v>0.53121788743697418</c:v>
                </c:pt>
                <c:pt idx="1280">
                  <c:v>0.90879817535015694</c:v>
                </c:pt>
                <c:pt idx="1281">
                  <c:v>0.41342000775889731</c:v>
                </c:pt>
                <c:pt idx="1282">
                  <c:v>0.76882573063699566</c:v>
                </c:pt>
                <c:pt idx="1283">
                  <c:v>0.8632878393077652</c:v>
                </c:pt>
                <c:pt idx="1284">
                  <c:v>0.5125686277694228</c:v>
                </c:pt>
                <c:pt idx="1285">
                  <c:v>0.88656400794993062</c:v>
                </c:pt>
                <c:pt idx="1286">
                  <c:v>0.74201720269629368</c:v>
                </c:pt>
                <c:pt idx="1287">
                  <c:v>0.20771465022265148</c:v>
                </c:pt>
                <c:pt idx="1288">
                  <c:v>0.56618302693270095</c:v>
                </c:pt>
                <c:pt idx="1289">
                  <c:v>0.6272228908959121</c:v>
                </c:pt>
                <c:pt idx="1290">
                  <c:v>0.32965273507460624</c:v>
                </c:pt>
                <c:pt idx="1291">
                  <c:v>0.33262894423897416</c:v>
                </c:pt>
                <c:pt idx="1292">
                  <c:v>0.7785247448310304</c:v>
                </c:pt>
                <c:pt idx="1293">
                  <c:v>0.41301621264395105</c:v>
                </c:pt>
                <c:pt idx="1294">
                  <c:v>0.35183608901879909</c:v>
                </c:pt>
                <c:pt idx="1295">
                  <c:v>0.53887854103173893</c:v>
                </c:pt>
                <c:pt idx="1296">
                  <c:v>0.76388820226007548</c:v>
                </c:pt>
                <c:pt idx="1297">
                  <c:v>0.73116204677637742</c:v>
                </c:pt>
                <c:pt idx="1298">
                  <c:v>0.91844812108038221</c:v>
                </c:pt>
                <c:pt idx="1299">
                  <c:v>0.80323044194980864</c:v>
                </c:pt>
                <c:pt idx="1300">
                  <c:v>0.46511508166638404</c:v>
                </c:pt>
                <c:pt idx="1301">
                  <c:v>0.4957247367955428</c:v>
                </c:pt>
                <c:pt idx="1302">
                  <c:v>0.65769838066158726</c:v>
                </c:pt>
                <c:pt idx="1303">
                  <c:v>0.77413716025852053</c:v>
                </c:pt>
                <c:pt idx="1304">
                  <c:v>0.6458938412146229</c:v>
                </c:pt>
                <c:pt idx="1305">
                  <c:v>0.27073823805693786</c:v>
                </c:pt>
                <c:pt idx="1306">
                  <c:v>0.66079066485456495</c:v>
                </c:pt>
                <c:pt idx="1307">
                  <c:v>0.80098053731101304</c:v>
                </c:pt>
                <c:pt idx="1308">
                  <c:v>0.24645014260114639</c:v>
                </c:pt>
                <c:pt idx="1309">
                  <c:v>0.75217045990887277</c:v>
                </c:pt>
                <c:pt idx="1310">
                  <c:v>0.5548298889252089</c:v>
                </c:pt>
                <c:pt idx="1311">
                  <c:v>0.81848629475151657</c:v>
                </c:pt>
                <c:pt idx="1312">
                  <c:v>0.65401690660552436</c:v>
                </c:pt>
                <c:pt idx="1313">
                  <c:v>0.91142082788470868</c:v>
                </c:pt>
                <c:pt idx="1314">
                  <c:v>0.70184234523186162</c:v>
                </c:pt>
                <c:pt idx="1315">
                  <c:v>0.32721036461554698</c:v>
                </c:pt>
                <c:pt idx="1316">
                  <c:v>0.24756439834110372</c:v>
                </c:pt>
                <c:pt idx="1317">
                  <c:v>0.71071231511723343</c:v>
                </c:pt>
                <c:pt idx="1318">
                  <c:v>0.58787527804396622</c:v>
                </c:pt>
                <c:pt idx="1319">
                  <c:v>0.71292650700689397</c:v>
                </c:pt>
                <c:pt idx="1320">
                  <c:v>0.47020131645344643</c:v>
                </c:pt>
                <c:pt idx="1321">
                  <c:v>0.44159856577188478</c:v>
                </c:pt>
                <c:pt idx="1322">
                  <c:v>0.83328151311086263</c:v>
                </c:pt>
                <c:pt idx="1323">
                  <c:v>0.72245775258672529</c:v>
                </c:pt>
                <c:pt idx="1324">
                  <c:v>0.6912146894340061</c:v>
                </c:pt>
                <c:pt idx="1325">
                  <c:v>0.13164995572142893</c:v>
                </c:pt>
                <c:pt idx="1326">
                  <c:v>0.58576848476623988</c:v>
                </c:pt>
                <c:pt idx="1327">
                  <c:v>0.51527737946635499</c:v>
                </c:pt>
                <c:pt idx="1328">
                  <c:v>0.87627567272558404</c:v>
                </c:pt>
                <c:pt idx="1329">
                  <c:v>0.32964006836370385</c:v>
                </c:pt>
                <c:pt idx="1330">
                  <c:v>0.77284694459691383</c:v>
                </c:pt>
                <c:pt idx="1331">
                  <c:v>0.72113606500776051</c:v>
                </c:pt>
                <c:pt idx="1332">
                  <c:v>0.35925583599877031</c:v>
                </c:pt>
                <c:pt idx="1333">
                  <c:v>0.48059144140788962</c:v>
                </c:pt>
                <c:pt idx="1334">
                  <c:v>0.66343729748915181</c:v>
                </c:pt>
                <c:pt idx="1335">
                  <c:v>0.63875339068313064</c:v>
                </c:pt>
                <c:pt idx="1336">
                  <c:v>0.9514259662014537</c:v>
                </c:pt>
                <c:pt idx="1337">
                  <c:v>0.93717158926866206</c:v>
                </c:pt>
                <c:pt idx="1338">
                  <c:v>0.42820729934159285</c:v>
                </c:pt>
                <c:pt idx="1339">
                  <c:v>0.53434099219697495</c:v>
                </c:pt>
                <c:pt idx="1340">
                  <c:v>0.30348486637926264</c:v>
                </c:pt>
                <c:pt idx="1341">
                  <c:v>0.34358979929934064</c:v>
                </c:pt>
                <c:pt idx="1342">
                  <c:v>0.25252504726809932</c:v>
                </c:pt>
                <c:pt idx="1343">
                  <c:v>0.67195455313806485</c:v>
                </c:pt>
                <c:pt idx="1344">
                  <c:v>0.84492145091864801</c:v>
                </c:pt>
                <c:pt idx="1345">
                  <c:v>0.28545207356563251</c:v>
                </c:pt>
                <c:pt idx="1346">
                  <c:v>0.55321187259763971</c:v>
                </c:pt>
                <c:pt idx="1347">
                  <c:v>0.88050067413518507</c:v>
                </c:pt>
                <c:pt idx="1348">
                  <c:v>0.23802031342032126</c:v>
                </c:pt>
                <c:pt idx="1349">
                  <c:v>0.37255266033358825</c:v>
                </c:pt>
                <c:pt idx="1350">
                  <c:v>0.14786281622254158</c:v>
                </c:pt>
                <c:pt idx="1351">
                  <c:v>0.67558697038267024</c:v>
                </c:pt>
                <c:pt idx="1352">
                  <c:v>0.50436712910664117</c:v>
                </c:pt>
                <c:pt idx="1353">
                  <c:v>0.53423325086412987</c:v>
                </c:pt>
                <c:pt idx="1354">
                  <c:v>0.36365012889045634</c:v>
                </c:pt>
                <c:pt idx="1355">
                  <c:v>0.35653574631658114</c:v>
                </c:pt>
                <c:pt idx="1356">
                  <c:v>0.54966930918555224</c:v>
                </c:pt>
                <c:pt idx="1357">
                  <c:v>0.50988937096684095</c:v>
                </c:pt>
                <c:pt idx="1358">
                  <c:v>0.36324225799366994</c:v>
                </c:pt>
                <c:pt idx="1359">
                  <c:v>0.70947064468384813</c:v>
                </c:pt>
                <c:pt idx="1360">
                  <c:v>0.59604885176426847</c:v>
                </c:pt>
                <c:pt idx="1361">
                  <c:v>0.8291520305499982</c:v>
                </c:pt>
                <c:pt idx="1362">
                  <c:v>0.37897908118186202</c:v>
                </c:pt>
                <c:pt idx="1363">
                  <c:v>0.85173224685937465</c:v>
                </c:pt>
                <c:pt idx="1364">
                  <c:v>0.32789745542354154</c:v>
                </c:pt>
                <c:pt idx="1365">
                  <c:v>0.74377941004465131</c:v>
                </c:pt>
                <c:pt idx="1366">
                  <c:v>0.70964094275687151</c:v>
                </c:pt>
                <c:pt idx="1367">
                  <c:v>0.62249519521915997</c:v>
                </c:pt>
                <c:pt idx="1368">
                  <c:v>0.1023514035464809</c:v>
                </c:pt>
                <c:pt idx="1369">
                  <c:v>0.33827711437394115</c:v>
                </c:pt>
                <c:pt idx="1370">
                  <c:v>0.40767489072556579</c:v>
                </c:pt>
                <c:pt idx="1371">
                  <c:v>0.4225288181928567</c:v>
                </c:pt>
                <c:pt idx="1372">
                  <c:v>0.64042077523980545</c:v>
                </c:pt>
                <c:pt idx="1373">
                  <c:v>0.57445337042078082</c:v>
                </c:pt>
                <c:pt idx="1374">
                  <c:v>0.37880660230661634</c:v>
                </c:pt>
                <c:pt idx="1375">
                  <c:v>0.62192928969273809</c:v>
                </c:pt>
                <c:pt idx="1376">
                  <c:v>0.64771713844049572</c:v>
                </c:pt>
                <c:pt idx="1377">
                  <c:v>0.40881291096924605</c:v>
                </c:pt>
                <c:pt idx="1378">
                  <c:v>0.43400166208387952</c:v>
                </c:pt>
                <c:pt idx="1379">
                  <c:v>0.90296779050930165</c:v>
                </c:pt>
                <c:pt idx="1380">
                  <c:v>0.36372739472712834</c:v>
                </c:pt>
                <c:pt idx="1381">
                  <c:v>0.62388313752618751</c:v>
                </c:pt>
                <c:pt idx="1382">
                  <c:v>0.36014218438454271</c:v>
                </c:pt>
                <c:pt idx="1383">
                  <c:v>0.76272413039889708</c:v>
                </c:pt>
                <c:pt idx="1384">
                  <c:v>0.53088488379130605</c:v>
                </c:pt>
                <c:pt idx="1385">
                  <c:v>0.79062231736533017</c:v>
                </c:pt>
                <c:pt idx="1386">
                  <c:v>0.55172753194340884</c:v>
                </c:pt>
                <c:pt idx="1387">
                  <c:v>0.18762403735224717</c:v>
                </c:pt>
                <c:pt idx="1388">
                  <c:v>0.60028911657009076</c:v>
                </c:pt>
                <c:pt idx="1389">
                  <c:v>0.80833228636675236</c:v>
                </c:pt>
                <c:pt idx="1390">
                  <c:v>0.51167488385987836</c:v>
                </c:pt>
                <c:pt idx="1391">
                  <c:v>0.60303213241849818</c:v>
                </c:pt>
                <c:pt idx="1392">
                  <c:v>0.15377249966245854</c:v>
                </c:pt>
                <c:pt idx="1393">
                  <c:v>0.27047972849808066</c:v>
                </c:pt>
                <c:pt idx="1394">
                  <c:v>0.71129151669421842</c:v>
                </c:pt>
                <c:pt idx="1395">
                  <c:v>0.23710286972493189</c:v>
                </c:pt>
                <c:pt idx="1396">
                  <c:v>0.74915473224289397</c:v>
                </c:pt>
                <c:pt idx="1397">
                  <c:v>0.25451704333921388</c:v>
                </c:pt>
                <c:pt idx="1398">
                  <c:v>0.47923685904497054</c:v>
                </c:pt>
                <c:pt idx="1399">
                  <c:v>0.36033637326772461</c:v>
                </c:pt>
                <c:pt idx="1400">
                  <c:v>0.1787602683351236</c:v>
                </c:pt>
                <c:pt idx="1401">
                  <c:v>0.77788804778161968</c:v>
                </c:pt>
                <c:pt idx="1402">
                  <c:v>0.17576927406949597</c:v>
                </c:pt>
                <c:pt idx="1403">
                  <c:v>0.26583686200340162</c:v>
                </c:pt>
                <c:pt idx="1404">
                  <c:v>0.28100832124759378</c:v>
                </c:pt>
                <c:pt idx="1405">
                  <c:v>0.69384378184322826</c:v>
                </c:pt>
                <c:pt idx="1406">
                  <c:v>0.49988717700395047</c:v>
                </c:pt>
                <c:pt idx="1407">
                  <c:v>0.95979287321555318</c:v>
                </c:pt>
                <c:pt idx="1408">
                  <c:v>0.54513545575415112</c:v>
                </c:pt>
                <c:pt idx="1409">
                  <c:v>0.27442386046979772</c:v>
                </c:pt>
                <c:pt idx="1410">
                  <c:v>0.6921454887648828</c:v>
                </c:pt>
                <c:pt idx="1411">
                  <c:v>0.57173387429513378</c:v>
                </c:pt>
                <c:pt idx="1412">
                  <c:v>0.62877351809043136</c:v>
                </c:pt>
                <c:pt idx="1413">
                  <c:v>0.22705719812301153</c:v>
                </c:pt>
                <c:pt idx="1414">
                  <c:v>0.2961776439741034</c:v>
                </c:pt>
                <c:pt idx="1415">
                  <c:v>0.83106631891543736</c:v>
                </c:pt>
                <c:pt idx="1416">
                  <c:v>0.42165941498631004</c:v>
                </c:pt>
                <c:pt idx="1417">
                  <c:v>0.4611001160582871</c:v>
                </c:pt>
                <c:pt idx="1418">
                  <c:v>0.35914619690346766</c:v>
                </c:pt>
                <c:pt idx="1419">
                  <c:v>0.15337839261830663</c:v>
                </c:pt>
                <c:pt idx="1420">
                  <c:v>0.24990970198751172</c:v>
                </c:pt>
                <c:pt idx="1421">
                  <c:v>0.26211651597388513</c:v>
                </c:pt>
                <c:pt idx="1422">
                  <c:v>0.41047316149511598</c:v>
                </c:pt>
                <c:pt idx="1423">
                  <c:v>0.25114958618449268</c:v>
                </c:pt>
                <c:pt idx="1424">
                  <c:v>0.78135603582564661</c:v>
                </c:pt>
                <c:pt idx="1425">
                  <c:v>0.57243883593586631</c:v>
                </c:pt>
                <c:pt idx="1426">
                  <c:v>0.68639623275670003</c:v>
                </c:pt>
                <c:pt idx="1427">
                  <c:v>0.44608468631228415</c:v>
                </c:pt>
                <c:pt idx="1428">
                  <c:v>0.56381351425374049</c:v>
                </c:pt>
                <c:pt idx="1429">
                  <c:v>5.7703035274279869E-2</c:v>
                </c:pt>
                <c:pt idx="1430">
                  <c:v>0.49621572593435048</c:v>
                </c:pt>
                <c:pt idx="1431">
                  <c:v>0.40633986049307425</c:v>
                </c:pt>
                <c:pt idx="1432">
                  <c:v>0.34423340436393673</c:v>
                </c:pt>
                <c:pt idx="1433">
                  <c:v>0.32047313040509973</c:v>
                </c:pt>
                <c:pt idx="1434">
                  <c:v>0.76441554413155588</c:v>
                </c:pt>
                <c:pt idx="1435">
                  <c:v>0.61837595312026128</c:v>
                </c:pt>
                <c:pt idx="1436">
                  <c:v>0.60024398954226665</c:v>
                </c:pt>
                <c:pt idx="1437">
                  <c:v>0.90671541532106292</c:v>
                </c:pt>
                <c:pt idx="1438">
                  <c:v>0.83270878150731853</c:v>
                </c:pt>
                <c:pt idx="1439">
                  <c:v>0.32909994516079488</c:v>
                </c:pt>
                <c:pt idx="1440">
                  <c:v>0.75668772038598087</c:v>
                </c:pt>
                <c:pt idx="1441">
                  <c:v>0.20822099393076141</c:v>
                </c:pt>
                <c:pt idx="1442">
                  <c:v>0.40377683823301358</c:v>
                </c:pt>
                <c:pt idx="1443">
                  <c:v>0.71327404282878393</c:v>
                </c:pt>
                <c:pt idx="1444">
                  <c:v>0.39496262470154886</c:v>
                </c:pt>
                <c:pt idx="1445">
                  <c:v>0.40430820307395376</c:v>
                </c:pt>
                <c:pt idx="1446">
                  <c:v>0.6770254004609122</c:v>
                </c:pt>
                <c:pt idx="1447">
                  <c:v>0.44890591784796219</c:v>
                </c:pt>
                <c:pt idx="1448">
                  <c:v>0.45623722169203784</c:v>
                </c:pt>
                <c:pt idx="1449">
                  <c:v>0.65635646734157616</c:v>
                </c:pt>
                <c:pt idx="1450">
                  <c:v>0.18616948957660195</c:v>
                </c:pt>
                <c:pt idx="1451">
                  <c:v>0.54741471461553926</c:v>
                </c:pt>
                <c:pt idx="1452">
                  <c:v>0.40363115380322812</c:v>
                </c:pt>
                <c:pt idx="1453">
                  <c:v>0.78579791547946509</c:v>
                </c:pt>
                <c:pt idx="1454">
                  <c:v>0.66923399908737735</c:v>
                </c:pt>
                <c:pt idx="1455">
                  <c:v>0.15970371328760041</c:v>
                </c:pt>
                <c:pt idx="1456">
                  <c:v>0.15117662380662625</c:v>
                </c:pt>
                <c:pt idx="1457">
                  <c:v>0.80569485245535111</c:v>
                </c:pt>
                <c:pt idx="1458">
                  <c:v>0.41411720801643292</c:v>
                </c:pt>
                <c:pt idx="1459">
                  <c:v>0.38039713261492802</c:v>
                </c:pt>
                <c:pt idx="1460">
                  <c:v>0.34533764948147094</c:v>
                </c:pt>
                <c:pt idx="1461">
                  <c:v>0.48107647155747668</c:v>
                </c:pt>
                <c:pt idx="1462">
                  <c:v>0.800201841391049</c:v>
                </c:pt>
                <c:pt idx="1463">
                  <c:v>0.12944404446557092</c:v>
                </c:pt>
                <c:pt idx="1464">
                  <c:v>0.44577213478734024</c:v>
                </c:pt>
                <c:pt idx="1465">
                  <c:v>0.6557223657258715</c:v>
                </c:pt>
                <c:pt idx="1466">
                  <c:v>0.30580346698565736</c:v>
                </c:pt>
                <c:pt idx="1467">
                  <c:v>8.2324727879932447E-2</c:v>
                </c:pt>
                <c:pt idx="1468">
                  <c:v>0.46094167070435854</c:v>
                </c:pt>
                <c:pt idx="1469">
                  <c:v>0.55647942549747142</c:v>
                </c:pt>
                <c:pt idx="1470">
                  <c:v>0.55922096093277673</c:v>
                </c:pt>
                <c:pt idx="1471">
                  <c:v>0.76172160839285019</c:v>
                </c:pt>
                <c:pt idx="1472">
                  <c:v>0.85463988988210815</c:v>
                </c:pt>
                <c:pt idx="1473">
                  <c:v>0.41986248433459006</c:v>
                </c:pt>
                <c:pt idx="1474">
                  <c:v>0.47285693627036324</c:v>
                </c:pt>
                <c:pt idx="1475">
                  <c:v>0.68369559718252004</c:v>
                </c:pt>
                <c:pt idx="1476">
                  <c:v>0.61957886958754471</c:v>
                </c:pt>
                <c:pt idx="1477">
                  <c:v>0.42109353997666094</c:v>
                </c:pt>
                <c:pt idx="1478">
                  <c:v>0.50854786117393758</c:v>
                </c:pt>
                <c:pt idx="1479">
                  <c:v>0.91888060789711867</c:v>
                </c:pt>
                <c:pt idx="1480">
                  <c:v>0.48831928305405975</c:v>
                </c:pt>
                <c:pt idx="1481">
                  <c:v>0.58566633843434124</c:v>
                </c:pt>
                <c:pt idx="1482">
                  <c:v>0.50596060019168732</c:v>
                </c:pt>
                <c:pt idx="1483">
                  <c:v>0.32025512477644663</c:v>
                </c:pt>
                <c:pt idx="1484">
                  <c:v>0.21991501219705822</c:v>
                </c:pt>
                <c:pt idx="1485">
                  <c:v>0.43076458358683384</c:v>
                </c:pt>
                <c:pt idx="1486">
                  <c:v>0.29863029284569498</c:v>
                </c:pt>
                <c:pt idx="1487">
                  <c:v>0.36291534688218974</c:v>
                </c:pt>
                <c:pt idx="1488">
                  <c:v>0.71648638700848821</c:v>
                </c:pt>
                <c:pt idx="1489">
                  <c:v>0.60208505604784024</c:v>
                </c:pt>
                <c:pt idx="1490">
                  <c:v>0.41725708443403647</c:v>
                </c:pt>
                <c:pt idx="1491">
                  <c:v>0.92416858364054</c:v>
                </c:pt>
                <c:pt idx="1492">
                  <c:v>0.42330011061203127</c:v>
                </c:pt>
                <c:pt idx="1493">
                  <c:v>0.7191132242308016</c:v>
                </c:pt>
                <c:pt idx="1494">
                  <c:v>0.49993421850404723</c:v>
                </c:pt>
                <c:pt idx="1495">
                  <c:v>0.14927444002260867</c:v>
                </c:pt>
                <c:pt idx="1496">
                  <c:v>0.38732362735269177</c:v>
                </c:pt>
                <c:pt idx="1497">
                  <c:v>3.4181161208353517E-2</c:v>
                </c:pt>
                <c:pt idx="1498">
                  <c:v>0.38985033840838779</c:v>
                </c:pt>
                <c:pt idx="1499">
                  <c:v>0.58635860460391176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6928"/>
        <c:axId val="54924032"/>
      </c:scatterChart>
      <c:valAx>
        <c:axId val="55036928"/>
        <c:scaling>
          <c:orientation val="minMax"/>
        </c:scaling>
        <c:delete val="0"/>
        <c:axPos val="b"/>
        <c:numFmt formatCode="0.0E+00" sourceLinked="0"/>
        <c:majorTickMark val="out"/>
        <c:minorTickMark val="none"/>
        <c:tickLblPos val="nextTo"/>
        <c:crossAx val="54924032"/>
        <c:crosses val="autoZero"/>
        <c:crossBetween val="midCat"/>
      </c:valAx>
      <c:valAx>
        <c:axId val="5492403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036928"/>
        <c:crosses val="autoZero"/>
        <c:crossBetween val="midCat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9</xdr:row>
      <xdr:rowOff>109537</xdr:rowOff>
    </xdr:from>
    <xdr:to>
      <xdr:col>19</xdr:col>
      <xdr:colOff>76200</xdr:colOff>
      <xdr:row>23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666750</xdr:colOff>
      <xdr:row>25</xdr:row>
      <xdr:rowOff>133350</xdr:rowOff>
    </xdr:from>
    <xdr:to>
      <xdr:col>19</xdr:col>
      <xdr:colOff>171450</xdr:colOff>
      <xdr:row>40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400050</xdr:colOff>
      <xdr:row>22</xdr:row>
      <xdr:rowOff>9525</xdr:rowOff>
    </xdr:from>
    <xdr:to>
      <xdr:col>33</xdr:col>
      <xdr:colOff>38100</xdr:colOff>
      <xdr:row>36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923"/>
  <sheetViews>
    <sheetView tabSelected="1" topLeftCell="A1467" workbookViewId="0">
      <selection activeCell="G7" sqref="G7:G1506"/>
    </sheetView>
  </sheetViews>
  <sheetFormatPr defaultRowHeight="15" x14ac:dyDescent="0.25"/>
  <cols>
    <col min="1" max="1" width="11" bestFit="1" customWidth="1"/>
    <col min="2" max="2" width="13.42578125" bestFit="1" customWidth="1"/>
    <col min="3" max="3" width="12.28515625" bestFit="1" customWidth="1"/>
    <col min="4" max="4" width="15.42578125" bestFit="1" customWidth="1"/>
    <col min="7" max="8" width="12" bestFit="1" customWidth="1"/>
    <col min="10" max="11" width="11.28515625" bestFit="1" customWidth="1"/>
    <col min="13" max="13" width="10.28515625" bestFit="1" customWidth="1"/>
    <col min="16" max="16" width="12.28515625" bestFit="1" customWidth="1"/>
  </cols>
  <sheetData>
    <row r="2" spans="1:17" x14ac:dyDescent="0.25">
      <c r="B2" t="s">
        <v>1511</v>
      </c>
      <c r="C2" t="s">
        <v>1509</v>
      </c>
      <c r="J2" t="s">
        <v>1511</v>
      </c>
      <c r="K2" t="s">
        <v>1509</v>
      </c>
      <c r="L2" t="s">
        <v>1510</v>
      </c>
    </row>
    <row r="3" spans="1:17" x14ac:dyDescent="0.25">
      <c r="A3" t="s">
        <v>0</v>
      </c>
      <c r="B3" s="7">
        <v>5.2941991164053117E-9</v>
      </c>
      <c r="C3" s="5">
        <f>LN(B3)</f>
        <v>-19.056654122136429</v>
      </c>
      <c r="I3" t="s">
        <v>2</v>
      </c>
      <c r="J3" s="6">
        <f>AVERAGE(G7:G1506)</f>
        <v>5.7300134806020001E-9</v>
      </c>
      <c r="K3" s="4">
        <f>AVERAGE(D7:D1506)</f>
        <v>-19.060986256921264</v>
      </c>
      <c r="L3">
        <f>AVERAGE(F7:F1506)</f>
        <v>-8.278081151014625</v>
      </c>
      <c r="M3" s="6"/>
    </row>
    <row r="4" spans="1:17" x14ac:dyDescent="0.25">
      <c r="A4" s="1" t="s">
        <v>1</v>
      </c>
      <c r="B4" s="3">
        <f>0.5*B3</f>
        <v>2.6470995582026558E-9</v>
      </c>
      <c r="C4">
        <f>LN(1+B4/B3)</f>
        <v>0.40546510810816438</v>
      </c>
      <c r="I4" t="s">
        <v>3</v>
      </c>
      <c r="J4" s="6">
        <f>_xlfn.STDEV.P(G7:G1506)</f>
        <v>2.482749575476304E-9</v>
      </c>
      <c r="K4" s="4">
        <f>_xlfn.STDEV.P(D7:D1506)</f>
        <v>0.40559268287238137</v>
      </c>
      <c r="L4">
        <f>_xlfn.STDEV.P(F7:F1506)</f>
        <v>0.1761466640718109</v>
      </c>
    </row>
    <row r="6" spans="1:17" x14ac:dyDescent="0.25">
      <c r="D6" t="s">
        <v>1509</v>
      </c>
      <c r="F6" t="s">
        <v>1510</v>
      </c>
      <c r="G6" t="s">
        <v>1512</v>
      </c>
      <c r="I6" t="s">
        <v>1506</v>
      </c>
      <c r="J6" t="s">
        <v>1507</v>
      </c>
      <c r="P6" s="3">
        <f>AVERAGE(O7:O1506)</f>
        <v>5.7256845303710593E-9</v>
      </c>
      <c r="Q6">
        <f>AVERAGE(P7:P1506)</f>
        <v>-19.062889352302665</v>
      </c>
    </row>
    <row r="7" spans="1:17" x14ac:dyDescent="0.25">
      <c r="C7" t="s">
        <v>4</v>
      </c>
      <c r="D7">
        <v>-19.266118673548601</v>
      </c>
      <c r="E7" t="s">
        <v>5</v>
      </c>
      <c r="F7">
        <f>D7/LN(10)</f>
        <v>-8.3671690276153541</v>
      </c>
      <c r="G7">
        <f>10^F7</f>
        <v>4.2936928351504172E-9</v>
      </c>
      <c r="I7" s="2">
        <f>MAX(D7:D1506)</f>
        <v>-17.632788279566299</v>
      </c>
      <c r="J7" s="2">
        <f>MIN(D7:D1506)</f>
        <v>-20.422188322906401</v>
      </c>
      <c r="N7" t="s">
        <v>4</v>
      </c>
      <c r="O7" s="2">
        <v>5.7087654195334E-9</v>
      </c>
      <c r="P7">
        <f>LN(O7)</f>
        <v>-18.981263050398013</v>
      </c>
    </row>
    <row r="8" spans="1:17" x14ac:dyDescent="0.25">
      <c r="C8" t="s">
        <v>6</v>
      </c>
      <c r="D8">
        <v>-18.934132673994998</v>
      </c>
      <c r="E8" t="s">
        <v>5</v>
      </c>
      <c r="F8">
        <f t="shared" ref="F8:F71" si="0">D8/LN(10)</f>
        <v>-8.2229893399400886</v>
      </c>
      <c r="G8">
        <f t="shared" ref="G8:G71" si="1">10^F8</f>
        <v>5.9842628366911034E-9</v>
      </c>
      <c r="N8" s="2" t="s">
        <v>6</v>
      </c>
      <c r="O8" s="2">
        <v>8.6470722336591399E-9</v>
      </c>
      <c r="P8">
        <f t="shared" ref="P8:P71" si="2">LN(O8)</f>
        <v>-18.566045043393764</v>
      </c>
    </row>
    <row r="9" spans="1:17" x14ac:dyDescent="0.25">
      <c r="C9" t="s">
        <v>7</v>
      </c>
      <c r="D9">
        <v>-19.0533378324354</v>
      </c>
      <c r="E9" t="s">
        <v>5</v>
      </c>
      <c r="F9">
        <f t="shared" si="0"/>
        <v>-8.2747594824651589</v>
      </c>
      <c r="G9">
        <f t="shared" si="1"/>
        <v>5.3117853588301035E-9</v>
      </c>
      <c r="N9" s="2" t="s">
        <v>7</v>
      </c>
      <c r="O9" s="2">
        <v>5.7631607794057199E-9</v>
      </c>
      <c r="P9">
        <f t="shared" si="2"/>
        <v>-18.971779766320267</v>
      </c>
    </row>
    <row r="10" spans="1:17" x14ac:dyDescent="0.25">
      <c r="C10" t="s">
        <v>8</v>
      </c>
      <c r="D10">
        <v>-19.5302534310174</v>
      </c>
      <c r="E10" t="s">
        <v>5</v>
      </c>
      <c r="F10">
        <f t="shared" si="0"/>
        <v>-8.481881295262907</v>
      </c>
      <c r="G10">
        <f t="shared" si="1"/>
        <v>3.2969981597450734E-9</v>
      </c>
      <c r="N10" s="2" t="s">
        <v>8</v>
      </c>
      <c r="O10" s="2">
        <v>4.4765455842593304E-9</v>
      </c>
      <c r="P10">
        <f t="shared" si="2"/>
        <v>-19.224414162892817</v>
      </c>
    </row>
    <row r="11" spans="1:17" x14ac:dyDescent="0.25">
      <c r="C11" t="s">
        <v>9</v>
      </c>
      <c r="D11">
        <v>-18.807937291252799</v>
      </c>
      <c r="E11" t="s">
        <v>5</v>
      </c>
      <c r="F11">
        <f t="shared" si="0"/>
        <v>-8.168183381573483</v>
      </c>
      <c r="G11">
        <f t="shared" si="1"/>
        <v>6.7891689828527954E-9</v>
      </c>
      <c r="N11" s="2" t="s">
        <v>9</v>
      </c>
      <c r="O11" s="2">
        <v>8.3715915746229005E-9</v>
      </c>
      <c r="P11">
        <f t="shared" si="2"/>
        <v>-18.598421818236986</v>
      </c>
    </row>
    <row r="12" spans="1:17" x14ac:dyDescent="0.25">
      <c r="C12" t="s">
        <v>10</v>
      </c>
      <c r="D12">
        <v>-19.422853371664502</v>
      </c>
      <c r="E12" t="s">
        <v>5</v>
      </c>
      <c r="F12">
        <f t="shared" si="0"/>
        <v>-8.4352380421298623</v>
      </c>
      <c r="G12">
        <f t="shared" si="1"/>
        <v>3.6708104372709148E-9</v>
      </c>
      <c r="N12" s="2" t="s">
        <v>10</v>
      </c>
      <c r="O12" s="2">
        <v>6.0715081758652397E-9</v>
      </c>
      <c r="P12">
        <f t="shared" si="2"/>
        <v>-18.919658798838324</v>
      </c>
    </row>
    <row r="13" spans="1:17" x14ac:dyDescent="0.25">
      <c r="C13" t="s">
        <v>11</v>
      </c>
      <c r="D13">
        <v>-18.971681727310699</v>
      </c>
      <c r="E13" t="s">
        <v>5</v>
      </c>
      <c r="F13">
        <f t="shared" si="0"/>
        <v>-8.2392966865957895</v>
      </c>
      <c r="G13">
        <f t="shared" si="1"/>
        <v>5.7637258216781661E-9</v>
      </c>
      <c r="N13" s="2" t="s">
        <v>11</v>
      </c>
      <c r="O13" s="2">
        <v>6.7330844889909501E-9</v>
      </c>
      <c r="P13">
        <f t="shared" si="2"/>
        <v>-18.816232478970843</v>
      </c>
    </row>
    <row r="14" spans="1:17" x14ac:dyDescent="0.25">
      <c r="C14" t="s">
        <v>12</v>
      </c>
      <c r="D14">
        <v>-19.155150116134902</v>
      </c>
      <c r="E14" t="s">
        <v>5</v>
      </c>
      <c r="F14">
        <f t="shared" si="0"/>
        <v>-8.31897599546582</v>
      </c>
      <c r="G14">
        <f t="shared" si="1"/>
        <v>4.7975996542818218E-9</v>
      </c>
      <c r="N14" s="2" t="s">
        <v>12</v>
      </c>
      <c r="O14" s="2">
        <v>5.4778160131544403E-9</v>
      </c>
      <c r="P14">
        <f t="shared" si="2"/>
        <v>-19.022559353169299</v>
      </c>
    </row>
    <row r="15" spans="1:17" x14ac:dyDescent="0.25">
      <c r="C15" t="s">
        <v>13</v>
      </c>
      <c r="D15">
        <v>-19.257942588909799</v>
      </c>
      <c r="E15" t="s">
        <v>5</v>
      </c>
      <c r="F15">
        <f t="shared" si="0"/>
        <v>-8.363618199173148</v>
      </c>
      <c r="G15">
        <f t="shared" si="1"/>
        <v>4.3289423362718848E-9</v>
      </c>
      <c r="N15" s="2" t="s">
        <v>13</v>
      </c>
      <c r="O15" s="2">
        <v>4.3214994003604603E-9</v>
      </c>
      <c r="P15">
        <f t="shared" si="2"/>
        <v>-19.259663411493133</v>
      </c>
    </row>
    <row r="16" spans="1:17" x14ac:dyDescent="0.25">
      <c r="C16" t="s">
        <v>14</v>
      </c>
      <c r="D16">
        <v>-19.335609046993401</v>
      </c>
      <c r="E16" t="s">
        <v>5</v>
      </c>
      <c r="F16">
        <f t="shared" si="0"/>
        <v>-8.3973483133478268</v>
      </c>
      <c r="G16">
        <f t="shared" si="1"/>
        <v>4.005453429443675E-9</v>
      </c>
      <c r="N16" s="2" t="s">
        <v>14</v>
      </c>
      <c r="O16" s="2">
        <v>6.1993448048391998E-9</v>
      </c>
      <c r="P16">
        <f t="shared" si="2"/>
        <v>-18.898822227118373</v>
      </c>
    </row>
    <row r="17" spans="3:16" x14ac:dyDescent="0.25">
      <c r="C17" t="s">
        <v>15</v>
      </c>
      <c r="D17">
        <v>-18.9292979993599</v>
      </c>
      <c r="E17" t="s">
        <v>5</v>
      </c>
      <c r="F17">
        <f t="shared" si="0"/>
        <v>-8.2208896674242684</v>
      </c>
      <c r="G17">
        <f t="shared" si="1"/>
        <v>6.0132648515990781E-9</v>
      </c>
      <c r="N17" s="2" t="s">
        <v>15</v>
      </c>
      <c r="O17" s="2">
        <v>8.8825933995013394E-9</v>
      </c>
      <c r="P17">
        <f t="shared" si="2"/>
        <v>-18.53917227308709</v>
      </c>
    </row>
    <row r="18" spans="3:16" x14ac:dyDescent="0.25">
      <c r="C18" t="s">
        <v>16</v>
      </c>
      <c r="D18">
        <v>-18.4822173971226</v>
      </c>
      <c r="E18" t="s">
        <v>5</v>
      </c>
      <c r="F18">
        <f t="shared" si="0"/>
        <v>-8.0267250289066272</v>
      </c>
      <c r="G18">
        <f t="shared" si="1"/>
        <v>9.4031847945447762E-9</v>
      </c>
      <c r="N18" s="2" t="s">
        <v>16</v>
      </c>
      <c r="O18" s="2">
        <v>5.0923929567835599E-9</v>
      </c>
      <c r="P18">
        <f t="shared" si="2"/>
        <v>-19.095517987825911</v>
      </c>
    </row>
    <row r="19" spans="3:16" x14ac:dyDescent="0.25">
      <c r="C19" t="s">
        <v>17</v>
      </c>
      <c r="D19">
        <v>-18.8883028336565</v>
      </c>
      <c r="E19" t="s">
        <v>5</v>
      </c>
      <c r="F19">
        <f t="shared" si="0"/>
        <v>-8.2030856931745717</v>
      </c>
      <c r="G19">
        <f t="shared" si="1"/>
        <v>6.2649023603717386E-9</v>
      </c>
      <c r="N19" s="2" t="s">
        <v>17</v>
      </c>
      <c r="O19" s="2">
        <v>6.6815697029571302E-9</v>
      </c>
      <c r="P19">
        <f t="shared" si="2"/>
        <v>-18.823912891529993</v>
      </c>
    </row>
    <row r="20" spans="3:16" x14ac:dyDescent="0.25">
      <c r="C20" t="s">
        <v>18</v>
      </c>
      <c r="D20">
        <v>-18.526352405169199</v>
      </c>
      <c r="E20" t="s">
        <v>5</v>
      </c>
      <c r="F20">
        <f t="shared" si="0"/>
        <v>-8.0458926193600195</v>
      </c>
      <c r="G20">
        <f t="shared" si="1"/>
        <v>8.9972001255757714E-9</v>
      </c>
      <c r="N20" s="2" t="s">
        <v>18</v>
      </c>
      <c r="O20" s="2">
        <v>3.4416837932627599E-9</v>
      </c>
      <c r="P20">
        <f t="shared" si="2"/>
        <v>-19.487305010529123</v>
      </c>
    </row>
    <row r="21" spans="3:16" x14ac:dyDescent="0.25">
      <c r="C21" t="s">
        <v>19</v>
      </c>
      <c r="D21">
        <v>-18.882185470047901</v>
      </c>
      <c r="E21" t="s">
        <v>5</v>
      </c>
      <c r="F21">
        <f t="shared" si="0"/>
        <v>-8.2004289559155623</v>
      </c>
      <c r="G21">
        <f t="shared" si="1"/>
        <v>6.3033445084992933E-9</v>
      </c>
      <c r="N21" s="2" t="s">
        <v>19</v>
      </c>
      <c r="O21" s="2">
        <v>4.1189734289793804E-9</v>
      </c>
      <c r="P21">
        <f t="shared" si="2"/>
        <v>-19.307661872355862</v>
      </c>
    </row>
    <row r="22" spans="3:16" x14ac:dyDescent="0.25">
      <c r="C22" t="s">
        <v>20</v>
      </c>
      <c r="D22">
        <v>-19.0476721432637</v>
      </c>
      <c r="E22" t="s">
        <v>5</v>
      </c>
      <c r="F22">
        <f t="shared" si="0"/>
        <v>-8.2722989049217102</v>
      </c>
      <c r="G22">
        <f t="shared" si="1"/>
        <v>5.3419656991011034E-9</v>
      </c>
      <c r="N22" s="2" t="s">
        <v>20</v>
      </c>
      <c r="O22" s="2">
        <v>6.8254338249766798E-9</v>
      </c>
      <c r="P22">
        <f t="shared" si="2"/>
        <v>-18.802609933796351</v>
      </c>
    </row>
    <row r="23" spans="3:16" x14ac:dyDescent="0.25">
      <c r="C23" t="s">
        <v>21</v>
      </c>
      <c r="D23">
        <v>-19.033577104681999</v>
      </c>
      <c r="E23" t="s">
        <v>5</v>
      </c>
      <c r="F23">
        <f t="shared" si="0"/>
        <v>-8.266177507443464</v>
      </c>
      <c r="G23">
        <f t="shared" si="1"/>
        <v>5.4177940581570669E-9</v>
      </c>
      <c r="N23" s="2" t="s">
        <v>21</v>
      </c>
      <c r="O23" s="2">
        <v>5.5236884412764402E-9</v>
      </c>
      <c r="P23">
        <f t="shared" si="2"/>
        <v>-19.014220003917465</v>
      </c>
    </row>
    <row r="24" spans="3:16" x14ac:dyDescent="0.25">
      <c r="C24" t="s">
        <v>22</v>
      </c>
      <c r="D24">
        <v>-18.4834834304868</v>
      </c>
      <c r="E24" t="s">
        <v>5</v>
      </c>
      <c r="F24">
        <f t="shared" si="0"/>
        <v>-8.0272748602106034</v>
      </c>
      <c r="G24">
        <f t="shared" si="1"/>
        <v>9.3912875815885645E-9</v>
      </c>
      <c r="N24" s="2" t="s">
        <v>22</v>
      </c>
      <c r="O24" s="2">
        <v>5.8303617874869703E-9</v>
      </c>
      <c r="P24">
        <f t="shared" si="2"/>
        <v>-18.960186782336692</v>
      </c>
    </row>
    <row r="25" spans="3:16" x14ac:dyDescent="0.25">
      <c r="C25" t="s">
        <v>23</v>
      </c>
      <c r="D25">
        <v>-18.966857377461</v>
      </c>
      <c r="E25" t="s">
        <v>5</v>
      </c>
      <c r="F25">
        <f t="shared" si="0"/>
        <v>-8.2372014980772938</v>
      </c>
      <c r="G25">
        <f t="shared" si="1"/>
        <v>5.7915992329621758E-9</v>
      </c>
      <c r="N25" s="2" t="s">
        <v>23</v>
      </c>
      <c r="O25" s="2">
        <v>1.0346136200131101E-8</v>
      </c>
      <c r="P25">
        <f t="shared" si="2"/>
        <v>-18.386652700931045</v>
      </c>
    </row>
    <row r="26" spans="3:16" x14ac:dyDescent="0.25">
      <c r="C26" t="s">
        <v>24</v>
      </c>
      <c r="D26">
        <v>-18.804349144836799</v>
      </c>
      <c r="E26" t="s">
        <v>5</v>
      </c>
      <c r="F26">
        <f t="shared" si="0"/>
        <v>-8.1666250693847537</v>
      </c>
      <c r="G26">
        <f t="shared" si="1"/>
        <v>6.8135732721043979E-9</v>
      </c>
      <c r="N26" s="2" t="s">
        <v>24</v>
      </c>
      <c r="O26" s="2">
        <v>3.36159856431521E-9</v>
      </c>
      <c r="P26">
        <f t="shared" si="2"/>
        <v>-19.51084921292167</v>
      </c>
    </row>
    <row r="27" spans="3:16" x14ac:dyDescent="0.25">
      <c r="C27" t="s">
        <v>25</v>
      </c>
      <c r="D27">
        <v>-19.570225565236601</v>
      </c>
      <c r="E27" t="s">
        <v>5</v>
      </c>
      <c r="F27">
        <f t="shared" si="0"/>
        <v>-8.499240972584202</v>
      </c>
      <c r="G27">
        <f t="shared" si="1"/>
        <v>3.1678092850369651E-9</v>
      </c>
      <c r="N27" s="2" t="s">
        <v>25</v>
      </c>
      <c r="O27" s="2">
        <v>6.5081630131145699E-9</v>
      </c>
      <c r="P27">
        <f t="shared" si="2"/>
        <v>-18.85020859979106</v>
      </c>
    </row>
    <row r="28" spans="3:16" x14ac:dyDescent="0.25">
      <c r="C28" t="s">
        <v>26</v>
      </c>
      <c r="D28">
        <v>-19.060288828086101</v>
      </c>
      <c r="E28" t="s">
        <v>5</v>
      </c>
      <c r="F28">
        <f t="shared" si="0"/>
        <v>-8.2777782615199911</v>
      </c>
      <c r="G28">
        <f t="shared" si="1"/>
        <v>5.2749911881102595E-9</v>
      </c>
      <c r="N28" s="2" t="s">
        <v>26</v>
      </c>
      <c r="O28" s="2">
        <v>6.3171175610701199E-9</v>
      </c>
      <c r="P28">
        <f t="shared" si="2"/>
        <v>-18.880002814933881</v>
      </c>
    </row>
    <row r="29" spans="3:16" x14ac:dyDescent="0.25">
      <c r="C29" t="s">
        <v>27</v>
      </c>
      <c r="D29">
        <v>-18.887745095091098</v>
      </c>
      <c r="E29" t="s">
        <v>5</v>
      </c>
      <c r="F29">
        <f t="shared" si="0"/>
        <v>-8.2028434703932742</v>
      </c>
      <c r="G29">
        <f t="shared" si="1"/>
        <v>6.2683975126265907E-9</v>
      </c>
      <c r="N29" s="2" t="s">
        <v>27</v>
      </c>
      <c r="O29" s="2">
        <v>4.9616641892055599E-9</v>
      </c>
      <c r="P29">
        <f t="shared" si="2"/>
        <v>-19.121524630467249</v>
      </c>
    </row>
    <row r="30" spans="3:16" x14ac:dyDescent="0.25">
      <c r="C30" t="s">
        <v>28</v>
      </c>
      <c r="D30">
        <v>-19.338325066961499</v>
      </c>
      <c r="E30" t="s">
        <v>5</v>
      </c>
      <c r="F30">
        <f t="shared" si="0"/>
        <v>-8.3985278658327118</v>
      </c>
      <c r="G30">
        <f t="shared" si="1"/>
        <v>3.9945892982251791E-9</v>
      </c>
      <c r="N30" s="2" t="s">
        <v>28</v>
      </c>
      <c r="O30" s="2">
        <v>7.5503330123639795E-9</v>
      </c>
      <c r="P30">
        <f t="shared" si="2"/>
        <v>-18.701674167060311</v>
      </c>
    </row>
    <row r="31" spans="3:16" x14ac:dyDescent="0.25">
      <c r="C31" t="s">
        <v>29</v>
      </c>
      <c r="D31">
        <v>-19.274987040838798</v>
      </c>
      <c r="E31" t="s">
        <v>5</v>
      </c>
      <c r="F31">
        <f t="shared" si="0"/>
        <v>-8.3710205105929791</v>
      </c>
      <c r="G31">
        <f t="shared" si="1"/>
        <v>4.2557831370798124E-9</v>
      </c>
      <c r="N31" s="2" t="s">
        <v>29</v>
      </c>
      <c r="O31" s="2">
        <v>4.7555821246735003E-9</v>
      </c>
      <c r="P31">
        <f t="shared" si="2"/>
        <v>-19.163946724746431</v>
      </c>
    </row>
    <row r="32" spans="3:16" x14ac:dyDescent="0.25">
      <c r="C32" t="s">
        <v>30</v>
      </c>
      <c r="D32">
        <v>-19.131989099032499</v>
      </c>
      <c r="E32" t="s">
        <v>5</v>
      </c>
      <c r="F32">
        <f t="shared" si="0"/>
        <v>-8.3089172935429794</v>
      </c>
      <c r="G32">
        <f t="shared" si="1"/>
        <v>4.9100137289069374E-9</v>
      </c>
      <c r="N32" s="2" t="s">
        <v>30</v>
      </c>
      <c r="O32" s="2">
        <v>3.8560211738521997E-9</v>
      </c>
      <c r="P32">
        <f t="shared" si="2"/>
        <v>-19.373629969068947</v>
      </c>
    </row>
    <row r="33" spans="3:16" x14ac:dyDescent="0.25">
      <c r="C33" t="s">
        <v>31</v>
      </c>
      <c r="D33">
        <v>-19.1577894699527</v>
      </c>
      <c r="E33" t="s">
        <v>5</v>
      </c>
      <c r="F33">
        <f t="shared" si="0"/>
        <v>-8.3201222522646798</v>
      </c>
      <c r="G33">
        <f t="shared" si="1"/>
        <v>4.7849537871180372E-9</v>
      </c>
      <c r="N33" s="2" t="s">
        <v>31</v>
      </c>
      <c r="O33" s="2">
        <v>4.2338758015618396E-9</v>
      </c>
      <c r="P33">
        <f t="shared" si="2"/>
        <v>-19.280147998258251</v>
      </c>
    </row>
    <row r="34" spans="3:16" x14ac:dyDescent="0.25">
      <c r="C34" t="s">
        <v>32</v>
      </c>
      <c r="D34">
        <v>-19.196376652449199</v>
      </c>
      <c r="E34" t="s">
        <v>5</v>
      </c>
      <c r="F34">
        <f t="shared" si="0"/>
        <v>-8.3368804526951035</v>
      </c>
      <c r="G34">
        <f t="shared" si="1"/>
        <v>4.6038328485417466E-9</v>
      </c>
      <c r="N34" s="2" t="s">
        <v>32</v>
      </c>
      <c r="O34" s="2">
        <v>2.7276892523252501E-9</v>
      </c>
      <c r="P34">
        <f t="shared" si="2"/>
        <v>-19.719811013891441</v>
      </c>
    </row>
    <row r="35" spans="3:16" x14ac:dyDescent="0.25">
      <c r="C35" t="s">
        <v>33</v>
      </c>
      <c r="D35">
        <v>-19.4069005205846</v>
      </c>
      <c r="E35" t="s">
        <v>5</v>
      </c>
      <c r="F35">
        <f t="shared" si="0"/>
        <v>-8.4283098069352356</v>
      </c>
      <c r="G35">
        <f t="shared" si="1"/>
        <v>3.7298399219287892E-9</v>
      </c>
      <c r="N35" s="2" t="s">
        <v>33</v>
      </c>
      <c r="O35" s="2">
        <v>5.2148652346130401E-9</v>
      </c>
      <c r="P35">
        <f t="shared" si="2"/>
        <v>-19.071752590704275</v>
      </c>
    </row>
    <row r="36" spans="3:16" x14ac:dyDescent="0.25">
      <c r="C36" t="s">
        <v>34</v>
      </c>
      <c r="D36">
        <v>-19.398342871951201</v>
      </c>
      <c r="E36" t="s">
        <v>5</v>
      </c>
      <c r="F36">
        <f t="shared" si="0"/>
        <v>-8.424593267355684</v>
      </c>
      <c r="G36">
        <f t="shared" si="1"/>
        <v>3.7618955461959244E-9</v>
      </c>
      <c r="N36" s="2" t="s">
        <v>34</v>
      </c>
      <c r="O36" s="2">
        <v>4.3480312080669097E-9</v>
      </c>
      <c r="P36">
        <f t="shared" si="2"/>
        <v>-19.253542690144922</v>
      </c>
    </row>
    <row r="37" spans="3:16" x14ac:dyDescent="0.25">
      <c r="C37" t="s">
        <v>35</v>
      </c>
      <c r="D37">
        <v>-19.226061388170699</v>
      </c>
      <c r="E37" t="s">
        <v>5</v>
      </c>
      <c r="F37">
        <f t="shared" si="0"/>
        <v>-8.3497723696157067</v>
      </c>
      <c r="G37">
        <f t="shared" si="1"/>
        <v>4.4691777751020693E-9</v>
      </c>
      <c r="N37" s="2" t="s">
        <v>35</v>
      </c>
      <c r="O37" s="2">
        <v>2.65240486609879E-9</v>
      </c>
      <c r="P37">
        <f t="shared" si="2"/>
        <v>-19.747799111833352</v>
      </c>
    </row>
    <row r="38" spans="3:16" x14ac:dyDescent="0.25">
      <c r="C38" t="s">
        <v>36</v>
      </c>
      <c r="D38">
        <v>-19.121424178707599</v>
      </c>
      <c r="E38" t="s">
        <v>5</v>
      </c>
      <c r="F38">
        <f t="shared" si="0"/>
        <v>-8.304329006944128</v>
      </c>
      <c r="G38">
        <f t="shared" si="1"/>
        <v>4.9621626221379743E-9</v>
      </c>
      <c r="N38" s="2" t="s">
        <v>36</v>
      </c>
      <c r="O38" s="2">
        <v>2.5402795314516102E-9</v>
      </c>
      <c r="P38">
        <f t="shared" si="2"/>
        <v>-19.790991710218613</v>
      </c>
    </row>
    <row r="39" spans="3:16" x14ac:dyDescent="0.25">
      <c r="C39" t="s">
        <v>37</v>
      </c>
      <c r="D39">
        <v>-19.112683675674301</v>
      </c>
      <c r="E39" t="s">
        <v>5</v>
      </c>
      <c r="F39">
        <f t="shared" si="0"/>
        <v>-8.3005330547077083</v>
      </c>
      <c r="G39">
        <f t="shared" si="1"/>
        <v>5.00572451870239E-9</v>
      </c>
      <c r="N39" s="2" t="s">
        <v>37</v>
      </c>
      <c r="O39" s="2">
        <v>7.33708061787777E-9</v>
      </c>
      <c r="P39">
        <f t="shared" si="2"/>
        <v>-18.730324809421877</v>
      </c>
    </row>
    <row r="40" spans="3:16" x14ac:dyDescent="0.25">
      <c r="C40" t="s">
        <v>38</v>
      </c>
      <c r="D40">
        <v>-20.013981991135399</v>
      </c>
      <c r="E40" t="s">
        <v>5</v>
      </c>
      <c r="F40">
        <f t="shared" si="0"/>
        <v>-8.6919619396611605</v>
      </c>
      <c r="G40">
        <f t="shared" si="1"/>
        <v>2.0325351287554941E-9</v>
      </c>
      <c r="N40" s="2" t="s">
        <v>38</v>
      </c>
      <c r="O40" s="2">
        <v>6.2608799938323499E-9</v>
      </c>
      <c r="P40">
        <f t="shared" si="2"/>
        <v>-18.888945087619391</v>
      </c>
    </row>
    <row r="41" spans="3:16" x14ac:dyDescent="0.25">
      <c r="C41" t="s">
        <v>39</v>
      </c>
      <c r="D41">
        <v>-19.7862687099997</v>
      </c>
      <c r="E41" t="s">
        <v>5</v>
      </c>
      <c r="F41">
        <f t="shared" si="0"/>
        <v>-8.5930673182078419</v>
      </c>
      <c r="G41">
        <f t="shared" si="1"/>
        <v>2.5523056495587108E-9</v>
      </c>
      <c r="N41" s="2" t="s">
        <v>39</v>
      </c>
      <c r="O41" s="2">
        <v>4.1716088181248402E-9</v>
      </c>
      <c r="P41">
        <f t="shared" si="2"/>
        <v>-19.29496406783656</v>
      </c>
    </row>
    <row r="42" spans="3:16" x14ac:dyDescent="0.25">
      <c r="C42" t="s">
        <v>40</v>
      </c>
      <c r="D42">
        <v>-18.2600815433875</v>
      </c>
      <c r="E42" t="s">
        <v>5</v>
      </c>
      <c r="F42">
        <f t="shared" si="0"/>
        <v>-7.9302526533966047</v>
      </c>
      <c r="G42">
        <f t="shared" si="1"/>
        <v>1.1742142500801127E-8</v>
      </c>
      <c r="N42" s="2" t="s">
        <v>40</v>
      </c>
      <c r="O42" s="2">
        <v>7.3370903674088403E-9</v>
      </c>
      <c r="P42">
        <f t="shared" si="2"/>
        <v>-18.73032348062026</v>
      </c>
    </row>
    <row r="43" spans="3:16" x14ac:dyDescent="0.25">
      <c r="C43" t="s">
        <v>41</v>
      </c>
      <c r="D43">
        <v>-19.4309784246256</v>
      </c>
      <c r="E43" t="s">
        <v>5</v>
      </c>
      <c r="F43">
        <f t="shared" si="0"/>
        <v>-8.438766707796038</v>
      </c>
      <c r="G43">
        <f t="shared" si="1"/>
        <v>3.6411057475628938E-9</v>
      </c>
      <c r="N43" s="2" t="s">
        <v>41</v>
      </c>
      <c r="O43" s="2">
        <v>3.3021195872283E-9</v>
      </c>
      <c r="P43">
        <f t="shared" si="2"/>
        <v>-19.528701275499706</v>
      </c>
    </row>
    <row r="44" spans="3:16" x14ac:dyDescent="0.25">
      <c r="C44" t="s">
        <v>42</v>
      </c>
      <c r="D44">
        <v>-19.783741154671901</v>
      </c>
      <c r="E44" t="s">
        <v>5</v>
      </c>
      <c r="F44">
        <f t="shared" si="0"/>
        <v>-8.5919696148762732</v>
      </c>
      <c r="G44">
        <f t="shared" si="1"/>
        <v>2.5587649029227863E-9</v>
      </c>
      <c r="N44" s="2" t="s">
        <v>42</v>
      </c>
      <c r="O44" s="2">
        <v>1.3850487026975101E-8</v>
      </c>
      <c r="P44">
        <f t="shared" si="2"/>
        <v>-18.094945440528782</v>
      </c>
    </row>
    <row r="45" spans="3:16" x14ac:dyDescent="0.25">
      <c r="C45" t="s">
        <v>43</v>
      </c>
      <c r="D45">
        <v>-19.070360152186201</v>
      </c>
      <c r="E45" t="s">
        <v>5</v>
      </c>
      <c r="F45">
        <f t="shared" si="0"/>
        <v>-8.2821521820021236</v>
      </c>
      <c r="G45">
        <f t="shared" si="1"/>
        <v>5.2221316716916644E-9</v>
      </c>
      <c r="N45" s="2" t="s">
        <v>43</v>
      </c>
      <c r="O45" s="2">
        <v>3.05963158914685E-9</v>
      </c>
      <c r="P45">
        <f t="shared" si="2"/>
        <v>-19.60497132393391</v>
      </c>
    </row>
    <row r="46" spans="3:16" x14ac:dyDescent="0.25">
      <c r="C46" t="s">
        <v>44</v>
      </c>
      <c r="D46">
        <v>-19.233715010640299</v>
      </c>
      <c r="E46" t="s">
        <v>5</v>
      </c>
      <c r="F46">
        <f t="shared" si="0"/>
        <v>-8.3530962956208263</v>
      </c>
      <c r="G46">
        <f t="shared" si="1"/>
        <v>4.4351029399598052E-9</v>
      </c>
      <c r="N46" s="2" t="s">
        <v>44</v>
      </c>
      <c r="O46" s="2">
        <v>7.9726675771925406E-9</v>
      </c>
      <c r="P46">
        <f t="shared" si="2"/>
        <v>-18.647246697861974</v>
      </c>
    </row>
    <row r="47" spans="3:16" x14ac:dyDescent="0.25">
      <c r="C47" t="s">
        <v>45</v>
      </c>
      <c r="D47">
        <v>-18.855004255418901</v>
      </c>
      <c r="E47" t="s">
        <v>5</v>
      </c>
      <c r="F47">
        <f t="shared" si="0"/>
        <v>-8.1886243043907587</v>
      </c>
      <c r="G47">
        <f t="shared" si="1"/>
        <v>6.4770268234287726E-9</v>
      </c>
      <c r="N47" s="2" t="s">
        <v>45</v>
      </c>
      <c r="O47" s="2">
        <v>5.4301128342065199E-9</v>
      </c>
      <c r="P47">
        <f t="shared" si="2"/>
        <v>-19.031305923436257</v>
      </c>
    </row>
    <row r="48" spans="3:16" x14ac:dyDescent="0.25">
      <c r="C48" t="s">
        <v>46</v>
      </c>
      <c r="D48">
        <v>-18.673248823427699</v>
      </c>
      <c r="E48" t="s">
        <v>5</v>
      </c>
      <c r="F48">
        <f t="shared" si="0"/>
        <v>-8.1096889232210376</v>
      </c>
      <c r="G48">
        <f t="shared" si="1"/>
        <v>7.7680332667618559E-9</v>
      </c>
      <c r="N48" s="2" t="s">
        <v>46</v>
      </c>
      <c r="O48" s="2">
        <v>4.5825885114303903E-9</v>
      </c>
      <c r="P48">
        <f t="shared" si="2"/>
        <v>-19.201001821304573</v>
      </c>
    </row>
    <row r="49" spans="3:16" x14ac:dyDescent="0.25">
      <c r="C49" t="s">
        <v>47</v>
      </c>
      <c r="D49">
        <v>-19.5141033554162</v>
      </c>
      <c r="E49" t="s">
        <v>5</v>
      </c>
      <c r="F49">
        <f t="shared" si="0"/>
        <v>-8.474867406546986</v>
      </c>
      <c r="G49">
        <f t="shared" si="1"/>
        <v>3.3506772230155071E-9</v>
      </c>
      <c r="N49" s="2" t="s">
        <v>47</v>
      </c>
      <c r="O49" s="2">
        <v>4.5810018962534198E-9</v>
      </c>
      <c r="P49">
        <f t="shared" si="2"/>
        <v>-19.20134810810314</v>
      </c>
    </row>
    <row r="50" spans="3:16" x14ac:dyDescent="0.25">
      <c r="C50" t="s">
        <v>48</v>
      </c>
      <c r="D50">
        <v>-19.317590265250299</v>
      </c>
      <c r="E50" t="s">
        <v>5</v>
      </c>
      <c r="F50">
        <f t="shared" si="0"/>
        <v>-8.3895228558661792</v>
      </c>
      <c r="G50">
        <f t="shared" si="1"/>
        <v>4.0782809820194696E-9</v>
      </c>
      <c r="N50" s="2" t="s">
        <v>48</v>
      </c>
      <c r="O50" s="2">
        <v>7.5068339572611699E-9</v>
      </c>
      <c r="P50">
        <f t="shared" si="2"/>
        <v>-18.707452036988176</v>
      </c>
    </row>
    <row r="51" spans="3:16" x14ac:dyDescent="0.25">
      <c r="C51" t="s">
        <v>49</v>
      </c>
      <c r="D51">
        <v>-19.298024146211102</v>
      </c>
      <c r="E51" t="s">
        <v>5</v>
      </c>
      <c r="F51">
        <f t="shared" si="0"/>
        <v>-8.3810253983351934</v>
      </c>
      <c r="G51">
        <f t="shared" si="1"/>
        <v>4.1588628799245287E-9</v>
      </c>
      <c r="N51" s="2" t="s">
        <v>49</v>
      </c>
      <c r="O51" s="2">
        <v>4.3010944950424E-9</v>
      </c>
      <c r="P51">
        <f t="shared" si="2"/>
        <v>-19.264396312904317</v>
      </c>
    </row>
    <row r="52" spans="3:16" x14ac:dyDescent="0.25">
      <c r="C52" t="s">
        <v>50</v>
      </c>
      <c r="D52">
        <v>-18.560449708827498</v>
      </c>
      <c r="E52" t="s">
        <v>5</v>
      </c>
      <c r="F52">
        <f t="shared" si="0"/>
        <v>-8.0607008901865989</v>
      </c>
      <c r="G52">
        <f t="shared" si="1"/>
        <v>8.6955911089102912E-9</v>
      </c>
      <c r="N52" s="2" t="s">
        <v>50</v>
      </c>
      <c r="O52" s="2">
        <v>4.6467857238684799E-9</v>
      </c>
      <c r="P52">
        <f t="shared" si="2"/>
        <v>-19.187090098543994</v>
      </c>
    </row>
    <row r="53" spans="3:16" x14ac:dyDescent="0.25">
      <c r="C53" t="s">
        <v>51</v>
      </c>
      <c r="D53">
        <v>-18.6784865611959</v>
      </c>
      <c r="E53" t="s">
        <v>5</v>
      </c>
      <c r="F53">
        <f t="shared" si="0"/>
        <v>-8.1119636438314249</v>
      </c>
      <c r="G53">
        <f t="shared" si="1"/>
        <v>7.7274527134577578E-9</v>
      </c>
      <c r="N53" s="2" t="s">
        <v>51</v>
      </c>
      <c r="O53" s="2">
        <v>1.11792183644618E-8</v>
      </c>
      <c r="P53">
        <f t="shared" si="2"/>
        <v>-18.309209285396829</v>
      </c>
    </row>
    <row r="54" spans="3:16" x14ac:dyDescent="0.25">
      <c r="C54" t="s">
        <v>52</v>
      </c>
      <c r="D54">
        <v>-19.1396147208957</v>
      </c>
      <c r="E54" t="s">
        <v>5</v>
      </c>
      <c r="F54">
        <f t="shared" si="0"/>
        <v>-8.3122290590392485</v>
      </c>
      <c r="G54">
        <f t="shared" si="1"/>
        <v>4.8727142175990169E-9</v>
      </c>
      <c r="N54" s="2" t="s">
        <v>52</v>
      </c>
      <c r="O54" s="2">
        <v>5.5528866858359899E-9</v>
      </c>
      <c r="P54">
        <f t="shared" si="2"/>
        <v>-19.008947920831396</v>
      </c>
    </row>
    <row r="55" spans="3:16" x14ac:dyDescent="0.25">
      <c r="C55" t="s">
        <v>53</v>
      </c>
      <c r="D55">
        <v>-18.984646324136801</v>
      </c>
      <c r="E55" t="s">
        <v>5</v>
      </c>
      <c r="F55">
        <f t="shared" si="0"/>
        <v>-8.2449271394574648</v>
      </c>
      <c r="G55">
        <f t="shared" si="1"/>
        <v>5.6894837394019925E-9</v>
      </c>
      <c r="N55" s="2" t="s">
        <v>53</v>
      </c>
      <c r="O55" s="2">
        <v>5.12199576575942E-9</v>
      </c>
      <c r="P55">
        <f t="shared" si="2"/>
        <v>-19.089721675846612</v>
      </c>
    </row>
    <row r="56" spans="3:16" x14ac:dyDescent="0.25">
      <c r="C56" t="s">
        <v>54</v>
      </c>
      <c r="D56">
        <v>-18.9044470702041</v>
      </c>
      <c r="E56" t="s">
        <v>5</v>
      </c>
      <c r="F56">
        <f t="shared" si="0"/>
        <v>-8.2100970460217351</v>
      </c>
      <c r="G56">
        <f t="shared" si="1"/>
        <v>6.1645723495600146E-9</v>
      </c>
      <c r="N56" s="2" t="s">
        <v>54</v>
      </c>
      <c r="O56" s="2">
        <v>4.30800296448322E-9</v>
      </c>
      <c r="P56">
        <f t="shared" si="2"/>
        <v>-19.262791389518053</v>
      </c>
    </row>
    <row r="57" spans="3:16" x14ac:dyDescent="0.25">
      <c r="C57" t="s">
        <v>55</v>
      </c>
      <c r="D57">
        <v>-18.5380360322124</v>
      </c>
      <c r="E57" t="s">
        <v>5</v>
      </c>
      <c r="F57">
        <f t="shared" si="0"/>
        <v>-8.0509667541134977</v>
      </c>
      <c r="G57">
        <f t="shared" si="1"/>
        <v>8.8926919012738846E-9</v>
      </c>
      <c r="N57" s="2" t="s">
        <v>55</v>
      </c>
      <c r="O57" s="2">
        <v>3.8945593739087296E-9</v>
      </c>
      <c r="P57">
        <f t="shared" si="2"/>
        <v>-19.363685290105419</v>
      </c>
    </row>
    <row r="58" spans="3:16" x14ac:dyDescent="0.25">
      <c r="C58" t="s">
        <v>56</v>
      </c>
      <c r="D58">
        <v>-18.914925547752201</v>
      </c>
      <c r="E58" t="s">
        <v>5</v>
      </c>
      <c r="F58">
        <f t="shared" si="0"/>
        <v>-8.2146477909996225</v>
      </c>
      <c r="G58">
        <f t="shared" si="1"/>
        <v>6.1003142679863229E-9</v>
      </c>
      <c r="N58" s="2" t="s">
        <v>56</v>
      </c>
      <c r="O58" s="2">
        <v>5.4135996342790498E-9</v>
      </c>
      <c r="P58">
        <f t="shared" si="2"/>
        <v>-19.034351598566495</v>
      </c>
    </row>
    <row r="59" spans="3:16" x14ac:dyDescent="0.25">
      <c r="C59" t="s">
        <v>57</v>
      </c>
      <c r="D59">
        <v>-19.0642603706027</v>
      </c>
      <c r="E59" t="s">
        <v>5</v>
      </c>
      <c r="F59">
        <f t="shared" si="0"/>
        <v>-8.2795030805195946</v>
      </c>
      <c r="G59">
        <f t="shared" si="1"/>
        <v>5.25408288292597E-9</v>
      </c>
      <c r="N59" s="2" t="s">
        <v>57</v>
      </c>
      <c r="O59" s="2">
        <v>7.9822102205168097E-9</v>
      </c>
      <c r="P59">
        <f t="shared" si="2"/>
        <v>-18.646050493844225</v>
      </c>
    </row>
    <row r="60" spans="3:16" x14ac:dyDescent="0.25">
      <c r="C60" t="s">
        <v>58</v>
      </c>
      <c r="D60">
        <v>-18.838742831747801</v>
      </c>
      <c r="E60" t="s">
        <v>5</v>
      </c>
      <c r="F60">
        <f t="shared" si="0"/>
        <v>-8.181562057822509</v>
      </c>
      <c r="G60">
        <f t="shared" si="1"/>
        <v>6.5832135343439835E-9</v>
      </c>
      <c r="N60" s="2" t="s">
        <v>58</v>
      </c>
      <c r="O60" s="2">
        <v>2.3608849568164899E-9</v>
      </c>
      <c r="P60">
        <f t="shared" si="2"/>
        <v>-19.864229306495059</v>
      </c>
    </row>
    <row r="61" spans="3:16" x14ac:dyDescent="0.25">
      <c r="C61" t="s">
        <v>59</v>
      </c>
      <c r="D61">
        <v>-19.136272072794998</v>
      </c>
      <c r="E61" t="s">
        <v>5</v>
      </c>
      <c r="F61">
        <f t="shared" si="0"/>
        <v>-8.3107773654141699</v>
      </c>
      <c r="G61">
        <f t="shared" si="1"/>
        <v>4.8890292390203588E-9</v>
      </c>
      <c r="N61" s="2" t="s">
        <v>59</v>
      </c>
      <c r="O61" s="2">
        <v>6.1713714443912899E-9</v>
      </c>
      <c r="P61">
        <f t="shared" si="2"/>
        <v>-18.903344747490358</v>
      </c>
    </row>
    <row r="62" spans="3:16" x14ac:dyDescent="0.25">
      <c r="C62" t="s">
        <v>60</v>
      </c>
      <c r="D62">
        <v>-19.066799098842601</v>
      </c>
      <c r="E62" t="s">
        <v>5</v>
      </c>
      <c r="F62">
        <f t="shared" si="0"/>
        <v>-8.2806056361852356</v>
      </c>
      <c r="G62">
        <f t="shared" si="1"/>
        <v>5.2407611116698065E-9</v>
      </c>
      <c r="N62" s="2" t="s">
        <v>60</v>
      </c>
      <c r="O62" s="2">
        <v>8.5268646143476602E-9</v>
      </c>
      <c r="P62">
        <f t="shared" si="2"/>
        <v>-18.580044114602604</v>
      </c>
    </row>
    <row r="63" spans="3:16" x14ac:dyDescent="0.25">
      <c r="C63" t="s">
        <v>61</v>
      </c>
      <c r="D63">
        <v>-18.690264432388201</v>
      </c>
      <c r="E63" t="s">
        <v>5</v>
      </c>
      <c r="F63">
        <f t="shared" si="0"/>
        <v>-8.1170787082988074</v>
      </c>
      <c r="G63">
        <f t="shared" si="1"/>
        <v>7.6369736421005292E-9</v>
      </c>
      <c r="N63" s="2" t="s">
        <v>61</v>
      </c>
      <c r="O63" s="2">
        <v>3.2176602623144102E-9</v>
      </c>
      <c r="P63">
        <f t="shared" si="2"/>
        <v>-19.554611368121595</v>
      </c>
    </row>
    <row r="64" spans="3:16" x14ac:dyDescent="0.25">
      <c r="C64" t="s">
        <v>62</v>
      </c>
      <c r="D64">
        <v>-19.3152382319441</v>
      </c>
      <c r="E64" t="s">
        <v>5</v>
      </c>
      <c r="F64">
        <f t="shared" si="0"/>
        <v>-8.3885013807800437</v>
      </c>
      <c r="G64">
        <f t="shared" si="1"/>
        <v>4.0878845242194913E-9</v>
      </c>
      <c r="N64" s="2" t="s">
        <v>62</v>
      </c>
      <c r="O64" s="2">
        <v>6.4693576307926203E-9</v>
      </c>
      <c r="P64">
        <f t="shared" si="2"/>
        <v>-18.856189017629593</v>
      </c>
    </row>
    <row r="65" spans="3:16" x14ac:dyDescent="0.25">
      <c r="C65" t="s">
        <v>63</v>
      </c>
      <c r="D65">
        <v>-19.197449557210401</v>
      </c>
      <c r="E65" t="s">
        <v>5</v>
      </c>
      <c r="F65">
        <f t="shared" si="0"/>
        <v>-8.3373464093125023</v>
      </c>
      <c r="G65">
        <f t="shared" si="1"/>
        <v>4.5988960232040493E-9</v>
      </c>
      <c r="N65" s="2" t="s">
        <v>63</v>
      </c>
      <c r="O65" s="2">
        <v>4.4683622616230998E-9</v>
      </c>
      <c r="P65">
        <f t="shared" si="2"/>
        <v>-19.226243879880467</v>
      </c>
    </row>
    <row r="66" spans="3:16" x14ac:dyDescent="0.25">
      <c r="C66" t="s">
        <v>64</v>
      </c>
      <c r="D66">
        <v>-19.121736359720099</v>
      </c>
      <c r="E66" t="s">
        <v>5</v>
      </c>
      <c r="F66">
        <f t="shared" si="0"/>
        <v>-8.3044645854352126</v>
      </c>
      <c r="G66">
        <f t="shared" si="1"/>
        <v>4.9606137709599484E-9</v>
      </c>
      <c r="N66" s="2" t="s">
        <v>64</v>
      </c>
      <c r="O66" s="2">
        <v>8.9290595707828501E-9</v>
      </c>
      <c r="P66">
        <f t="shared" si="2"/>
        <v>-18.533954758826145</v>
      </c>
    </row>
    <row r="67" spans="3:16" x14ac:dyDescent="0.25">
      <c r="C67" t="s">
        <v>65</v>
      </c>
      <c r="D67">
        <v>-19.4948945027419</v>
      </c>
      <c r="E67" t="s">
        <v>5</v>
      </c>
      <c r="F67">
        <f t="shared" si="0"/>
        <v>-8.4665251078268451</v>
      </c>
      <c r="G67">
        <f t="shared" si="1"/>
        <v>3.4156620317981425E-9</v>
      </c>
      <c r="N67" s="2" t="s">
        <v>65</v>
      </c>
      <c r="O67" s="2">
        <v>3.4641289951502299E-9</v>
      </c>
      <c r="P67">
        <f t="shared" si="2"/>
        <v>-19.480804608154859</v>
      </c>
    </row>
    <row r="68" spans="3:16" x14ac:dyDescent="0.25">
      <c r="C68" t="s">
        <v>66</v>
      </c>
      <c r="D68">
        <v>-19.602650829553301</v>
      </c>
      <c r="E68" t="s">
        <v>5</v>
      </c>
      <c r="F68">
        <f t="shared" si="0"/>
        <v>-8.5133230859511997</v>
      </c>
      <c r="G68">
        <f t="shared" si="1"/>
        <v>3.0667396910218478E-9</v>
      </c>
      <c r="N68" s="2" t="s">
        <v>66</v>
      </c>
      <c r="O68" s="2">
        <v>5.0157408202549799E-9</v>
      </c>
      <c r="P68">
        <f t="shared" si="2"/>
        <v>-19.110684705553837</v>
      </c>
    </row>
    <row r="69" spans="3:16" x14ac:dyDescent="0.25">
      <c r="C69" t="s">
        <v>67</v>
      </c>
      <c r="D69">
        <v>-18.492253630563301</v>
      </c>
      <c r="E69" t="s">
        <v>5</v>
      </c>
      <c r="F69">
        <f t="shared" si="0"/>
        <v>-8.0310837097090157</v>
      </c>
      <c r="G69">
        <f t="shared" si="1"/>
        <v>9.3092842290427369E-9</v>
      </c>
      <c r="N69" s="2" t="s">
        <v>67</v>
      </c>
      <c r="O69" s="2">
        <v>5.3656125315527999E-9</v>
      </c>
      <c r="P69">
        <f t="shared" si="2"/>
        <v>-19.04325529560959</v>
      </c>
    </row>
    <row r="70" spans="3:16" x14ac:dyDescent="0.25">
      <c r="C70" t="s">
        <v>68</v>
      </c>
      <c r="D70">
        <v>-18.7126844399343</v>
      </c>
      <c r="E70" t="s">
        <v>5</v>
      </c>
      <c r="F70">
        <f t="shared" si="0"/>
        <v>-8.1268155938603073</v>
      </c>
      <c r="G70">
        <f t="shared" si="1"/>
        <v>7.4676577593544205E-9</v>
      </c>
      <c r="N70" s="2" t="s">
        <v>68</v>
      </c>
      <c r="O70" s="2">
        <v>4.9515429286432903E-9</v>
      </c>
      <c r="P70">
        <f t="shared" si="2"/>
        <v>-19.123566606178805</v>
      </c>
    </row>
    <row r="71" spans="3:16" x14ac:dyDescent="0.25">
      <c r="C71" t="s">
        <v>69</v>
      </c>
      <c r="D71">
        <v>-19.5160836970548</v>
      </c>
      <c r="E71" t="s">
        <v>5</v>
      </c>
      <c r="F71">
        <f t="shared" si="0"/>
        <v>-8.4757274579929138</v>
      </c>
      <c r="G71">
        <f t="shared" si="1"/>
        <v>3.3440483033225084E-9</v>
      </c>
      <c r="N71" s="2" t="s">
        <v>69</v>
      </c>
      <c r="O71" s="2">
        <v>9.8485449905024197E-9</v>
      </c>
      <c r="P71">
        <f t="shared" si="2"/>
        <v>-18.435942109373862</v>
      </c>
    </row>
    <row r="72" spans="3:16" x14ac:dyDescent="0.25">
      <c r="C72" t="s">
        <v>70</v>
      </c>
      <c r="D72">
        <v>-18.6276117589811</v>
      </c>
      <c r="E72" t="s">
        <v>5</v>
      </c>
      <c r="F72">
        <f t="shared" ref="F72:F135" si="3">D72/LN(10)</f>
        <v>-8.0898689979616183</v>
      </c>
      <c r="G72">
        <f t="shared" ref="G72:G135" si="4">10^F72</f>
        <v>8.130757380593584E-9</v>
      </c>
      <c r="N72" s="2" t="s">
        <v>70</v>
      </c>
      <c r="O72" s="2">
        <v>5.1259226550908798E-9</v>
      </c>
      <c r="P72">
        <f t="shared" ref="P72:P135" si="5">LN(O72)</f>
        <v>-19.088955297863809</v>
      </c>
    </row>
    <row r="73" spans="3:16" x14ac:dyDescent="0.25">
      <c r="C73" t="s">
        <v>71</v>
      </c>
      <c r="D73">
        <v>-18.988577893797</v>
      </c>
      <c r="E73" t="s">
        <v>5</v>
      </c>
      <c r="F73">
        <f t="shared" si="3"/>
        <v>-8.2466345984661089</v>
      </c>
      <c r="G73">
        <f t="shared" si="4"/>
        <v>5.6671590520382134E-9</v>
      </c>
      <c r="N73" s="2" t="s">
        <v>71</v>
      </c>
      <c r="O73" s="2">
        <v>4.8524568919200603E-9</v>
      </c>
      <c r="P73">
        <f t="shared" si="5"/>
        <v>-19.143780684609528</v>
      </c>
    </row>
    <row r="74" spans="3:16" x14ac:dyDescent="0.25">
      <c r="C74" t="s">
        <v>72</v>
      </c>
      <c r="D74">
        <v>-18.628360136633901</v>
      </c>
      <c r="E74" t="s">
        <v>5</v>
      </c>
      <c r="F74">
        <f t="shared" si="3"/>
        <v>-8.0901940142466096</v>
      </c>
      <c r="G74">
        <f t="shared" si="4"/>
        <v>8.1246747797947426E-9</v>
      </c>
      <c r="N74" s="2" t="s">
        <v>72</v>
      </c>
      <c r="O74" s="2">
        <v>3.1808762209926999E-9</v>
      </c>
      <c r="P74">
        <f t="shared" si="5"/>
        <v>-19.566109136916154</v>
      </c>
    </row>
    <row r="75" spans="3:16" x14ac:dyDescent="0.25">
      <c r="C75" t="s">
        <v>73</v>
      </c>
      <c r="D75">
        <v>-19.431133506625802</v>
      </c>
      <c r="E75" t="s">
        <v>5</v>
      </c>
      <c r="F75">
        <f t="shared" si="3"/>
        <v>-8.4388340590529687</v>
      </c>
      <c r="G75">
        <f t="shared" si="4"/>
        <v>3.6405411213834256E-9</v>
      </c>
      <c r="N75" s="2" t="s">
        <v>73</v>
      </c>
      <c r="O75" s="2">
        <v>4.7279581527716102E-9</v>
      </c>
      <c r="P75">
        <f t="shared" si="5"/>
        <v>-19.169772407818414</v>
      </c>
    </row>
    <row r="76" spans="3:16" x14ac:dyDescent="0.25">
      <c r="C76" t="s">
        <v>74</v>
      </c>
      <c r="D76">
        <v>-18.998337175603002</v>
      </c>
      <c r="E76" t="s">
        <v>5</v>
      </c>
      <c r="F76">
        <f t="shared" si="3"/>
        <v>-8.2508730007017927</v>
      </c>
      <c r="G76">
        <f t="shared" si="4"/>
        <v>5.6121206542641041E-9</v>
      </c>
      <c r="N76" s="2" t="s">
        <v>74</v>
      </c>
      <c r="O76" s="2">
        <v>1.0992266595738399E-8</v>
      </c>
      <c r="P76">
        <f t="shared" si="5"/>
        <v>-18.32607384814532</v>
      </c>
    </row>
    <row r="77" spans="3:16" x14ac:dyDescent="0.25">
      <c r="C77" t="s">
        <v>75</v>
      </c>
      <c r="D77">
        <v>-18.4593151165666</v>
      </c>
      <c r="E77" t="s">
        <v>5</v>
      </c>
      <c r="F77">
        <f t="shared" si="3"/>
        <v>-8.0167786948381554</v>
      </c>
      <c r="G77">
        <f t="shared" si="4"/>
        <v>9.6210241583679072E-9</v>
      </c>
      <c r="N77" s="2" t="s">
        <v>75</v>
      </c>
      <c r="O77" s="2">
        <v>3.9096812597769796E-9</v>
      </c>
      <c r="P77">
        <f t="shared" si="5"/>
        <v>-19.359809985510633</v>
      </c>
    </row>
    <row r="78" spans="3:16" x14ac:dyDescent="0.25">
      <c r="C78" t="s">
        <v>76</v>
      </c>
      <c r="D78">
        <v>-19.3857150252175</v>
      </c>
      <c r="E78" t="s">
        <v>5</v>
      </c>
      <c r="F78">
        <f t="shared" si="3"/>
        <v>-8.4191090632009171</v>
      </c>
      <c r="G78">
        <f t="shared" si="4"/>
        <v>3.8097013937712057E-9</v>
      </c>
      <c r="N78" s="2" t="s">
        <v>76</v>
      </c>
      <c r="O78" s="2">
        <v>8.5543251935809902E-9</v>
      </c>
      <c r="P78">
        <f t="shared" si="5"/>
        <v>-18.576828811312868</v>
      </c>
    </row>
    <row r="79" spans="3:16" x14ac:dyDescent="0.25">
      <c r="C79" t="s">
        <v>77</v>
      </c>
      <c r="D79">
        <v>-19.8320598024162</v>
      </c>
      <c r="E79" t="s">
        <v>5</v>
      </c>
      <c r="F79">
        <f t="shared" si="3"/>
        <v>-8.6129541369646496</v>
      </c>
      <c r="G79">
        <f t="shared" si="4"/>
        <v>2.4380682734185596E-9</v>
      </c>
      <c r="N79" s="2" t="s">
        <v>77</v>
      </c>
      <c r="O79" s="2">
        <v>1.05755617039502E-8</v>
      </c>
      <c r="P79">
        <f t="shared" si="5"/>
        <v>-18.3647199972119</v>
      </c>
    </row>
    <row r="80" spans="3:16" x14ac:dyDescent="0.25">
      <c r="C80" t="s">
        <v>78</v>
      </c>
      <c r="D80">
        <v>-18.387822527629002</v>
      </c>
      <c r="E80" t="s">
        <v>5</v>
      </c>
      <c r="F80">
        <f t="shared" si="3"/>
        <v>-7.9857298579655787</v>
      </c>
      <c r="G80">
        <f t="shared" si="4"/>
        <v>1.0334040090339038E-8</v>
      </c>
      <c r="N80" s="2" t="s">
        <v>78</v>
      </c>
      <c r="O80" s="2">
        <v>4.1921547729613502E-9</v>
      </c>
      <c r="P80">
        <f t="shared" si="5"/>
        <v>-19.290050969578378</v>
      </c>
    </row>
    <row r="81" spans="3:16" x14ac:dyDescent="0.25">
      <c r="C81" t="s">
        <v>79</v>
      </c>
      <c r="D81">
        <v>-18.846877212166</v>
      </c>
      <c r="E81" t="s">
        <v>5</v>
      </c>
      <c r="F81">
        <f t="shared" si="3"/>
        <v>-8.1850947743518354</v>
      </c>
      <c r="G81">
        <f t="shared" si="4"/>
        <v>6.5298803812388525E-9</v>
      </c>
      <c r="N81" s="2" t="s">
        <v>79</v>
      </c>
      <c r="O81" s="2">
        <v>6.8993809893111003E-9</v>
      </c>
      <c r="P81">
        <f t="shared" si="5"/>
        <v>-18.791834141061575</v>
      </c>
    </row>
    <row r="82" spans="3:16" x14ac:dyDescent="0.25">
      <c r="C82" t="s">
        <v>80</v>
      </c>
      <c r="D82">
        <v>-19.076516537501799</v>
      </c>
      <c r="E82" t="s">
        <v>5</v>
      </c>
      <c r="F82">
        <f t="shared" si="3"/>
        <v>-8.2848258661731577</v>
      </c>
      <c r="G82">
        <f t="shared" si="4"/>
        <v>5.190080976396492E-9</v>
      </c>
      <c r="N82" s="2" t="s">
        <v>80</v>
      </c>
      <c r="O82" s="2">
        <v>3.0887203369028E-9</v>
      </c>
      <c r="P82">
        <f t="shared" si="5"/>
        <v>-19.595508962264624</v>
      </c>
    </row>
    <row r="83" spans="3:16" x14ac:dyDescent="0.25">
      <c r="C83" t="s">
        <v>81</v>
      </c>
      <c r="D83">
        <v>-19.266850934615601</v>
      </c>
      <c r="E83" t="s">
        <v>5</v>
      </c>
      <c r="F83">
        <f t="shared" si="3"/>
        <v>-8.3674870445560643</v>
      </c>
      <c r="G83">
        <f t="shared" si="4"/>
        <v>4.2905498819251588E-9</v>
      </c>
      <c r="N83" s="2" t="s">
        <v>81</v>
      </c>
      <c r="O83" s="2">
        <v>1.00626938493643E-8</v>
      </c>
      <c r="P83">
        <f t="shared" si="5"/>
        <v>-18.414430929854191</v>
      </c>
    </row>
    <row r="84" spans="3:16" x14ac:dyDescent="0.25">
      <c r="C84" t="s">
        <v>82</v>
      </c>
      <c r="D84">
        <v>-19.2454410274817</v>
      </c>
      <c r="E84" t="s">
        <v>5</v>
      </c>
      <c r="F84">
        <f t="shared" si="3"/>
        <v>-8.3581888400297508</v>
      </c>
      <c r="G84">
        <f t="shared" si="4"/>
        <v>4.3834005720303606E-9</v>
      </c>
      <c r="N84" s="2" t="s">
        <v>82</v>
      </c>
      <c r="O84" s="2">
        <v>4.8084982835989796E-9</v>
      </c>
      <c r="P84">
        <f t="shared" si="5"/>
        <v>-19.152881008727519</v>
      </c>
    </row>
    <row r="85" spans="3:16" x14ac:dyDescent="0.25">
      <c r="C85" t="s">
        <v>83</v>
      </c>
      <c r="D85">
        <v>-19.339372309471699</v>
      </c>
      <c r="E85" t="s">
        <v>5</v>
      </c>
      <c r="F85">
        <f t="shared" si="3"/>
        <v>-8.3989826774761056</v>
      </c>
      <c r="G85">
        <f t="shared" si="4"/>
        <v>3.9904081842035981E-9</v>
      </c>
      <c r="N85" s="2" t="s">
        <v>83</v>
      </c>
      <c r="O85" s="2">
        <v>4.1155731235625299E-9</v>
      </c>
      <c r="P85">
        <f t="shared" si="5"/>
        <v>-19.308487735829562</v>
      </c>
    </row>
    <row r="86" spans="3:16" x14ac:dyDescent="0.25">
      <c r="C86" t="s">
        <v>84</v>
      </c>
      <c r="D86">
        <v>-19.675425755279601</v>
      </c>
      <c r="E86" t="s">
        <v>5</v>
      </c>
      <c r="F86">
        <f t="shared" si="3"/>
        <v>-8.5449288346150514</v>
      </c>
      <c r="G86">
        <f t="shared" si="4"/>
        <v>2.8514854860512234E-9</v>
      </c>
      <c r="N86" s="2" t="s">
        <v>84</v>
      </c>
      <c r="O86" s="2">
        <v>3.6902933776519199E-9</v>
      </c>
      <c r="P86">
        <f t="shared" si="5"/>
        <v>-19.417559875915689</v>
      </c>
    </row>
    <row r="87" spans="3:16" x14ac:dyDescent="0.25">
      <c r="C87" t="s">
        <v>85</v>
      </c>
      <c r="D87">
        <v>-19.347089873844499</v>
      </c>
      <c r="E87" t="s">
        <v>5</v>
      </c>
      <c r="F87">
        <f t="shared" si="3"/>
        <v>-8.4023343730969451</v>
      </c>
      <c r="G87">
        <f t="shared" si="4"/>
        <v>3.9597304830007284E-9</v>
      </c>
      <c r="N87" s="2" t="s">
        <v>85</v>
      </c>
      <c r="O87" s="2">
        <v>3.36175661404212E-9</v>
      </c>
      <c r="P87">
        <f t="shared" si="5"/>
        <v>-19.510802197786298</v>
      </c>
    </row>
    <row r="88" spans="3:16" x14ac:dyDescent="0.25">
      <c r="C88" t="s">
        <v>86</v>
      </c>
      <c r="D88">
        <v>-19.421554137360101</v>
      </c>
      <c r="E88" t="s">
        <v>5</v>
      </c>
      <c r="F88">
        <f t="shared" si="3"/>
        <v>-8.4346737918407619</v>
      </c>
      <c r="G88">
        <f t="shared" si="4"/>
        <v>3.6755827796401039E-9</v>
      </c>
      <c r="N88" s="2" t="s">
        <v>86</v>
      </c>
      <c r="O88" s="2">
        <v>4.1000401116023098E-9</v>
      </c>
      <c r="P88">
        <f t="shared" si="5"/>
        <v>-19.31226907996637</v>
      </c>
    </row>
    <row r="89" spans="3:16" x14ac:dyDescent="0.25">
      <c r="C89" t="s">
        <v>87</v>
      </c>
      <c r="D89">
        <v>-18.714408004031199</v>
      </c>
      <c r="E89" t="s">
        <v>5</v>
      </c>
      <c r="F89">
        <f t="shared" si="3"/>
        <v>-8.1275641282367985</v>
      </c>
      <c r="G89">
        <f t="shared" si="4"/>
        <v>7.4547978581679756E-9</v>
      </c>
      <c r="N89" s="2" t="s">
        <v>87</v>
      </c>
      <c r="O89" s="2">
        <v>1.3083438055774399E-8</v>
      </c>
      <c r="P89">
        <f t="shared" si="5"/>
        <v>-18.151918677155127</v>
      </c>
    </row>
    <row r="90" spans="3:16" x14ac:dyDescent="0.25">
      <c r="C90" t="s">
        <v>88</v>
      </c>
      <c r="D90">
        <v>-19.084795836866501</v>
      </c>
      <c r="E90" t="s">
        <v>5</v>
      </c>
      <c r="F90">
        <f t="shared" si="3"/>
        <v>-8.2884215202012737</v>
      </c>
      <c r="G90">
        <f t="shared" si="4"/>
        <v>5.1472881340843408E-9</v>
      </c>
      <c r="N90" s="2" t="s">
        <v>88</v>
      </c>
      <c r="O90" s="2">
        <v>5.6356330252511296E-9</v>
      </c>
      <c r="P90">
        <f t="shared" si="5"/>
        <v>-18.994156357653896</v>
      </c>
    </row>
    <row r="91" spans="3:16" x14ac:dyDescent="0.25">
      <c r="C91" t="s">
        <v>89</v>
      </c>
      <c r="D91">
        <v>-19.5929253662555</v>
      </c>
      <c r="E91" t="s">
        <v>5</v>
      </c>
      <c r="F91">
        <f t="shared" si="3"/>
        <v>-8.5090993709070126</v>
      </c>
      <c r="G91">
        <f t="shared" si="4"/>
        <v>3.0967106598771994E-9</v>
      </c>
      <c r="N91" s="2" t="s">
        <v>89</v>
      </c>
      <c r="O91" s="2">
        <v>3.3857782006626599E-9</v>
      </c>
      <c r="P91">
        <f t="shared" si="5"/>
        <v>-19.503682060205971</v>
      </c>
    </row>
    <row r="92" spans="3:16" x14ac:dyDescent="0.25">
      <c r="C92" t="s">
        <v>90</v>
      </c>
      <c r="D92">
        <v>-18.892840585952101</v>
      </c>
      <c r="E92" t="s">
        <v>5</v>
      </c>
      <c r="F92">
        <f t="shared" si="3"/>
        <v>-8.205056413956795</v>
      </c>
      <c r="G92">
        <f t="shared" si="4"/>
        <v>6.2365381887676523E-9</v>
      </c>
      <c r="N92" s="2" t="s">
        <v>90</v>
      </c>
      <c r="O92" s="2">
        <v>8.9397865261624199E-9</v>
      </c>
      <c r="P92">
        <f t="shared" si="5"/>
        <v>-18.532754126551406</v>
      </c>
    </row>
    <row r="93" spans="3:16" x14ac:dyDescent="0.25">
      <c r="C93" t="s">
        <v>91</v>
      </c>
      <c r="D93">
        <v>-19.3317387087782</v>
      </c>
      <c r="E93" t="s">
        <v>5</v>
      </c>
      <c r="F93">
        <f t="shared" si="3"/>
        <v>-8.3956674468178658</v>
      </c>
      <c r="G93">
        <f t="shared" si="4"/>
        <v>4.0209859275422355E-9</v>
      </c>
      <c r="N93" s="2" t="s">
        <v>91</v>
      </c>
      <c r="O93" s="2">
        <v>5.8359580795155703E-9</v>
      </c>
      <c r="P93">
        <f t="shared" si="5"/>
        <v>-18.959227389396734</v>
      </c>
    </row>
    <row r="94" spans="3:16" x14ac:dyDescent="0.25">
      <c r="C94" t="s">
        <v>92</v>
      </c>
      <c r="D94">
        <v>-18.255459412720601</v>
      </c>
      <c r="E94" t="s">
        <v>5</v>
      </c>
      <c r="F94">
        <f t="shared" si="3"/>
        <v>-7.9282452875533345</v>
      </c>
      <c r="G94">
        <f t="shared" si="4"/>
        <v>1.1796541841329897E-8</v>
      </c>
      <c r="N94" s="2" t="s">
        <v>92</v>
      </c>
      <c r="O94" s="2">
        <v>4.9707565027495902E-9</v>
      </c>
      <c r="P94">
        <f t="shared" si="5"/>
        <v>-19.119693794588308</v>
      </c>
    </row>
    <row r="95" spans="3:16" x14ac:dyDescent="0.25">
      <c r="C95" t="s">
        <v>93</v>
      </c>
      <c r="D95">
        <v>-18.7375255306691</v>
      </c>
      <c r="E95" t="s">
        <v>5</v>
      </c>
      <c r="F95">
        <f t="shared" si="3"/>
        <v>-8.1376039424908893</v>
      </c>
      <c r="G95">
        <f t="shared" si="4"/>
        <v>7.2844381050712987E-9</v>
      </c>
      <c r="N95" s="2" t="s">
        <v>93</v>
      </c>
      <c r="O95" s="2">
        <v>2.5815311905561098E-9</v>
      </c>
      <c r="P95">
        <f t="shared" si="5"/>
        <v>-19.774883129343618</v>
      </c>
    </row>
    <row r="96" spans="3:16" x14ac:dyDescent="0.25">
      <c r="C96" t="s">
        <v>94</v>
      </c>
      <c r="D96">
        <v>-19.028395685358898</v>
      </c>
      <c r="E96" t="s">
        <v>5</v>
      </c>
      <c r="F96">
        <f t="shared" si="3"/>
        <v>-8.2639272456230142</v>
      </c>
      <c r="G96">
        <f t="shared" si="4"/>
        <v>5.4459387727957352E-9</v>
      </c>
      <c r="N96" s="2" t="s">
        <v>94</v>
      </c>
      <c r="O96" s="2">
        <v>9.64253534226455E-9</v>
      </c>
      <c r="P96">
        <f t="shared" si="5"/>
        <v>-18.4570817605934</v>
      </c>
    </row>
    <row r="97" spans="3:16" x14ac:dyDescent="0.25">
      <c r="C97" t="s">
        <v>95</v>
      </c>
      <c r="D97">
        <v>-18.697882960733001</v>
      </c>
      <c r="E97" t="s">
        <v>5</v>
      </c>
      <c r="F97">
        <f t="shared" si="3"/>
        <v>-8.1203873931191772</v>
      </c>
      <c r="G97">
        <f t="shared" si="4"/>
        <v>7.5790122126855527E-9</v>
      </c>
      <c r="N97" s="2" t="s">
        <v>95</v>
      </c>
      <c r="O97" s="2">
        <v>4.5720049734314603E-9</v>
      </c>
      <c r="P97">
        <f t="shared" si="5"/>
        <v>-19.203314003212281</v>
      </c>
    </row>
    <row r="98" spans="3:16" x14ac:dyDescent="0.25">
      <c r="C98" t="s">
        <v>96</v>
      </c>
      <c r="D98">
        <v>-18.401776529626101</v>
      </c>
      <c r="E98" t="s">
        <v>5</v>
      </c>
      <c r="F98">
        <f t="shared" si="3"/>
        <v>-7.991790004033386</v>
      </c>
      <c r="G98">
        <f t="shared" si="4"/>
        <v>1.0190840302918294E-8</v>
      </c>
      <c r="N98" s="2" t="s">
        <v>96</v>
      </c>
      <c r="O98" s="2">
        <v>3.1277759704438099E-9</v>
      </c>
      <c r="P98">
        <f t="shared" si="5"/>
        <v>-19.582943637530338</v>
      </c>
    </row>
    <row r="99" spans="3:16" x14ac:dyDescent="0.25">
      <c r="C99" t="s">
        <v>97</v>
      </c>
      <c r="D99">
        <v>-19.5412863508733</v>
      </c>
      <c r="E99" t="s">
        <v>5</v>
      </c>
      <c r="F99">
        <f t="shared" si="3"/>
        <v>-8.4866728314756052</v>
      </c>
      <c r="G99">
        <f t="shared" si="4"/>
        <v>3.2608225714232494E-9</v>
      </c>
      <c r="N99" s="2" t="s">
        <v>97</v>
      </c>
      <c r="O99" s="2">
        <v>3.7788183215219999E-9</v>
      </c>
      <c r="P99">
        <f t="shared" si="5"/>
        <v>-19.393854489542623</v>
      </c>
    </row>
    <row r="100" spans="3:16" x14ac:dyDescent="0.25">
      <c r="C100" t="s">
        <v>98</v>
      </c>
      <c r="D100">
        <v>-18.821825204764099</v>
      </c>
      <c r="E100" t="s">
        <v>5</v>
      </c>
      <c r="F100">
        <f t="shared" si="3"/>
        <v>-8.1742148257765912</v>
      </c>
      <c r="G100">
        <f t="shared" si="4"/>
        <v>6.6955332983364175E-9</v>
      </c>
      <c r="N100" s="2" t="s">
        <v>98</v>
      </c>
      <c r="O100" s="2">
        <v>3.9127811963331098E-9</v>
      </c>
      <c r="P100">
        <f t="shared" si="5"/>
        <v>-19.359017412395506</v>
      </c>
    </row>
    <row r="101" spans="3:16" x14ac:dyDescent="0.25">
      <c r="C101" t="s">
        <v>99</v>
      </c>
      <c r="D101">
        <v>-19.273529976107799</v>
      </c>
      <c r="E101" t="s">
        <v>5</v>
      </c>
      <c r="F101">
        <f t="shared" si="3"/>
        <v>-8.3703877154205291</v>
      </c>
      <c r="G101">
        <f t="shared" si="4"/>
        <v>4.2619886083804638E-9</v>
      </c>
      <c r="N101" s="2" t="s">
        <v>99</v>
      </c>
      <c r="O101" s="2">
        <v>4.9342364177916299E-9</v>
      </c>
      <c r="P101">
        <f t="shared" si="5"/>
        <v>-19.127067903936997</v>
      </c>
    </row>
    <row r="102" spans="3:16" x14ac:dyDescent="0.25">
      <c r="C102" t="s">
        <v>100</v>
      </c>
      <c r="D102">
        <v>-18.517634966786201</v>
      </c>
      <c r="E102" t="s">
        <v>5</v>
      </c>
      <c r="F102">
        <f t="shared" si="3"/>
        <v>-8.0421066839739517</v>
      </c>
      <c r="G102">
        <f t="shared" si="4"/>
        <v>9.0759755242629793E-9</v>
      </c>
      <c r="N102" s="2" t="s">
        <v>100</v>
      </c>
      <c r="O102" s="2">
        <v>5.2988378670053201E-9</v>
      </c>
      <c r="P102">
        <f t="shared" si="5"/>
        <v>-19.055778310807952</v>
      </c>
    </row>
    <row r="103" spans="3:16" x14ac:dyDescent="0.25">
      <c r="C103" t="s">
        <v>101</v>
      </c>
      <c r="D103">
        <v>-19.154648120433301</v>
      </c>
      <c r="E103" t="s">
        <v>5</v>
      </c>
      <c r="F103">
        <f t="shared" si="3"/>
        <v>-8.3187579815026762</v>
      </c>
      <c r="G103">
        <f t="shared" si="4"/>
        <v>4.8000086332842376E-9</v>
      </c>
      <c r="N103" s="2" t="s">
        <v>101</v>
      </c>
      <c r="O103" s="2">
        <v>3.7940641094235597E-9</v>
      </c>
      <c r="P103">
        <f t="shared" si="5"/>
        <v>-19.389828067995023</v>
      </c>
    </row>
    <row r="104" spans="3:16" x14ac:dyDescent="0.25">
      <c r="C104" t="s">
        <v>102</v>
      </c>
      <c r="D104">
        <v>-18.466387362759001</v>
      </c>
      <c r="E104" t="s">
        <v>5</v>
      </c>
      <c r="F104">
        <f t="shared" si="3"/>
        <v>-8.0198501323341755</v>
      </c>
      <c r="G104">
        <f t="shared" si="4"/>
        <v>9.5532219464675517E-9</v>
      </c>
      <c r="N104" s="2" t="s">
        <v>102</v>
      </c>
      <c r="O104" s="2">
        <v>8.5853891295576105E-9</v>
      </c>
      <c r="P104">
        <f t="shared" si="5"/>
        <v>-18.573204016943052</v>
      </c>
    </row>
    <row r="105" spans="3:16" x14ac:dyDescent="0.25">
      <c r="C105" t="s">
        <v>103</v>
      </c>
      <c r="D105">
        <v>-19.120979811913401</v>
      </c>
      <c r="E105" t="s">
        <v>5</v>
      </c>
      <c r="F105">
        <f t="shared" si="3"/>
        <v>-8.3041360208974666</v>
      </c>
      <c r="G105">
        <f t="shared" si="4"/>
        <v>4.9643681324261415E-9</v>
      </c>
      <c r="N105" s="2" t="s">
        <v>103</v>
      </c>
      <c r="O105" s="2">
        <v>6.84020776894611E-9</v>
      </c>
      <c r="P105">
        <f t="shared" si="5"/>
        <v>-18.800447730196364</v>
      </c>
    </row>
    <row r="106" spans="3:16" x14ac:dyDescent="0.25">
      <c r="C106" t="s">
        <v>104</v>
      </c>
      <c r="D106">
        <v>-19.788037913896002</v>
      </c>
      <c r="E106" t="s">
        <v>5</v>
      </c>
      <c r="F106">
        <f t="shared" si="3"/>
        <v>-8.5938356736973667</v>
      </c>
      <c r="G106">
        <f t="shared" si="4"/>
        <v>2.5477940925678567E-9</v>
      </c>
      <c r="N106" s="2" t="s">
        <v>104</v>
      </c>
      <c r="O106" s="2">
        <v>1.0159389599083699E-8</v>
      </c>
      <c r="P106">
        <f t="shared" si="5"/>
        <v>-18.404867475431224</v>
      </c>
    </row>
    <row r="107" spans="3:16" x14ac:dyDescent="0.25">
      <c r="C107" t="s">
        <v>105</v>
      </c>
      <c r="D107">
        <v>-19.512158059311101</v>
      </c>
      <c r="E107" t="s">
        <v>5</v>
      </c>
      <c r="F107">
        <f t="shared" si="3"/>
        <v>-8.4740225751828735</v>
      </c>
      <c r="G107">
        <f t="shared" si="4"/>
        <v>3.3572016262575317E-9</v>
      </c>
      <c r="N107" s="2" t="s">
        <v>105</v>
      </c>
      <c r="O107" s="2">
        <v>4.0470213734695996E-9</v>
      </c>
      <c r="P107">
        <f t="shared" si="5"/>
        <v>-19.325284689754646</v>
      </c>
    </row>
    <row r="108" spans="3:16" x14ac:dyDescent="0.25">
      <c r="C108" t="s">
        <v>106</v>
      </c>
      <c r="D108">
        <v>-19.133340976440302</v>
      </c>
      <c r="E108" t="s">
        <v>5</v>
      </c>
      <c r="F108">
        <f t="shared" si="3"/>
        <v>-8.3095044064413983</v>
      </c>
      <c r="G108">
        <f t="shared" si="4"/>
        <v>4.9033804769567803E-9</v>
      </c>
      <c r="N108" s="2" t="s">
        <v>106</v>
      </c>
      <c r="O108" s="2">
        <v>5.4894384171170903E-9</v>
      </c>
      <c r="P108">
        <f t="shared" si="5"/>
        <v>-19.02043987862125</v>
      </c>
    </row>
    <row r="109" spans="3:16" x14ac:dyDescent="0.25">
      <c r="C109" t="s">
        <v>107</v>
      </c>
      <c r="D109">
        <v>-19.447223649149699</v>
      </c>
      <c r="E109" t="s">
        <v>5</v>
      </c>
      <c r="F109">
        <f t="shared" si="3"/>
        <v>-8.4458219191641337</v>
      </c>
      <c r="G109">
        <f t="shared" si="4"/>
        <v>3.5824330332275471E-9</v>
      </c>
      <c r="N109" s="2" t="s">
        <v>107</v>
      </c>
      <c r="O109" s="2">
        <v>4.0805654039537197E-9</v>
      </c>
      <c r="P109">
        <f t="shared" si="5"/>
        <v>-19.317030278731156</v>
      </c>
    </row>
    <row r="110" spans="3:16" x14ac:dyDescent="0.25">
      <c r="C110" t="s">
        <v>108</v>
      </c>
      <c r="D110">
        <v>-19.130115547507099</v>
      </c>
      <c r="E110" t="s">
        <v>5</v>
      </c>
      <c r="F110">
        <f t="shared" si="3"/>
        <v>-8.308103620453938</v>
      </c>
      <c r="G110">
        <f t="shared" si="4"/>
        <v>4.9192215155563965E-9</v>
      </c>
      <c r="N110" s="2" t="s">
        <v>108</v>
      </c>
      <c r="O110" s="2">
        <v>6.0177247970045297E-9</v>
      </c>
      <c r="P110">
        <f t="shared" si="5"/>
        <v>-18.928556589760188</v>
      </c>
    </row>
    <row r="111" spans="3:16" x14ac:dyDescent="0.25">
      <c r="C111" t="s">
        <v>109</v>
      </c>
      <c r="D111">
        <v>-19.248033855550499</v>
      </c>
      <c r="E111" t="s">
        <v>5</v>
      </c>
      <c r="F111">
        <f t="shared" si="3"/>
        <v>-8.3593148909525539</v>
      </c>
      <c r="G111">
        <f t="shared" si="4"/>
        <v>4.3720498895334881E-9</v>
      </c>
      <c r="N111" s="2" t="s">
        <v>109</v>
      </c>
      <c r="O111" s="2">
        <v>4.1928784587777503E-9</v>
      </c>
      <c r="P111">
        <f t="shared" si="5"/>
        <v>-19.28987835587532</v>
      </c>
    </row>
    <row r="112" spans="3:16" x14ac:dyDescent="0.25">
      <c r="C112" t="s">
        <v>110</v>
      </c>
      <c r="D112">
        <v>-19.009188496976499</v>
      </c>
      <c r="E112" t="s">
        <v>5</v>
      </c>
      <c r="F112">
        <f t="shared" si="3"/>
        <v>-8.2555856696956624</v>
      </c>
      <c r="G112">
        <f t="shared" si="4"/>
        <v>5.5515509544419225E-9</v>
      </c>
      <c r="N112" s="2" t="s">
        <v>110</v>
      </c>
      <c r="O112" s="2">
        <v>6.9483571193173301E-9</v>
      </c>
      <c r="P112">
        <f t="shared" si="5"/>
        <v>-18.784760591022952</v>
      </c>
    </row>
    <row r="113" spans="3:16" x14ac:dyDescent="0.25">
      <c r="C113" t="s">
        <v>111</v>
      </c>
      <c r="D113">
        <v>-19.226108124884</v>
      </c>
      <c r="E113" t="s">
        <v>5</v>
      </c>
      <c r="F113">
        <f t="shared" si="3"/>
        <v>-8.3497926671123963</v>
      </c>
      <c r="G113">
        <f t="shared" si="4"/>
        <v>4.468968905302668E-9</v>
      </c>
      <c r="N113" s="2" t="s">
        <v>111</v>
      </c>
      <c r="O113" s="2">
        <v>6.63861400953853E-9</v>
      </c>
      <c r="P113">
        <f t="shared" si="5"/>
        <v>-18.830362628749171</v>
      </c>
    </row>
    <row r="114" spans="3:16" x14ac:dyDescent="0.25">
      <c r="C114" t="s">
        <v>112</v>
      </c>
      <c r="D114">
        <v>-18.773494353638299</v>
      </c>
      <c r="E114" t="s">
        <v>5</v>
      </c>
      <c r="F114">
        <f t="shared" si="3"/>
        <v>-8.153225003826968</v>
      </c>
      <c r="G114">
        <f t="shared" si="4"/>
        <v>7.0270815916596944E-9</v>
      </c>
      <c r="N114" s="2" t="s">
        <v>112</v>
      </c>
      <c r="O114" s="2">
        <v>8.7810509263858992E-9</v>
      </c>
      <c r="P114">
        <f t="shared" si="5"/>
        <v>-18.550669740974175</v>
      </c>
    </row>
    <row r="115" spans="3:16" x14ac:dyDescent="0.25">
      <c r="C115" t="s">
        <v>113</v>
      </c>
      <c r="D115">
        <v>-19.6763479411043</v>
      </c>
      <c r="E115" t="s">
        <v>5</v>
      </c>
      <c r="F115">
        <f t="shared" si="3"/>
        <v>-8.5453293348300061</v>
      </c>
      <c r="G115">
        <f t="shared" si="4"/>
        <v>2.8488570986737246E-9</v>
      </c>
      <c r="N115" s="2" t="s">
        <v>113</v>
      </c>
      <c r="O115" s="2">
        <v>4.6884106517626298E-9</v>
      </c>
      <c r="P115">
        <f t="shared" si="5"/>
        <v>-19.178172192142288</v>
      </c>
    </row>
    <row r="116" spans="3:16" x14ac:dyDescent="0.25">
      <c r="C116" t="s">
        <v>114</v>
      </c>
      <c r="D116">
        <v>-18.854665965913501</v>
      </c>
      <c r="E116" t="s">
        <v>5</v>
      </c>
      <c r="F116">
        <f t="shared" si="3"/>
        <v>-8.1884773871252783</v>
      </c>
      <c r="G116">
        <f t="shared" si="4"/>
        <v>6.4792183042859228E-9</v>
      </c>
      <c r="N116" s="2" t="s">
        <v>114</v>
      </c>
      <c r="O116" s="2">
        <v>8.7908786210036908E-9</v>
      </c>
      <c r="P116">
        <f t="shared" si="5"/>
        <v>-18.54955117336144</v>
      </c>
    </row>
    <row r="117" spans="3:16" x14ac:dyDescent="0.25">
      <c r="C117" t="s">
        <v>115</v>
      </c>
      <c r="D117">
        <v>-19.710123155398801</v>
      </c>
      <c r="E117" t="s">
        <v>5</v>
      </c>
      <c r="F117">
        <f t="shared" si="3"/>
        <v>-8.5599977240232086</v>
      </c>
      <c r="G117">
        <f t="shared" si="4"/>
        <v>2.7542431372701916E-9</v>
      </c>
      <c r="N117" s="2" t="s">
        <v>115</v>
      </c>
      <c r="O117" s="2">
        <v>7.4617239009336592E-9</v>
      </c>
      <c r="P117">
        <f t="shared" si="5"/>
        <v>-18.713479363510938</v>
      </c>
    </row>
    <row r="118" spans="3:16" x14ac:dyDescent="0.25">
      <c r="C118" t="s">
        <v>116</v>
      </c>
      <c r="D118">
        <v>-19.942240224668499</v>
      </c>
      <c r="E118" t="s">
        <v>5</v>
      </c>
      <c r="F118">
        <f t="shared" si="3"/>
        <v>-8.6608048863625928</v>
      </c>
      <c r="G118">
        <f t="shared" si="4"/>
        <v>2.1837107579540756E-9</v>
      </c>
      <c r="N118" s="2" t="s">
        <v>116</v>
      </c>
      <c r="O118" s="2">
        <v>4.8731449377236999E-9</v>
      </c>
      <c r="P118">
        <f t="shared" si="5"/>
        <v>-19.139526330509977</v>
      </c>
    </row>
    <row r="119" spans="3:16" x14ac:dyDescent="0.25">
      <c r="C119" t="s">
        <v>117</v>
      </c>
      <c r="D119">
        <v>-18.396739370938299</v>
      </c>
      <c r="E119" t="s">
        <v>5</v>
      </c>
      <c r="F119">
        <f t="shared" si="3"/>
        <v>-7.9896023938108023</v>
      </c>
      <c r="G119">
        <f t="shared" si="4"/>
        <v>1.0242302685968344E-8</v>
      </c>
      <c r="N119" s="2" t="s">
        <v>117</v>
      </c>
      <c r="O119" s="2">
        <v>5.1872712676329603E-9</v>
      </c>
      <c r="P119">
        <f t="shared" si="5"/>
        <v>-19.077058045348135</v>
      </c>
    </row>
    <row r="120" spans="3:16" x14ac:dyDescent="0.25">
      <c r="C120" t="s">
        <v>118</v>
      </c>
      <c r="D120">
        <v>-18.5926732092728</v>
      </c>
      <c r="E120" t="s">
        <v>5</v>
      </c>
      <c r="F120">
        <f t="shared" si="3"/>
        <v>-8.0746953786175997</v>
      </c>
      <c r="G120">
        <f t="shared" si="4"/>
        <v>8.4198551723567113E-9</v>
      </c>
      <c r="N120" s="2" t="s">
        <v>118</v>
      </c>
      <c r="O120" s="2">
        <v>4.18155611831761E-9</v>
      </c>
      <c r="P120">
        <f t="shared" si="5"/>
        <v>-19.2925823825782</v>
      </c>
    </row>
    <row r="121" spans="3:16" x14ac:dyDescent="0.25">
      <c r="C121" t="s">
        <v>119</v>
      </c>
      <c r="D121">
        <v>-18.8129792717111</v>
      </c>
      <c r="E121" t="s">
        <v>5</v>
      </c>
      <c r="F121">
        <f t="shared" si="3"/>
        <v>-8.1703730858643873</v>
      </c>
      <c r="G121">
        <f t="shared" si="4"/>
        <v>6.7550242763189922E-9</v>
      </c>
      <c r="N121" s="2" t="s">
        <v>119</v>
      </c>
      <c r="O121" s="2">
        <v>6.8695274532759202E-9</v>
      </c>
      <c r="P121">
        <f t="shared" si="5"/>
        <v>-18.796170517171639</v>
      </c>
    </row>
    <row r="122" spans="3:16" x14ac:dyDescent="0.25">
      <c r="C122" t="s">
        <v>120</v>
      </c>
      <c r="D122">
        <v>-19.568227978094601</v>
      </c>
      <c r="E122" t="s">
        <v>5</v>
      </c>
      <c r="F122">
        <f t="shared" si="3"/>
        <v>-8.4983734315113111</v>
      </c>
      <c r="G122">
        <f t="shared" si="4"/>
        <v>3.1741435846844865E-9</v>
      </c>
      <c r="N122" s="2" t="s">
        <v>120</v>
      </c>
      <c r="O122" s="2">
        <v>8.1763862924903802E-9</v>
      </c>
      <c r="P122">
        <f t="shared" si="5"/>
        <v>-18.622015557476615</v>
      </c>
    </row>
    <row r="123" spans="3:16" x14ac:dyDescent="0.25">
      <c r="C123" t="s">
        <v>121</v>
      </c>
      <c r="D123">
        <v>-18.9758621089928</v>
      </c>
      <c r="E123" t="s">
        <v>5</v>
      </c>
      <c r="F123">
        <f t="shared" si="3"/>
        <v>-8.241112203292575</v>
      </c>
      <c r="G123">
        <f t="shared" si="4"/>
        <v>5.7396815399856029E-9</v>
      </c>
      <c r="N123" s="2" t="s">
        <v>121</v>
      </c>
      <c r="O123" s="2">
        <v>6.0448961863016298E-9</v>
      </c>
      <c r="P123">
        <f t="shared" si="5"/>
        <v>-18.924051526509068</v>
      </c>
    </row>
    <row r="124" spans="3:16" x14ac:dyDescent="0.25">
      <c r="C124" t="s">
        <v>122</v>
      </c>
      <c r="D124">
        <v>-19.512206960819199</v>
      </c>
      <c r="E124" t="s">
        <v>5</v>
      </c>
      <c r="F124">
        <f t="shared" si="3"/>
        <v>-8.4740438128379978</v>
      </c>
      <c r="G124">
        <f t="shared" si="4"/>
        <v>3.357037458049088E-9</v>
      </c>
      <c r="N124" s="2" t="s">
        <v>122</v>
      </c>
      <c r="O124" s="2">
        <v>4.9732534060668601E-9</v>
      </c>
      <c r="P124">
        <f t="shared" si="5"/>
        <v>-19.119191602134229</v>
      </c>
    </row>
    <row r="125" spans="3:16" x14ac:dyDescent="0.25">
      <c r="C125" t="s">
        <v>123</v>
      </c>
      <c r="D125">
        <v>-19.377750806697399</v>
      </c>
      <c r="E125" t="s">
        <v>5</v>
      </c>
      <c r="F125">
        <f t="shared" si="3"/>
        <v>-8.415650247044967</v>
      </c>
      <c r="G125">
        <f t="shared" si="4"/>
        <v>3.8401638319084136E-9</v>
      </c>
      <c r="N125" s="2" t="s">
        <v>123</v>
      </c>
      <c r="O125" s="2">
        <v>4.4563482753206897E-9</v>
      </c>
      <c r="P125">
        <f t="shared" si="5"/>
        <v>-19.228936178641217</v>
      </c>
    </row>
    <row r="126" spans="3:16" x14ac:dyDescent="0.25">
      <c r="C126" t="s">
        <v>124</v>
      </c>
      <c r="D126">
        <v>-18.689531393855798</v>
      </c>
      <c r="E126" t="s">
        <v>5</v>
      </c>
      <c r="F126">
        <f t="shared" si="3"/>
        <v>-8.1167603537091626</v>
      </c>
      <c r="G126">
        <f t="shared" si="4"/>
        <v>7.6425738903992546E-9</v>
      </c>
      <c r="N126" s="2" t="s">
        <v>124</v>
      </c>
      <c r="O126" s="2">
        <v>1.6373347099294501E-8</v>
      </c>
      <c r="P126">
        <f t="shared" si="5"/>
        <v>-17.927611001021031</v>
      </c>
    </row>
    <row r="127" spans="3:16" x14ac:dyDescent="0.25">
      <c r="C127" t="s">
        <v>125</v>
      </c>
      <c r="D127">
        <v>-19.4817078367481</v>
      </c>
      <c r="E127" t="s">
        <v>5</v>
      </c>
      <c r="F127">
        <f t="shared" si="3"/>
        <v>-8.4607982115510367</v>
      </c>
      <c r="G127">
        <f t="shared" si="4"/>
        <v>3.4610015074219322E-9</v>
      </c>
      <c r="N127" s="2" t="s">
        <v>125</v>
      </c>
      <c r="O127" s="2">
        <v>7.0416580481011197E-9</v>
      </c>
      <c r="P127">
        <f t="shared" si="5"/>
        <v>-18.771422176310335</v>
      </c>
    </row>
    <row r="128" spans="3:16" x14ac:dyDescent="0.25">
      <c r="C128" t="s">
        <v>126</v>
      </c>
      <c r="D128">
        <v>-18.6873659291122</v>
      </c>
      <c r="E128" t="s">
        <v>5</v>
      </c>
      <c r="F128">
        <f t="shared" si="3"/>
        <v>-8.1158199043202632</v>
      </c>
      <c r="G128">
        <f t="shared" si="4"/>
        <v>7.6591415465727829E-9</v>
      </c>
      <c r="N128" s="2" t="s">
        <v>126</v>
      </c>
      <c r="O128" s="2">
        <v>4.8715958249626904E-9</v>
      </c>
      <c r="P128">
        <f t="shared" si="5"/>
        <v>-19.139844268731583</v>
      </c>
    </row>
    <row r="129" spans="3:16" x14ac:dyDescent="0.25">
      <c r="C129" t="s">
        <v>127</v>
      </c>
      <c r="D129">
        <v>-18.7506402976943</v>
      </c>
      <c r="E129" t="s">
        <v>5</v>
      </c>
      <c r="F129">
        <f t="shared" si="3"/>
        <v>-8.1432996134413802</v>
      </c>
      <c r="G129">
        <f t="shared" si="4"/>
        <v>7.1895281179482943E-9</v>
      </c>
      <c r="N129" s="2" t="s">
        <v>127</v>
      </c>
      <c r="O129" s="2">
        <v>8.0197952774991894E-9</v>
      </c>
      <c r="P129">
        <f t="shared" si="5"/>
        <v>-18.641352941890155</v>
      </c>
    </row>
    <row r="130" spans="3:16" x14ac:dyDescent="0.25">
      <c r="C130" t="s">
        <v>128</v>
      </c>
      <c r="D130">
        <v>-18.816878303285201</v>
      </c>
      <c r="E130" t="s">
        <v>5</v>
      </c>
      <c r="F130">
        <f t="shared" si="3"/>
        <v>-8.1720664137617849</v>
      </c>
      <c r="G130">
        <f t="shared" si="4"/>
        <v>6.7287375031630246E-9</v>
      </c>
      <c r="N130" s="2" t="s">
        <v>128</v>
      </c>
      <c r="O130" s="2">
        <v>5.76676202951582E-9</v>
      </c>
      <c r="P130">
        <f t="shared" si="5"/>
        <v>-18.971155087337262</v>
      </c>
    </row>
    <row r="131" spans="3:16" x14ac:dyDescent="0.25">
      <c r="C131" t="s">
        <v>129</v>
      </c>
      <c r="D131">
        <v>-18.564843431950401</v>
      </c>
      <c r="E131" t="s">
        <v>5</v>
      </c>
      <c r="F131">
        <f t="shared" si="3"/>
        <v>-8.0626090598938855</v>
      </c>
      <c r="G131">
        <f t="shared" si="4"/>
        <v>8.6574688997322085E-9</v>
      </c>
      <c r="N131" s="2" t="s">
        <v>129</v>
      </c>
      <c r="O131" s="2">
        <v>4.9052216128978297E-9</v>
      </c>
      <c r="P131">
        <f t="shared" si="5"/>
        <v>-19.132965563930792</v>
      </c>
    </row>
    <row r="132" spans="3:16" x14ac:dyDescent="0.25">
      <c r="C132" t="s">
        <v>130</v>
      </c>
      <c r="D132">
        <v>-19.522502553409801</v>
      </c>
      <c r="E132" t="s">
        <v>5</v>
      </c>
      <c r="F132">
        <f t="shared" si="3"/>
        <v>-8.4785151318880203</v>
      </c>
      <c r="G132">
        <f t="shared" si="4"/>
        <v>3.3226520807223881E-9</v>
      </c>
      <c r="N132" s="2" t="s">
        <v>130</v>
      </c>
      <c r="O132" s="2">
        <v>9.2551321022661307E-9</v>
      </c>
      <c r="P132">
        <f t="shared" si="5"/>
        <v>-18.498087617412214</v>
      </c>
    </row>
    <row r="133" spans="3:16" x14ac:dyDescent="0.25">
      <c r="C133" t="s">
        <v>131</v>
      </c>
      <c r="D133">
        <v>-19.870656133145101</v>
      </c>
      <c r="E133" t="s">
        <v>5</v>
      </c>
      <c r="F133">
        <f t="shared" si="3"/>
        <v>-8.6297163104219248</v>
      </c>
      <c r="G133">
        <f t="shared" si="4"/>
        <v>2.3457606112898724E-9</v>
      </c>
      <c r="N133" s="2" t="s">
        <v>131</v>
      </c>
      <c r="O133" s="2">
        <v>5.0192071860479297E-9</v>
      </c>
      <c r="P133">
        <f t="shared" si="5"/>
        <v>-19.109993846781347</v>
      </c>
    </row>
    <row r="134" spans="3:16" x14ac:dyDescent="0.25">
      <c r="C134" t="s">
        <v>132</v>
      </c>
      <c r="D134">
        <v>-18.842227367937902</v>
      </c>
      <c r="E134" t="s">
        <v>5</v>
      </c>
      <c r="F134">
        <f t="shared" si="3"/>
        <v>-8.1830753726618628</v>
      </c>
      <c r="G134">
        <f t="shared" si="4"/>
        <v>6.5603140088195987E-9</v>
      </c>
      <c r="N134" s="2" t="s">
        <v>132</v>
      </c>
      <c r="O134" s="2">
        <v>4.50696158010172E-9</v>
      </c>
      <c r="P134">
        <f t="shared" si="5"/>
        <v>-19.21764261776908</v>
      </c>
    </row>
    <row r="135" spans="3:16" x14ac:dyDescent="0.25">
      <c r="C135" t="s">
        <v>133</v>
      </c>
      <c r="D135">
        <v>-19.238174733832</v>
      </c>
      <c r="E135" t="s">
        <v>5</v>
      </c>
      <c r="F135">
        <f t="shared" si="3"/>
        <v>-8.3550331287937976</v>
      </c>
      <c r="G135">
        <f t="shared" si="4"/>
        <v>4.4153676481998696E-9</v>
      </c>
      <c r="N135" s="2" t="s">
        <v>133</v>
      </c>
      <c r="O135" s="2">
        <v>7.2116694298516604E-9</v>
      </c>
      <c r="P135">
        <f t="shared" si="5"/>
        <v>-18.747565368782904</v>
      </c>
    </row>
    <row r="136" spans="3:16" x14ac:dyDescent="0.25">
      <c r="C136" t="s">
        <v>134</v>
      </c>
      <c r="D136">
        <v>-18.940989724636399</v>
      </c>
      <c r="E136" t="s">
        <v>5</v>
      </c>
      <c r="F136">
        <f t="shared" ref="F136:F199" si="6">D136/LN(10)</f>
        <v>-8.2259673191957798</v>
      </c>
      <c r="G136">
        <f t="shared" ref="G136:G199" si="7">10^F136</f>
        <v>5.9433688098084984E-9</v>
      </c>
      <c r="N136" s="2" t="s">
        <v>134</v>
      </c>
      <c r="O136" s="2">
        <v>5.7824611323926797E-9</v>
      </c>
      <c r="P136">
        <f t="shared" ref="P136:P199" si="8">LN(O136)</f>
        <v>-18.968436443437817</v>
      </c>
    </row>
    <row r="137" spans="3:16" x14ac:dyDescent="0.25">
      <c r="C137" t="s">
        <v>135</v>
      </c>
      <c r="D137">
        <v>-18.703161140130099</v>
      </c>
      <c r="E137" t="s">
        <v>5</v>
      </c>
      <c r="F137">
        <f t="shared" si="6"/>
        <v>-8.1226796773058343</v>
      </c>
      <c r="G137">
        <f t="shared" si="7"/>
        <v>7.5391142135996026E-9</v>
      </c>
      <c r="N137" s="2" t="s">
        <v>135</v>
      </c>
      <c r="O137" s="2">
        <v>1.9909911488143201E-9</v>
      </c>
      <c r="P137">
        <f t="shared" si="8"/>
        <v>-20.034633257472265</v>
      </c>
    </row>
    <row r="138" spans="3:16" x14ac:dyDescent="0.25">
      <c r="C138" t="s">
        <v>136</v>
      </c>
      <c r="D138">
        <v>-19.1533851550628</v>
      </c>
      <c r="E138" t="s">
        <v>5</v>
      </c>
      <c r="F138">
        <f t="shared" si="6"/>
        <v>-8.318209482611433</v>
      </c>
      <c r="G138">
        <f t="shared" si="7"/>
        <v>4.8060747077808678E-9</v>
      </c>
      <c r="N138" s="2" t="s">
        <v>136</v>
      </c>
      <c r="O138" s="2">
        <v>6.3998277726117198E-9</v>
      </c>
      <c r="P138">
        <f t="shared" si="8"/>
        <v>-18.866994757472298</v>
      </c>
    </row>
    <row r="139" spans="3:16" x14ac:dyDescent="0.25">
      <c r="C139" t="s">
        <v>137</v>
      </c>
      <c r="D139">
        <v>-19.1155767131593</v>
      </c>
      <c r="E139" t="s">
        <v>5</v>
      </c>
      <c r="F139">
        <f t="shared" si="6"/>
        <v>-8.3017894849233826</v>
      </c>
      <c r="G139">
        <f t="shared" si="7"/>
        <v>4.9912636979644561E-9</v>
      </c>
      <c r="N139" s="2" t="s">
        <v>137</v>
      </c>
      <c r="O139" s="2">
        <v>6.7517000658549598E-9</v>
      </c>
      <c r="P139">
        <f t="shared" si="8"/>
        <v>-18.81347150216564</v>
      </c>
    </row>
    <row r="140" spans="3:16" x14ac:dyDescent="0.25">
      <c r="C140" t="s">
        <v>138</v>
      </c>
      <c r="D140">
        <v>-18.214615687064899</v>
      </c>
      <c r="E140" t="s">
        <v>5</v>
      </c>
      <c r="F140">
        <f t="shared" si="6"/>
        <v>-7.9105070828806934</v>
      </c>
      <c r="G140">
        <f t="shared" si="7"/>
        <v>1.2288331454545708E-8</v>
      </c>
      <c r="N140" s="2" t="s">
        <v>138</v>
      </c>
      <c r="O140" s="2">
        <v>4.0405387077731202E-9</v>
      </c>
      <c r="P140">
        <f t="shared" si="8"/>
        <v>-19.326887810354609</v>
      </c>
    </row>
    <row r="141" spans="3:16" x14ac:dyDescent="0.25">
      <c r="C141" t="s">
        <v>139</v>
      </c>
      <c r="D141">
        <v>-18.9340924953732</v>
      </c>
      <c r="E141" t="s">
        <v>5</v>
      </c>
      <c r="F141">
        <f t="shared" si="6"/>
        <v>-8.2229718905863525</v>
      </c>
      <c r="G141">
        <f t="shared" si="7"/>
        <v>5.9845032809546668E-9</v>
      </c>
      <c r="N141" s="2" t="s">
        <v>139</v>
      </c>
      <c r="O141" s="2">
        <v>4.09958253404455E-9</v>
      </c>
      <c r="P141">
        <f t="shared" si="8"/>
        <v>-19.312380689384998</v>
      </c>
    </row>
    <row r="142" spans="3:16" x14ac:dyDescent="0.25">
      <c r="C142" t="s">
        <v>140</v>
      </c>
      <c r="D142">
        <v>-18.747488425394799</v>
      </c>
      <c r="E142" t="s">
        <v>5</v>
      </c>
      <c r="F142">
        <f t="shared" si="6"/>
        <v>-8.1419307726940442</v>
      </c>
      <c r="G142">
        <f t="shared" si="7"/>
        <v>7.2122243414796111E-9</v>
      </c>
      <c r="N142" s="2" t="s">
        <v>140</v>
      </c>
      <c r="O142" s="2">
        <v>4.31291539088653E-9</v>
      </c>
      <c r="P142">
        <f t="shared" si="8"/>
        <v>-19.261651736703236</v>
      </c>
    </row>
    <row r="143" spans="3:16" x14ac:dyDescent="0.25">
      <c r="C143" t="s">
        <v>141</v>
      </c>
      <c r="D143">
        <v>-19.0959171568751</v>
      </c>
      <c r="E143" t="s">
        <v>5</v>
      </c>
      <c r="F143">
        <f t="shared" si="6"/>
        <v>-8.293251448112489</v>
      </c>
      <c r="G143">
        <f t="shared" si="7"/>
        <v>5.0903606367755008E-9</v>
      </c>
      <c r="N143" s="2" t="s">
        <v>141</v>
      </c>
      <c r="O143" s="2">
        <v>7.0338154443346898E-9</v>
      </c>
      <c r="P143">
        <f t="shared" si="8"/>
        <v>-18.772536540893839</v>
      </c>
    </row>
    <row r="144" spans="3:16" x14ac:dyDescent="0.25">
      <c r="C144" t="s">
        <v>142</v>
      </c>
      <c r="D144">
        <v>-19.7631143303154</v>
      </c>
      <c r="E144" t="s">
        <v>5</v>
      </c>
      <c r="F144">
        <f t="shared" si="6"/>
        <v>-8.583011498879058</v>
      </c>
      <c r="G144">
        <f t="shared" si="7"/>
        <v>2.6120921927333231E-9</v>
      </c>
      <c r="N144" s="2" t="s">
        <v>142</v>
      </c>
      <c r="O144" s="2">
        <v>4.9790080910638797E-9</v>
      </c>
      <c r="P144">
        <f t="shared" si="8"/>
        <v>-19.118035144249749</v>
      </c>
    </row>
    <row r="145" spans="3:16" x14ac:dyDescent="0.25">
      <c r="C145" t="s">
        <v>143</v>
      </c>
      <c r="D145">
        <v>-18.953884636904199</v>
      </c>
      <c r="E145" t="s">
        <v>5</v>
      </c>
      <c r="F145">
        <f t="shared" si="6"/>
        <v>-8.231567508438312</v>
      </c>
      <c r="G145">
        <f t="shared" si="7"/>
        <v>5.8672216013527828E-9</v>
      </c>
      <c r="N145" s="2" t="s">
        <v>143</v>
      </c>
      <c r="O145" s="2">
        <v>2.86113433352731E-9</v>
      </c>
      <c r="P145">
        <f t="shared" si="8"/>
        <v>-19.672047670633173</v>
      </c>
    </row>
    <row r="146" spans="3:16" x14ac:dyDescent="0.25">
      <c r="C146" t="s">
        <v>144</v>
      </c>
      <c r="D146">
        <v>-18.998774658934799</v>
      </c>
      <c r="E146" t="s">
        <v>5</v>
      </c>
      <c r="F146">
        <f t="shared" si="6"/>
        <v>-8.2510629972987175</v>
      </c>
      <c r="G146">
        <f t="shared" si="7"/>
        <v>5.6096659820000772E-9</v>
      </c>
      <c r="N146" s="2" t="s">
        <v>144</v>
      </c>
      <c r="O146" s="2">
        <v>4.7032822063932597E-9</v>
      </c>
      <c r="P146">
        <f t="shared" si="8"/>
        <v>-19.17500523017176</v>
      </c>
    </row>
    <row r="147" spans="3:16" x14ac:dyDescent="0.25">
      <c r="C147" t="s">
        <v>145</v>
      </c>
      <c r="D147">
        <v>-18.967185130687898</v>
      </c>
      <c r="E147" t="s">
        <v>5</v>
      </c>
      <c r="F147">
        <f t="shared" si="6"/>
        <v>-8.2373438394951624</v>
      </c>
      <c r="G147">
        <f t="shared" si="7"/>
        <v>5.7897013286637901E-9</v>
      </c>
      <c r="N147" s="2" t="s">
        <v>145</v>
      </c>
      <c r="O147" s="2">
        <v>8.6045580032046397E-9</v>
      </c>
      <c r="P147">
        <f t="shared" si="8"/>
        <v>-18.570973773714908</v>
      </c>
    </row>
    <row r="148" spans="3:16" x14ac:dyDescent="0.25">
      <c r="C148" t="s">
        <v>146</v>
      </c>
      <c r="D148">
        <v>-19.469804192846802</v>
      </c>
      <c r="E148" t="s">
        <v>5</v>
      </c>
      <c r="F148">
        <f t="shared" si="6"/>
        <v>-8.4556285246901606</v>
      </c>
      <c r="G148">
        <f t="shared" si="7"/>
        <v>3.5024462190721306E-9</v>
      </c>
      <c r="N148" s="2" t="s">
        <v>146</v>
      </c>
      <c r="O148" s="2">
        <v>4.9695290881995998E-9</v>
      </c>
      <c r="P148">
        <f t="shared" si="8"/>
        <v>-19.119940752192292</v>
      </c>
    </row>
    <row r="149" spans="3:16" x14ac:dyDescent="0.25">
      <c r="C149" t="s">
        <v>147</v>
      </c>
      <c r="D149">
        <v>-19.221549196908398</v>
      </c>
      <c r="E149" t="s">
        <v>5</v>
      </c>
      <c r="F149">
        <f t="shared" si="6"/>
        <v>-8.347812749849199</v>
      </c>
      <c r="G149">
        <f t="shared" si="7"/>
        <v>4.4893891244538152E-9</v>
      </c>
      <c r="N149" s="2" t="s">
        <v>147</v>
      </c>
      <c r="O149" s="2">
        <v>6.7503874543792004E-9</v>
      </c>
      <c r="P149">
        <f t="shared" si="8"/>
        <v>-18.813665933060555</v>
      </c>
    </row>
    <row r="150" spans="3:16" x14ac:dyDescent="0.25">
      <c r="C150" t="s">
        <v>148</v>
      </c>
      <c r="D150">
        <v>-19.065660507217899</v>
      </c>
      <c r="E150" t="s">
        <v>5</v>
      </c>
      <c r="F150">
        <f t="shared" si="6"/>
        <v>-8.2801111521254853</v>
      </c>
      <c r="G150">
        <f t="shared" si="7"/>
        <v>5.2467315967057584E-9</v>
      </c>
      <c r="N150" s="2" t="s">
        <v>148</v>
      </c>
      <c r="O150" s="2">
        <v>3.93030057795543E-9</v>
      </c>
      <c r="P150">
        <f t="shared" si="8"/>
        <v>-19.354549931049601</v>
      </c>
    </row>
    <row r="151" spans="3:16" x14ac:dyDescent="0.25">
      <c r="C151" t="s">
        <v>149</v>
      </c>
      <c r="D151">
        <v>-19.321492581994001</v>
      </c>
      <c r="E151" t="s">
        <v>5</v>
      </c>
      <c r="F151">
        <f t="shared" si="6"/>
        <v>-8.391217610494607</v>
      </c>
      <c r="G151">
        <f t="shared" si="7"/>
        <v>4.0623972496916754E-9</v>
      </c>
      <c r="N151" s="2" t="s">
        <v>149</v>
      </c>
      <c r="O151" s="2">
        <v>7.3945678482133997E-9</v>
      </c>
      <c r="P151">
        <f t="shared" si="8"/>
        <v>-18.722520180866706</v>
      </c>
    </row>
    <row r="152" spans="3:16" x14ac:dyDescent="0.25">
      <c r="C152" t="s">
        <v>150</v>
      </c>
      <c r="D152">
        <v>-18.622843828194799</v>
      </c>
      <c r="E152" t="s">
        <v>5</v>
      </c>
      <c r="F152">
        <f t="shared" si="6"/>
        <v>-8.0877983119310297</v>
      </c>
      <c r="G152">
        <f t="shared" si="7"/>
        <v>8.1696168350024917E-9</v>
      </c>
      <c r="N152" s="2" t="s">
        <v>150</v>
      </c>
      <c r="O152" s="2">
        <v>3.2965445017203699E-9</v>
      </c>
      <c r="P152">
        <f t="shared" si="8"/>
        <v>-19.530391037778653</v>
      </c>
    </row>
    <row r="153" spans="3:16" x14ac:dyDescent="0.25">
      <c r="C153" t="s">
        <v>151</v>
      </c>
      <c r="D153">
        <v>-18.950574364016301</v>
      </c>
      <c r="E153" t="s">
        <v>5</v>
      </c>
      <c r="F153">
        <f t="shared" si="6"/>
        <v>-8.2301298751895047</v>
      </c>
      <c r="G153">
        <f t="shared" si="7"/>
        <v>5.8866758876804502E-9</v>
      </c>
      <c r="N153" s="2" t="s">
        <v>151</v>
      </c>
      <c r="O153" s="2">
        <v>4.2843243842394297E-9</v>
      </c>
      <c r="P153">
        <f t="shared" si="8"/>
        <v>-19.268302967283674</v>
      </c>
    </row>
    <row r="154" spans="3:16" x14ac:dyDescent="0.25">
      <c r="C154" t="s">
        <v>152</v>
      </c>
      <c r="D154">
        <v>-19.572046921160599</v>
      </c>
      <c r="E154" t="s">
        <v>5</v>
      </c>
      <c r="F154">
        <f t="shared" si="6"/>
        <v>-8.5000319774115773</v>
      </c>
      <c r="G154">
        <f t="shared" si="7"/>
        <v>3.1620448279871099E-9</v>
      </c>
      <c r="N154" s="2" t="s">
        <v>152</v>
      </c>
      <c r="O154" s="2">
        <v>6.2418581694404501E-9</v>
      </c>
      <c r="P154">
        <f t="shared" si="8"/>
        <v>-18.891987915329626</v>
      </c>
    </row>
    <row r="155" spans="3:16" x14ac:dyDescent="0.25">
      <c r="C155" t="s">
        <v>153</v>
      </c>
      <c r="D155">
        <v>-18.737744063709702</v>
      </c>
      <c r="E155" t="s">
        <v>5</v>
      </c>
      <c r="F155">
        <f t="shared" si="6"/>
        <v>-8.1376988501845364</v>
      </c>
      <c r="G155">
        <f t="shared" si="7"/>
        <v>7.2828463885907752E-9</v>
      </c>
      <c r="N155" s="2" t="s">
        <v>153</v>
      </c>
      <c r="O155" s="2">
        <v>4.9298664388351799E-9</v>
      </c>
      <c r="P155">
        <f t="shared" si="8"/>
        <v>-19.127953940772958</v>
      </c>
    </row>
    <row r="156" spans="3:16" x14ac:dyDescent="0.25">
      <c r="C156" t="s">
        <v>154</v>
      </c>
      <c r="D156">
        <v>-18.974633298406999</v>
      </c>
      <c r="E156" t="s">
        <v>5</v>
      </c>
      <c r="F156">
        <f t="shared" si="6"/>
        <v>-8.2405785376358569</v>
      </c>
      <c r="G156">
        <f t="shared" si="7"/>
        <v>5.7467388565857031E-9</v>
      </c>
      <c r="N156" s="2" t="s">
        <v>154</v>
      </c>
      <c r="O156" s="2">
        <v>7.2246578096205798E-9</v>
      </c>
      <c r="P156">
        <f t="shared" si="8"/>
        <v>-18.745765966059761</v>
      </c>
    </row>
    <row r="157" spans="3:16" x14ac:dyDescent="0.25">
      <c r="C157" t="s">
        <v>155</v>
      </c>
      <c r="D157">
        <v>-19.2984251367408</v>
      </c>
      <c r="E157" t="s">
        <v>5</v>
      </c>
      <c r="F157">
        <f t="shared" si="6"/>
        <v>-8.3811995463095368</v>
      </c>
      <c r="G157">
        <f t="shared" si="7"/>
        <v>4.15719554960954E-9</v>
      </c>
      <c r="N157" s="2" t="s">
        <v>155</v>
      </c>
      <c r="O157" s="2">
        <v>2.2936461579336301E-9</v>
      </c>
      <c r="P157">
        <f t="shared" si="8"/>
        <v>-19.893123076896021</v>
      </c>
    </row>
    <row r="158" spans="3:16" x14ac:dyDescent="0.25">
      <c r="C158" t="s">
        <v>156</v>
      </c>
      <c r="D158">
        <v>-19.272999513831799</v>
      </c>
      <c r="E158" t="s">
        <v>5</v>
      </c>
      <c r="F158">
        <f t="shared" si="6"/>
        <v>-8.3701573385812047</v>
      </c>
      <c r="G158">
        <f t="shared" si="7"/>
        <v>4.2642500323049644E-9</v>
      </c>
      <c r="N158" s="2" t="s">
        <v>156</v>
      </c>
      <c r="O158" s="2">
        <v>2.89233678908445E-9</v>
      </c>
      <c r="P158">
        <f t="shared" si="8"/>
        <v>-19.661201084006908</v>
      </c>
    </row>
    <row r="159" spans="3:16" x14ac:dyDescent="0.25">
      <c r="C159" t="s">
        <v>157</v>
      </c>
      <c r="D159">
        <v>-19.3392401741526</v>
      </c>
      <c r="E159" t="s">
        <v>5</v>
      </c>
      <c r="F159">
        <f t="shared" si="6"/>
        <v>-8.3989252918361554</v>
      </c>
      <c r="G159">
        <f t="shared" si="7"/>
        <v>3.9909354928996505E-9</v>
      </c>
      <c r="N159" s="2" t="s">
        <v>157</v>
      </c>
      <c r="O159" s="2">
        <v>4.8851670707624599E-9</v>
      </c>
      <c r="P159">
        <f t="shared" si="8"/>
        <v>-19.137062351266291</v>
      </c>
    </row>
    <row r="160" spans="3:16" x14ac:dyDescent="0.25">
      <c r="C160" t="s">
        <v>158</v>
      </c>
      <c r="D160">
        <v>-19.054459194093699</v>
      </c>
      <c r="E160" t="s">
        <v>5</v>
      </c>
      <c r="F160">
        <f t="shared" si="6"/>
        <v>-8.2752464836455761</v>
      </c>
      <c r="G160">
        <f t="shared" si="7"/>
        <v>5.3058322648011025E-9</v>
      </c>
      <c r="N160" s="2" t="s">
        <v>158</v>
      </c>
      <c r="O160" s="2">
        <v>8.8803017694263005E-9</v>
      </c>
      <c r="P160">
        <f t="shared" si="8"/>
        <v>-18.53943029747624</v>
      </c>
    </row>
    <row r="161" spans="3:16" x14ac:dyDescent="0.25">
      <c r="C161" t="s">
        <v>159</v>
      </c>
      <c r="D161">
        <v>-18.484255218446499</v>
      </c>
      <c r="E161" t="s">
        <v>5</v>
      </c>
      <c r="F161">
        <f t="shared" si="6"/>
        <v>-8.0276100434627011</v>
      </c>
      <c r="G161">
        <f t="shared" si="7"/>
        <v>9.3840422951790691E-9</v>
      </c>
      <c r="N161" s="2" t="s">
        <v>159</v>
      </c>
      <c r="O161" s="2">
        <v>7.0081948823798303E-9</v>
      </c>
      <c r="P161">
        <f t="shared" si="8"/>
        <v>-18.776185675140205</v>
      </c>
    </row>
    <row r="162" spans="3:16" x14ac:dyDescent="0.25">
      <c r="C162" t="s">
        <v>160</v>
      </c>
      <c r="D162">
        <v>-19.188686923619301</v>
      </c>
      <c r="E162" t="s">
        <v>5</v>
      </c>
      <c r="F162">
        <f t="shared" si="6"/>
        <v>-8.3335408458969464</v>
      </c>
      <c r="G162">
        <f t="shared" si="7"/>
        <v>4.6393715410569694E-9</v>
      </c>
      <c r="N162" s="2" t="s">
        <v>160</v>
      </c>
      <c r="O162" s="2">
        <v>4.6424989780053003E-9</v>
      </c>
      <c r="P162">
        <f t="shared" si="8"/>
        <v>-19.188013042840581</v>
      </c>
    </row>
    <row r="163" spans="3:16" x14ac:dyDescent="0.25">
      <c r="C163" t="s">
        <v>161</v>
      </c>
      <c r="D163">
        <v>-18.725109024462199</v>
      </c>
      <c r="E163" t="s">
        <v>5</v>
      </c>
      <c r="F163">
        <f t="shared" si="6"/>
        <v>-8.1322115223607145</v>
      </c>
      <c r="G163">
        <f t="shared" si="7"/>
        <v>7.375449226836295E-9</v>
      </c>
      <c r="N163" s="2" t="s">
        <v>161</v>
      </c>
      <c r="O163" s="2">
        <v>3.9562349340644197E-9</v>
      </c>
      <c r="P163">
        <f t="shared" si="8"/>
        <v>-19.34797303817869</v>
      </c>
    </row>
    <row r="164" spans="3:16" x14ac:dyDescent="0.25">
      <c r="C164" t="s">
        <v>162</v>
      </c>
      <c r="D164">
        <v>-19.196669811111299</v>
      </c>
      <c r="E164" t="s">
        <v>5</v>
      </c>
      <c r="F164">
        <f t="shared" si="6"/>
        <v>-8.3370077698843765</v>
      </c>
      <c r="G164">
        <f t="shared" si="7"/>
        <v>4.6024833928753113E-9</v>
      </c>
      <c r="N164" s="2" t="s">
        <v>162</v>
      </c>
      <c r="O164" s="2">
        <v>6.8122631509518396E-9</v>
      </c>
      <c r="P164">
        <f t="shared" si="8"/>
        <v>-18.804541444394186</v>
      </c>
    </row>
    <row r="165" spans="3:16" x14ac:dyDescent="0.25">
      <c r="C165" t="s">
        <v>163</v>
      </c>
      <c r="D165">
        <v>-19.4935813085762</v>
      </c>
      <c r="E165" t="s">
        <v>5</v>
      </c>
      <c r="F165">
        <f t="shared" si="6"/>
        <v>-8.4659547948470131</v>
      </c>
      <c r="G165">
        <f t="shared" si="7"/>
        <v>3.420150405658478E-9</v>
      </c>
      <c r="N165" s="2" t="s">
        <v>163</v>
      </c>
      <c r="O165" s="2">
        <v>5.6217526362126102E-9</v>
      </c>
      <c r="P165">
        <f t="shared" si="8"/>
        <v>-18.996622364680757</v>
      </c>
    </row>
    <row r="166" spans="3:16" x14ac:dyDescent="0.25">
      <c r="C166" t="s">
        <v>164</v>
      </c>
      <c r="D166">
        <v>-19.128284582402401</v>
      </c>
      <c r="E166" t="s">
        <v>5</v>
      </c>
      <c r="F166">
        <f t="shared" si="6"/>
        <v>-8.3073084424124097</v>
      </c>
      <c r="G166">
        <f t="shared" si="7"/>
        <v>4.928236689209283E-9</v>
      </c>
      <c r="N166" s="2" t="s">
        <v>164</v>
      </c>
      <c r="O166" s="2">
        <v>6.6179713360607503E-9</v>
      </c>
      <c r="P166">
        <f t="shared" si="8"/>
        <v>-18.833476958665081</v>
      </c>
    </row>
    <row r="167" spans="3:16" x14ac:dyDescent="0.25">
      <c r="C167" t="s">
        <v>165</v>
      </c>
      <c r="D167">
        <v>-18.769222955013198</v>
      </c>
      <c r="E167" t="s">
        <v>5</v>
      </c>
      <c r="F167">
        <f t="shared" si="6"/>
        <v>-8.1513699589740778</v>
      </c>
      <c r="G167">
        <f t="shared" si="7"/>
        <v>7.0571612536890734E-9</v>
      </c>
      <c r="N167" s="2" t="s">
        <v>165</v>
      </c>
      <c r="O167" s="2">
        <v>2.3579803982575199E-9</v>
      </c>
      <c r="P167">
        <f t="shared" si="8"/>
        <v>-19.865460347733674</v>
      </c>
    </row>
    <row r="168" spans="3:16" x14ac:dyDescent="0.25">
      <c r="C168" t="s">
        <v>166</v>
      </c>
      <c r="D168">
        <v>-19.168745036311201</v>
      </c>
      <c r="E168" t="s">
        <v>5</v>
      </c>
      <c r="F168">
        <f t="shared" si="6"/>
        <v>-8.3248801942803023</v>
      </c>
      <c r="G168">
        <f t="shared" si="7"/>
        <v>4.7328180182812813E-9</v>
      </c>
      <c r="N168" s="2" t="s">
        <v>166</v>
      </c>
      <c r="O168" s="2">
        <v>3.9548118867896097E-9</v>
      </c>
      <c r="P168">
        <f t="shared" si="8"/>
        <v>-19.348332800248713</v>
      </c>
    </row>
    <row r="169" spans="3:16" x14ac:dyDescent="0.25">
      <c r="C169" t="s">
        <v>167</v>
      </c>
      <c r="D169">
        <v>-19.150249088555999</v>
      </c>
      <c r="E169" t="s">
        <v>5</v>
      </c>
      <c r="F169">
        <f t="shared" si="6"/>
        <v>-8.3168475062326479</v>
      </c>
      <c r="G169">
        <f t="shared" si="7"/>
        <v>4.8211705360897226E-9</v>
      </c>
      <c r="N169" s="2" t="s">
        <v>167</v>
      </c>
      <c r="O169" s="2">
        <v>4.3049472626508697E-9</v>
      </c>
      <c r="P169">
        <f t="shared" si="8"/>
        <v>-19.263500949397066</v>
      </c>
    </row>
    <row r="170" spans="3:16" x14ac:dyDescent="0.25">
      <c r="C170" t="s">
        <v>168</v>
      </c>
      <c r="D170">
        <v>-18.644172809644498</v>
      </c>
      <c r="E170" t="s">
        <v>5</v>
      </c>
      <c r="F170">
        <f t="shared" si="6"/>
        <v>-8.0970613708792509</v>
      </c>
      <c r="G170">
        <f t="shared" si="7"/>
        <v>7.9972123707692655E-9</v>
      </c>
      <c r="N170" s="2" t="s">
        <v>168</v>
      </c>
      <c r="O170" s="2">
        <v>6.8856623866188104E-9</v>
      </c>
      <c r="P170">
        <f t="shared" si="8"/>
        <v>-18.793824502186609</v>
      </c>
    </row>
    <row r="171" spans="3:16" x14ac:dyDescent="0.25">
      <c r="C171" t="s">
        <v>169</v>
      </c>
      <c r="D171">
        <v>-18.801712253828001</v>
      </c>
      <c r="E171" t="s">
        <v>5</v>
      </c>
      <c r="F171">
        <f t="shared" si="6"/>
        <v>-8.1654798821702528</v>
      </c>
      <c r="G171">
        <f t="shared" si="7"/>
        <v>6.8315636310870929E-9</v>
      </c>
      <c r="N171" s="2" t="s">
        <v>169</v>
      </c>
      <c r="O171" s="2">
        <v>3.2248866821435998E-9</v>
      </c>
      <c r="P171">
        <f t="shared" si="8"/>
        <v>-19.552368024635818</v>
      </c>
    </row>
    <row r="172" spans="3:16" x14ac:dyDescent="0.25">
      <c r="C172" t="s">
        <v>170</v>
      </c>
      <c r="D172">
        <v>-18.896269708534099</v>
      </c>
      <c r="E172" t="s">
        <v>5</v>
      </c>
      <c r="F172">
        <f t="shared" si="6"/>
        <v>-8.2065456629719264</v>
      </c>
      <c r="G172">
        <f t="shared" si="7"/>
        <v>6.2151889603120277E-9</v>
      </c>
      <c r="N172" s="2" t="s">
        <v>170</v>
      </c>
      <c r="O172" s="2">
        <v>5.2447679227122104E-9</v>
      </c>
      <c r="P172">
        <f t="shared" si="8"/>
        <v>-19.066034843415089</v>
      </c>
    </row>
    <row r="173" spans="3:16" x14ac:dyDescent="0.25">
      <c r="C173" t="s">
        <v>171</v>
      </c>
      <c r="D173">
        <v>-19.195543137527402</v>
      </c>
      <c r="E173" t="s">
        <v>5</v>
      </c>
      <c r="F173">
        <f t="shared" si="6"/>
        <v>-8.3365184617639834</v>
      </c>
      <c r="G173">
        <f t="shared" si="7"/>
        <v>4.6076718116127111E-9</v>
      </c>
      <c r="N173" s="2" t="s">
        <v>171</v>
      </c>
      <c r="O173" s="2">
        <v>3.8721967209016701E-9</v>
      </c>
      <c r="P173">
        <f t="shared" si="8"/>
        <v>-19.369443862804669</v>
      </c>
    </row>
    <row r="174" spans="3:16" x14ac:dyDescent="0.25">
      <c r="C174" t="s">
        <v>172</v>
      </c>
      <c r="D174">
        <v>-19.430700346640599</v>
      </c>
      <c r="E174" t="s">
        <v>5</v>
      </c>
      <c r="F174">
        <f t="shared" si="6"/>
        <v>-8.4386459400616136</v>
      </c>
      <c r="G174">
        <f t="shared" si="7"/>
        <v>3.6421183997039605E-9</v>
      </c>
      <c r="N174" s="2" t="s">
        <v>172</v>
      </c>
      <c r="O174" s="2">
        <v>6.01046967455849E-9</v>
      </c>
      <c r="P174">
        <f t="shared" si="8"/>
        <v>-18.929762942607748</v>
      </c>
    </row>
    <row r="175" spans="3:16" x14ac:dyDescent="0.25">
      <c r="C175" t="s">
        <v>173</v>
      </c>
      <c r="D175">
        <v>-18.6344133369739</v>
      </c>
      <c r="E175" t="s">
        <v>5</v>
      </c>
      <c r="F175">
        <f t="shared" si="6"/>
        <v>-8.0928228857521258</v>
      </c>
      <c r="G175">
        <f t="shared" si="7"/>
        <v>8.0756430448278814E-9</v>
      </c>
      <c r="N175" s="2" t="s">
        <v>173</v>
      </c>
      <c r="O175" s="2">
        <v>4.6336928373329697E-9</v>
      </c>
      <c r="P175">
        <f t="shared" si="8"/>
        <v>-19.189911697696598</v>
      </c>
    </row>
    <row r="176" spans="3:16" x14ac:dyDescent="0.25">
      <c r="C176" t="s">
        <v>174</v>
      </c>
      <c r="D176">
        <v>-19.001374055211901</v>
      </c>
      <c r="E176" t="s">
        <v>5</v>
      </c>
      <c r="F176">
        <f t="shared" si="6"/>
        <v>-8.2521919007581435</v>
      </c>
      <c r="G176">
        <f t="shared" si="7"/>
        <v>5.5951031725868743E-9</v>
      </c>
      <c r="N176" s="2" t="s">
        <v>174</v>
      </c>
      <c r="O176" s="2">
        <v>8.1403864688863006E-9</v>
      </c>
      <c r="P176">
        <f t="shared" si="8"/>
        <v>-18.626428180308835</v>
      </c>
    </row>
    <row r="177" spans="3:16" x14ac:dyDescent="0.25">
      <c r="C177" t="s">
        <v>175</v>
      </c>
      <c r="D177">
        <v>-18.783735818105001</v>
      </c>
      <c r="E177" t="s">
        <v>5</v>
      </c>
      <c r="F177">
        <f t="shared" si="6"/>
        <v>-8.1576728153314644</v>
      </c>
      <c r="G177">
        <f t="shared" si="7"/>
        <v>6.9554812572057941E-9</v>
      </c>
      <c r="N177" s="2" t="s">
        <v>175</v>
      </c>
      <c r="O177" s="2">
        <v>5.5429833017249901E-9</v>
      </c>
      <c r="P177">
        <f t="shared" si="8"/>
        <v>-19.010732979011028</v>
      </c>
    </row>
    <row r="178" spans="3:16" x14ac:dyDescent="0.25">
      <c r="C178" t="s">
        <v>176</v>
      </c>
      <c r="D178">
        <v>-18.878157932706198</v>
      </c>
      <c r="E178" t="s">
        <v>5</v>
      </c>
      <c r="F178">
        <f t="shared" si="6"/>
        <v>-8.1986798186724013</v>
      </c>
      <c r="G178">
        <f t="shared" si="7"/>
        <v>6.3287826560433304E-9</v>
      </c>
      <c r="N178" s="2" t="s">
        <v>176</v>
      </c>
      <c r="O178" s="2">
        <v>5.6925422820925296E-9</v>
      </c>
      <c r="P178">
        <f t="shared" si="8"/>
        <v>-18.984108890333999</v>
      </c>
    </row>
    <row r="179" spans="3:16" x14ac:dyDescent="0.25">
      <c r="C179" t="s">
        <v>177</v>
      </c>
      <c r="D179">
        <v>-19.7319022751667</v>
      </c>
      <c r="E179" t="s">
        <v>5</v>
      </c>
      <c r="F179">
        <f t="shared" si="6"/>
        <v>-8.5694562755591175</v>
      </c>
      <c r="G179">
        <f t="shared" si="7"/>
        <v>2.6949066398606607E-9</v>
      </c>
      <c r="N179" s="2" t="s">
        <v>177</v>
      </c>
      <c r="O179" s="2">
        <v>5.5772519870185701E-9</v>
      </c>
      <c r="P179">
        <f t="shared" si="8"/>
        <v>-19.004569657303751</v>
      </c>
    </row>
    <row r="180" spans="3:16" x14ac:dyDescent="0.25">
      <c r="C180" t="s">
        <v>178</v>
      </c>
      <c r="D180">
        <v>-19.386669415884999</v>
      </c>
      <c r="E180" t="s">
        <v>5</v>
      </c>
      <c r="F180">
        <f t="shared" si="6"/>
        <v>-8.4195235498013918</v>
      </c>
      <c r="G180">
        <f t="shared" si="7"/>
        <v>3.8060671848184293E-9</v>
      </c>
      <c r="N180" s="2" t="s">
        <v>178</v>
      </c>
      <c r="O180" s="2">
        <v>6.7912126594750803E-9</v>
      </c>
      <c r="P180">
        <f t="shared" si="8"/>
        <v>-18.807636316406651</v>
      </c>
    </row>
    <row r="181" spans="3:16" x14ac:dyDescent="0.25">
      <c r="C181" t="s">
        <v>179</v>
      </c>
      <c r="D181">
        <v>-18.812863539262299</v>
      </c>
      <c r="E181" t="s">
        <v>5</v>
      </c>
      <c r="F181">
        <f t="shared" si="6"/>
        <v>-8.170322823900495</v>
      </c>
      <c r="G181">
        <f t="shared" si="7"/>
        <v>6.7558060970603693E-9</v>
      </c>
      <c r="N181" s="2" t="s">
        <v>179</v>
      </c>
      <c r="O181" s="2">
        <v>3.2482763764221402E-9</v>
      </c>
      <c r="P181">
        <f t="shared" si="8"/>
        <v>-19.54514132700406</v>
      </c>
    </row>
    <row r="182" spans="3:16" x14ac:dyDescent="0.25">
      <c r="C182" t="s">
        <v>180</v>
      </c>
      <c r="D182">
        <v>-18.9665457725932</v>
      </c>
      <c r="E182" t="s">
        <v>5</v>
      </c>
      <c r="F182">
        <f t="shared" si="6"/>
        <v>-8.2370661698026737</v>
      </c>
      <c r="G182">
        <f t="shared" si="7"/>
        <v>5.7934042046798967E-9</v>
      </c>
      <c r="N182" s="2" t="s">
        <v>180</v>
      </c>
      <c r="O182" s="2">
        <v>5.9727598911581998E-9</v>
      </c>
      <c r="P182">
        <f t="shared" si="8"/>
        <v>-18.936056723040206</v>
      </c>
    </row>
    <row r="183" spans="3:16" x14ac:dyDescent="0.25">
      <c r="C183" t="s">
        <v>181</v>
      </c>
      <c r="D183">
        <v>-18.782374028510201</v>
      </c>
      <c r="E183" t="s">
        <v>5</v>
      </c>
      <c r="F183">
        <f t="shared" si="6"/>
        <v>-8.1570813976249301</v>
      </c>
      <c r="G183">
        <f t="shared" si="7"/>
        <v>6.9649596115060337E-9</v>
      </c>
      <c r="N183" s="2" t="s">
        <v>181</v>
      </c>
      <c r="O183" s="2">
        <v>8.4971820436417596E-9</v>
      </c>
      <c r="P183">
        <f t="shared" si="8"/>
        <v>-18.583531252693902</v>
      </c>
    </row>
    <row r="184" spans="3:16" x14ac:dyDescent="0.25">
      <c r="C184" t="s">
        <v>182</v>
      </c>
      <c r="D184">
        <v>-18.6898203981251</v>
      </c>
      <c r="E184" t="s">
        <v>5</v>
      </c>
      <c r="F184">
        <f t="shared" si="6"/>
        <v>-8.1168858666685679</v>
      </c>
      <c r="G184">
        <f t="shared" si="7"/>
        <v>7.6403654730528677E-9</v>
      </c>
      <c r="N184" s="2" t="s">
        <v>182</v>
      </c>
      <c r="O184" s="2">
        <v>2.6228194378137102E-9</v>
      </c>
      <c r="P184">
        <f t="shared" si="8"/>
        <v>-19.759015976473933</v>
      </c>
    </row>
    <row r="185" spans="3:16" x14ac:dyDescent="0.25">
      <c r="C185" t="s">
        <v>183</v>
      </c>
      <c r="D185">
        <v>-19.586080980302501</v>
      </c>
      <c r="E185" t="s">
        <v>5</v>
      </c>
      <c r="F185">
        <f t="shared" si="6"/>
        <v>-8.5061268918556081</v>
      </c>
      <c r="G185">
        <f t="shared" si="7"/>
        <v>3.1179784422484826E-9</v>
      </c>
      <c r="N185" s="2" t="s">
        <v>183</v>
      </c>
      <c r="O185" s="2">
        <v>5.6475806161840102E-9</v>
      </c>
      <c r="P185">
        <f t="shared" si="8"/>
        <v>-18.992038593020894</v>
      </c>
    </row>
    <row r="186" spans="3:16" x14ac:dyDescent="0.25">
      <c r="C186" t="s">
        <v>184</v>
      </c>
      <c r="D186">
        <v>-19.3614107721754</v>
      </c>
      <c r="E186" t="s">
        <v>5</v>
      </c>
      <c r="F186">
        <f t="shared" si="6"/>
        <v>-8.4085538602179533</v>
      </c>
      <c r="G186">
        <f t="shared" si="7"/>
        <v>3.9034277007951614E-9</v>
      </c>
      <c r="N186" s="2" t="s">
        <v>184</v>
      </c>
      <c r="O186" s="2">
        <v>4.1941763384263703E-9</v>
      </c>
      <c r="P186">
        <f t="shared" si="8"/>
        <v>-19.28956885994609</v>
      </c>
    </row>
    <row r="187" spans="3:16" x14ac:dyDescent="0.25">
      <c r="C187" t="s">
        <v>185</v>
      </c>
      <c r="D187">
        <v>-19.160521480021298</v>
      </c>
      <c r="E187" t="s">
        <v>5</v>
      </c>
      <c r="F187">
        <f t="shared" si="6"/>
        <v>-8.321308749161977</v>
      </c>
      <c r="G187">
        <f t="shared" si="7"/>
        <v>4.7718990861010543E-9</v>
      </c>
      <c r="N187" s="2" t="s">
        <v>185</v>
      </c>
      <c r="O187" s="2">
        <v>4.36455124980861E-9</v>
      </c>
      <c r="P187">
        <f t="shared" si="8"/>
        <v>-19.2497504593983</v>
      </c>
    </row>
    <row r="188" spans="3:16" x14ac:dyDescent="0.25">
      <c r="C188" t="s">
        <v>186</v>
      </c>
      <c r="D188">
        <v>-19.327973439334698</v>
      </c>
      <c r="E188" t="s">
        <v>5</v>
      </c>
      <c r="F188">
        <f t="shared" si="6"/>
        <v>-8.3940322110756735</v>
      </c>
      <c r="G188">
        <f t="shared" si="7"/>
        <v>4.0361545620652152E-9</v>
      </c>
      <c r="N188" s="2" t="s">
        <v>186</v>
      </c>
      <c r="O188" s="2">
        <v>7.2137835449592496E-9</v>
      </c>
      <c r="P188">
        <f t="shared" si="8"/>
        <v>-18.747272259772544</v>
      </c>
    </row>
    <row r="189" spans="3:16" x14ac:dyDescent="0.25">
      <c r="C189" t="s">
        <v>187</v>
      </c>
      <c r="D189">
        <v>-19.1531097224305</v>
      </c>
      <c r="E189" t="s">
        <v>5</v>
      </c>
      <c r="F189">
        <f t="shared" si="6"/>
        <v>-8.3180898637390879</v>
      </c>
      <c r="G189">
        <f t="shared" si="7"/>
        <v>4.8073986399073478E-9</v>
      </c>
      <c r="N189" s="2" t="s">
        <v>187</v>
      </c>
      <c r="O189" s="2">
        <v>2.7273802202221401E-9</v>
      </c>
      <c r="P189">
        <f t="shared" si="8"/>
        <v>-19.719924314777888</v>
      </c>
    </row>
    <row r="190" spans="3:16" x14ac:dyDescent="0.25">
      <c r="C190" t="s">
        <v>188</v>
      </c>
      <c r="D190">
        <v>-19.399283553749498</v>
      </c>
      <c r="E190" t="s">
        <v>5</v>
      </c>
      <c r="F190">
        <f t="shared" si="6"/>
        <v>-8.4250018002699107</v>
      </c>
      <c r="G190">
        <f t="shared" si="7"/>
        <v>3.7583584634240368E-9</v>
      </c>
      <c r="N190" s="2" t="s">
        <v>188</v>
      </c>
      <c r="O190" s="2">
        <v>5.7560347616587797E-9</v>
      </c>
      <c r="P190">
        <f t="shared" si="8"/>
        <v>-18.973017008735429</v>
      </c>
    </row>
    <row r="191" spans="3:16" x14ac:dyDescent="0.25">
      <c r="C191" t="s">
        <v>189</v>
      </c>
      <c r="D191">
        <v>-19.355563046763301</v>
      </c>
      <c r="E191" t="s">
        <v>5</v>
      </c>
      <c r="F191">
        <f t="shared" si="6"/>
        <v>-8.4060142253397938</v>
      </c>
      <c r="G191">
        <f t="shared" si="7"/>
        <v>3.9263207450363766E-9</v>
      </c>
      <c r="N191" s="2" t="s">
        <v>189</v>
      </c>
      <c r="O191" s="2">
        <v>3.38273021508865E-9</v>
      </c>
      <c r="P191">
        <f t="shared" si="8"/>
        <v>-19.504582697567354</v>
      </c>
    </row>
    <row r="192" spans="3:16" x14ac:dyDescent="0.25">
      <c r="C192" t="s">
        <v>190</v>
      </c>
      <c r="D192">
        <v>-19.431046783563701</v>
      </c>
      <c r="E192" t="s">
        <v>5</v>
      </c>
      <c r="F192">
        <f t="shared" si="6"/>
        <v>-8.4387963957056442</v>
      </c>
      <c r="G192">
        <f t="shared" si="7"/>
        <v>3.6408568539476244E-9</v>
      </c>
      <c r="N192" s="2" t="s">
        <v>190</v>
      </c>
      <c r="O192" s="2">
        <v>6.4357581151533098E-9</v>
      </c>
      <c r="P192">
        <f t="shared" si="8"/>
        <v>-18.86139619162488</v>
      </c>
    </row>
    <row r="193" spans="3:16" x14ac:dyDescent="0.25">
      <c r="C193" t="s">
        <v>191</v>
      </c>
      <c r="D193">
        <v>-19.401720238329698</v>
      </c>
      <c r="E193" t="s">
        <v>5</v>
      </c>
      <c r="F193">
        <f t="shared" si="6"/>
        <v>-8.4260600389372318</v>
      </c>
      <c r="G193">
        <f t="shared" si="7"/>
        <v>3.7492116777508522E-9</v>
      </c>
      <c r="N193" s="2" t="s">
        <v>191</v>
      </c>
      <c r="O193" s="2">
        <v>7.8699187551101796E-9</v>
      </c>
      <c r="P193">
        <f t="shared" si="8"/>
        <v>-18.660218097936308</v>
      </c>
    </row>
    <row r="194" spans="3:16" x14ac:dyDescent="0.25">
      <c r="C194" t="s">
        <v>192</v>
      </c>
      <c r="D194">
        <v>-18.746883963504299</v>
      </c>
      <c r="E194" t="s">
        <v>5</v>
      </c>
      <c r="F194">
        <f t="shared" si="6"/>
        <v>-8.141668258230478</v>
      </c>
      <c r="G194">
        <f t="shared" si="7"/>
        <v>7.2165851740855815E-9</v>
      </c>
      <c r="N194" s="2" t="s">
        <v>192</v>
      </c>
      <c r="O194" s="2">
        <v>4.8457830730258102E-9</v>
      </c>
      <c r="P194">
        <f t="shared" si="8"/>
        <v>-19.145156979684064</v>
      </c>
    </row>
    <row r="195" spans="3:16" x14ac:dyDescent="0.25">
      <c r="C195" t="s">
        <v>193</v>
      </c>
      <c r="D195">
        <v>-19.1777827071679</v>
      </c>
      <c r="E195" t="s">
        <v>5</v>
      </c>
      <c r="F195">
        <f t="shared" si="6"/>
        <v>-8.3288052048626238</v>
      </c>
      <c r="G195">
        <f t="shared" si="7"/>
        <v>4.6902370729239827E-9</v>
      </c>
      <c r="N195" s="2" t="s">
        <v>193</v>
      </c>
      <c r="O195" s="2">
        <v>3.2431756367629201E-9</v>
      </c>
      <c r="P195">
        <f t="shared" si="8"/>
        <v>-19.546712852357288</v>
      </c>
    </row>
    <row r="196" spans="3:16" x14ac:dyDescent="0.25">
      <c r="C196" t="s">
        <v>194</v>
      </c>
      <c r="D196">
        <v>-19.2639289670979</v>
      </c>
      <c r="E196" t="s">
        <v>5</v>
      </c>
      <c r="F196">
        <f t="shared" si="6"/>
        <v>-8.3662180501868271</v>
      </c>
      <c r="G196">
        <f t="shared" si="7"/>
        <v>4.3031050632963908E-9</v>
      </c>
      <c r="N196" s="2" t="s">
        <v>194</v>
      </c>
      <c r="O196" s="2">
        <v>4.71924900646763E-9</v>
      </c>
      <c r="P196">
        <f t="shared" si="8"/>
        <v>-19.171616158807325</v>
      </c>
    </row>
    <row r="197" spans="3:16" x14ac:dyDescent="0.25">
      <c r="C197" t="s">
        <v>195</v>
      </c>
      <c r="D197">
        <v>-18.900607574652799</v>
      </c>
      <c r="E197" t="s">
        <v>5</v>
      </c>
      <c r="F197">
        <f t="shared" si="6"/>
        <v>-8.2084295742905145</v>
      </c>
      <c r="G197">
        <f t="shared" si="7"/>
        <v>6.1882866940994776E-9</v>
      </c>
      <c r="N197" s="2" t="s">
        <v>195</v>
      </c>
      <c r="O197" s="2">
        <v>6.1942266663588799E-9</v>
      </c>
      <c r="P197">
        <f t="shared" si="8"/>
        <v>-18.899648161560783</v>
      </c>
    </row>
    <row r="198" spans="3:16" x14ac:dyDescent="0.25">
      <c r="C198" t="s">
        <v>196</v>
      </c>
      <c r="D198">
        <v>-19.284658266925401</v>
      </c>
      <c r="E198" t="s">
        <v>5</v>
      </c>
      <c r="F198">
        <f t="shared" si="6"/>
        <v>-8.3752206707156294</v>
      </c>
      <c r="G198">
        <f t="shared" si="7"/>
        <v>4.2148228833820836E-9</v>
      </c>
      <c r="N198" s="2" t="s">
        <v>196</v>
      </c>
      <c r="O198" s="2">
        <v>8.1871381396780608E-9</v>
      </c>
      <c r="P198">
        <f t="shared" si="8"/>
        <v>-18.620701433642285</v>
      </c>
    </row>
    <row r="199" spans="3:16" x14ac:dyDescent="0.25">
      <c r="C199" t="s">
        <v>197</v>
      </c>
      <c r="D199">
        <v>-19.283161849947099</v>
      </c>
      <c r="E199" t="s">
        <v>5</v>
      </c>
      <c r="F199">
        <f t="shared" si="6"/>
        <v>-8.3745707850793263</v>
      </c>
      <c r="G199">
        <f t="shared" si="7"/>
        <v>4.2211347373101785E-9</v>
      </c>
      <c r="N199" s="2" t="s">
        <v>197</v>
      </c>
      <c r="O199" s="2">
        <v>3.4397835005961902E-9</v>
      </c>
      <c r="P199">
        <f t="shared" si="8"/>
        <v>-19.487857303414849</v>
      </c>
    </row>
    <row r="200" spans="3:16" x14ac:dyDescent="0.25">
      <c r="C200" t="s">
        <v>198</v>
      </c>
      <c r="D200">
        <v>-19.2606509880424</v>
      </c>
      <c r="E200" t="s">
        <v>5</v>
      </c>
      <c r="F200">
        <f t="shared" ref="F200:F263" si="9">D200/LN(10)</f>
        <v>-8.3647944419712292</v>
      </c>
      <c r="G200">
        <f t="shared" ref="G200:G263" si="10">10^F200</f>
        <v>4.3172336955966917E-9</v>
      </c>
      <c r="N200" s="2" t="s">
        <v>198</v>
      </c>
      <c r="O200" s="2">
        <v>6.0340556770955103E-9</v>
      </c>
      <c r="P200">
        <f t="shared" ref="P200:P263" si="11">LN(O200)</f>
        <v>-18.925846469023821</v>
      </c>
    </row>
    <row r="201" spans="3:16" x14ac:dyDescent="0.25">
      <c r="C201" t="s">
        <v>199</v>
      </c>
      <c r="D201">
        <v>-18.759328421822701</v>
      </c>
      <c r="E201" t="s">
        <v>5</v>
      </c>
      <c r="F201">
        <f t="shared" si="9"/>
        <v>-8.1470728178084357</v>
      </c>
      <c r="G201">
        <f t="shared" si="10"/>
        <v>7.1273351664873483E-9</v>
      </c>
      <c r="N201" s="2" t="s">
        <v>199</v>
      </c>
      <c r="O201" s="2">
        <v>4.4825737136202998E-9</v>
      </c>
      <c r="P201">
        <f t="shared" si="11"/>
        <v>-19.223068465828131</v>
      </c>
    </row>
    <row r="202" spans="3:16" x14ac:dyDescent="0.25">
      <c r="C202" t="s">
        <v>200</v>
      </c>
      <c r="D202">
        <v>-18.406847694801499</v>
      </c>
      <c r="E202" t="s">
        <v>5</v>
      </c>
      <c r="F202">
        <f t="shared" si="9"/>
        <v>-7.9939923830858817</v>
      </c>
      <c r="G202">
        <f t="shared" si="10"/>
        <v>1.0139291684716544E-8</v>
      </c>
      <c r="N202" s="2" t="s">
        <v>200</v>
      </c>
      <c r="O202" s="2">
        <v>4.9415556715473704E-9</v>
      </c>
      <c r="P202">
        <f t="shared" si="11"/>
        <v>-19.125585642052659</v>
      </c>
    </row>
    <row r="203" spans="3:16" x14ac:dyDescent="0.25">
      <c r="C203" t="s">
        <v>201</v>
      </c>
      <c r="D203">
        <v>-18.983602219576799</v>
      </c>
      <c r="E203" t="s">
        <v>5</v>
      </c>
      <c r="F203">
        <f t="shared" si="9"/>
        <v>-8.2444736906085261</v>
      </c>
      <c r="G203">
        <f t="shared" si="10"/>
        <v>5.6954272576056416E-9</v>
      </c>
      <c r="N203" s="2" t="s">
        <v>201</v>
      </c>
      <c r="O203" s="2">
        <v>7.7121827064266095E-9</v>
      </c>
      <c r="P203">
        <f t="shared" si="11"/>
        <v>-18.680464588732775</v>
      </c>
    </row>
    <row r="204" spans="3:16" x14ac:dyDescent="0.25">
      <c r="C204" t="s">
        <v>202</v>
      </c>
      <c r="D204">
        <v>-18.453876896086001</v>
      </c>
      <c r="E204" t="s">
        <v>5</v>
      </c>
      <c r="F204">
        <f t="shared" si="9"/>
        <v>-8.0144169056920589</v>
      </c>
      <c r="G204">
        <f t="shared" si="10"/>
        <v>9.6734879344831563E-9</v>
      </c>
      <c r="N204" s="2" t="s">
        <v>202</v>
      </c>
      <c r="O204" s="2">
        <v>5.0071583924194098E-9</v>
      </c>
      <c r="P204">
        <f t="shared" si="11"/>
        <v>-19.112397269902946</v>
      </c>
    </row>
    <row r="205" spans="3:16" x14ac:dyDescent="0.25">
      <c r="C205" t="s">
        <v>203</v>
      </c>
      <c r="D205">
        <v>-18.946171223473499</v>
      </c>
      <c r="E205" t="s">
        <v>5</v>
      </c>
      <c r="F205">
        <f t="shared" si="9"/>
        <v>-8.2282176155487221</v>
      </c>
      <c r="G205">
        <f t="shared" si="10"/>
        <v>5.9126528971862698E-9</v>
      </c>
      <c r="N205" s="2" t="s">
        <v>203</v>
      </c>
      <c r="O205" s="2">
        <v>4.2110299864807198E-9</v>
      </c>
      <c r="P205">
        <f t="shared" si="11"/>
        <v>-19.285558566803914</v>
      </c>
    </row>
    <row r="206" spans="3:16" x14ac:dyDescent="0.25">
      <c r="C206" t="s">
        <v>204</v>
      </c>
      <c r="D206">
        <v>-19.467978241471201</v>
      </c>
      <c r="E206" t="s">
        <v>5</v>
      </c>
      <c r="F206">
        <f t="shared" si="9"/>
        <v>-8.4548355240835136</v>
      </c>
      <c r="G206">
        <f t="shared" si="10"/>
        <v>3.5088473578694062E-9</v>
      </c>
      <c r="N206" s="2" t="s">
        <v>204</v>
      </c>
      <c r="O206" s="2">
        <v>6.8727365397890601E-9</v>
      </c>
      <c r="P206">
        <f t="shared" si="11"/>
        <v>-18.795703478178197</v>
      </c>
    </row>
    <row r="207" spans="3:16" x14ac:dyDescent="0.25">
      <c r="C207" t="s">
        <v>205</v>
      </c>
      <c r="D207">
        <v>-19.3387907260297</v>
      </c>
      <c r="E207" t="s">
        <v>5</v>
      </c>
      <c r="F207">
        <f t="shared" si="9"/>
        <v>-8.398730098996479</v>
      </c>
      <c r="G207">
        <f t="shared" si="10"/>
        <v>3.9927296145176315E-9</v>
      </c>
      <c r="N207" s="2" t="s">
        <v>205</v>
      </c>
      <c r="O207" s="2">
        <v>6.6384665105415801E-9</v>
      </c>
      <c r="P207">
        <f t="shared" si="11"/>
        <v>-18.830384847338074</v>
      </c>
    </row>
    <row r="208" spans="3:16" x14ac:dyDescent="0.25">
      <c r="C208" t="s">
        <v>206</v>
      </c>
      <c r="D208">
        <v>-18.8817488638839</v>
      </c>
      <c r="E208" t="s">
        <v>5</v>
      </c>
      <c r="F208">
        <f t="shared" si="9"/>
        <v>-8.2002393402677711</v>
      </c>
      <c r="G208">
        <f t="shared" si="10"/>
        <v>6.3060971884403155E-9</v>
      </c>
      <c r="N208" s="2" t="s">
        <v>206</v>
      </c>
      <c r="O208" s="2">
        <v>5.7956029918070898E-9</v>
      </c>
      <c r="P208">
        <f t="shared" si="11"/>
        <v>-18.96616631176169</v>
      </c>
    </row>
    <row r="209" spans="3:16" x14ac:dyDescent="0.25">
      <c r="C209" t="s">
        <v>207</v>
      </c>
      <c r="D209">
        <v>-18.845776570271401</v>
      </c>
      <c r="E209" t="s">
        <v>5</v>
      </c>
      <c r="F209">
        <f t="shared" si="9"/>
        <v>-8.1846167716504592</v>
      </c>
      <c r="G209">
        <f t="shared" si="10"/>
        <v>6.5370713977942647E-9</v>
      </c>
      <c r="N209" s="2" t="s">
        <v>207</v>
      </c>
      <c r="O209" s="2">
        <v>7.0606544967550302E-9</v>
      </c>
      <c r="P209">
        <f t="shared" si="11"/>
        <v>-18.768728084815287</v>
      </c>
    </row>
    <row r="210" spans="3:16" x14ac:dyDescent="0.25">
      <c r="C210" t="s">
        <v>208</v>
      </c>
      <c r="D210">
        <v>-19.303681832633401</v>
      </c>
      <c r="E210" t="s">
        <v>5</v>
      </c>
      <c r="F210">
        <f t="shared" si="9"/>
        <v>-8.3834825003287374</v>
      </c>
      <c r="G210">
        <f t="shared" si="10"/>
        <v>4.1353997739113905E-9</v>
      </c>
      <c r="N210" s="2" t="s">
        <v>208</v>
      </c>
      <c r="O210" s="2">
        <v>5.20737800190431E-9</v>
      </c>
      <c r="P210">
        <f t="shared" si="11"/>
        <v>-19.073189370450599</v>
      </c>
    </row>
    <row r="211" spans="3:16" x14ac:dyDescent="0.25">
      <c r="C211" t="s">
        <v>209</v>
      </c>
      <c r="D211">
        <v>-18.166101238914401</v>
      </c>
      <c r="E211" t="s">
        <v>5</v>
      </c>
      <c r="F211">
        <f t="shared" si="9"/>
        <v>-7.8894375257563496</v>
      </c>
      <c r="G211">
        <f t="shared" si="10"/>
        <v>1.2899191023337634E-8</v>
      </c>
      <c r="N211" s="2" t="s">
        <v>209</v>
      </c>
      <c r="O211" s="2">
        <v>5.1614316982678699E-9</v>
      </c>
      <c r="P211">
        <f t="shared" si="11"/>
        <v>-19.082051835033472</v>
      </c>
    </row>
    <row r="212" spans="3:16" x14ac:dyDescent="0.25">
      <c r="C212" t="s">
        <v>210</v>
      </c>
      <c r="D212">
        <v>-19.320713039039699</v>
      </c>
      <c r="E212" t="s">
        <v>5</v>
      </c>
      <c r="F212">
        <f t="shared" si="9"/>
        <v>-8.390879059291148</v>
      </c>
      <c r="G212">
        <f t="shared" si="10"/>
        <v>4.0655652974994886E-9</v>
      </c>
      <c r="N212" s="2" t="s">
        <v>210</v>
      </c>
      <c r="O212" s="2">
        <v>5.1159864761675699E-9</v>
      </c>
      <c r="P212">
        <f t="shared" si="11"/>
        <v>-19.090895596672016</v>
      </c>
    </row>
    <row r="213" spans="3:16" x14ac:dyDescent="0.25">
      <c r="C213" t="s">
        <v>211</v>
      </c>
      <c r="D213">
        <v>-19.2757008269535</v>
      </c>
      <c r="E213" t="s">
        <v>5</v>
      </c>
      <c r="F213">
        <f t="shared" si="9"/>
        <v>-8.3713305039638524</v>
      </c>
      <c r="G213">
        <f t="shared" si="10"/>
        <v>4.2527465020522859E-9</v>
      </c>
      <c r="N213" s="2" t="s">
        <v>211</v>
      </c>
      <c r="O213" s="2">
        <v>8.1582854222192303E-9</v>
      </c>
      <c r="P213">
        <f t="shared" si="11"/>
        <v>-18.624231809874733</v>
      </c>
    </row>
    <row r="214" spans="3:16" x14ac:dyDescent="0.25">
      <c r="C214" t="s">
        <v>212</v>
      </c>
      <c r="D214">
        <v>-18.627668071012</v>
      </c>
      <c r="E214" t="s">
        <v>5</v>
      </c>
      <c r="F214">
        <f t="shared" si="9"/>
        <v>-8.0898934539659013</v>
      </c>
      <c r="G214">
        <f t="shared" si="10"/>
        <v>8.1302995340239869E-9</v>
      </c>
      <c r="N214" s="2" t="s">
        <v>212</v>
      </c>
      <c r="O214" s="2">
        <v>3.8690811009075098E-9</v>
      </c>
      <c r="P214">
        <f t="shared" si="11"/>
        <v>-19.370248799724415</v>
      </c>
    </row>
    <row r="215" spans="3:16" x14ac:dyDescent="0.25">
      <c r="C215" t="s">
        <v>213</v>
      </c>
      <c r="D215">
        <v>-19.129431014675699</v>
      </c>
      <c r="E215" t="s">
        <v>5</v>
      </c>
      <c r="F215">
        <f t="shared" si="9"/>
        <v>-8.3078063316225794</v>
      </c>
      <c r="G215">
        <f t="shared" si="10"/>
        <v>4.9225900369889449E-9</v>
      </c>
      <c r="N215" s="2" t="s">
        <v>213</v>
      </c>
      <c r="O215" s="2">
        <v>5.1770373606126298E-9</v>
      </c>
      <c r="P215">
        <f t="shared" si="11"/>
        <v>-19.079032882399677</v>
      </c>
    </row>
    <row r="216" spans="3:16" x14ac:dyDescent="0.25">
      <c r="C216" t="s">
        <v>214</v>
      </c>
      <c r="D216">
        <v>-19.135949703541399</v>
      </c>
      <c r="E216" t="s">
        <v>5</v>
      </c>
      <c r="F216">
        <f t="shared" si="9"/>
        <v>-8.3106373622261973</v>
      </c>
      <c r="G216">
        <f t="shared" si="10"/>
        <v>4.8906055657929572E-9</v>
      </c>
      <c r="N216" s="2" t="s">
        <v>214</v>
      </c>
      <c r="O216" s="2">
        <v>6.96269664324232E-9</v>
      </c>
      <c r="P216">
        <f t="shared" si="11"/>
        <v>-18.782698988897252</v>
      </c>
    </row>
    <row r="217" spans="3:16" x14ac:dyDescent="0.25">
      <c r="C217" t="s">
        <v>215</v>
      </c>
      <c r="D217">
        <v>-18.9612170455542</v>
      </c>
      <c r="E217" t="s">
        <v>5</v>
      </c>
      <c r="F217">
        <f t="shared" si="9"/>
        <v>-8.2347519330540671</v>
      </c>
      <c r="G217">
        <f t="shared" si="10"/>
        <v>5.8243580734264933E-9</v>
      </c>
      <c r="N217" s="2" t="s">
        <v>215</v>
      </c>
      <c r="O217" s="2">
        <v>4.2110655790914697E-9</v>
      </c>
      <c r="P217">
        <f t="shared" si="11"/>
        <v>-19.285550114605652</v>
      </c>
    </row>
    <row r="218" spans="3:16" x14ac:dyDescent="0.25">
      <c r="C218" t="s">
        <v>216</v>
      </c>
      <c r="D218">
        <v>-18.892168724932699</v>
      </c>
      <c r="E218" t="s">
        <v>5</v>
      </c>
      <c r="F218">
        <f t="shared" si="9"/>
        <v>-8.2047646284234634</v>
      </c>
      <c r="G218">
        <f t="shared" si="10"/>
        <v>6.2407296835660116E-9</v>
      </c>
      <c r="N218" s="2" t="s">
        <v>216</v>
      </c>
      <c r="O218" s="2">
        <v>4.9730462167816301E-9</v>
      </c>
      <c r="P218">
        <f t="shared" si="11"/>
        <v>-19.119233263715543</v>
      </c>
    </row>
    <row r="219" spans="3:16" x14ac:dyDescent="0.25">
      <c r="C219" t="s">
        <v>217</v>
      </c>
      <c r="D219">
        <v>-18.7418934001949</v>
      </c>
      <c r="E219" t="s">
        <v>5</v>
      </c>
      <c r="F219">
        <f t="shared" si="9"/>
        <v>-8.1395008841236187</v>
      </c>
      <c r="G219">
        <f t="shared" si="10"/>
        <v>7.2526900160896631E-9</v>
      </c>
      <c r="N219" s="2" t="s">
        <v>217</v>
      </c>
      <c r="O219" s="2">
        <v>5.5951931911800802E-9</v>
      </c>
      <c r="P219">
        <f t="shared" si="11"/>
        <v>-19.001357966523937</v>
      </c>
    </row>
    <row r="220" spans="3:16" x14ac:dyDescent="0.25">
      <c r="C220" t="s">
        <v>218</v>
      </c>
      <c r="D220">
        <v>-18.813326837177499</v>
      </c>
      <c r="E220" t="s">
        <v>5</v>
      </c>
      <c r="F220">
        <f t="shared" si="9"/>
        <v>-8.1705240316285437</v>
      </c>
      <c r="G220">
        <f t="shared" si="10"/>
        <v>6.7526768711180051E-9</v>
      </c>
      <c r="N220" s="2" t="s">
        <v>218</v>
      </c>
      <c r="O220" s="2">
        <v>3.4586716913538402E-9</v>
      </c>
      <c r="P220">
        <f t="shared" si="11"/>
        <v>-19.482381225819868</v>
      </c>
    </row>
    <row r="221" spans="3:16" x14ac:dyDescent="0.25">
      <c r="C221" t="s">
        <v>219</v>
      </c>
      <c r="D221">
        <v>-19.065592011431399</v>
      </c>
      <c r="E221" t="s">
        <v>5</v>
      </c>
      <c r="F221">
        <f t="shared" si="9"/>
        <v>-8.2800814047833757</v>
      </c>
      <c r="G221">
        <f t="shared" si="10"/>
        <v>5.2470909880212682E-9</v>
      </c>
      <c r="N221" s="2" t="s">
        <v>219</v>
      </c>
      <c r="O221" s="2">
        <v>4.6556870341634501E-9</v>
      </c>
      <c r="P221">
        <f t="shared" si="11"/>
        <v>-19.185176346524887</v>
      </c>
    </row>
    <row r="222" spans="3:16" x14ac:dyDescent="0.25">
      <c r="C222" t="s">
        <v>220</v>
      </c>
      <c r="D222">
        <v>-19.0258497131395</v>
      </c>
      <c r="E222" t="s">
        <v>5</v>
      </c>
      <c r="F222">
        <f t="shared" si="9"/>
        <v>-8.2628215439370507</v>
      </c>
      <c r="G222">
        <f t="shared" si="10"/>
        <v>5.4598216468265836E-9</v>
      </c>
      <c r="N222" s="2" t="s">
        <v>220</v>
      </c>
      <c r="O222" s="2">
        <v>4.16549964641815E-9</v>
      </c>
      <c r="P222">
        <f t="shared" si="11"/>
        <v>-19.296429605396998</v>
      </c>
    </row>
    <row r="223" spans="3:16" x14ac:dyDescent="0.25">
      <c r="C223" t="s">
        <v>221</v>
      </c>
      <c r="D223">
        <v>-18.850697467882298</v>
      </c>
      <c r="E223" t="s">
        <v>5</v>
      </c>
      <c r="F223">
        <f t="shared" si="9"/>
        <v>-8.1867538903288839</v>
      </c>
      <c r="G223">
        <f t="shared" si="10"/>
        <v>6.5049821574576547E-9</v>
      </c>
      <c r="N223" s="2" t="s">
        <v>221</v>
      </c>
      <c r="O223" s="2">
        <v>6.9365658323412102E-9</v>
      </c>
      <c r="P223">
        <f t="shared" si="11"/>
        <v>-18.786459021738292</v>
      </c>
    </row>
    <row r="224" spans="3:16" x14ac:dyDescent="0.25">
      <c r="C224" t="s">
        <v>222</v>
      </c>
      <c r="D224">
        <v>-18.700145241582099</v>
      </c>
      <c r="E224" t="s">
        <v>5</v>
      </c>
      <c r="F224">
        <f t="shared" si="9"/>
        <v>-8.1213698892084576</v>
      </c>
      <c r="G224">
        <f t="shared" si="10"/>
        <v>7.5618857382535615E-9</v>
      </c>
      <c r="N224" s="2" t="s">
        <v>222</v>
      </c>
      <c r="O224" s="2">
        <v>3.9997783472423501E-9</v>
      </c>
      <c r="P224">
        <f t="shared" si="11"/>
        <v>-19.3370268905513</v>
      </c>
    </row>
    <row r="225" spans="3:16" x14ac:dyDescent="0.25">
      <c r="C225" t="s">
        <v>223</v>
      </c>
      <c r="D225">
        <v>-19.036841895245001</v>
      </c>
      <c r="E225" t="s">
        <v>5</v>
      </c>
      <c r="F225">
        <f t="shared" si="9"/>
        <v>-8.2675953879695445</v>
      </c>
      <c r="G225">
        <f t="shared" si="10"/>
        <v>5.4001349375943128E-9</v>
      </c>
      <c r="N225" s="2" t="s">
        <v>223</v>
      </c>
      <c r="O225" s="2">
        <v>8.29041010900088E-9</v>
      </c>
      <c r="P225">
        <f t="shared" si="11"/>
        <v>-18.608166398697023</v>
      </c>
    </row>
    <row r="226" spans="3:16" x14ac:dyDescent="0.25">
      <c r="C226" t="s">
        <v>224</v>
      </c>
      <c r="D226">
        <v>-19.510856924099102</v>
      </c>
      <c r="E226" t="s">
        <v>5</v>
      </c>
      <c r="F226">
        <f t="shared" si="9"/>
        <v>-8.4734574993400926</v>
      </c>
      <c r="G226">
        <f t="shared" si="10"/>
        <v>3.3615726425321704E-9</v>
      </c>
      <c r="N226" s="2" t="s">
        <v>224</v>
      </c>
      <c r="O226" s="2">
        <v>4.38828530889825E-9</v>
      </c>
      <c r="P226">
        <f t="shared" si="11"/>
        <v>-19.244327276387754</v>
      </c>
    </row>
    <row r="227" spans="3:16" x14ac:dyDescent="0.25">
      <c r="C227" t="s">
        <v>225</v>
      </c>
      <c r="D227">
        <v>-19.033156505518999</v>
      </c>
      <c r="E227" t="s">
        <v>5</v>
      </c>
      <c r="F227">
        <f t="shared" si="9"/>
        <v>-8.2659948435478796</v>
      </c>
      <c r="G227">
        <f t="shared" si="10"/>
        <v>5.4200732570842156E-9</v>
      </c>
      <c r="N227" s="2" t="s">
        <v>225</v>
      </c>
      <c r="O227" s="2">
        <v>3.66602240219583E-9</v>
      </c>
      <c r="P227">
        <f t="shared" si="11"/>
        <v>-19.424158576746741</v>
      </c>
    </row>
    <row r="228" spans="3:16" x14ac:dyDescent="0.25">
      <c r="C228" t="s">
        <v>226</v>
      </c>
      <c r="D228">
        <v>-19.059126655555001</v>
      </c>
      <c r="E228" t="s">
        <v>5</v>
      </c>
      <c r="F228">
        <f t="shared" si="9"/>
        <v>-8.2772735364027152</v>
      </c>
      <c r="G228">
        <f t="shared" si="10"/>
        <v>5.2811252016715009E-9</v>
      </c>
      <c r="N228" s="2" t="s">
        <v>226</v>
      </c>
      <c r="O228" s="2">
        <v>3.9046982662813702E-9</v>
      </c>
      <c r="P228">
        <f t="shared" si="11"/>
        <v>-19.36108532519804</v>
      </c>
    </row>
    <row r="229" spans="3:16" x14ac:dyDescent="0.25">
      <c r="C229" t="s">
        <v>227</v>
      </c>
      <c r="D229">
        <v>-19.367635171744599</v>
      </c>
      <c r="E229" t="s">
        <v>5</v>
      </c>
      <c r="F229">
        <f t="shared" si="9"/>
        <v>-8.4112570826040169</v>
      </c>
      <c r="G229">
        <f t="shared" si="10"/>
        <v>3.8792066659951031E-9</v>
      </c>
      <c r="N229" s="2" t="s">
        <v>227</v>
      </c>
      <c r="O229" s="2">
        <v>3.2175264291095398E-9</v>
      </c>
      <c r="P229">
        <f t="shared" si="11"/>
        <v>-19.554652962316542</v>
      </c>
    </row>
    <row r="230" spans="3:16" x14ac:dyDescent="0.25">
      <c r="C230" t="s">
        <v>228</v>
      </c>
      <c r="D230">
        <v>-19.6651257207965</v>
      </c>
      <c r="E230" t="s">
        <v>5</v>
      </c>
      <c r="F230">
        <f t="shared" si="9"/>
        <v>-8.5404555864756269</v>
      </c>
      <c r="G230">
        <f t="shared" si="10"/>
        <v>2.8810076636070986E-9</v>
      </c>
      <c r="N230" s="2" t="s">
        <v>228</v>
      </c>
      <c r="O230" s="2">
        <v>5.2220358485882899E-9</v>
      </c>
      <c r="P230">
        <f t="shared" si="11"/>
        <v>-19.070378501777626</v>
      </c>
    </row>
    <row r="231" spans="3:16" x14ac:dyDescent="0.25">
      <c r="C231" t="s">
        <v>229</v>
      </c>
      <c r="D231">
        <v>-18.564396500655398</v>
      </c>
      <c r="E231" t="s">
        <v>5</v>
      </c>
      <c r="F231">
        <f t="shared" si="9"/>
        <v>-8.0624149600986765</v>
      </c>
      <c r="G231">
        <f t="shared" si="10"/>
        <v>8.6613390583020763E-9</v>
      </c>
      <c r="N231" s="2" t="s">
        <v>229</v>
      </c>
      <c r="O231" s="2">
        <v>6.7366493990838198E-9</v>
      </c>
      <c r="P231">
        <f t="shared" si="11"/>
        <v>-18.815703157425855</v>
      </c>
    </row>
    <row r="232" spans="3:16" x14ac:dyDescent="0.25">
      <c r="C232" t="s">
        <v>230</v>
      </c>
      <c r="D232">
        <v>-18.748946267117098</v>
      </c>
      <c r="E232" t="s">
        <v>5</v>
      </c>
      <c r="F232">
        <f t="shared" si="9"/>
        <v>-8.142563905309526</v>
      </c>
      <c r="G232">
        <f t="shared" si="10"/>
        <v>7.201717720280231E-9</v>
      </c>
      <c r="N232" s="2" t="s">
        <v>230</v>
      </c>
      <c r="O232" s="2">
        <v>4.1127210544163303E-9</v>
      </c>
      <c r="P232">
        <f t="shared" si="11"/>
        <v>-19.309180970465739</v>
      </c>
    </row>
    <row r="233" spans="3:16" x14ac:dyDescent="0.25">
      <c r="C233" t="s">
        <v>231</v>
      </c>
      <c r="D233">
        <v>-19.517463538573999</v>
      </c>
      <c r="E233" t="s">
        <v>5</v>
      </c>
      <c r="F233">
        <f t="shared" si="9"/>
        <v>-8.4763267155506021</v>
      </c>
      <c r="G233">
        <f t="shared" si="10"/>
        <v>3.3394372286391457E-9</v>
      </c>
      <c r="N233" s="2" t="s">
        <v>231</v>
      </c>
      <c r="O233" s="2">
        <v>3.8352526596794702E-9</v>
      </c>
      <c r="P233">
        <f t="shared" si="11"/>
        <v>-19.379030521721219</v>
      </c>
    </row>
    <row r="234" spans="3:16" x14ac:dyDescent="0.25">
      <c r="C234" t="s">
        <v>232</v>
      </c>
      <c r="D234">
        <v>-18.684407399244499</v>
      </c>
      <c r="E234" t="s">
        <v>5</v>
      </c>
      <c r="F234">
        <f t="shared" si="9"/>
        <v>-8.1145350311241735</v>
      </c>
      <c r="G234">
        <f t="shared" si="10"/>
        <v>7.6818348985263306E-9</v>
      </c>
      <c r="N234" s="2" t="s">
        <v>232</v>
      </c>
      <c r="O234" s="2">
        <v>1.39352395963413E-8</v>
      </c>
      <c r="P234">
        <f t="shared" si="11"/>
        <v>-18.088844982307332</v>
      </c>
    </row>
    <row r="235" spans="3:16" x14ac:dyDescent="0.25">
      <c r="C235" t="s">
        <v>233</v>
      </c>
      <c r="D235">
        <v>-19.409326014831201</v>
      </c>
      <c r="E235" t="s">
        <v>5</v>
      </c>
      <c r="F235">
        <f t="shared" si="9"/>
        <v>-8.4293631857024227</v>
      </c>
      <c r="G235">
        <f t="shared" si="10"/>
        <v>3.7208041791582472E-9</v>
      </c>
      <c r="N235" s="2" t="s">
        <v>233</v>
      </c>
      <c r="O235" s="2">
        <v>4.2504922043424002E-9</v>
      </c>
      <c r="P235">
        <f t="shared" si="11"/>
        <v>-19.276231047929421</v>
      </c>
    </row>
    <row r="236" spans="3:16" x14ac:dyDescent="0.25">
      <c r="C236" t="s">
        <v>234</v>
      </c>
      <c r="D236">
        <v>-19.586414387854099</v>
      </c>
      <c r="E236" t="s">
        <v>5</v>
      </c>
      <c r="F236">
        <f t="shared" si="9"/>
        <v>-8.5062716889154917</v>
      </c>
      <c r="G236">
        <f t="shared" si="10"/>
        <v>3.1169390579690314E-9</v>
      </c>
      <c r="N236" s="2" t="s">
        <v>234</v>
      </c>
      <c r="O236" s="2">
        <v>4.0267964577378502E-9</v>
      </c>
      <c r="P236">
        <f t="shared" si="11"/>
        <v>-19.330294700745405</v>
      </c>
    </row>
    <row r="237" spans="3:16" x14ac:dyDescent="0.25">
      <c r="C237" t="s">
        <v>235</v>
      </c>
      <c r="D237">
        <v>-19.018371362221199</v>
      </c>
      <c r="E237" t="s">
        <v>5</v>
      </c>
      <c r="F237">
        <f t="shared" si="9"/>
        <v>-8.2595737373994957</v>
      </c>
      <c r="G237">
        <f t="shared" si="10"/>
        <v>5.5008051626067626E-9</v>
      </c>
      <c r="N237" s="2" t="s">
        <v>235</v>
      </c>
      <c r="O237" s="2">
        <v>6.3294685899189303E-9</v>
      </c>
      <c r="P237">
        <f t="shared" si="11"/>
        <v>-18.878049555354075</v>
      </c>
    </row>
    <row r="238" spans="3:16" x14ac:dyDescent="0.25">
      <c r="C238" t="s">
        <v>236</v>
      </c>
      <c r="D238">
        <v>-18.613778983452502</v>
      </c>
      <c r="E238" t="s">
        <v>5</v>
      </c>
      <c r="F238">
        <f t="shared" si="9"/>
        <v>-8.0838614998801415</v>
      </c>
      <c r="G238">
        <f t="shared" si="10"/>
        <v>8.2440098142050476E-9</v>
      </c>
      <c r="N238" s="2" t="s">
        <v>236</v>
      </c>
      <c r="O238" s="2">
        <v>3.63257398955816E-9</v>
      </c>
      <c r="P238">
        <f t="shared" si="11"/>
        <v>-19.43332435192124</v>
      </c>
    </row>
    <row r="239" spans="3:16" x14ac:dyDescent="0.25">
      <c r="C239" t="s">
        <v>237</v>
      </c>
      <c r="D239">
        <v>-18.707294359602301</v>
      </c>
      <c r="E239" t="s">
        <v>5</v>
      </c>
      <c r="F239">
        <f t="shared" si="9"/>
        <v>-8.1244747117151057</v>
      </c>
      <c r="G239">
        <f t="shared" si="10"/>
        <v>7.5080177085387017E-9</v>
      </c>
      <c r="N239" s="2" t="s">
        <v>237</v>
      </c>
      <c r="O239" s="2">
        <v>5.4421161274629901E-9</v>
      </c>
      <c r="P239">
        <f t="shared" si="11"/>
        <v>-19.029097857698186</v>
      </c>
    </row>
    <row r="240" spans="3:16" x14ac:dyDescent="0.25">
      <c r="C240" t="s">
        <v>238</v>
      </c>
      <c r="D240">
        <v>-19.772444751085501</v>
      </c>
      <c r="E240" t="s">
        <v>5</v>
      </c>
      <c r="F240">
        <f t="shared" si="9"/>
        <v>-8.5870636491333485</v>
      </c>
      <c r="G240">
        <f t="shared" si="10"/>
        <v>2.5878336208155783E-9</v>
      </c>
      <c r="N240" s="2" t="s">
        <v>238</v>
      </c>
      <c r="O240" s="2">
        <v>6.7075414120451896E-9</v>
      </c>
      <c r="P240">
        <f t="shared" si="11"/>
        <v>-18.820033359656744</v>
      </c>
    </row>
    <row r="241" spans="3:16" x14ac:dyDescent="0.25">
      <c r="C241" t="s">
        <v>239</v>
      </c>
      <c r="D241">
        <v>-19.621214148127599</v>
      </c>
      <c r="E241" t="s">
        <v>5</v>
      </c>
      <c r="F241">
        <f t="shared" si="9"/>
        <v>-8.5213850327738303</v>
      </c>
      <c r="G241">
        <f t="shared" si="10"/>
        <v>3.010335965022852E-9</v>
      </c>
      <c r="N241" s="2" t="s">
        <v>239</v>
      </c>
      <c r="O241" s="2">
        <v>6.86072796615173E-9</v>
      </c>
      <c r="P241">
        <f t="shared" si="11"/>
        <v>-18.797452283323853</v>
      </c>
    </row>
    <row r="242" spans="3:16" x14ac:dyDescent="0.25">
      <c r="C242" t="s">
        <v>240</v>
      </c>
      <c r="D242">
        <v>-19.183403791156501</v>
      </c>
      <c r="E242" t="s">
        <v>5</v>
      </c>
      <c r="F242">
        <f t="shared" si="9"/>
        <v>-8.3312464106211888</v>
      </c>
      <c r="G242">
        <f t="shared" si="10"/>
        <v>4.6639468155066181E-9</v>
      </c>
      <c r="N242" s="2" t="s">
        <v>240</v>
      </c>
      <c r="O242" s="2">
        <v>4.2429389573776197E-9</v>
      </c>
      <c r="P242">
        <f t="shared" si="11"/>
        <v>-19.278009657495367</v>
      </c>
    </row>
    <row r="243" spans="3:16" x14ac:dyDescent="0.25">
      <c r="C243" t="s">
        <v>241</v>
      </c>
      <c r="D243">
        <v>-18.976068407564199</v>
      </c>
      <c r="E243" t="s">
        <v>5</v>
      </c>
      <c r="F243">
        <f t="shared" si="9"/>
        <v>-8.2412017976237575</v>
      </c>
      <c r="G243">
        <f t="shared" si="10"/>
        <v>5.7384975740130619E-9</v>
      </c>
      <c r="N243" s="2" t="s">
        <v>241</v>
      </c>
      <c r="O243" s="2">
        <v>3.9605701502507004E-9</v>
      </c>
      <c r="P243">
        <f t="shared" si="11"/>
        <v>-19.346877844707727</v>
      </c>
    </row>
    <row r="244" spans="3:16" x14ac:dyDescent="0.25">
      <c r="C244" t="s">
        <v>242</v>
      </c>
      <c r="D244">
        <v>-19.325707667988201</v>
      </c>
      <c r="E244" t="s">
        <v>5</v>
      </c>
      <c r="F244">
        <f t="shared" si="9"/>
        <v>-8.3930481990826369</v>
      </c>
      <c r="G244">
        <f t="shared" si="10"/>
        <v>4.0453099334943292E-9</v>
      </c>
      <c r="N244" s="2" t="s">
        <v>242</v>
      </c>
      <c r="O244" s="2">
        <v>4.12112581699627E-9</v>
      </c>
      <c r="P244">
        <f t="shared" si="11"/>
        <v>-19.307139454360254</v>
      </c>
    </row>
    <row r="245" spans="3:16" x14ac:dyDescent="0.25">
      <c r="C245" t="s">
        <v>243</v>
      </c>
      <c r="D245">
        <v>-19.3907965403574</v>
      </c>
      <c r="E245" t="s">
        <v>5</v>
      </c>
      <c r="F245">
        <f t="shared" si="9"/>
        <v>-8.4213159371858843</v>
      </c>
      <c r="G245">
        <f t="shared" si="10"/>
        <v>3.7903914419180461E-9</v>
      </c>
      <c r="N245" s="2" t="s">
        <v>243</v>
      </c>
      <c r="O245" s="2">
        <v>9.1725302109512902E-9</v>
      </c>
      <c r="P245">
        <f t="shared" si="11"/>
        <v>-18.50705266606035</v>
      </c>
    </row>
    <row r="246" spans="3:16" x14ac:dyDescent="0.25">
      <c r="C246" t="s">
        <v>244</v>
      </c>
      <c r="D246">
        <v>-18.985308838398499</v>
      </c>
      <c r="E246" t="s">
        <v>5</v>
      </c>
      <c r="F246">
        <f t="shared" si="9"/>
        <v>-8.2452148657455027</v>
      </c>
      <c r="G246">
        <f t="shared" si="10"/>
        <v>5.685715623635982E-9</v>
      </c>
      <c r="N246" s="2" t="s">
        <v>244</v>
      </c>
      <c r="O246" s="2">
        <v>5.3834566203944599E-9</v>
      </c>
      <c r="P246">
        <f t="shared" si="11"/>
        <v>-19.03993517458683</v>
      </c>
    </row>
    <row r="247" spans="3:16" x14ac:dyDescent="0.25">
      <c r="C247" t="s">
        <v>245</v>
      </c>
      <c r="D247">
        <v>-19.0924329910195</v>
      </c>
      <c r="E247" t="s">
        <v>5</v>
      </c>
      <c r="F247">
        <f t="shared" si="9"/>
        <v>-8.2917382941073647</v>
      </c>
      <c r="G247">
        <f t="shared" si="10"/>
        <v>5.1081272304053306E-9</v>
      </c>
      <c r="N247" s="2" t="s">
        <v>245</v>
      </c>
      <c r="O247" s="2">
        <v>5.83329458831173E-9</v>
      </c>
      <c r="P247">
        <f t="shared" si="11"/>
        <v>-18.959683886710813</v>
      </c>
    </row>
    <row r="248" spans="3:16" x14ac:dyDescent="0.25">
      <c r="C248" t="s">
        <v>246</v>
      </c>
      <c r="D248">
        <v>-18.878650096111599</v>
      </c>
      <c r="E248" t="s">
        <v>5</v>
      </c>
      <c r="F248">
        <f t="shared" si="9"/>
        <v>-8.1988935625235619</v>
      </c>
      <c r="G248">
        <f t="shared" si="10"/>
        <v>6.3256686271876724E-9</v>
      </c>
      <c r="N248" s="2" t="s">
        <v>246</v>
      </c>
      <c r="O248" s="2">
        <v>2.9304834729323498E-9</v>
      </c>
      <c r="P248">
        <f t="shared" si="11"/>
        <v>-19.64809841970299</v>
      </c>
    </row>
    <row r="249" spans="3:16" x14ac:dyDescent="0.25">
      <c r="C249" t="s">
        <v>247</v>
      </c>
      <c r="D249">
        <v>-19.158625063011101</v>
      </c>
      <c r="E249" t="s">
        <v>5</v>
      </c>
      <c r="F249">
        <f t="shared" si="9"/>
        <v>-8.3204851457190614</v>
      </c>
      <c r="G249">
        <f t="shared" si="10"/>
        <v>4.780957182948644E-9</v>
      </c>
      <c r="N249" s="2" t="s">
        <v>247</v>
      </c>
      <c r="O249" s="2">
        <v>5.4029647013000202E-9</v>
      </c>
      <c r="P249">
        <f t="shared" si="11"/>
        <v>-19.036318015272577</v>
      </c>
    </row>
    <row r="250" spans="3:16" x14ac:dyDescent="0.25">
      <c r="C250" t="s">
        <v>248</v>
      </c>
      <c r="D250">
        <v>-18.701621856797502</v>
      </c>
      <c r="E250" t="s">
        <v>5</v>
      </c>
      <c r="F250">
        <f t="shared" si="9"/>
        <v>-8.1220111750484012</v>
      </c>
      <c r="G250">
        <f t="shared" si="10"/>
        <v>7.5507279825985636E-9</v>
      </c>
      <c r="N250" s="2" t="s">
        <v>248</v>
      </c>
      <c r="O250" s="2">
        <v>3.9641428349702796E-9</v>
      </c>
      <c r="P250">
        <f t="shared" si="11"/>
        <v>-19.345976188087914</v>
      </c>
    </row>
    <row r="251" spans="3:16" x14ac:dyDescent="0.25">
      <c r="C251" t="s">
        <v>249</v>
      </c>
      <c r="D251">
        <v>-19.174640939592798</v>
      </c>
      <c r="E251" t="s">
        <v>5</v>
      </c>
      <c r="F251">
        <f t="shared" si="9"/>
        <v>-8.3274407525413352</v>
      </c>
      <c r="G251">
        <f t="shared" si="10"/>
        <v>4.7049958799098535E-9</v>
      </c>
      <c r="N251" s="2" t="s">
        <v>249</v>
      </c>
      <c r="O251" s="2">
        <v>3.33317781449894E-9</v>
      </c>
      <c r="P251">
        <f t="shared" si="11"/>
        <v>-19.519339689359203</v>
      </c>
    </row>
    <row r="252" spans="3:16" x14ac:dyDescent="0.25">
      <c r="C252" t="s">
        <v>250</v>
      </c>
      <c r="D252">
        <v>-18.808592475470199</v>
      </c>
      <c r="E252" t="s">
        <v>5</v>
      </c>
      <c r="F252">
        <f t="shared" si="9"/>
        <v>-8.1684679244637302</v>
      </c>
      <c r="G252">
        <f t="shared" si="10"/>
        <v>6.7847222833487013E-9</v>
      </c>
      <c r="N252" s="2" t="s">
        <v>250</v>
      </c>
      <c r="O252" s="2">
        <v>5.1740553433794201E-9</v>
      </c>
      <c r="P252">
        <f t="shared" si="11"/>
        <v>-19.079609056799999</v>
      </c>
    </row>
    <row r="253" spans="3:16" x14ac:dyDescent="0.25">
      <c r="C253" t="s">
        <v>251</v>
      </c>
      <c r="D253">
        <v>-18.5466798210043</v>
      </c>
      <c r="E253" t="s">
        <v>5</v>
      </c>
      <c r="F253">
        <f t="shared" si="9"/>
        <v>-8.0547207038885578</v>
      </c>
      <c r="G253">
        <f t="shared" si="10"/>
        <v>8.8161566046850861E-9</v>
      </c>
      <c r="N253" s="2" t="s">
        <v>251</v>
      </c>
      <c r="O253" s="2">
        <v>8.65941310687771E-9</v>
      </c>
      <c r="P253">
        <f t="shared" si="11"/>
        <v>-18.564618887236989</v>
      </c>
    </row>
    <row r="254" spans="3:16" x14ac:dyDescent="0.25">
      <c r="C254" t="s">
        <v>252</v>
      </c>
      <c r="D254">
        <v>-19.049874865469</v>
      </c>
      <c r="E254" t="s">
        <v>5</v>
      </c>
      <c r="F254">
        <f t="shared" si="9"/>
        <v>-8.2732555350206383</v>
      </c>
      <c r="G254">
        <f t="shared" si="10"/>
        <v>5.3302117826945595E-9</v>
      </c>
      <c r="N254" s="2" t="s">
        <v>252</v>
      </c>
      <c r="O254" s="2">
        <v>5.9209839825463298E-9</v>
      </c>
      <c r="P254">
        <f t="shared" si="11"/>
        <v>-18.944763188594429</v>
      </c>
    </row>
    <row r="255" spans="3:16" x14ac:dyDescent="0.25">
      <c r="C255" t="s">
        <v>253</v>
      </c>
      <c r="D255">
        <v>-19.4216535726332</v>
      </c>
      <c r="E255" t="s">
        <v>5</v>
      </c>
      <c r="F255">
        <f t="shared" si="9"/>
        <v>-8.4347169760311758</v>
      </c>
      <c r="G255">
        <f t="shared" si="10"/>
        <v>3.6752173152329371E-9</v>
      </c>
      <c r="N255" s="2" t="s">
        <v>253</v>
      </c>
      <c r="O255" s="2">
        <v>7.4203906020515899E-9</v>
      </c>
      <c r="P255">
        <f t="shared" si="11"/>
        <v>-18.719034139366723</v>
      </c>
    </row>
    <row r="256" spans="3:16" x14ac:dyDescent="0.25">
      <c r="C256" t="s">
        <v>254</v>
      </c>
      <c r="D256">
        <v>-19.686125195150399</v>
      </c>
      <c r="E256" t="s">
        <v>5</v>
      </c>
      <c r="F256">
        <f t="shared" si="9"/>
        <v>-8.5495755423103947</v>
      </c>
      <c r="G256">
        <f t="shared" si="10"/>
        <v>2.8211388241942517E-9</v>
      </c>
      <c r="N256" s="2" t="s">
        <v>254</v>
      </c>
      <c r="O256" s="2">
        <v>3.9630604078295299E-9</v>
      </c>
      <c r="P256">
        <f t="shared" si="11"/>
        <v>-19.346249279899574</v>
      </c>
    </row>
    <row r="257" spans="3:16" x14ac:dyDescent="0.25">
      <c r="C257" t="s">
        <v>255</v>
      </c>
      <c r="D257">
        <v>-19.358952354094701</v>
      </c>
      <c r="E257" t="s">
        <v>5</v>
      </c>
      <c r="F257">
        <f t="shared" si="9"/>
        <v>-8.4074861828112937</v>
      </c>
      <c r="G257">
        <f t="shared" si="10"/>
        <v>3.9130357635099479E-9</v>
      </c>
      <c r="N257" s="2" t="s">
        <v>255</v>
      </c>
      <c r="O257" s="2">
        <v>4.9380147333144401E-9</v>
      </c>
      <c r="P257">
        <f t="shared" si="11"/>
        <v>-19.126302462367597</v>
      </c>
    </row>
    <row r="258" spans="3:16" x14ac:dyDescent="0.25">
      <c r="C258" t="s">
        <v>256</v>
      </c>
      <c r="D258">
        <v>-19.439894897476201</v>
      </c>
      <c r="E258" t="s">
        <v>5</v>
      </c>
      <c r="F258">
        <f t="shared" si="9"/>
        <v>-8.4426390827530948</v>
      </c>
      <c r="G258">
        <f t="shared" si="10"/>
        <v>3.6087842380885538E-9</v>
      </c>
      <c r="N258" s="2" t="s">
        <v>256</v>
      </c>
      <c r="O258" s="2">
        <v>9.4351568090614395E-9</v>
      </c>
      <c r="P258">
        <f t="shared" si="11"/>
        <v>-18.478823038331686</v>
      </c>
    </row>
    <row r="259" spans="3:16" x14ac:dyDescent="0.25">
      <c r="C259" t="s">
        <v>257</v>
      </c>
      <c r="D259">
        <v>-19.170481335246699</v>
      </c>
      <c r="E259" t="s">
        <v>5</v>
      </c>
      <c r="F259">
        <f t="shared" si="9"/>
        <v>-8.3256342593269235</v>
      </c>
      <c r="G259">
        <f t="shared" si="10"/>
        <v>4.724607561360735E-9</v>
      </c>
      <c r="N259" s="2" t="s">
        <v>257</v>
      </c>
      <c r="O259" s="2">
        <v>6.6638838826084602E-9</v>
      </c>
      <c r="P259">
        <f t="shared" si="11"/>
        <v>-18.82656335681224</v>
      </c>
    </row>
    <row r="260" spans="3:16" x14ac:dyDescent="0.25">
      <c r="C260" t="s">
        <v>258</v>
      </c>
      <c r="D260">
        <v>-19.3387281710012</v>
      </c>
      <c r="E260" t="s">
        <v>5</v>
      </c>
      <c r="F260">
        <f t="shared" si="9"/>
        <v>-8.398702931692787</v>
      </c>
      <c r="G260">
        <f t="shared" si="10"/>
        <v>3.9929793876446586E-9</v>
      </c>
      <c r="N260" s="2" t="s">
        <v>258</v>
      </c>
      <c r="O260" s="2">
        <v>4.4316277842392803E-9</v>
      </c>
      <c r="P260">
        <f t="shared" si="11"/>
        <v>-19.234498874728779</v>
      </c>
    </row>
    <row r="261" spans="3:16" x14ac:dyDescent="0.25">
      <c r="C261" t="s">
        <v>259</v>
      </c>
      <c r="D261">
        <v>-18.038421693845802</v>
      </c>
      <c r="E261" t="s">
        <v>5</v>
      </c>
      <c r="F261">
        <f t="shared" si="9"/>
        <v>-7.8339870038811403</v>
      </c>
      <c r="G261">
        <f t="shared" si="10"/>
        <v>1.4655916976469601E-8</v>
      </c>
      <c r="N261" s="2" t="s">
        <v>259</v>
      </c>
      <c r="O261" s="2">
        <v>6.1397205039964496E-9</v>
      </c>
      <c r="P261">
        <f t="shared" si="11"/>
        <v>-18.908486616345201</v>
      </c>
    </row>
    <row r="262" spans="3:16" x14ac:dyDescent="0.25">
      <c r="C262" t="s">
        <v>260</v>
      </c>
      <c r="D262">
        <v>-19.407874818684299</v>
      </c>
      <c r="E262" t="s">
        <v>5</v>
      </c>
      <c r="F262">
        <f t="shared" si="9"/>
        <v>-8.4287329392236643</v>
      </c>
      <c r="G262">
        <f t="shared" si="10"/>
        <v>3.7262077156938138E-9</v>
      </c>
      <c r="N262" s="2" t="s">
        <v>260</v>
      </c>
      <c r="O262" s="2">
        <v>2.2219677686118401E-9</v>
      </c>
      <c r="P262">
        <f t="shared" si="11"/>
        <v>-19.924872651409409</v>
      </c>
    </row>
    <row r="263" spans="3:16" x14ac:dyDescent="0.25">
      <c r="C263" t="s">
        <v>261</v>
      </c>
      <c r="D263">
        <v>-18.772545607715699</v>
      </c>
      <c r="E263" t="s">
        <v>5</v>
      </c>
      <c r="F263">
        <f t="shared" si="9"/>
        <v>-8.1528129687080551</v>
      </c>
      <c r="G263">
        <f t="shared" si="10"/>
        <v>7.0337516702721766E-9</v>
      </c>
      <c r="N263" s="2" t="s">
        <v>261</v>
      </c>
      <c r="O263" s="2">
        <v>1.08262485361997E-8</v>
      </c>
      <c r="P263">
        <f t="shared" si="11"/>
        <v>-18.341292231491735</v>
      </c>
    </row>
    <row r="264" spans="3:16" x14ac:dyDescent="0.25">
      <c r="C264" t="s">
        <v>262</v>
      </c>
      <c r="D264">
        <v>-17.820072758688902</v>
      </c>
      <c r="E264" t="s">
        <v>5</v>
      </c>
      <c r="F264">
        <f t="shared" ref="F264:F327" si="12">D264/LN(10)</f>
        <v>-7.7391592662130471</v>
      </c>
      <c r="G264">
        <f t="shared" ref="G264:G327" si="13">10^F264</f>
        <v>1.8232269586072238E-8</v>
      </c>
      <c r="N264" s="2" t="s">
        <v>262</v>
      </c>
      <c r="O264" s="2">
        <v>8.2062265135000097E-9</v>
      </c>
      <c r="P264">
        <f t="shared" ref="P264:P327" si="14">LN(O264)</f>
        <v>-18.618372639907431</v>
      </c>
    </row>
    <row r="265" spans="3:16" x14ac:dyDescent="0.25">
      <c r="C265" t="s">
        <v>263</v>
      </c>
      <c r="D265">
        <v>-18.645093458636499</v>
      </c>
      <c r="E265" t="s">
        <v>5</v>
      </c>
      <c r="F265">
        <f t="shared" si="12"/>
        <v>-8.0974612036562466</v>
      </c>
      <c r="G265">
        <f t="shared" si="13"/>
        <v>7.9898531334183319E-9</v>
      </c>
      <c r="N265" s="2" t="s">
        <v>263</v>
      </c>
      <c r="O265" s="2">
        <v>2.5969179632017802E-9</v>
      </c>
      <c r="P265">
        <f t="shared" si="14"/>
        <v>-19.768940493828364</v>
      </c>
    </row>
    <row r="266" spans="3:16" x14ac:dyDescent="0.25">
      <c r="C266" t="s">
        <v>264</v>
      </c>
      <c r="D266">
        <v>-18.847733243698901</v>
      </c>
      <c r="E266" t="s">
        <v>5</v>
      </c>
      <c r="F266">
        <f t="shared" si="12"/>
        <v>-8.1854665441229102</v>
      </c>
      <c r="G266">
        <f t="shared" si="13"/>
        <v>6.5242929895593455E-9</v>
      </c>
      <c r="N266" s="2" t="s">
        <v>264</v>
      </c>
      <c r="O266" s="2">
        <v>2.89412414734769E-9</v>
      </c>
      <c r="P266">
        <f t="shared" si="14"/>
        <v>-19.660583311472116</v>
      </c>
    </row>
    <row r="267" spans="3:16" x14ac:dyDescent="0.25">
      <c r="C267" t="s">
        <v>265</v>
      </c>
      <c r="D267">
        <v>-18.263380846335998</v>
      </c>
      <c r="E267" t="s">
        <v>5</v>
      </c>
      <c r="F267">
        <f t="shared" si="12"/>
        <v>-7.9316855224612643</v>
      </c>
      <c r="G267">
        <f t="shared" si="13"/>
        <v>1.1703465454158147E-8</v>
      </c>
      <c r="N267" s="2" t="s">
        <v>265</v>
      </c>
      <c r="O267" s="2">
        <v>4.9903706917911698E-9</v>
      </c>
      <c r="P267">
        <f t="shared" si="14"/>
        <v>-19.115755643010022</v>
      </c>
    </row>
    <row r="268" spans="3:16" x14ac:dyDescent="0.25">
      <c r="C268" t="s">
        <v>266</v>
      </c>
      <c r="D268">
        <v>-18.802601176357701</v>
      </c>
      <c r="E268" t="s">
        <v>5</v>
      </c>
      <c r="F268">
        <f t="shared" si="12"/>
        <v>-8.1658659363197401</v>
      </c>
      <c r="G268">
        <f t="shared" si="13"/>
        <v>6.825493598556402E-9</v>
      </c>
      <c r="N268" s="2" t="s">
        <v>266</v>
      </c>
      <c r="O268" s="2">
        <v>6.6269587799087297E-9</v>
      </c>
      <c r="P268">
        <f t="shared" si="14"/>
        <v>-18.832119843882491</v>
      </c>
    </row>
    <row r="269" spans="3:16" x14ac:dyDescent="0.25">
      <c r="C269" t="s">
        <v>267</v>
      </c>
      <c r="D269">
        <v>-19.280404282737699</v>
      </c>
      <c r="E269" t="s">
        <v>5</v>
      </c>
      <c r="F269">
        <f t="shared" si="12"/>
        <v>-8.3733731888568066</v>
      </c>
      <c r="G269">
        <f t="shared" si="13"/>
        <v>4.2327908639382647E-9</v>
      </c>
      <c r="N269" s="2" t="s">
        <v>267</v>
      </c>
      <c r="O269" s="2">
        <v>5.1054416385563303E-9</v>
      </c>
      <c r="P269">
        <f t="shared" si="14"/>
        <v>-19.092958878090968</v>
      </c>
    </row>
    <row r="270" spans="3:16" x14ac:dyDescent="0.25">
      <c r="C270" t="s">
        <v>268</v>
      </c>
      <c r="D270">
        <v>-18.3737641298152</v>
      </c>
      <c r="E270" t="s">
        <v>5</v>
      </c>
      <c r="F270">
        <f t="shared" si="12"/>
        <v>-7.979624373370644</v>
      </c>
      <c r="G270">
        <f t="shared" si="13"/>
        <v>1.0480346141653735E-8</v>
      </c>
      <c r="N270" s="2" t="s">
        <v>268</v>
      </c>
      <c r="O270" s="2">
        <v>5.7508954830680201E-9</v>
      </c>
      <c r="P270">
        <f t="shared" si="14"/>
        <v>-18.97391025807703</v>
      </c>
    </row>
    <row r="271" spans="3:16" x14ac:dyDescent="0.25">
      <c r="C271" t="s">
        <v>269</v>
      </c>
      <c r="D271">
        <v>-19.6356514251748</v>
      </c>
      <c r="E271" t="s">
        <v>5</v>
      </c>
      <c r="F271">
        <f t="shared" si="12"/>
        <v>-8.5276550625291367</v>
      </c>
      <c r="G271">
        <f t="shared" si="13"/>
        <v>2.9671871359648178E-9</v>
      </c>
      <c r="N271" s="2" t="s">
        <v>269</v>
      </c>
      <c r="O271" s="2">
        <v>4.2620493956307497E-9</v>
      </c>
      <c r="P271">
        <f t="shared" si="14"/>
        <v>-19.27351571355987</v>
      </c>
    </row>
    <row r="272" spans="3:16" x14ac:dyDescent="0.25">
      <c r="C272" t="s">
        <v>270</v>
      </c>
      <c r="D272">
        <v>-19.1105637997732</v>
      </c>
      <c r="E272" t="s">
        <v>5</v>
      </c>
      <c r="F272">
        <f t="shared" si="12"/>
        <v>-8.2996124043015413</v>
      </c>
      <c r="G272">
        <f t="shared" si="13"/>
        <v>5.0163472889763599E-9</v>
      </c>
      <c r="N272" s="2" t="s">
        <v>270</v>
      </c>
      <c r="O272" s="2">
        <v>6.3667976640553902E-9</v>
      </c>
      <c r="P272">
        <f t="shared" si="14"/>
        <v>-18.872169215267526</v>
      </c>
    </row>
    <row r="273" spans="3:16" x14ac:dyDescent="0.25">
      <c r="C273" t="s">
        <v>271</v>
      </c>
      <c r="D273">
        <v>-18.705436107322601</v>
      </c>
      <c r="E273" t="s">
        <v>5</v>
      </c>
      <c r="F273">
        <f t="shared" si="12"/>
        <v>-8.1236676830040473</v>
      </c>
      <c r="G273">
        <f t="shared" si="13"/>
        <v>7.5219824705685801E-9</v>
      </c>
      <c r="N273" s="2" t="s">
        <v>271</v>
      </c>
      <c r="O273" s="2">
        <v>1.5488609307591698E-8</v>
      </c>
      <c r="P273">
        <f t="shared" si="14"/>
        <v>-17.983160966561549</v>
      </c>
    </row>
    <row r="274" spans="3:16" x14ac:dyDescent="0.25">
      <c r="C274" t="s">
        <v>272</v>
      </c>
      <c r="D274">
        <v>-19.149094026762601</v>
      </c>
      <c r="E274" t="s">
        <v>5</v>
      </c>
      <c r="F274">
        <f t="shared" si="12"/>
        <v>-8.3163458692695169</v>
      </c>
      <c r="G274">
        <f t="shared" si="13"/>
        <v>4.8267425033391617E-9</v>
      </c>
      <c r="N274" s="2" t="s">
        <v>272</v>
      </c>
      <c r="O274" s="2">
        <v>7.1013053915198899E-9</v>
      </c>
      <c r="P274">
        <f t="shared" si="14"/>
        <v>-18.762987211838396</v>
      </c>
    </row>
    <row r="275" spans="3:16" x14ac:dyDescent="0.25">
      <c r="C275" t="s">
        <v>273</v>
      </c>
      <c r="D275">
        <v>-18.900618838541799</v>
      </c>
      <c r="E275" t="s">
        <v>5</v>
      </c>
      <c r="F275">
        <f t="shared" si="12"/>
        <v>-8.2084344661353512</v>
      </c>
      <c r="G275">
        <f t="shared" si="13"/>
        <v>6.188216990317622E-9</v>
      </c>
      <c r="N275" s="2" t="s">
        <v>273</v>
      </c>
      <c r="O275" s="2">
        <v>5.5963408191879999E-9</v>
      </c>
      <c r="P275">
        <f t="shared" si="14"/>
        <v>-19.001152877925559</v>
      </c>
    </row>
    <row r="276" spans="3:16" x14ac:dyDescent="0.25">
      <c r="C276" t="s">
        <v>274</v>
      </c>
      <c r="D276">
        <v>-19.273792533708001</v>
      </c>
      <c r="E276" t="s">
        <v>5</v>
      </c>
      <c r="F276">
        <f t="shared" si="12"/>
        <v>-8.3705017427374795</v>
      </c>
      <c r="G276">
        <f t="shared" si="13"/>
        <v>4.2608697377697797E-9</v>
      </c>
      <c r="N276" s="2" t="s">
        <v>274</v>
      </c>
      <c r="O276" s="2">
        <v>4.5141353490246598E-9</v>
      </c>
      <c r="P276">
        <f t="shared" si="14"/>
        <v>-19.216052174723966</v>
      </c>
    </row>
    <row r="277" spans="3:16" x14ac:dyDescent="0.25">
      <c r="C277" t="s">
        <v>275</v>
      </c>
      <c r="D277">
        <v>-19.164836510940699</v>
      </c>
      <c r="E277" t="s">
        <v>5</v>
      </c>
      <c r="F277">
        <f t="shared" si="12"/>
        <v>-8.3231827432795136</v>
      </c>
      <c r="G277">
        <f t="shared" si="13"/>
        <v>4.7513525553385374E-9</v>
      </c>
      <c r="N277" s="2" t="s">
        <v>275</v>
      </c>
      <c r="O277" s="2">
        <v>8.0128694763018893E-9</v>
      </c>
      <c r="P277">
        <f t="shared" si="14"/>
        <v>-18.642216903275795</v>
      </c>
    </row>
    <row r="278" spans="3:16" x14ac:dyDescent="0.25">
      <c r="C278" t="s">
        <v>276</v>
      </c>
      <c r="D278">
        <v>-19.6136606211569</v>
      </c>
      <c r="E278" t="s">
        <v>5</v>
      </c>
      <c r="F278">
        <f t="shared" si="12"/>
        <v>-8.5181045776915472</v>
      </c>
      <c r="G278">
        <f t="shared" si="13"/>
        <v>3.0331607140807917E-9</v>
      </c>
      <c r="N278" s="2" t="s">
        <v>276</v>
      </c>
      <c r="O278" s="2">
        <v>4.3521827141394203E-9</v>
      </c>
      <c r="P278">
        <f t="shared" si="14"/>
        <v>-19.252588344326593</v>
      </c>
    </row>
    <row r="279" spans="3:16" x14ac:dyDescent="0.25">
      <c r="C279" t="s">
        <v>277</v>
      </c>
      <c r="D279">
        <v>-19.161407628083602</v>
      </c>
      <c r="E279" t="s">
        <v>5</v>
      </c>
      <c r="F279">
        <f t="shared" si="12"/>
        <v>-8.3216935983755853</v>
      </c>
      <c r="G279">
        <f t="shared" si="13"/>
        <v>4.7676723500059729E-9</v>
      </c>
      <c r="N279" s="2" t="s">
        <v>277</v>
      </c>
      <c r="O279" s="2">
        <v>3.9141341477767098E-9</v>
      </c>
      <c r="P279">
        <f t="shared" si="14"/>
        <v>-19.358671694728304</v>
      </c>
    </row>
    <row r="280" spans="3:16" x14ac:dyDescent="0.25">
      <c r="C280" t="s">
        <v>278</v>
      </c>
      <c r="D280">
        <v>-19.1125677128429</v>
      </c>
      <c r="E280" t="s">
        <v>5</v>
      </c>
      <c r="F280">
        <f t="shared" si="12"/>
        <v>-8.3004826926899256</v>
      </c>
      <c r="G280">
        <f t="shared" si="13"/>
        <v>5.0063050303490308E-9</v>
      </c>
      <c r="N280" s="2" t="s">
        <v>278</v>
      </c>
      <c r="O280" s="2">
        <v>9.8429571902042795E-9</v>
      </c>
      <c r="P280">
        <f t="shared" si="14"/>
        <v>-18.436509643571796</v>
      </c>
    </row>
    <row r="281" spans="3:16" x14ac:dyDescent="0.25">
      <c r="C281" t="s">
        <v>279</v>
      </c>
      <c r="D281">
        <v>-19.860914818572802</v>
      </c>
      <c r="E281" t="s">
        <v>5</v>
      </c>
      <c r="F281">
        <f t="shared" si="12"/>
        <v>-8.6254857112566903</v>
      </c>
      <c r="G281">
        <f t="shared" si="13"/>
        <v>2.368723063971769E-9</v>
      </c>
      <c r="N281" s="2" t="s">
        <v>279</v>
      </c>
      <c r="O281" s="2">
        <v>3.8486043968835101E-9</v>
      </c>
      <c r="P281">
        <f t="shared" si="14"/>
        <v>-19.375555248679635</v>
      </c>
    </row>
    <row r="282" spans="3:16" x14ac:dyDescent="0.25">
      <c r="C282" t="s">
        <v>280</v>
      </c>
      <c r="D282">
        <v>-19.630983212667399</v>
      </c>
      <c r="E282" t="s">
        <v>5</v>
      </c>
      <c r="F282">
        <f t="shared" si="12"/>
        <v>-8.5256276835968219</v>
      </c>
      <c r="G282">
        <f t="shared" si="13"/>
        <v>2.9810709772121211E-9</v>
      </c>
      <c r="N282" s="2" t="s">
        <v>280</v>
      </c>
      <c r="O282" s="2">
        <v>3.4701293979411099E-9</v>
      </c>
      <c r="P282">
        <f t="shared" si="14"/>
        <v>-19.479073953209973</v>
      </c>
    </row>
    <row r="283" spans="3:16" x14ac:dyDescent="0.25">
      <c r="C283" t="s">
        <v>281</v>
      </c>
      <c r="D283">
        <v>-19.0673172055298</v>
      </c>
      <c r="E283" t="s">
        <v>5</v>
      </c>
      <c r="F283">
        <f t="shared" si="12"/>
        <v>-8.2808306470605242</v>
      </c>
      <c r="G283">
        <f t="shared" si="13"/>
        <v>5.2380465415710025E-9</v>
      </c>
      <c r="N283" s="2" t="s">
        <v>281</v>
      </c>
      <c r="O283" s="2">
        <v>6.7015556923000503E-9</v>
      </c>
      <c r="P283">
        <f t="shared" si="14"/>
        <v>-18.820926144621481</v>
      </c>
    </row>
    <row r="284" spans="3:16" x14ac:dyDescent="0.25">
      <c r="C284" t="s">
        <v>282</v>
      </c>
      <c r="D284">
        <v>-18.918936901074101</v>
      </c>
      <c r="E284" t="s">
        <v>5</v>
      </c>
      <c r="F284">
        <f t="shared" si="12"/>
        <v>-8.2163898996122882</v>
      </c>
      <c r="G284">
        <f t="shared" si="13"/>
        <v>6.0758927664655279E-9</v>
      </c>
      <c r="N284" s="2" t="s">
        <v>282</v>
      </c>
      <c r="O284" s="2">
        <v>4.1086859394160303E-9</v>
      </c>
      <c r="P284">
        <f t="shared" si="14"/>
        <v>-19.31016258233031</v>
      </c>
    </row>
    <row r="285" spans="3:16" x14ac:dyDescent="0.25">
      <c r="C285" t="s">
        <v>283</v>
      </c>
      <c r="D285">
        <v>-18.875974242957898</v>
      </c>
      <c r="E285" t="s">
        <v>5</v>
      </c>
      <c r="F285">
        <f t="shared" si="12"/>
        <v>-8.1977314542645257</v>
      </c>
      <c r="G285">
        <f t="shared" si="13"/>
        <v>6.3426178542410227E-9</v>
      </c>
      <c r="N285" s="2" t="s">
        <v>283</v>
      </c>
      <c r="O285" s="2">
        <v>5.1176200717246096E-9</v>
      </c>
      <c r="P285">
        <f t="shared" si="14"/>
        <v>-19.090576335703116</v>
      </c>
    </row>
    <row r="286" spans="3:16" x14ac:dyDescent="0.25">
      <c r="C286" t="s">
        <v>284</v>
      </c>
      <c r="D286">
        <v>-18.997971056246001</v>
      </c>
      <c r="E286" t="s">
        <v>5</v>
      </c>
      <c r="F286">
        <f t="shared" si="12"/>
        <v>-8.2507139970853309</v>
      </c>
      <c r="G286">
        <f t="shared" si="13"/>
        <v>5.6141757364491806E-9</v>
      </c>
      <c r="N286" s="2" t="s">
        <v>284</v>
      </c>
      <c r="O286" s="2">
        <v>6.5910385701239303E-9</v>
      </c>
      <c r="P286">
        <f t="shared" si="14"/>
        <v>-18.837554902954864</v>
      </c>
    </row>
    <row r="287" spans="3:16" x14ac:dyDescent="0.25">
      <c r="C287" t="s">
        <v>285</v>
      </c>
      <c r="D287">
        <v>-19.604731338658201</v>
      </c>
      <c r="E287" t="s">
        <v>5</v>
      </c>
      <c r="F287">
        <f t="shared" si="12"/>
        <v>-8.514226639575007</v>
      </c>
      <c r="G287">
        <f t="shared" si="13"/>
        <v>3.0603659437909654E-9</v>
      </c>
      <c r="N287" s="2" t="s">
        <v>285</v>
      </c>
      <c r="O287" s="2">
        <v>3.3169707349158898E-9</v>
      </c>
      <c r="P287">
        <f t="shared" si="14"/>
        <v>-19.524213899777159</v>
      </c>
    </row>
    <row r="288" spans="3:16" x14ac:dyDescent="0.25">
      <c r="C288" t="s">
        <v>286</v>
      </c>
      <c r="D288">
        <v>-19.0957608358732</v>
      </c>
      <c r="E288" t="s">
        <v>5</v>
      </c>
      <c r="F288">
        <f t="shared" si="12"/>
        <v>-8.2931835587639586</v>
      </c>
      <c r="G288">
        <f t="shared" si="13"/>
        <v>5.0911564292481876E-9</v>
      </c>
      <c r="N288" s="2" t="s">
        <v>286</v>
      </c>
      <c r="O288" s="2">
        <v>7.0452082415500901E-9</v>
      </c>
      <c r="P288">
        <f t="shared" si="14"/>
        <v>-18.770918133260427</v>
      </c>
    </row>
    <row r="289" spans="3:16" x14ac:dyDescent="0.25">
      <c r="C289" t="s">
        <v>287</v>
      </c>
      <c r="D289">
        <v>-19.505334147186101</v>
      </c>
      <c r="E289" t="s">
        <v>5</v>
      </c>
      <c r="F289">
        <f t="shared" si="12"/>
        <v>-8.4710589878019924</v>
      </c>
      <c r="G289">
        <f t="shared" si="13"/>
        <v>3.3801892185932097E-9</v>
      </c>
      <c r="N289" s="2" t="s">
        <v>287</v>
      </c>
      <c r="O289" s="2">
        <v>2.5694120716468798E-9</v>
      </c>
      <c r="P289">
        <f t="shared" si="14"/>
        <v>-19.779588730106347</v>
      </c>
    </row>
    <row r="290" spans="3:16" x14ac:dyDescent="0.25">
      <c r="C290" t="s">
        <v>288</v>
      </c>
      <c r="D290">
        <v>-20.182928994691299</v>
      </c>
      <c r="E290" t="s">
        <v>5</v>
      </c>
      <c r="F290">
        <f t="shared" si="12"/>
        <v>-8.7653346910395769</v>
      </c>
      <c r="G290">
        <f t="shared" si="13"/>
        <v>1.716584983168421E-9</v>
      </c>
      <c r="N290" s="2" t="s">
        <v>288</v>
      </c>
      <c r="O290" s="2">
        <v>3.1370584568864501E-9</v>
      </c>
      <c r="P290">
        <f t="shared" si="14"/>
        <v>-19.579980273264873</v>
      </c>
    </row>
    <row r="291" spans="3:16" x14ac:dyDescent="0.25">
      <c r="C291" t="s">
        <v>289</v>
      </c>
      <c r="D291">
        <v>-19.4901162265922</v>
      </c>
      <c r="E291" t="s">
        <v>5</v>
      </c>
      <c r="F291">
        <f t="shared" si="12"/>
        <v>-8.4644499288620203</v>
      </c>
      <c r="G291">
        <f t="shared" si="13"/>
        <v>3.4320220634671168E-9</v>
      </c>
      <c r="N291" s="2" t="s">
        <v>289</v>
      </c>
      <c r="O291" s="2">
        <v>4.5371664958523697E-9</v>
      </c>
      <c r="P291">
        <f t="shared" si="14"/>
        <v>-19.210963139593332</v>
      </c>
    </row>
    <row r="292" spans="3:16" x14ac:dyDescent="0.25">
      <c r="C292" t="s">
        <v>290</v>
      </c>
      <c r="D292">
        <v>-19.6168130171801</v>
      </c>
      <c r="E292" t="s">
        <v>5</v>
      </c>
      <c r="F292">
        <f t="shared" si="12"/>
        <v>-8.519473645889196</v>
      </c>
      <c r="G292">
        <f t="shared" si="13"/>
        <v>3.0236140456537128E-9</v>
      </c>
      <c r="N292" s="2" t="s">
        <v>290</v>
      </c>
      <c r="O292" s="2">
        <v>6.18970854615835E-9</v>
      </c>
      <c r="P292">
        <f t="shared" si="14"/>
        <v>-18.900377835985505</v>
      </c>
    </row>
    <row r="293" spans="3:16" x14ac:dyDescent="0.25">
      <c r="C293" t="s">
        <v>291</v>
      </c>
      <c r="D293">
        <v>-19.400814895260201</v>
      </c>
      <c r="E293" t="s">
        <v>5</v>
      </c>
      <c r="F293">
        <f t="shared" si="12"/>
        <v>-8.4256668534379191</v>
      </c>
      <c r="G293">
        <f t="shared" si="13"/>
        <v>3.7526075375364946E-9</v>
      </c>
      <c r="N293" s="2" t="s">
        <v>291</v>
      </c>
      <c r="O293" s="2">
        <v>2.1362093458759002E-9</v>
      </c>
      <c r="P293">
        <f t="shared" si="14"/>
        <v>-19.964232912282103</v>
      </c>
    </row>
    <row r="294" spans="3:16" x14ac:dyDescent="0.25">
      <c r="C294" t="s">
        <v>292</v>
      </c>
      <c r="D294">
        <v>-18.297076759456399</v>
      </c>
      <c r="E294" t="s">
        <v>5</v>
      </c>
      <c r="F294">
        <f t="shared" si="12"/>
        <v>-7.9463194715921457</v>
      </c>
      <c r="G294">
        <f t="shared" si="13"/>
        <v>1.1315676639177821E-8</v>
      </c>
      <c r="N294" s="2" t="s">
        <v>292</v>
      </c>
      <c r="O294" s="2">
        <v>6.6082942041112604E-9</v>
      </c>
      <c r="P294">
        <f t="shared" si="14"/>
        <v>-18.834940279304895</v>
      </c>
    </row>
    <row r="295" spans="3:16" x14ac:dyDescent="0.25">
      <c r="C295" t="s">
        <v>293</v>
      </c>
      <c r="D295">
        <v>-18.702292006488001</v>
      </c>
      <c r="E295" t="s">
        <v>5</v>
      </c>
      <c r="F295">
        <f t="shared" si="12"/>
        <v>-8.1223022173610335</v>
      </c>
      <c r="G295">
        <f t="shared" si="13"/>
        <v>7.5456695597175556E-9</v>
      </c>
      <c r="N295" s="2" t="s">
        <v>293</v>
      </c>
      <c r="O295" s="2">
        <v>5.9449144795384498E-9</v>
      </c>
      <c r="P295">
        <f t="shared" si="14"/>
        <v>-18.940729692182416</v>
      </c>
    </row>
    <row r="296" spans="3:16" x14ac:dyDescent="0.25">
      <c r="C296" t="s">
        <v>294</v>
      </c>
      <c r="D296">
        <v>-18.805215858228799</v>
      </c>
      <c r="E296" t="s">
        <v>5</v>
      </c>
      <c r="F296">
        <f t="shared" si="12"/>
        <v>-8.1670014782282898</v>
      </c>
      <c r="G296">
        <f t="shared" si="13"/>
        <v>6.8076704153141221E-9</v>
      </c>
      <c r="N296" s="2" t="s">
        <v>294</v>
      </c>
      <c r="O296" s="2">
        <v>6.6846567497554802E-9</v>
      </c>
      <c r="P296">
        <f t="shared" si="14"/>
        <v>-18.823450974045031</v>
      </c>
    </row>
    <row r="297" spans="3:16" x14ac:dyDescent="0.25">
      <c r="C297" t="s">
        <v>295</v>
      </c>
      <c r="D297">
        <v>-18.912479610989099</v>
      </c>
      <c r="E297" t="s">
        <v>5</v>
      </c>
      <c r="F297">
        <f t="shared" si="12"/>
        <v>-8.2135855341603232</v>
      </c>
      <c r="G297">
        <f t="shared" si="13"/>
        <v>6.1152535136980508E-9</v>
      </c>
      <c r="N297" s="2" t="s">
        <v>295</v>
      </c>
      <c r="O297" s="2">
        <v>3.6820476398419001E-9</v>
      </c>
      <c r="P297">
        <f t="shared" si="14"/>
        <v>-19.419796815641853</v>
      </c>
    </row>
    <row r="298" spans="3:16" x14ac:dyDescent="0.25">
      <c r="C298" t="s">
        <v>296</v>
      </c>
      <c r="D298">
        <v>-19.520317796524299</v>
      </c>
      <c r="E298" t="s">
        <v>5</v>
      </c>
      <c r="F298">
        <f t="shared" si="12"/>
        <v>-8.4775663040283469</v>
      </c>
      <c r="G298">
        <f t="shared" si="13"/>
        <v>3.3299192032912993E-9</v>
      </c>
      <c r="N298" s="2" t="s">
        <v>296</v>
      </c>
      <c r="O298" s="2">
        <v>6.4499963574076302E-9</v>
      </c>
      <c r="P298">
        <f t="shared" si="14"/>
        <v>-18.859186270881892</v>
      </c>
    </row>
    <row r="299" spans="3:16" x14ac:dyDescent="0.25">
      <c r="C299" t="s">
        <v>297</v>
      </c>
      <c r="D299">
        <v>-18.243942179945901</v>
      </c>
      <c r="E299" t="s">
        <v>5</v>
      </c>
      <c r="F299">
        <f t="shared" si="12"/>
        <v>-7.923243416912487</v>
      </c>
      <c r="G299">
        <f t="shared" si="13"/>
        <v>1.1933190757844521E-8</v>
      </c>
      <c r="N299" s="2" t="s">
        <v>297</v>
      </c>
      <c r="O299" s="2">
        <v>3.9953628852883697E-9</v>
      </c>
      <c r="P299">
        <f t="shared" si="14"/>
        <v>-19.338131426987736</v>
      </c>
    </row>
    <row r="300" spans="3:16" x14ac:dyDescent="0.25">
      <c r="C300" t="s">
        <v>298</v>
      </c>
      <c r="D300">
        <v>-18.496352174413101</v>
      </c>
      <c r="E300" t="s">
        <v>5</v>
      </c>
      <c r="F300">
        <f t="shared" si="12"/>
        <v>-8.0328636846868218</v>
      </c>
      <c r="G300">
        <f t="shared" si="13"/>
        <v>9.2712078016741945E-9</v>
      </c>
      <c r="N300" s="2" t="s">
        <v>298</v>
      </c>
      <c r="O300" s="2">
        <v>9.7028674655755901E-9</v>
      </c>
      <c r="P300">
        <f t="shared" si="14"/>
        <v>-18.450844380114788</v>
      </c>
    </row>
    <row r="301" spans="3:16" x14ac:dyDescent="0.25">
      <c r="C301" t="s">
        <v>299</v>
      </c>
      <c r="D301">
        <v>-18.999855829104199</v>
      </c>
      <c r="E301" t="s">
        <v>5</v>
      </c>
      <c r="F301">
        <f t="shared" si="12"/>
        <v>-8.2515325435372873</v>
      </c>
      <c r="G301">
        <f t="shared" si="13"/>
        <v>5.6036042559491918E-9</v>
      </c>
      <c r="N301" s="2" t="s">
        <v>299</v>
      </c>
      <c r="O301" s="2">
        <v>9.5668152981966499E-9</v>
      </c>
      <c r="P301">
        <f t="shared" si="14"/>
        <v>-18.464965466572771</v>
      </c>
    </row>
    <row r="302" spans="3:16" x14ac:dyDescent="0.25">
      <c r="C302" t="s">
        <v>300</v>
      </c>
      <c r="D302">
        <v>-19.7738223026047</v>
      </c>
      <c r="E302" t="s">
        <v>5</v>
      </c>
      <c r="F302">
        <f t="shared" si="12"/>
        <v>-8.5876619121566726</v>
      </c>
      <c r="G302">
        <f t="shared" si="13"/>
        <v>2.5842712009515917E-9</v>
      </c>
      <c r="N302" s="2" t="s">
        <v>300</v>
      </c>
      <c r="O302" s="2">
        <v>8.8775554327083897E-9</v>
      </c>
      <c r="P302">
        <f t="shared" si="14"/>
        <v>-18.53973960695075</v>
      </c>
    </row>
    <row r="303" spans="3:16" x14ac:dyDescent="0.25">
      <c r="C303" t="s">
        <v>301</v>
      </c>
      <c r="D303">
        <v>-18.601453254002902</v>
      </c>
      <c r="E303" t="s">
        <v>5</v>
      </c>
      <c r="F303">
        <f t="shared" si="12"/>
        <v>-8.0785085035947475</v>
      </c>
      <c r="G303">
        <f t="shared" si="13"/>
        <v>8.3462520594672219E-9</v>
      </c>
      <c r="N303" s="2" t="s">
        <v>301</v>
      </c>
      <c r="O303" s="2">
        <v>3.6467629807521301E-9</v>
      </c>
      <c r="P303">
        <f t="shared" si="14"/>
        <v>-19.429425917428659</v>
      </c>
    </row>
    <row r="304" spans="3:16" x14ac:dyDescent="0.25">
      <c r="C304" t="s">
        <v>302</v>
      </c>
      <c r="D304">
        <v>-19.529459110563302</v>
      </c>
      <c r="E304" t="s">
        <v>5</v>
      </c>
      <c r="F304">
        <f t="shared" si="12"/>
        <v>-8.4815363262728294</v>
      </c>
      <c r="G304">
        <f t="shared" si="13"/>
        <v>3.299618073208156E-9</v>
      </c>
      <c r="N304" s="2" t="s">
        <v>302</v>
      </c>
      <c r="O304" s="2">
        <v>2.8810556972892401E-9</v>
      </c>
      <c r="P304">
        <f t="shared" si="14"/>
        <v>-19.665109048407068</v>
      </c>
    </row>
    <row r="305" spans="3:16" x14ac:dyDescent="0.25">
      <c r="C305" t="s">
        <v>303</v>
      </c>
      <c r="D305">
        <v>-19.042063799624</v>
      </c>
      <c r="E305" t="s">
        <v>5</v>
      </c>
      <c r="F305">
        <f t="shared" si="12"/>
        <v>-8.2698632322263705</v>
      </c>
      <c r="G305">
        <f t="shared" si="13"/>
        <v>5.3720094475374574E-9</v>
      </c>
      <c r="N305" s="2" t="s">
        <v>303</v>
      </c>
      <c r="O305" s="2">
        <v>1.4028993286879201E-8</v>
      </c>
      <c r="P305">
        <f t="shared" si="14"/>
        <v>-18.082139699727303</v>
      </c>
    </row>
    <row r="306" spans="3:16" x14ac:dyDescent="0.25">
      <c r="C306" t="s">
        <v>304</v>
      </c>
      <c r="D306">
        <v>-18.034923423915</v>
      </c>
      <c r="E306" t="s">
        <v>5</v>
      </c>
      <c r="F306">
        <f t="shared" si="12"/>
        <v>-7.8324677245539851</v>
      </c>
      <c r="G306">
        <f t="shared" si="13"/>
        <v>1.4707277113570035E-8</v>
      </c>
      <c r="N306" s="2" t="s">
        <v>304</v>
      </c>
      <c r="O306" s="2">
        <v>4.9726775952074304E-9</v>
      </c>
      <c r="P306">
        <f t="shared" si="14"/>
        <v>-19.119307390361595</v>
      </c>
    </row>
    <row r="307" spans="3:16" x14ac:dyDescent="0.25">
      <c r="C307" t="s">
        <v>305</v>
      </c>
      <c r="D307">
        <v>-19.238288037596401</v>
      </c>
      <c r="E307" t="s">
        <v>5</v>
      </c>
      <c r="F307">
        <f t="shared" si="12"/>
        <v>-8.3550823359934565</v>
      </c>
      <c r="G307">
        <f t="shared" si="13"/>
        <v>4.4148673987647051E-9</v>
      </c>
      <c r="N307" s="2" t="s">
        <v>305</v>
      </c>
      <c r="O307" s="2">
        <v>4.2474732323847399E-9</v>
      </c>
      <c r="P307">
        <f t="shared" si="14"/>
        <v>-19.276941564371775</v>
      </c>
    </row>
    <row r="308" spans="3:16" x14ac:dyDescent="0.25">
      <c r="C308" t="s">
        <v>306</v>
      </c>
      <c r="D308">
        <v>-20.0499122711479</v>
      </c>
      <c r="E308" t="s">
        <v>5</v>
      </c>
      <c r="F308">
        <f t="shared" si="12"/>
        <v>-8.7075662620038266</v>
      </c>
      <c r="G308">
        <f t="shared" si="13"/>
        <v>1.9608019854418871E-9</v>
      </c>
      <c r="N308" s="2" t="s">
        <v>306</v>
      </c>
      <c r="O308" s="2">
        <v>6.5016420572612703E-9</v>
      </c>
      <c r="P308">
        <f t="shared" si="14"/>
        <v>-18.851211067754896</v>
      </c>
    </row>
    <row r="309" spans="3:16" x14ac:dyDescent="0.25">
      <c r="C309" t="s">
        <v>307</v>
      </c>
      <c r="D309">
        <v>-18.737061145149799</v>
      </c>
      <c r="E309" t="s">
        <v>5</v>
      </c>
      <c r="F309">
        <f t="shared" si="12"/>
        <v>-8.1374022624223805</v>
      </c>
      <c r="G309">
        <f t="shared" si="13"/>
        <v>7.2878216782239442E-9</v>
      </c>
      <c r="N309" s="2" t="s">
        <v>307</v>
      </c>
      <c r="O309" s="2">
        <v>3.3679004739460802E-9</v>
      </c>
      <c r="P309">
        <f t="shared" si="14"/>
        <v>-19.508976291494022</v>
      </c>
    </row>
    <row r="310" spans="3:16" x14ac:dyDescent="0.25">
      <c r="C310" t="s">
        <v>308</v>
      </c>
      <c r="D310">
        <v>-18.8993875656999</v>
      </c>
      <c r="E310" t="s">
        <v>5</v>
      </c>
      <c r="F310">
        <f t="shared" si="12"/>
        <v>-8.2078997311343969</v>
      </c>
      <c r="G310">
        <f t="shared" si="13"/>
        <v>6.195841066533377E-9</v>
      </c>
      <c r="N310" s="2" t="s">
        <v>308</v>
      </c>
      <c r="O310" s="2">
        <v>3.4867676676784702E-9</v>
      </c>
      <c r="P310">
        <f t="shared" si="14"/>
        <v>-19.474290699611892</v>
      </c>
    </row>
    <row r="311" spans="3:16" x14ac:dyDescent="0.25">
      <c r="C311" t="s">
        <v>309</v>
      </c>
      <c r="D311">
        <v>-18.6056440546399</v>
      </c>
      <c r="E311" t="s">
        <v>5</v>
      </c>
      <c r="F311">
        <f t="shared" si="12"/>
        <v>-8.080328545186152</v>
      </c>
      <c r="G311">
        <f t="shared" si="13"/>
        <v>8.3113477705627157E-9</v>
      </c>
      <c r="N311" s="2" t="s">
        <v>309</v>
      </c>
      <c r="O311" s="2">
        <v>2.5957304752498398E-9</v>
      </c>
      <c r="P311">
        <f t="shared" si="14"/>
        <v>-19.769397866587841</v>
      </c>
    </row>
    <row r="312" spans="3:16" x14ac:dyDescent="0.25">
      <c r="C312" t="s">
        <v>310</v>
      </c>
      <c r="D312">
        <v>-18.716083299038999</v>
      </c>
      <c r="E312" t="s">
        <v>5</v>
      </c>
      <c r="F312">
        <f t="shared" si="12"/>
        <v>-8.1282916996142465</v>
      </c>
      <c r="G312">
        <f t="shared" si="13"/>
        <v>7.4423193280601325E-9</v>
      </c>
      <c r="N312" s="2" t="s">
        <v>310</v>
      </c>
      <c r="O312" s="2">
        <v>5.6252426201271203E-9</v>
      </c>
      <c r="P312">
        <f t="shared" si="14"/>
        <v>-18.99600175731906</v>
      </c>
    </row>
    <row r="313" spans="3:16" x14ac:dyDescent="0.25">
      <c r="C313" t="s">
        <v>311</v>
      </c>
      <c r="D313">
        <v>-18.946644507720301</v>
      </c>
      <c r="E313" t="s">
        <v>5</v>
      </c>
      <c r="F313">
        <f t="shared" si="12"/>
        <v>-8.2284231602854785</v>
      </c>
      <c r="G313">
        <f t="shared" si="13"/>
        <v>5.9098551938199349E-9</v>
      </c>
      <c r="N313" s="2" t="s">
        <v>311</v>
      </c>
      <c r="O313" s="2">
        <v>3.2814253380215199E-9</v>
      </c>
      <c r="P313">
        <f t="shared" si="14"/>
        <v>-19.534987954666871</v>
      </c>
    </row>
    <row r="314" spans="3:16" x14ac:dyDescent="0.25">
      <c r="C314" t="s">
        <v>312</v>
      </c>
      <c r="D314">
        <v>-19.605361671920701</v>
      </c>
      <c r="E314" t="s">
        <v>5</v>
      </c>
      <c r="F314">
        <f t="shared" si="12"/>
        <v>-8.514500389832671</v>
      </c>
      <c r="G314">
        <f t="shared" si="13"/>
        <v>3.0584375011857833E-9</v>
      </c>
      <c r="N314" s="2" t="s">
        <v>312</v>
      </c>
      <c r="O314" s="2">
        <v>3.5354673691084702E-9</v>
      </c>
      <c r="P314">
        <f t="shared" si="14"/>
        <v>-19.460420334425226</v>
      </c>
    </row>
    <row r="315" spans="3:16" x14ac:dyDescent="0.25">
      <c r="C315" t="s">
        <v>313</v>
      </c>
      <c r="D315">
        <v>-19.3663919263875</v>
      </c>
      <c r="E315" t="s">
        <v>5</v>
      </c>
      <c r="F315">
        <f t="shared" si="12"/>
        <v>-8.4107171480057783</v>
      </c>
      <c r="G315">
        <f t="shared" si="13"/>
        <v>3.8840324708799997E-9</v>
      </c>
      <c r="N315" s="2" t="s">
        <v>313</v>
      </c>
      <c r="O315" s="2">
        <v>3.09626738839789E-9</v>
      </c>
      <c r="P315">
        <f t="shared" si="14"/>
        <v>-19.593068519186644</v>
      </c>
    </row>
    <row r="316" spans="3:16" x14ac:dyDescent="0.25">
      <c r="C316" t="s">
        <v>314</v>
      </c>
      <c r="D316">
        <v>-19.034150533756399</v>
      </c>
      <c r="E316" t="s">
        <v>5</v>
      </c>
      <c r="F316">
        <f t="shared" si="12"/>
        <v>-8.2664265445262384</v>
      </c>
      <c r="G316">
        <f t="shared" si="13"/>
        <v>5.4146882280967404E-9</v>
      </c>
      <c r="N316" s="2" t="s">
        <v>314</v>
      </c>
      <c r="O316" s="2">
        <v>7.42701896177835E-9</v>
      </c>
      <c r="P316">
        <f t="shared" si="14"/>
        <v>-18.718141275175348</v>
      </c>
    </row>
    <row r="317" spans="3:16" x14ac:dyDescent="0.25">
      <c r="C317" t="s">
        <v>315</v>
      </c>
      <c r="D317">
        <v>-19.151246804476401</v>
      </c>
      <c r="E317" t="s">
        <v>5</v>
      </c>
      <c r="F317">
        <f t="shared" si="12"/>
        <v>-8.3172808087513843</v>
      </c>
      <c r="G317">
        <f t="shared" si="13"/>
        <v>4.8163627762789637E-9</v>
      </c>
      <c r="N317" s="2" t="s">
        <v>315</v>
      </c>
      <c r="O317" s="2">
        <v>6.5611552949591496E-9</v>
      </c>
      <c r="P317">
        <f t="shared" si="14"/>
        <v>-18.842099137459861</v>
      </c>
    </row>
    <row r="318" spans="3:16" x14ac:dyDescent="0.25">
      <c r="C318" t="s">
        <v>316</v>
      </c>
      <c r="D318">
        <v>-18.868949161494101</v>
      </c>
      <c r="E318" t="s">
        <v>5</v>
      </c>
      <c r="F318">
        <f t="shared" si="12"/>
        <v>-8.194680500149877</v>
      </c>
      <c r="G318">
        <f t="shared" si="13"/>
        <v>6.3873321382106112E-9</v>
      </c>
      <c r="N318" s="2" t="s">
        <v>316</v>
      </c>
      <c r="O318" s="2">
        <v>2.8722094956918901E-9</v>
      </c>
      <c r="P318">
        <f t="shared" si="14"/>
        <v>-19.668184244238319</v>
      </c>
    </row>
    <row r="319" spans="3:16" x14ac:dyDescent="0.25">
      <c r="C319" t="s">
        <v>317</v>
      </c>
      <c r="D319">
        <v>-19.080495839128499</v>
      </c>
      <c r="E319" t="s">
        <v>5</v>
      </c>
      <c r="F319">
        <f t="shared" si="12"/>
        <v>-8.2865540549114627</v>
      </c>
      <c r="G319">
        <f t="shared" si="13"/>
        <v>5.1694691163273339E-9</v>
      </c>
      <c r="N319" s="2" t="s">
        <v>317</v>
      </c>
      <c r="O319" s="2">
        <v>5.4160294570687098E-9</v>
      </c>
      <c r="P319">
        <f t="shared" si="14"/>
        <v>-19.033902862453754</v>
      </c>
    </row>
    <row r="320" spans="3:16" x14ac:dyDescent="0.25">
      <c r="C320" t="s">
        <v>318</v>
      </c>
      <c r="D320">
        <v>-17.869537154027601</v>
      </c>
      <c r="E320" t="s">
        <v>5</v>
      </c>
      <c r="F320">
        <f t="shared" si="12"/>
        <v>-7.760641380159325</v>
      </c>
      <c r="G320">
        <f t="shared" si="13"/>
        <v>1.7352362823602003E-8</v>
      </c>
      <c r="N320" s="2" t="s">
        <v>318</v>
      </c>
      <c r="O320" s="2">
        <v>7.7221059924971495E-9</v>
      </c>
      <c r="P320">
        <f t="shared" si="14"/>
        <v>-18.67917871315646</v>
      </c>
    </row>
    <row r="321" spans="3:16" x14ac:dyDescent="0.25">
      <c r="C321" t="s">
        <v>319</v>
      </c>
      <c r="D321">
        <v>-18.826176302246001</v>
      </c>
      <c r="E321" t="s">
        <v>5</v>
      </c>
      <c r="F321">
        <f t="shared" si="12"/>
        <v>-8.1761044834032042</v>
      </c>
      <c r="G321">
        <f t="shared" si="13"/>
        <v>6.6664636685208738E-9</v>
      </c>
      <c r="N321" s="2" t="s">
        <v>319</v>
      </c>
      <c r="O321" s="2">
        <v>4.6765266940359301E-9</v>
      </c>
      <c r="P321">
        <f t="shared" si="14"/>
        <v>-19.180710161947509</v>
      </c>
    </row>
    <row r="322" spans="3:16" x14ac:dyDescent="0.25">
      <c r="C322" t="s">
        <v>320</v>
      </c>
      <c r="D322">
        <v>-18.988579320451201</v>
      </c>
      <c r="E322" t="s">
        <v>5</v>
      </c>
      <c r="F322">
        <f t="shared" si="12"/>
        <v>-8.2466352180541556</v>
      </c>
      <c r="G322">
        <f t="shared" si="13"/>
        <v>5.6671509669677116E-9</v>
      </c>
      <c r="N322" s="2" t="s">
        <v>320</v>
      </c>
      <c r="O322" s="2">
        <v>6.54401615948001E-9</v>
      </c>
      <c r="P322">
        <f t="shared" si="14"/>
        <v>-18.844714768290821</v>
      </c>
    </row>
    <row r="323" spans="3:16" x14ac:dyDescent="0.25">
      <c r="C323" t="s">
        <v>321</v>
      </c>
      <c r="D323">
        <v>-18.873177661612701</v>
      </c>
      <c r="E323" t="s">
        <v>5</v>
      </c>
      <c r="F323">
        <f t="shared" si="12"/>
        <v>-8.1965169144181136</v>
      </c>
      <c r="G323">
        <f t="shared" si="13"/>
        <v>6.360380326534748E-9</v>
      </c>
      <c r="N323" s="2" t="s">
        <v>321</v>
      </c>
      <c r="O323" s="2">
        <v>6.9600901619263998E-9</v>
      </c>
      <c r="P323">
        <f t="shared" si="14"/>
        <v>-18.783073408384219</v>
      </c>
    </row>
    <row r="324" spans="3:16" x14ac:dyDescent="0.25">
      <c r="C324" t="s">
        <v>322</v>
      </c>
      <c r="D324">
        <v>-19.119049666469799</v>
      </c>
      <c r="E324" t="s">
        <v>5</v>
      </c>
      <c r="F324">
        <f t="shared" si="12"/>
        <v>-8.3032977693820396</v>
      </c>
      <c r="G324">
        <f t="shared" si="13"/>
        <v>4.9739593381907194E-9</v>
      </c>
      <c r="N324" s="2" t="s">
        <v>322</v>
      </c>
      <c r="O324" s="2">
        <v>5.1739242336447396E-9</v>
      </c>
      <c r="P324">
        <f t="shared" si="14"/>
        <v>-19.079634396961083</v>
      </c>
    </row>
    <row r="325" spans="3:16" x14ac:dyDescent="0.25">
      <c r="C325" t="s">
        <v>323</v>
      </c>
      <c r="D325">
        <v>-19.311684874198299</v>
      </c>
      <c r="E325" t="s">
        <v>5</v>
      </c>
      <c r="F325">
        <f t="shared" si="12"/>
        <v>-8.3869581771188138</v>
      </c>
      <c r="G325">
        <f t="shared" si="13"/>
        <v>4.1024360784855171E-9</v>
      </c>
      <c r="N325" s="2" t="s">
        <v>323</v>
      </c>
      <c r="O325" s="2">
        <v>5.7915227869651803E-9</v>
      </c>
      <c r="P325">
        <f t="shared" si="14"/>
        <v>-18.966870577010631</v>
      </c>
    </row>
    <row r="326" spans="3:16" x14ac:dyDescent="0.25">
      <c r="C326" t="s">
        <v>324</v>
      </c>
      <c r="D326">
        <v>-19.152479514596799</v>
      </c>
      <c r="E326" t="s">
        <v>5</v>
      </c>
      <c r="F326">
        <f t="shared" si="12"/>
        <v>-8.3178161679544598</v>
      </c>
      <c r="G326">
        <f t="shared" si="13"/>
        <v>4.8104292550483404E-9</v>
      </c>
      <c r="N326" s="2" t="s">
        <v>324</v>
      </c>
      <c r="O326" s="2">
        <v>7.2827906063355203E-9</v>
      </c>
      <c r="P326">
        <f t="shared" si="14"/>
        <v>-18.737751723142004</v>
      </c>
    </row>
    <row r="327" spans="3:16" x14ac:dyDescent="0.25">
      <c r="C327" t="s">
        <v>325</v>
      </c>
      <c r="D327">
        <v>-18.7808401471632</v>
      </c>
      <c r="E327" t="s">
        <v>5</v>
      </c>
      <c r="F327">
        <f t="shared" si="12"/>
        <v>-8.1564152414200333</v>
      </c>
      <c r="G327">
        <f t="shared" si="13"/>
        <v>6.9756512308782374E-9</v>
      </c>
      <c r="N327" s="2" t="s">
        <v>325</v>
      </c>
      <c r="O327" s="2">
        <v>1.06237337415642E-8</v>
      </c>
      <c r="P327">
        <f t="shared" si="14"/>
        <v>-18.360175306502651</v>
      </c>
    </row>
    <row r="328" spans="3:16" x14ac:dyDescent="0.25">
      <c r="C328" t="s">
        <v>326</v>
      </c>
      <c r="D328">
        <v>-18.978386844463401</v>
      </c>
      <c r="E328" t="s">
        <v>5</v>
      </c>
      <c r="F328">
        <f t="shared" ref="F328:F391" si="15">D328/LN(10)</f>
        <v>-8.2422086819757219</v>
      </c>
      <c r="G328">
        <f t="shared" ref="G328:G391" si="16">10^F328</f>
        <v>5.7252086402212159E-9</v>
      </c>
      <c r="N328" s="2" t="s">
        <v>326</v>
      </c>
      <c r="O328" s="2">
        <v>6.3286946443367197E-9</v>
      </c>
      <c r="P328">
        <f t="shared" ref="P328:P391" si="17">LN(O328)</f>
        <v>-18.878171839380414</v>
      </c>
    </row>
    <row r="329" spans="3:16" x14ac:dyDescent="0.25">
      <c r="C329" t="s">
        <v>327</v>
      </c>
      <c r="D329">
        <v>-19.4128679589268</v>
      </c>
      <c r="E329" t="s">
        <v>5</v>
      </c>
      <c r="F329">
        <f t="shared" si="15"/>
        <v>-8.4309014324783522</v>
      </c>
      <c r="G329">
        <f t="shared" si="16"/>
        <v>3.7076486106625166E-9</v>
      </c>
      <c r="N329" s="2" t="s">
        <v>327</v>
      </c>
      <c r="O329" s="2">
        <v>9.7001314061979697E-9</v>
      </c>
      <c r="P329">
        <f t="shared" si="17"/>
        <v>-18.451126404498115</v>
      </c>
    </row>
    <row r="330" spans="3:16" x14ac:dyDescent="0.25">
      <c r="C330" t="s">
        <v>328</v>
      </c>
      <c r="D330">
        <v>-19.447095809962999</v>
      </c>
      <c r="E330" t="s">
        <v>5</v>
      </c>
      <c r="F330">
        <f t="shared" si="15"/>
        <v>-8.445766399310779</v>
      </c>
      <c r="G330">
        <f t="shared" si="16"/>
        <v>3.5828910378277649E-9</v>
      </c>
      <c r="N330" s="2" t="s">
        <v>328</v>
      </c>
      <c r="O330" s="2">
        <v>3.92386216785013E-9</v>
      </c>
      <c r="P330">
        <f t="shared" si="17"/>
        <v>-19.356189421280664</v>
      </c>
    </row>
    <row r="331" spans="3:16" x14ac:dyDescent="0.25">
      <c r="C331" t="s">
        <v>329</v>
      </c>
      <c r="D331">
        <v>-18.5745697588323</v>
      </c>
      <c r="E331" t="s">
        <v>5</v>
      </c>
      <c r="F331">
        <f t="shared" si="15"/>
        <v>-8.0668331499878825</v>
      </c>
      <c r="G331">
        <f t="shared" si="16"/>
        <v>8.5736717072964154E-9</v>
      </c>
      <c r="N331" s="2" t="s">
        <v>329</v>
      </c>
      <c r="O331" s="2">
        <v>6.9489647044511203E-9</v>
      </c>
      <c r="P331">
        <f t="shared" si="17"/>
        <v>-18.784673151854186</v>
      </c>
    </row>
    <row r="332" spans="3:16" x14ac:dyDescent="0.25">
      <c r="C332" t="s">
        <v>330</v>
      </c>
      <c r="D332">
        <v>-19.0785918048764</v>
      </c>
      <c r="E332" t="s">
        <v>5</v>
      </c>
      <c r="F332">
        <f t="shared" si="15"/>
        <v>-8.285727143342422</v>
      </c>
      <c r="G332">
        <f t="shared" si="16"/>
        <v>5.1793213390983231E-9</v>
      </c>
      <c r="N332" s="2" t="s">
        <v>330</v>
      </c>
      <c r="O332" s="2">
        <v>6.8408536966348898E-9</v>
      </c>
      <c r="P332">
        <f t="shared" si="17"/>
        <v>-18.800353303650457</v>
      </c>
    </row>
    <row r="333" spans="3:16" x14ac:dyDescent="0.25">
      <c r="C333" t="s">
        <v>331</v>
      </c>
      <c r="D333">
        <v>-18.761663488207901</v>
      </c>
      <c r="E333" t="s">
        <v>5</v>
      </c>
      <c r="F333">
        <f t="shared" si="15"/>
        <v>-8.1480869242544056</v>
      </c>
      <c r="G333">
        <f t="shared" si="16"/>
        <v>7.1107117816309208E-9</v>
      </c>
      <c r="N333" s="2" t="s">
        <v>331</v>
      </c>
      <c r="O333" s="2">
        <v>1.0393274991419899E-8</v>
      </c>
      <c r="P333">
        <f t="shared" si="17"/>
        <v>-18.382106875398346</v>
      </c>
    </row>
    <row r="334" spans="3:16" x14ac:dyDescent="0.25">
      <c r="C334" t="s">
        <v>332</v>
      </c>
      <c r="D334">
        <v>-19.512113010199499</v>
      </c>
      <c r="E334" t="s">
        <v>5</v>
      </c>
      <c r="F334">
        <f t="shared" si="15"/>
        <v>-8.4740030106022903</v>
      </c>
      <c r="G334">
        <f t="shared" si="16"/>
        <v>3.3573528686149046E-9</v>
      </c>
      <c r="N334" s="2" t="s">
        <v>332</v>
      </c>
      <c r="O334" s="2">
        <v>3.48484964011496E-9</v>
      </c>
      <c r="P334">
        <f t="shared" si="17"/>
        <v>-19.474840938538446</v>
      </c>
    </row>
    <row r="335" spans="3:16" x14ac:dyDescent="0.25">
      <c r="C335" t="s">
        <v>333</v>
      </c>
      <c r="D335">
        <v>-19.9753451096297</v>
      </c>
      <c r="E335" t="s">
        <v>5</v>
      </c>
      <c r="F335">
        <f t="shared" si="15"/>
        <v>-8.6751821552252846</v>
      </c>
      <c r="G335">
        <f t="shared" si="16"/>
        <v>2.1126027694298303E-9</v>
      </c>
      <c r="N335" s="2" t="s">
        <v>333</v>
      </c>
      <c r="O335" s="2">
        <v>6.06126515865262E-9</v>
      </c>
      <c r="P335">
        <f t="shared" si="17"/>
        <v>-18.921347286600152</v>
      </c>
    </row>
    <row r="336" spans="3:16" x14ac:dyDescent="0.25">
      <c r="C336" t="s">
        <v>334</v>
      </c>
      <c r="D336">
        <v>-19.058208033810299</v>
      </c>
      <c r="E336" t="s">
        <v>5</v>
      </c>
      <c r="F336">
        <f t="shared" si="15"/>
        <v>-8.2768745840480342</v>
      </c>
      <c r="G336">
        <f t="shared" si="16"/>
        <v>5.2859787870814853E-9</v>
      </c>
      <c r="N336" s="2" t="s">
        <v>334</v>
      </c>
      <c r="O336" s="2">
        <v>3.1592720385381398E-9</v>
      </c>
      <c r="P336">
        <f t="shared" si="17"/>
        <v>-19.572924203437491</v>
      </c>
    </row>
    <row r="337" spans="3:16" x14ac:dyDescent="0.25">
      <c r="C337" t="s">
        <v>335</v>
      </c>
      <c r="D337">
        <v>-19.020915024478001</v>
      </c>
      <c r="E337" t="s">
        <v>5</v>
      </c>
      <c r="F337">
        <f t="shared" si="15"/>
        <v>-8.2606784358814505</v>
      </c>
      <c r="G337">
        <f t="shared" si="16"/>
        <v>5.4868307527568379E-9</v>
      </c>
      <c r="N337" s="2" t="s">
        <v>335</v>
      </c>
      <c r="O337" s="2">
        <v>6.9003562230457498E-9</v>
      </c>
      <c r="P337">
        <f t="shared" si="17"/>
        <v>-18.79169280014743</v>
      </c>
    </row>
    <row r="338" spans="3:16" x14ac:dyDescent="0.25">
      <c r="C338" t="s">
        <v>336</v>
      </c>
      <c r="D338">
        <v>-19.064257617077601</v>
      </c>
      <c r="E338" t="s">
        <v>5</v>
      </c>
      <c r="F338">
        <f t="shared" si="15"/>
        <v>-8.2795018846788384</v>
      </c>
      <c r="G338">
        <f t="shared" si="16"/>
        <v>5.2540973501949763E-9</v>
      </c>
      <c r="N338" s="2" t="s">
        <v>336</v>
      </c>
      <c r="O338" s="2">
        <v>4.3369151956439598E-9</v>
      </c>
      <c r="P338">
        <f t="shared" si="17"/>
        <v>-19.256102525974935</v>
      </c>
    </row>
    <row r="339" spans="3:16" x14ac:dyDescent="0.25">
      <c r="C339" t="s">
        <v>337</v>
      </c>
      <c r="D339">
        <v>-18.788646016509599</v>
      </c>
      <c r="E339" t="s">
        <v>5</v>
      </c>
      <c r="F339">
        <f t="shared" si="15"/>
        <v>-8.159805287403632</v>
      </c>
      <c r="G339">
        <f t="shared" si="16"/>
        <v>6.9214121756589501E-9</v>
      </c>
      <c r="N339" s="2" t="s">
        <v>337</v>
      </c>
      <c r="O339" s="2">
        <v>6.8743067707444997E-9</v>
      </c>
      <c r="P339">
        <f t="shared" si="17"/>
        <v>-18.795475031824054</v>
      </c>
    </row>
    <row r="340" spans="3:16" x14ac:dyDescent="0.25">
      <c r="C340" t="s">
        <v>338</v>
      </c>
      <c r="D340">
        <v>-19.565664648682201</v>
      </c>
      <c r="E340" t="s">
        <v>5</v>
      </c>
      <c r="F340">
        <f t="shared" si="15"/>
        <v>-8.4972601916922059</v>
      </c>
      <c r="G340">
        <f t="shared" si="16"/>
        <v>3.1822903973156805E-9</v>
      </c>
      <c r="N340" s="2" t="s">
        <v>338</v>
      </c>
      <c r="O340" s="2">
        <v>6.8154809008308603E-9</v>
      </c>
      <c r="P340">
        <f t="shared" si="17"/>
        <v>-18.804069209235294</v>
      </c>
    </row>
    <row r="341" spans="3:16" x14ac:dyDescent="0.25">
      <c r="C341" t="s">
        <v>339</v>
      </c>
      <c r="D341">
        <v>-18.508387831775</v>
      </c>
      <c r="E341" t="s">
        <v>5</v>
      </c>
      <c r="F341">
        <f t="shared" si="15"/>
        <v>-8.0380907042651728</v>
      </c>
      <c r="G341">
        <f t="shared" si="16"/>
        <v>9.1602915352452569E-9</v>
      </c>
      <c r="N341" s="2" t="s">
        <v>339</v>
      </c>
      <c r="O341" s="2">
        <v>4.3301701205140099E-9</v>
      </c>
      <c r="P341">
        <f t="shared" si="17"/>
        <v>-19.257659006901484</v>
      </c>
    </row>
    <row r="342" spans="3:16" x14ac:dyDescent="0.25">
      <c r="C342" t="s">
        <v>340</v>
      </c>
      <c r="D342">
        <v>-18.6447125838136</v>
      </c>
      <c r="E342" t="s">
        <v>5</v>
      </c>
      <c r="F342">
        <f t="shared" si="15"/>
        <v>-8.0972957918223667</v>
      </c>
      <c r="G342">
        <f t="shared" si="16"/>
        <v>7.9928968469156323E-9</v>
      </c>
      <c r="N342" s="2" t="s">
        <v>340</v>
      </c>
      <c r="O342" s="2">
        <v>6.7132351769690501E-9</v>
      </c>
      <c r="P342">
        <f t="shared" si="17"/>
        <v>-18.819184859537888</v>
      </c>
    </row>
    <row r="343" spans="3:16" x14ac:dyDescent="0.25">
      <c r="C343" t="s">
        <v>341</v>
      </c>
      <c r="D343">
        <v>-17.8717035967341</v>
      </c>
      <c r="E343" t="s">
        <v>5</v>
      </c>
      <c r="F343">
        <f t="shared" si="15"/>
        <v>-7.7615822542721178</v>
      </c>
      <c r="G343">
        <f t="shared" si="16"/>
        <v>1.731481061576319E-8</v>
      </c>
      <c r="N343" s="2" t="s">
        <v>341</v>
      </c>
      <c r="O343" s="2">
        <v>5.8945568939369897E-9</v>
      </c>
      <c r="P343">
        <f t="shared" si="17"/>
        <v>-18.949236472205115</v>
      </c>
    </row>
    <row r="344" spans="3:16" x14ac:dyDescent="0.25">
      <c r="C344" t="s">
        <v>342</v>
      </c>
      <c r="D344">
        <v>-18.864736334607201</v>
      </c>
      <c r="E344" t="s">
        <v>5</v>
      </c>
      <c r="F344">
        <f t="shared" si="15"/>
        <v>-8.192850892679683</v>
      </c>
      <c r="G344">
        <f t="shared" si="16"/>
        <v>6.4142976233567012E-9</v>
      </c>
      <c r="N344" s="2" t="s">
        <v>342</v>
      </c>
      <c r="O344" s="2">
        <v>4.2210638107754104E-9</v>
      </c>
      <c r="P344">
        <f t="shared" si="17"/>
        <v>-19.283178652805827</v>
      </c>
    </row>
    <row r="345" spans="3:16" x14ac:dyDescent="0.25">
      <c r="C345" t="s">
        <v>343</v>
      </c>
      <c r="D345">
        <v>-18.508227010376601</v>
      </c>
      <c r="E345" t="s">
        <v>5</v>
      </c>
      <c r="F345">
        <f t="shared" si="15"/>
        <v>-8.0380208604192767</v>
      </c>
      <c r="G345">
        <f t="shared" si="16"/>
        <v>9.1617648246047527E-9</v>
      </c>
      <c r="N345" s="2" t="s">
        <v>343</v>
      </c>
      <c r="O345" s="2">
        <v>8.7931387827223304E-9</v>
      </c>
      <c r="P345">
        <f t="shared" si="17"/>
        <v>-18.549294103355287</v>
      </c>
    </row>
    <row r="346" spans="3:16" x14ac:dyDescent="0.25">
      <c r="C346" t="s">
        <v>344</v>
      </c>
      <c r="D346">
        <v>-18.647988149806501</v>
      </c>
      <c r="E346" t="s">
        <v>5</v>
      </c>
      <c r="F346">
        <f t="shared" si="15"/>
        <v>-8.098718352058194</v>
      </c>
      <c r="G346">
        <f t="shared" si="16"/>
        <v>7.9667584182637643E-9</v>
      </c>
      <c r="N346" s="2" t="s">
        <v>344</v>
      </c>
      <c r="O346" s="2">
        <v>4.77145813863508E-9</v>
      </c>
      <c r="P346">
        <f t="shared" si="17"/>
        <v>-19.160613889318341</v>
      </c>
    </row>
    <row r="347" spans="3:16" x14ac:dyDescent="0.25">
      <c r="C347" t="s">
        <v>345</v>
      </c>
      <c r="D347">
        <v>-19.655673819156299</v>
      </c>
      <c r="E347" t="s">
        <v>5</v>
      </c>
      <c r="F347">
        <f t="shared" si="15"/>
        <v>-8.5363506777497946</v>
      </c>
      <c r="G347">
        <f t="shared" si="16"/>
        <v>2.9083677634624336E-9</v>
      </c>
      <c r="N347" s="2" t="s">
        <v>345</v>
      </c>
      <c r="O347" s="2">
        <v>5.4108272695268399E-9</v>
      </c>
      <c r="P347">
        <f t="shared" si="17"/>
        <v>-19.034863840893497</v>
      </c>
    </row>
    <row r="348" spans="3:16" x14ac:dyDescent="0.25">
      <c r="C348" t="s">
        <v>346</v>
      </c>
      <c r="D348">
        <v>-19.277961767638001</v>
      </c>
      <c r="E348" t="s">
        <v>5</v>
      </c>
      <c r="F348">
        <f t="shared" si="15"/>
        <v>-8.3723124180270414</v>
      </c>
      <c r="G348">
        <f t="shared" si="16"/>
        <v>4.2431421559846486E-9</v>
      </c>
      <c r="N348" s="2" t="s">
        <v>346</v>
      </c>
      <c r="O348" s="2">
        <v>2.7750649224745101E-9</v>
      </c>
      <c r="P348">
        <f t="shared" si="17"/>
        <v>-19.702591694535375</v>
      </c>
    </row>
    <row r="349" spans="3:16" x14ac:dyDescent="0.25">
      <c r="C349" t="s">
        <v>347</v>
      </c>
      <c r="D349">
        <v>-19.758509198515199</v>
      </c>
      <c r="E349" t="s">
        <v>5</v>
      </c>
      <c r="F349">
        <f t="shared" si="15"/>
        <v>-8.5810115155497932</v>
      </c>
      <c r="G349">
        <f t="shared" si="16"/>
        <v>2.6241489617527872E-9</v>
      </c>
      <c r="N349" s="2" t="s">
        <v>347</v>
      </c>
      <c r="O349" s="2">
        <v>2.7682083172933499E-9</v>
      </c>
      <c r="P349">
        <f t="shared" si="17"/>
        <v>-19.705065542885045</v>
      </c>
    </row>
    <row r="350" spans="3:16" x14ac:dyDescent="0.25">
      <c r="C350" t="s">
        <v>348</v>
      </c>
      <c r="D350">
        <v>-19.506938331743701</v>
      </c>
      <c r="E350" t="s">
        <v>5</v>
      </c>
      <c r="F350">
        <f t="shared" si="15"/>
        <v>-8.4717556763033137</v>
      </c>
      <c r="G350">
        <f t="shared" si="16"/>
        <v>3.3747711182253509E-9</v>
      </c>
      <c r="N350" s="2" t="s">
        <v>348</v>
      </c>
      <c r="O350" s="2">
        <v>1.39555472878918E-8</v>
      </c>
      <c r="P350">
        <f t="shared" si="17"/>
        <v>-18.087388752676844</v>
      </c>
    </row>
    <row r="351" spans="3:16" x14ac:dyDescent="0.25">
      <c r="C351" t="s">
        <v>349</v>
      </c>
      <c r="D351">
        <v>-19.5592447245598</v>
      </c>
      <c r="E351" t="s">
        <v>5</v>
      </c>
      <c r="F351">
        <f t="shared" si="15"/>
        <v>-8.4944720540716094</v>
      </c>
      <c r="G351">
        <f t="shared" si="16"/>
        <v>3.2027861804931525E-9</v>
      </c>
      <c r="N351" s="2" t="s">
        <v>349</v>
      </c>
      <c r="O351" s="2">
        <v>4.9058980599907701E-9</v>
      </c>
      <c r="P351">
        <f t="shared" si="17"/>
        <v>-19.132827669966275</v>
      </c>
    </row>
    <row r="352" spans="3:16" x14ac:dyDescent="0.25">
      <c r="C352" t="s">
        <v>350</v>
      </c>
      <c r="D352">
        <v>-19.470783445106601</v>
      </c>
      <c r="E352" t="s">
        <v>5</v>
      </c>
      <c r="F352">
        <f t="shared" si="15"/>
        <v>-8.4560538085429826</v>
      </c>
      <c r="G352">
        <f t="shared" si="16"/>
        <v>3.4990181194583668E-9</v>
      </c>
      <c r="N352" s="2" t="s">
        <v>350</v>
      </c>
      <c r="O352" s="2">
        <v>4.2322063588747702E-9</v>
      </c>
      <c r="P352">
        <f t="shared" si="17"/>
        <v>-19.280542382030358</v>
      </c>
    </row>
    <row r="353" spans="3:16" x14ac:dyDescent="0.25">
      <c r="C353" t="s">
        <v>351</v>
      </c>
      <c r="D353">
        <v>-18.828217248497001</v>
      </c>
      <c r="E353" t="s">
        <v>5</v>
      </c>
      <c r="F353">
        <f t="shared" si="15"/>
        <v>-8.1769908550978734</v>
      </c>
      <c r="G353">
        <f t="shared" si="16"/>
        <v>6.6528716494973973E-9</v>
      </c>
      <c r="N353" s="2" t="s">
        <v>351</v>
      </c>
      <c r="O353" s="2">
        <v>3.2975140090375199E-9</v>
      </c>
      <c r="P353">
        <f t="shared" si="17"/>
        <v>-19.530096982964746</v>
      </c>
    </row>
    <row r="354" spans="3:16" x14ac:dyDescent="0.25">
      <c r="C354" t="s">
        <v>352</v>
      </c>
      <c r="D354">
        <v>-18.768505318796102</v>
      </c>
      <c r="E354" t="s">
        <v>5</v>
      </c>
      <c r="F354">
        <f t="shared" si="15"/>
        <v>-8.1510582935249793</v>
      </c>
      <c r="G354">
        <f t="shared" si="16"/>
        <v>7.0622275458545301E-9</v>
      </c>
      <c r="N354" s="2" t="s">
        <v>352</v>
      </c>
      <c r="O354" s="2">
        <v>3.3683707863995301E-9</v>
      </c>
      <c r="P354">
        <f t="shared" si="17"/>
        <v>-19.508836655652164</v>
      </c>
    </row>
    <row r="355" spans="3:16" x14ac:dyDescent="0.25">
      <c r="C355" t="s">
        <v>353</v>
      </c>
      <c r="D355">
        <v>-18.784818371303999</v>
      </c>
      <c r="E355" t="s">
        <v>5</v>
      </c>
      <c r="F355">
        <f t="shared" si="15"/>
        <v>-8.1581429622121568</v>
      </c>
      <c r="G355">
        <f t="shared" si="16"/>
        <v>6.947955652888702E-9</v>
      </c>
      <c r="N355" s="2" t="s">
        <v>353</v>
      </c>
      <c r="O355" s="2">
        <v>2.3937842200274899E-9</v>
      </c>
      <c r="P355">
        <f t="shared" si="17"/>
        <v>-19.850390367528931</v>
      </c>
    </row>
    <row r="356" spans="3:16" x14ac:dyDescent="0.25">
      <c r="C356" t="s">
        <v>354</v>
      </c>
      <c r="D356">
        <v>-19.079892666626701</v>
      </c>
      <c r="E356" t="s">
        <v>5</v>
      </c>
      <c r="F356">
        <f t="shared" si="15"/>
        <v>-8.2862921004222958</v>
      </c>
      <c r="G356">
        <f t="shared" si="16"/>
        <v>5.1725881385068379E-9</v>
      </c>
      <c r="N356" s="2" t="s">
        <v>354</v>
      </c>
      <c r="O356" s="2">
        <v>8.8774287268931902E-9</v>
      </c>
      <c r="P356">
        <f t="shared" si="17"/>
        <v>-18.53975387965458</v>
      </c>
    </row>
    <row r="357" spans="3:16" x14ac:dyDescent="0.25">
      <c r="C357" t="s">
        <v>355</v>
      </c>
      <c r="D357">
        <v>-18.998213103115098</v>
      </c>
      <c r="E357" t="s">
        <v>5</v>
      </c>
      <c r="F357">
        <f t="shared" si="15"/>
        <v>-8.2508191167049407</v>
      </c>
      <c r="G357">
        <f t="shared" si="16"/>
        <v>5.6128170072343214E-9</v>
      </c>
      <c r="N357" s="2" t="s">
        <v>355</v>
      </c>
      <c r="O357" s="2">
        <v>5.7414520642090398E-9</v>
      </c>
      <c r="P357">
        <f t="shared" si="17"/>
        <v>-18.975553685748455</v>
      </c>
    </row>
    <row r="358" spans="3:16" x14ac:dyDescent="0.25">
      <c r="C358" t="s">
        <v>356</v>
      </c>
      <c r="D358">
        <v>-18.642393554031401</v>
      </c>
      <c r="E358" t="s">
        <v>5</v>
      </c>
      <c r="F358">
        <f t="shared" si="15"/>
        <v>-8.0962886499845883</v>
      </c>
      <c r="G358">
        <f t="shared" si="16"/>
        <v>8.0114541218697312E-9</v>
      </c>
      <c r="N358" s="2" t="s">
        <v>356</v>
      </c>
      <c r="O358" s="2">
        <v>7.3916131238902698E-9</v>
      </c>
      <c r="P358">
        <f t="shared" si="17"/>
        <v>-18.72291984111272</v>
      </c>
    </row>
    <row r="359" spans="3:16" x14ac:dyDescent="0.25">
      <c r="C359" t="s">
        <v>357</v>
      </c>
      <c r="D359">
        <v>-18.970011359350199</v>
      </c>
      <c r="E359" t="s">
        <v>5</v>
      </c>
      <c r="F359">
        <f t="shared" si="15"/>
        <v>-8.2385712550077965</v>
      </c>
      <c r="G359">
        <f t="shared" si="16"/>
        <v>5.7733614098723262E-9</v>
      </c>
      <c r="N359" s="2" t="s">
        <v>357</v>
      </c>
      <c r="O359" s="2">
        <v>9.6833447295152308E-9</v>
      </c>
      <c r="P359">
        <f t="shared" si="17"/>
        <v>-18.452858465431039</v>
      </c>
    </row>
    <row r="360" spans="3:16" x14ac:dyDescent="0.25">
      <c r="C360" t="s">
        <v>358</v>
      </c>
      <c r="D360">
        <v>-19.0771533662273</v>
      </c>
      <c r="E360" t="s">
        <v>5</v>
      </c>
      <c r="F360">
        <f t="shared" si="15"/>
        <v>-8.2851024373745616</v>
      </c>
      <c r="G360">
        <f t="shared" si="16"/>
        <v>5.1867768359404736E-9</v>
      </c>
      <c r="N360" s="2" t="s">
        <v>358</v>
      </c>
      <c r="O360" s="2">
        <v>5.4856923370927703E-9</v>
      </c>
      <c r="P360">
        <f t="shared" si="17"/>
        <v>-19.021122527466844</v>
      </c>
    </row>
    <row r="361" spans="3:16" x14ac:dyDescent="0.25">
      <c r="C361" t="s">
        <v>359</v>
      </c>
      <c r="D361">
        <v>-18.968014965235099</v>
      </c>
      <c r="E361" t="s">
        <v>5</v>
      </c>
      <c r="F361">
        <f t="shared" si="15"/>
        <v>-8.2377042320599045</v>
      </c>
      <c r="G361">
        <f t="shared" si="16"/>
        <v>5.7848988273996168E-9</v>
      </c>
      <c r="N361" s="2" t="s">
        <v>359</v>
      </c>
      <c r="O361" s="2">
        <v>3.3544934421583798E-9</v>
      </c>
      <c r="P361">
        <f t="shared" si="17"/>
        <v>-19.512965063866144</v>
      </c>
    </row>
    <row r="362" spans="3:16" x14ac:dyDescent="0.25">
      <c r="C362" t="s">
        <v>360</v>
      </c>
      <c r="D362">
        <v>-19.7438630159707</v>
      </c>
      <c r="E362" t="s">
        <v>5</v>
      </c>
      <c r="F362">
        <f t="shared" si="15"/>
        <v>-8.5746507592897689</v>
      </c>
      <c r="G362">
        <f t="shared" si="16"/>
        <v>2.6628655595589485E-9</v>
      </c>
      <c r="N362" s="2" t="s">
        <v>360</v>
      </c>
      <c r="O362" s="2">
        <v>3.30280595969956E-9</v>
      </c>
      <c r="P362">
        <f t="shared" si="17"/>
        <v>-19.528493438948377</v>
      </c>
    </row>
    <row r="363" spans="3:16" x14ac:dyDescent="0.25">
      <c r="C363" t="s">
        <v>361</v>
      </c>
      <c r="D363">
        <v>-19.5977805212009</v>
      </c>
      <c r="E363" t="s">
        <v>5</v>
      </c>
      <c r="F363">
        <f t="shared" si="15"/>
        <v>-8.5112079379085852</v>
      </c>
      <c r="G363">
        <f t="shared" si="16"/>
        <v>3.0817120894569308E-9</v>
      </c>
      <c r="N363" s="2" t="s">
        <v>361</v>
      </c>
      <c r="O363" s="2">
        <v>5.5134783321118898E-9</v>
      </c>
      <c r="P363">
        <f t="shared" si="17"/>
        <v>-19.016070136707267</v>
      </c>
    </row>
    <row r="364" spans="3:16" x14ac:dyDescent="0.25">
      <c r="C364" t="s">
        <v>362</v>
      </c>
      <c r="D364">
        <v>-19.5831802557706</v>
      </c>
      <c r="E364" t="s">
        <v>5</v>
      </c>
      <c r="F364">
        <f t="shared" si="15"/>
        <v>-8.504867123197883</v>
      </c>
      <c r="G364">
        <f t="shared" si="16"/>
        <v>3.1270359691501059E-9</v>
      </c>
      <c r="N364" s="2" t="s">
        <v>362</v>
      </c>
      <c r="O364" s="2">
        <v>1.30810240925314E-8</v>
      </c>
      <c r="P364">
        <f t="shared" si="17"/>
        <v>-18.152103199446177</v>
      </c>
    </row>
    <row r="365" spans="3:16" x14ac:dyDescent="0.25">
      <c r="C365" t="s">
        <v>363</v>
      </c>
      <c r="D365">
        <v>-18.878214282690202</v>
      </c>
      <c r="E365" t="s">
        <v>5</v>
      </c>
      <c r="F365">
        <f t="shared" si="15"/>
        <v>-8.19870429115951</v>
      </c>
      <c r="G365">
        <f t="shared" si="16"/>
        <v>6.3284260392896479E-9</v>
      </c>
      <c r="N365" s="2" t="s">
        <v>363</v>
      </c>
      <c r="O365" s="2">
        <v>5.5656630995116402E-9</v>
      </c>
      <c r="P365">
        <f t="shared" si="17"/>
        <v>-19.006649703969334</v>
      </c>
    </row>
    <row r="366" spans="3:16" x14ac:dyDescent="0.25">
      <c r="C366" t="s">
        <v>364</v>
      </c>
      <c r="D366">
        <v>-18.305366708767199</v>
      </c>
      <c r="E366" t="s">
        <v>5</v>
      </c>
      <c r="F366">
        <f t="shared" si="15"/>
        <v>-7.9499197508330841</v>
      </c>
      <c r="G366">
        <f t="shared" si="16"/>
        <v>1.1222258006289427E-8</v>
      </c>
      <c r="N366" s="2" t="s">
        <v>364</v>
      </c>
      <c r="O366" s="2">
        <v>7.90435182394252E-9</v>
      </c>
      <c r="P366">
        <f t="shared" si="17"/>
        <v>-18.655852365353002</v>
      </c>
    </row>
    <row r="367" spans="3:16" x14ac:dyDescent="0.25">
      <c r="C367" t="s">
        <v>365</v>
      </c>
      <c r="D367">
        <v>-18.910651259655999</v>
      </c>
      <c r="E367" t="s">
        <v>5</v>
      </c>
      <c r="F367">
        <f t="shared" si="15"/>
        <v>-8.2127914912653779</v>
      </c>
      <c r="G367">
        <f t="shared" si="16"/>
        <v>6.1264445730887177E-9</v>
      </c>
      <c r="N367" s="2" t="s">
        <v>365</v>
      </c>
      <c r="O367" s="2">
        <v>6.8260866472020704E-9</v>
      </c>
      <c r="P367">
        <f t="shared" si="17"/>
        <v>-18.8025142928416</v>
      </c>
    </row>
    <row r="368" spans="3:16" x14ac:dyDescent="0.25">
      <c r="C368" t="s">
        <v>366</v>
      </c>
      <c r="D368">
        <v>-19.6043933865942</v>
      </c>
      <c r="E368" t="s">
        <v>5</v>
      </c>
      <c r="F368">
        <f t="shared" si="15"/>
        <v>-8.5140798688584631</v>
      </c>
      <c r="G368">
        <f t="shared" si="16"/>
        <v>3.0614003755625985E-9</v>
      </c>
      <c r="N368" s="2" t="s">
        <v>366</v>
      </c>
      <c r="O368" s="2">
        <v>4.3887587294010997E-9</v>
      </c>
      <c r="P368">
        <f t="shared" si="17"/>
        <v>-19.244219399407474</v>
      </c>
    </row>
    <row r="369" spans="3:16" x14ac:dyDescent="0.25">
      <c r="C369" t="s">
        <v>367</v>
      </c>
      <c r="D369">
        <v>-19.257307729069002</v>
      </c>
      <c r="E369" t="s">
        <v>5</v>
      </c>
      <c r="F369">
        <f t="shared" si="15"/>
        <v>-8.3633424830475089</v>
      </c>
      <c r="G369">
        <f t="shared" si="16"/>
        <v>4.3316914804826036E-9</v>
      </c>
      <c r="N369" s="2" t="s">
        <v>367</v>
      </c>
      <c r="O369" s="2">
        <v>2.03960013098845E-9</v>
      </c>
      <c r="P369">
        <f t="shared" si="17"/>
        <v>-20.010512062524931</v>
      </c>
    </row>
    <row r="370" spans="3:16" x14ac:dyDescent="0.25">
      <c r="C370" t="s">
        <v>368</v>
      </c>
      <c r="D370">
        <v>-18.864432344751201</v>
      </c>
      <c r="E370" t="s">
        <v>5</v>
      </c>
      <c r="F370">
        <f t="shared" si="15"/>
        <v>-8.1927188715626684</v>
      </c>
      <c r="G370">
        <f t="shared" si="16"/>
        <v>6.4162478011696886E-9</v>
      </c>
      <c r="N370" s="2" t="s">
        <v>368</v>
      </c>
      <c r="O370" s="2">
        <v>1.0517795959550701E-8</v>
      </c>
      <c r="P370">
        <f t="shared" si="17"/>
        <v>-18.370197161135451</v>
      </c>
    </row>
    <row r="371" spans="3:16" x14ac:dyDescent="0.25">
      <c r="C371" t="s">
        <v>369</v>
      </c>
      <c r="D371">
        <v>-19.024925096750199</v>
      </c>
      <c r="E371" t="s">
        <v>5</v>
      </c>
      <c r="F371">
        <f t="shared" si="15"/>
        <v>-8.2624199881412999</v>
      </c>
      <c r="G371">
        <f t="shared" si="16"/>
        <v>5.4648722219663613E-9</v>
      </c>
      <c r="N371" s="2" t="s">
        <v>369</v>
      </c>
      <c r="O371" s="2">
        <v>2.7830215799715601E-9</v>
      </c>
      <c r="P371">
        <f t="shared" si="17"/>
        <v>-19.69972860022088</v>
      </c>
    </row>
    <row r="372" spans="3:16" x14ac:dyDescent="0.25">
      <c r="C372" t="s">
        <v>370</v>
      </c>
      <c r="D372">
        <v>-18.968202922759701</v>
      </c>
      <c r="E372" t="s">
        <v>5</v>
      </c>
      <c r="F372">
        <f t="shared" si="15"/>
        <v>-8.23778586097567</v>
      </c>
      <c r="G372">
        <f t="shared" si="16"/>
        <v>5.7838116143140844E-9</v>
      </c>
      <c r="N372" s="2" t="s">
        <v>370</v>
      </c>
      <c r="O372" s="2">
        <v>1.5762893802310099E-9</v>
      </c>
      <c r="P372">
        <f t="shared" si="17"/>
        <v>-20.268192245468395</v>
      </c>
    </row>
    <row r="373" spans="3:16" x14ac:dyDescent="0.25">
      <c r="C373" t="s">
        <v>371</v>
      </c>
      <c r="D373">
        <v>-18.915406413706801</v>
      </c>
      <c r="E373" t="s">
        <v>5</v>
      </c>
      <c r="F373">
        <f t="shared" si="15"/>
        <v>-8.2148566284302404</v>
      </c>
      <c r="G373">
        <f t="shared" si="16"/>
        <v>6.097381539723587E-9</v>
      </c>
      <c r="N373" s="2" t="s">
        <v>371</v>
      </c>
      <c r="O373" s="2">
        <v>5.4955211716005003E-9</v>
      </c>
      <c r="P373">
        <f t="shared" si="17"/>
        <v>-19.019332408893032</v>
      </c>
    </row>
    <row r="374" spans="3:16" x14ac:dyDescent="0.25">
      <c r="C374" t="s">
        <v>372</v>
      </c>
      <c r="D374">
        <v>-19.633048155067701</v>
      </c>
      <c r="E374" t="s">
        <v>5</v>
      </c>
      <c r="F374">
        <f t="shared" si="15"/>
        <v>-8.5265244766867205</v>
      </c>
      <c r="G374">
        <f t="shared" si="16"/>
        <v>2.9749215886046759E-9</v>
      </c>
      <c r="N374" s="2" t="s">
        <v>372</v>
      </c>
      <c r="O374" s="2">
        <v>8.8279375107659604E-9</v>
      </c>
      <c r="P374">
        <f t="shared" si="17"/>
        <v>-18.545344427103711</v>
      </c>
    </row>
    <row r="375" spans="3:16" x14ac:dyDescent="0.25">
      <c r="C375" t="s">
        <v>373</v>
      </c>
      <c r="D375">
        <v>-18.940230050851099</v>
      </c>
      <c r="E375" t="s">
        <v>5</v>
      </c>
      <c r="F375">
        <f t="shared" si="15"/>
        <v>-8.2256373970627781</v>
      </c>
      <c r="G375">
        <f t="shared" si="16"/>
        <v>5.947885546695744E-9</v>
      </c>
      <c r="N375" s="2" t="s">
        <v>373</v>
      </c>
      <c r="O375" s="2">
        <v>6.52742422149582E-9</v>
      </c>
      <c r="P375">
        <f t="shared" si="17"/>
        <v>-18.847253424538572</v>
      </c>
    </row>
    <row r="376" spans="3:16" x14ac:dyDescent="0.25">
      <c r="C376" t="s">
        <v>374</v>
      </c>
      <c r="D376">
        <v>-18.1687347695398</v>
      </c>
      <c r="E376" t="s">
        <v>5</v>
      </c>
      <c r="F376">
        <f t="shared" si="15"/>
        <v>-7.8905812535748838</v>
      </c>
      <c r="G376">
        <f t="shared" si="16"/>
        <v>1.2865265300557371E-8</v>
      </c>
      <c r="N376" s="2" t="s">
        <v>374</v>
      </c>
      <c r="O376" s="2">
        <v>3.9548285544407601E-9</v>
      </c>
      <c r="P376">
        <f t="shared" si="17"/>
        <v>-19.348328585733203</v>
      </c>
    </row>
    <row r="377" spans="3:16" x14ac:dyDescent="0.25">
      <c r="C377" t="s">
        <v>375</v>
      </c>
      <c r="D377">
        <v>-18.592070878820099</v>
      </c>
      <c r="E377" t="s">
        <v>5</v>
      </c>
      <c r="F377">
        <f t="shared" si="15"/>
        <v>-8.0744337898257097</v>
      </c>
      <c r="G377">
        <f t="shared" si="16"/>
        <v>8.4249282352110964E-9</v>
      </c>
      <c r="N377" s="2" t="s">
        <v>375</v>
      </c>
      <c r="O377" s="2">
        <v>2.2746124366751698E-9</v>
      </c>
      <c r="P377">
        <f t="shared" si="17"/>
        <v>-19.901456156561405</v>
      </c>
    </row>
    <row r="378" spans="3:16" x14ac:dyDescent="0.25">
      <c r="C378" t="s">
        <v>376</v>
      </c>
      <c r="D378">
        <v>-18.381902667273799</v>
      </c>
      <c r="E378" t="s">
        <v>5</v>
      </c>
      <c r="F378">
        <f t="shared" si="15"/>
        <v>-7.9831588952796766</v>
      </c>
      <c r="G378">
        <f t="shared" si="16"/>
        <v>1.0395397599333313E-8</v>
      </c>
      <c r="N378" s="2" t="s">
        <v>376</v>
      </c>
      <c r="O378" s="2">
        <v>8.1662738344517794E-9</v>
      </c>
      <c r="P378">
        <f t="shared" si="17"/>
        <v>-18.623253111124637</v>
      </c>
    </row>
    <row r="379" spans="3:16" x14ac:dyDescent="0.25">
      <c r="C379" t="s">
        <v>377</v>
      </c>
      <c r="D379">
        <v>-19.766453446061401</v>
      </c>
      <c r="E379" t="s">
        <v>5</v>
      </c>
      <c r="F379">
        <f t="shared" si="15"/>
        <v>-8.5844616584219828</v>
      </c>
      <c r="G379">
        <f t="shared" si="16"/>
        <v>2.603384660382276E-9</v>
      </c>
      <c r="N379" s="2" t="s">
        <v>377</v>
      </c>
      <c r="O379" s="2">
        <v>3.69695327317904E-9</v>
      </c>
      <c r="P379">
        <f t="shared" si="17"/>
        <v>-19.415756796190255</v>
      </c>
    </row>
    <row r="380" spans="3:16" x14ac:dyDescent="0.25">
      <c r="C380" t="s">
        <v>378</v>
      </c>
      <c r="D380">
        <v>-19.062943996796498</v>
      </c>
      <c r="E380" t="s">
        <v>5</v>
      </c>
      <c r="F380">
        <f t="shared" si="15"/>
        <v>-8.2789313866394387</v>
      </c>
      <c r="G380">
        <f t="shared" si="16"/>
        <v>5.2610037742492905E-9</v>
      </c>
      <c r="N380" s="2" t="s">
        <v>378</v>
      </c>
      <c r="O380" s="2">
        <v>4.6823146207231999E-9</v>
      </c>
      <c r="P380">
        <f t="shared" si="17"/>
        <v>-19.179473272202181</v>
      </c>
    </row>
    <row r="381" spans="3:16" x14ac:dyDescent="0.25">
      <c r="C381" t="s">
        <v>379</v>
      </c>
      <c r="D381">
        <v>-18.814741772795699</v>
      </c>
      <c r="E381" t="s">
        <v>5</v>
      </c>
      <c r="F381">
        <f t="shared" si="15"/>
        <v>-8.1711385303597766</v>
      </c>
      <c r="G381">
        <f t="shared" si="16"/>
        <v>6.7431290244819142E-9</v>
      </c>
      <c r="N381" s="2" t="s">
        <v>379</v>
      </c>
      <c r="O381" s="2">
        <v>2.9464528219672601E-9</v>
      </c>
      <c r="P381">
        <f t="shared" si="17"/>
        <v>-19.642663823328991</v>
      </c>
    </row>
    <row r="382" spans="3:16" x14ac:dyDescent="0.25">
      <c r="C382" t="s">
        <v>380</v>
      </c>
      <c r="D382">
        <v>-18.992621973559601</v>
      </c>
      <c r="E382" t="s">
        <v>5</v>
      </c>
      <c r="F382">
        <f t="shared" si="15"/>
        <v>-8.2483909199913814</v>
      </c>
      <c r="G382">
        <f t="shared" si="16"/>
        <v>5.6442868884035354E-9</v>
      </c>
      <c r="N382" s="2" t="s">
        <v>380</v>
      </c>
      <c r="O382" s="2">
        <v>6.0632966508866902E-9</v>
      </c>
      <c r="P382">
        <f t="shared" si="17"/>
        <v>-18.92101218298404</v>
      </c>
    </row>
    <row r="383" spans="3:16" x14ac:dyDescent="0.25">
      <c r="C383" t="s">
        <v>381</v>
      </c>
      <c r="D383">
        <v>-19.023239163311001</v>
      </c>
      <c r="E383" t="s">
        <v>5</v>
      </c>
      <c r="F383">
        <f t="shared" si="15"/>
        <v>-8.2616877965518007</v>
      </c>
      <c r="G383">
        <f t="shared" si="16"/>
        <v>5.4740934037514906E-9</v>
      </c>
      <c r="N383" s="2" t="s">
        <v>381</v>
      </c>
      <c r="O383" s="2">
        <v>3.67338213541784E-9</v>
      </c>
      <c r="P383">
        <f t="shared" si="17"/>
        <v>-19.422153036474054</v>
      </c>
    </row>
    <row r="384" spans="3:16" x14ac:dyDescent="0.25">
      <c r="C384" t="s">
        <v>382</v>
      </c>
      <c r="D384">
        <v>-18.6661455042636</v>
      </c>
      <c r="E384" t="s">
        <v>5</v>
      </c>
      <c r="F384">
        <f t="shared" si="15"/>
        <v>-8.1066039909048726</v>
      </c>
      <c r="G384">
        <f t="shared" si="16"/>
        <v>7.8234085275690624E-9</v>
      </c>
      <c r="N384" s="2" t="s">
        <v>382</v>
      </c>
      <c r="O384" s="2">
        <v>4.4887460596191698E-9</v>
      </c>
      <c r="P384">
        <f t="shared" si="17"/>
        <v>-19.221692448223411</v>
      </c>
    </row>
    <row r="385" spans="3:16" x14ac:dyDescent="0.25">
      <c r="C385" t="s">
        <v>383</v>
      </c>
      <c r="D385">
        <v>-19.1336600746302</v>
      </c>
      <c r="E385" t="s">
        <v>5</v>
      </c>
      <c r="F385">
        <f t="shared" si="15"/>
        <v>-8.3096429890244572</v>
      </c>
      <c r="G385">
        <f t="shared" si="16"/>
        <v>4.9018160667357108E-9</v>
      </c>
      <c r="N385" s="2" t="s">
        <v>383</v>
      </c>
      <c r="O385" s="2">
        <v>3.4161983614184501E-9</v>
      </c>
      <c r="P385">
        <f t="shared" si="17"/>
        <v>-19.494737494375059</v>
      </c>
    </row>
    <row r="386" spans="3:16" x14ac:dyDescent="0.25">
      <c r="C386" t="s">
        <v>384</v>
      </c>
      <c r="D386">
        <v>-18.977632792774301</v>
      </c>
      <c r="E386" t="s">
        <v>5</v>
      </c>
      <c r="F386">
        <f t="shared" si="15"/>
        <v>-8.2418812014880771</v>
      </c>
      <c r="G386">
        <f t="shared" si="16"/>
        <v>5.7295273715355105E-9</v>
      </c>
      <c r="N386" s="2" t="s">
        <v>384</v>
      </c>
      <c r="O386" s="2">
        <v>4.6303474251524604E-9</v>
      </c>
      <c r="P386">
        <f t="shared" si="17"/>
        <v>-19.19063393383356</v>
      </c>
    </row>
    <row r="387" spans="3:16" x14ac:dyDescent="0.25">
      <c r="C387" t="s">
        <v>385</v>
      </c>
      <c r="D387">
        <v>-19.552568639164999</v>
      </c>
      <c r="E387" t="s">
        <v>5</v>
      </c>
      <c r="F387">
        <f t="shared" si="15"/>
        <v>-8.4915726670239327</v>
      </c>
      <c r="G387">
        <f t="shared" si="16"/>
        <v>3.2242397879105642E-9</v>
      </c>
      <c r="N387" s="2" t="s">
        <v>385</v>
      </c>
      <c r="O387" s="2">
        <v>8.7021482393445894E-9</v>
      </c>
      <c r="P387">
        <f t="shared" si="17"/>
        <v>-18.559695917704005</v>
      </c>
    </row>
    <row r="388" spans="3:16" x14ac:dyDescent="0.25">
      <c r="C388" t="s">
        <v>386</v>
      </c>
      <c r="D388">
        <v>-18.719257487177401</v>
      </c>
      <c r="E388" t="s">
        <v>5</v>
      </c>
      <c r="F388">
        <f t="shared" si="15"/>
        <v>-8.1296702320072765</v>
      </c>
      <c r="G388">
        <f t="shared" si="16"/>
        <v>7.4187334591227603E-9</v>
      </c>
      <c r="N388" s="2" t="s">
        <v>386</v>
      </c>
      <c r="O388" s="2">
        <v>4.1181742563824E-9</v>
      </c>
      <c r="P388">
        <f t="shared" si="17"/>
        <v>-19.307855913456013</v>
      </c>
    </row>
    <row r="389" spans="3:16" x14ac:dyDescent="0.25">
      <c r="C389" t="s">
        <v>387</v>
      </c>
      <c r="D389">
        <v>-18.896660274310101</v>
      </c>
      <c r="E389" t="s">
        <v>5</v>
      </c>
      <c r="F389">
        <f t="shared" si="15"/>
        <v>-8.2067152835332653</v>
      </c>
      <c r="G389">
        <f t="shared" si="16"/>
        <v>6.2127619941885303E-9</v>
      </c>
      <c r="N389" s="2" t="s">
        <v>387</v>
      </c>
      <c r="O389" s="2">
        <v>3.8878017439115697E-9</v>
      </c>
      <c r="P389">
        <f t="shared" si="17"/>
        <v>-19.365421943440637</v>
      </c>
    </row>
    <row r="390" spans="3:16" x14ac:dyDescent="0.25">
      <c r="C390" t="s">
        <v>388</v>
      </c>
      <c r="D390">
        <v>-18.737019185614301</v>
      </c>
      <c r="E390" t="s">
        <v>5</v>
      </c>
      <c r="F390">
        <f t="shared" si="15"/>
        <v>-8.1373840396276513</v>
      </c>
      <c r="G390">
        <f t="shared" si="16"/>
        <v>7.2881274782518961E-9</v>
      </c>
      <c r="N390" s="2" t="s">
        <v>388</v>
      </c>
      <c r="O390" s="2">
        <v>2.1229269275798399E-9</v>
      </c>
      <c r="P390">
        <f t="shared" si="17"/>
        <v>-19.970470074233649</v>
      </c>
    </row>
    <row r="391" spans="3:16" x14ac:dyDescent="0.25">
      <c r="C391" t="s">
        <v>389</v>
      </c>
      <c r="D391">
        <v>-18.860811996556901</v>
      </c>
      <c r="E391" t="s">
        <v>5</v>
      </c>
      <c r="F391">
        <f t="shared" si="15"/>
        <v>-8.1911465743193155</v>
      </c>
      <c r="G391">
        <f t="shared" si="16"/>
        <v>6.4395189517270272E-9</v>
      </c>
      <c r="N391" s="2" t="s">
        <v>389</v>
      </c>
      <c r="O391" s="2">
        <v>4.7691256067037603E-9</v>
      </c>
      <c r="P391">
        <f t="shared" si="17"/>
        <v>-19.161102859813241</v>
      </c>
    </row>
    <row r="392" spans="3:16" x14ac:dyDescent="0.25">
      <c r="C392" t="s">
        <v>390</v>
      </c>
      <c r="D392">
        <v>-19.5212133036156</v>
      </c>
      <c r="E392" t="s">
        <v>5</v>
      </c>
      <c r="F392">
        <f t="shared" ref="F392:F455" si="18">D392/LN(10)</f>
        <v>-8.4779552178166036</v>
      </c>
      <c r="G392">
        <f t="shared" ref="G392:G455" si="19">10^F392</f>
        <v>3.3269385718188053E-9</v>
      </c>
      <c r="N392" s="2" t="s">
        <v>390</v>
      </c>
      <c r="O392" s="2">
        <v>1.03487120453253E-8</v>
      </c>
      <c r="P392">
        <f t="shared" ref="P392:P455" si="20">LN(O392)</f>
        <v>-18.386403765043529</v>
      </c>
    </row>
    <row r="393" spans="3:16" x14ac:dyDescent="0.25">
      <c r="C393" t="s">
        <v>391</v>
      </c>
      <c r="D393">
        <v>-19.8072611803623</v>
      </c>
      <c r="E393" t="s">
        <v>5</v>
      </c>
      <c r="F393">
        <f t="shared" si="18"/>
        <v>-8.6021842322478363</v>
      </c>
      <c r="G393">
        <f t="shared" si="19"/>
        <v>2.4992849140639762E-9</v>
      </c>
      <c r="N393" s="2" t="s">
        <v>391</v>
      </c>
      <c r="O393" s="2">
        <v>6.1827293667334002E-9</v>
      </c>
      <c r="P393">
        <f t="shared" si="20"/>
        <v>-18.901506017870812</v>
      </c>
    </row>
    <row r="394" spans="3:16" x14ac:dyDescent="0.25">
      <c r="C394" t="s">
        <v>392</v>
      </c>
      <c r="D394">
        <v>-18.911850373098101</v>
      </c>
      <c r="E394" t="s">
        <v>5</v>
      </c>
      <c r="F394">
        <f t="shared" si="18"/>
        <v>-8.2133122596164583</v>
      </c>
      <c r="G394">
        <f t="shared" si="19"/>
        <v>6.119102673813618E-9</v>
      </c>
      <c r="N394" s="2" t="s">
        <v>392</v>
      </c>
      <c r="O394" s="2">
        <v>3.2314566782507901E-9</v>
      </c>
      <c r="P394">
        <f t="shared" si="20"/>
        <v>-19.550332817395983</v>
      </c>
    </row>
    <row r="395" spans="3:16" x14ac:dyDescent="0.25">
      <c r="C395" t="s">
        <v>393</v>
      </c>
      <c r="D395">
        <v>-18.331382988347801</v>
      </c>
      <c r="E395" t="s">
        <v>5</v>
      </c>
      <c r="F395">
        <f t="shared" si="18"/>
        <v>-7.961218477494592</v>
      </c>
      <c r="G395">
        <f t="shared" si="19"/>
        <v>1.0934061756781926E-8</v>
      </c>
      <c r="N395" s="2" t="s">
        <v>393</v>
      </c>
      <c r="O395" s="2">
        <v>2.9530972311821299E-9</v>
      </c>
      <c r="P395">
        <f t="shared" si="20"/>
        <v>-19.640411308488236</v>
      </c>
    </row>
    <row r="396" spans="3:16" x14ac:dyDescent="0.25">
      <c r="C396" t="s">
        <v>394</v>
      </c>
      <c r="D396">
        <v>-18.218837204671399</v>
      </c>
      <c r="E396" t="s">
        <v>5</v>
      </c>
      <c r="F396">
        <f t="shared" si="18"/>
        <v>-7.9123404646824529</v>
      </c>
      <c r="G396">
        <f t="shared" si="19"/>
        <v>1.2236565389511136E-8</v>
      </c>
      <c r="N396" s="2" t="s">
        <v>394</v>
      </c>
      <c r="O396" s="2">
        <v>3.1938402975408602E-9</v>
      </c>
      <c r="P396">
        <f t="shared" si="20"/>
        <v>-19.562041789173595</v>
      </c>
    </row>
    <row r="397" spans="3:16" x14ac:dyDescent="0.25">
      <c r="C397" t="s">
        <v>395</v>
      </c>
      <c r="D397">
        <v>-18.845211235586198</v>
      </c>
      <c r="E397" t="s">
        <v>5</v>
      </c>
      <c r="F397">
        <f t="shared" si="18"/>
        <v>-8.1843712499162482</v>
      </c>
      <c r="G397">
        <f t="shared" si="19"/>
        <v>6.5407680758267808E-9</v>
      </c>
      <c r="N397" s="2" t="s">
        <v>395</v>
      </c>
      <c r="O397" s="2">
        <v>3.6950187117948998E-9</v>
      </c>
      <c r="P397">
        <f t="shared" si="20"/>
        <v>-19.416280218473844</v>
      </c>
    </row>
    <row r="398" spans="3:16" x14ac:dyDescent="0.25">
      <c r="C398" t="s">
        <v>396</v>
      </c>
      <c r="D398">
        <v>-19.448548400282</v>
      </c>
      <c r="E398" t="s">
        <v>5</v>
      </c>
      <c r="F398">
        <f t="shared" si="18"/>
        <v>-8.4463972512707883</v>
      </c>
      <c r="G398">
        <f t="shared" si="19"/>
        <v>3.5776903431460166E-9</v>
      </c>
      <c r="N398" s="2" t="s">
        <v>396</v>
      </c>
      <c r="O398" s="2">
        <v>5.2629502939075398E-9</v>
      </c>
      <c r="P398">
        <f t="shared" si="20"/>
        <v>-19.062574075060269</v>
      </c>
    </row>
    <row r="399" spans="3:16" x14ac:dyDescent="0.25">
      <c r="C399" t="s">
        <v>397</v>
      </c>
      <c r="D399">
        <v>-19.585591731203699</v>
      </c>
      <c r="E399" t="s">
        <v>5</v>
      </c>
      <c r="F399">
        <f t="shared" si="18"/>
        <v>-8.5059144136717233</v>
      </c>
      <c r="G399">
        <f t="shared" si="19"/>
        <v>3.1195042836192583E-9</v>
      </c>
      <c r="N399" s="2" t="s">
        <v>397</v>
      </c>
      <c r="O399" s="2">
        <v>9.4860015421488808E-9</v>
      </c>
      <c r="P399">
        <f t="shared" si="20"/>
        <v>-18.473448646919994</v>
      </c>
    </row>
    <row r="400" spans="3:16" x14ac:dyDescent="0.25">
      <c r="C400" t="s">
        <v>398</v>
      </c>
      <c r="D400">
        <v>-19.3895130897405</v>
      </c>
      <c r="E400" t="s">
        <v>5</v>
      </c>
      <c r="F400">
        <f t="shared" si="18"/>
        <v>-8.4207585416651689</v>
      </c>
      <c r="G400">
        <f t="shared" si="19"/>
        <v>3.7952593453410725E-9</v>
      </c>
      <c r="N400" s="2" t="s">
        <v>398</v>
      </c>
      <c r="O400" s="2">
        <v>2.7648951508946599E-9</v>
      </c>
      <c r="P400">
        <f t="shared" si="20"/>
        <v>-19.706263122801531</v>
      </c>
    </row>
    <row r="401" spans="3:16" x14ac:dyDescent="0.25">
      <c r="C401" t="s">
        <v>399</v>
      </c>
      <c r="D401">
        <v>-18.9435556463363</v>
      </c>
      <c r="E401" t="s">
        <v>5</v>
      </c>
      <c r="F401">
        <f t="shared" si="18"/>
        <v>-8.2270816848310435</v>
      </c>
      <c r="G401">
        <f t="shared" si="19"/>
        <v>5.9281381395190778E-9</v>
      </c>
      <c r="N401" s="2" t="s">
        <v>399</v>
      </c>
      <c r="O401" s="2">
        <v>5.5627686501430797E-9</v>
      </c>
      <c r="P401">
        <f t="shared" si="20"/>
        <v>-19.007169893965361</v>
      </c>
    </row>
    <row r="402" spans="3:16" x14ac:dyDescent="0.25">
      <c r="C402" t="s">
        <v>400</v>
      </c>
      <c r="D402">
        <v>-18.986771710839299</v>
      </c>
      <c r="E402" t="s">
        <v>5</v>
      </c>
      <c r="F402">
        <f t="shared" si="18"/>
        <v>-8.2458501831742712</v>
      </c>
      <c r="G402">
        <f t="shared" si="19"/>
        <v>5.677404227682174E-9</v>
      </c>
      <c r="N402" s="2" t="s">
        <v>400</v>
      </c>
      <c r="O402" s="2">
        <v>4.3267502676236904E-9</v>
      </c>
      <c r="P402">
        <f t="shared" si="20"/>
        <v>-19.258449092270158</v>
      </c>
    </row>
    <row r="403" spans="3:16" x14ac:dyDescent="0.25">
      <c r="C403" t="s">
        <v>401</v>
      </c>
      <c r="D403">
        <v>-18.607687377598999</v>
      </c>
      <c r="E403" t="s">
        <v>5</v>
      </c>
      <c r="F403">
        <f t="shared" si="18"/>
        <v>-8.0812159490720354</v>
      </c>
      <c r="G403">
        <f t="shared" si="19"/>
        <v>8.2943823416700381E-9</v>
      </c>
      <c r="N403" s="2" t="s">
        <v>401</v>
      </c>
      <c r="O403" s="2">
        <v>5.9266516543300801E-9</v>
      </c>
      <c r="P403">
        <f t="shared" si="20"/>
        <v>-18.943806428547141</v>
      </c>
    </row>
    <row r="404" spans="3:16" x14ac:dyDescent="0.25">
      <c r="C404" t="s">
        <v>402</v>
      </c>
      <c r="D404">
        <v>-18.6128167907058</v>
      </c>
      <c r="E404" t="s">
        <v>5</v>
      </c>
      <c r="F404">
        <f t="shared" si="18"/>
        <v>-8.0834436248797203</v>
      </c>
      <c r="G404">
        <f t="shared" si="19"/>
        <v>8.2519459580897703E-9</v>
      </c>
      <c r="N404" s="2" t="s">
        <v>402</v>
      </c>
      <c r="O404" s="2">
        <v>4.8914362315019401E-9</v>
      </c>
      <c r="P404">
        <f t="shared" si="20"/>
        <v>-19.135779868709736</v>
      </c>
    </row>
    <row r="405" spans="3:16" x14ac:dyDescent="0.25">
      <c r="C405" t="s">
        <v>403</v>
      </c>
      <c r="D405">
        <v>-18.325756107012801</v>
      </c>
      <c r="E405" t="s">
        <v>5</v>
      </c>
      <c r="F405">
        <f t="shared" si="18"/>
        <v>-7.9587747539804763</v>
      </c>
      <c r="G405">
        <f t="shared" si="19"/>
        <v>1.0995759845920739E-8</v>
      </c>
      <c r="N405" s="2" t="s">
        <v>403</v>
      </c>
      <c r="O405" s="2">
        <v>6.3302926135355998E-9</v>
      </c>
      <c r="P405">
        <f t="shared" si="20"/>
        <v>-18.877919375391816</v>
      </c>
    </row>
    <row r="406" spans="3:16" x14ac:dyDescent="0.25">
      <c r="C406" t="s">
        <v>404</v>
      </c>
      <c r="D406">
        <v>-19.0805882239749</v>
      </c>
      <c r="E406" t="s">
        <v>5</v>
      </c>
      <c r="F406">
        <f t="shared" si="18"/>
        <v>-8.2865941771404668</v>
      </c>
      <c r="G406">
        <f t="shared" si="19"/>
        <v>5.1689915577769764E-9</v>
      </c>
      <c r="N406" s="2" t="s">
        <v>404</v>
      </c>
      <c r="O406" s="2">
        <v>4.0137755632657097E-9</v>
      </c>
      <c r="P406">
        <f t="shared" si="20"/>
        <v>-19.333533501621851</v>
      </c>
    </row>
    <row r="407" spans="3:16" x14ac:dyDescent="0.25">
      <c r="C407" t="s">
        <v>405</v>
      </c>
      <c r="D407">
        <v>-19.2370420041531</v>
      </c>
      <c r="E407" t="s">
        <v>5</v>
      </c>
      <c r="F407">
        <f t="shared" si="18"/>
        <v>-8.3545411905447633</v>
      </c>
      <c r="G407">
        <f t="shared" si="19"/>
        <v>4.420371899875369E-9</v>
      </c>
      <c r="N407" s="2" t="s">
        <v>405</v>
      </c>
      <c r="O407" s="2">
        <v>7.2571274364020004E-9</v>
      </c>
      <c r="P407">
        <f t="shared" si="20"/>
        <v>-18.741281756324781</v>
      </c>
    </row>
    <row r="408" spans="3:16" x14ac:dyDescent="0.25">
      <c r="C408" t="s">
        <v>406</v>
      </c>
      <c r="D408">
        <v>-19.314665596068</v>
      </c>
      <c r="E408" t="s">
        <v>5</v>
      </c>
      <c r="F408">
        <f t="shared" si="18"/>
        <v>-8.3882526881789143</v>
      </c>
      <c r="G408">
        <f t="shared" si="19"/>
        <v>4.0902260639162482E-9</v>
      </c>
      <c r="N408" s="2" t="s">
        <v>406</v>
      </c>
      <c r="O408" s="2">
        <v>4.9069489418563597E-9</v>
      </c>
      <c r="P408">
        <f t="shared" si="20"/>
        <v>-19.132613485057572</v>
      </c>
    </row>
    <row r="409" spans="3:16" x14ac:dyDescent="0.25">
      <c r="C409" t="s">
        <v>407</v>
      </c>
      <c r="D409">
        <v>-20.2860952004289</v>
      </c>
      <c r="E409" t="s">
        <v>5</v>
      </c>
      <c r="F409">
        <f t="shared" si="18"/>
        <v>-8.8101392049103122</v>
      </c>
      <c r="G409">
        <f t="shared" si="19"/>
        <v>1.5483202544927595E-9</v>
      </c>
      <c r="N409" s="2" t="s">
        <v>407</v>
      </c>
      <c r="O409" s="2">
        <v>5.3905994844869603E-9</v>
      </c>
      <c r="P409">
        <f t="shared" si="20"/>
        <v>-19.038609236598489</v>
      </c>
    </row>
    <row r="410" spans="3:16" x14ac:dyDescent="0.25">
      <c r="C410" t="s">
        <v>408</v>
      </c>
      <c r="D410">
        <v>-18.6285433000835</v>
      </c>
      <c r="E410" t="s">
        <v>5</v>
      </c>
      <c r="F410">
        <f t="shared" si="18"/>
        <v>-8.0902735611220553</v>
      </c>
      <c r="G410">
        <f t="shared" si="19"/>
        <v>8.1231867726136325E-9</v>
      </c>
      <c r="N410" s="2" t="s">
        <v>408</v>
      </c>
      <c r="O410" s="2">
        <v>5.9868326651201102E-9</v>
      </c>
      <c r="P410">
        <f t="shared" si="20"/>
        <v>-18.933703335098137</v>
      </c>
    </row>
    <row r="411" spans="3:16" x14ac:dyDescent="0.25">
      <c r="C411" t="s">
        <v>409</v>
      </c>
      <c r="D411">
        <v>-19.137255251835299</v>
      </c>
      <c r="E411" t="s">
        <v>5</v>
      </c>
      <c r="F411">
        <f t="shared" si="18"/>
        <v>-8.3112043546460956</v>
      </c>
      <c r="G411">
        <f t="shared" si="19"/>
        <v>4.8842248101390396E-9</v>
      </c>
      <c r="N411" s="2" t="s">
        <v>409</v>
      </c>
      <c r="O411" s="2">
        <v>2.9489480165373501E-9</v>
      </c>
      <c r="P411">
        <f t="shared" si="20"/>
        <v>-19.641817334756819</v>
      </c>
    </row>
    <row r="412" spans="3:16" x14ac:dyDescent="0.25">
      <c r="C412" t="s">
        <v>410</v>
      </c>
      <c r="D412">
        <v>-18.2133788449805</v>
      </c>
      <c r="E412" t="s">
        <v>5</v>
      </c>
      <c r="F412">
        <f t="shared" si="18"/>
        <v>-7.9099699291884527</v>
      </c>
      <c r="G412">
        <f t="shared" si="19"/>
        <v>1.2303539583123707E-8</v>
      </c>
      <c r="N412" s="2" t="s">
        <v>410</v>
      </c>
      <c r="O412" s="2">
        <v>1.16152522033735E-8</v>
      </c>
      <c r="P412">
        <f t="shared" si="20"/>
        <v>-18.270946757367568</v>
      </c>
    </row>
    <row r="413" spans="3:16" x14ac:dyDescent="0.25">
      <c r="C413" t="s">
        <v>411</v>
      </c>
      <c r="D413">
        <v>-20.038712148890099</v>
      </c>
      <c r="E413" t="s">
        <v>5</v>
      </c>
      <c r="F413">
        <f t="shared" si="18"/>
        <v>-8.7027021107106233</v>
      </c>
      <c r="G413">
        <f t="shared" si="19"/>
        <v>1.9828866520220899E-9</v>
      </c>
      <c r="N413" s="2" t="s">
        <v>411</v>
      </c>
      <c r="O413" s="2">
        <v>5.3775189416015103E-9</v>
      </c>
      <c r="P413">
        <f t="shared" si="20"/>
        <v>-19.041038732412296</v>
      </c>
    </row>
    <row r="414" spans="3:16" x14ac:dyDescent="0.25">
      <c r="C414" t="s">
        <v>412</v>
      </c>
      <c r="D414">
        <v>-19.543657156774199</v>
      </c>
      <c r="E414" t="s">
        <v>5</v>
      </c>
      <c r="F414">
        <f t="shared" si="18"/>
        <v>-8.4877024593960293</v>
      </c>
      <c r="G414">
        <f t="shared" si="19"/>
        <v>3.2531009508776673E-9</v>
      </c>
      <c r="N414" s="2" t="s">
        <v>412</v>
      </c>
      <c r="O414" s="2">
        <v>4.5891719466636803E-9</v>
      </c>
      <c r="P414">
        <f t="shared" si="20"/>
        <v>-19.199566232925651</v>
      </c>
    </row>
    <row r="415" spans="3:16" x14ac:dyDescent="0.25">
      <c r="C415" t="s">
        <v>413</v>
      </c>
      <c r="D415">
        <v>-18.861901740890001</v>
      </c>
      <c r="E415" t="s">
        <v>5</v>
      </c>
      <c r="F415">
        <f t="shared" si="18"/>
        <v>-8.1916198442698658</v>
      </c>
      <c r="G415">
        <f t="shared" si="19"/>
        <v>6.4325053446548514E-9</v>
      </c>
      <c r="N415" s="2" t="s">
        <v>413</v>
      </c>
      <c r="O415" s="2">
        <v>3.5660932113124499E-9</v>
      </c>
      <c r="P415">
        <f t="shared" si="20"/>
        <v>-19.451795178948466</v>
      </c>
    </row>
    <row r="416" spans="3:16" x14ac:dyDescent="0.25">
      <c r="C416" t="s">
        <v>414</v>
      </c>
      <c r="D416">
        <v>-19.205977275622701</v>
      </c>
      <c r="E416" t="s">
        <v>5</v>
      </c>
      <c r="F416">
        <f t="shared" si="18"/>
        <v>-8.3410499503621871</v>
      </c>
      <c r="G416">
        <f t="shared" si="19"/>
        <v>4.5598446790015355E-9</v>
      </c>
      <c r="N416" s="2" t="s">
        <v>414</v>
      </c>
      <c r="O416" s="2">
        <v>4.4054531102627299E-9</v>
      </c>
      <c r="P416">
        <f t="shared" si="20"/>
        <v>-19.240422720132557</v>
      </c>
    </row>
    <row r="417" spans="3:16" x14ac:dyDescent="0.25">
      <c r="C417" t="s">
        <v>415</v>
      </c>
      <c r="D417">
        <v>-18.4184110855848</v>
      </c>
      <c r="E417" t="s">
        <v>5</v>
      </c>
      <c r="F417">
        <f t="shared" si="18"/>
        <v>-7.9990142998951601</v>
      </c>
      <c r="G417">
        <f t="shared" si="19"/>
        <v>1.0022722359918577E-8</v>
      </c>
      <c r="N417" s="2" t="s">
        <v>415</v>
      </c>
      <c r="O417" s="2">
        <v>5.1628730891496499E-9</v>
      </c>
      <c r="P417">
        <f t="shared" si="20"/>
        <v>-19.081772612185866</v>
      </c>
    </row>
    <row r="418" spans="3:16" x14ac:dyDescent="0.25">
      <c r="C418" t="s">
        <v>416</v>
      </c>
      <c r="D418">
        <v>-18.955581039901102</v>
      </c>
      <c r="E418" t="s">
        <v>5</v>
      </c>
      <c r="F418">
        <f t="shared" si="18"/>
        <v>-8.232304246898952</v>
      </c>
      <c r="G418">
        <f t="shared" si="19"/>
        <v>5.8572768665685812E-9</v>
      </c>
      <c r="N418" s="2" t="s">
        <v>416</v>
      </c>
      <c r="O418" s="2">
        <v>3.43244080779693E-9</v>
      </c>
      <c r="P418">
        <f t="shared" si="20"/>
        <v>-19.489994223068198</v>
      </c>
    </row>
    <row r="419" spans="3:16" x14ac:dyDescent="0.25">
      <c r="C419" t="s">
        <v>417</v>
      </c>
      <c r="D419">
        <v>-18.884172553986499</v>
      </c>
      <c r="E419" t="s">
        <v>5</v>
      </c>
      <c r="F419">
        <f t="shared" si="18"/>
        <v>-8.2012919355051732</v>
      </c>
      <c r="G419">
        <f t="shared" si="19"/>
        <v>6.2908316700144414E-9</v>
      </c>
      <c r="N419" s="2" t="s">
        <v>417</v>
      </c>
      <c r="O419" s="2">
        <v>8.7304398614451702E-9</v>
      </c>
      <c r="P419">
        <f t="shared" si="20"/>
        <v>-18.556450083318918</v>
      </c>
    </row>
    <row r="420" spans="3:16" x14ac:dyDescent="0.25">
      <c r="C420" t="s">
        <v>418</v>
      </c>
      <c r="D420">
        <v>-19.370285211477999</v>
      </c>
      <c r="E420" t="s">
        <v>5</v>
      </c>
      <c r="F420">
        <f t="shared" si="18"/>
        <v>-8.4124079802370577</v>
      </c>
      <c r="G420">
        <f t="shared" si="19"/>
        <v>3.868940223444674E-9</v>
      </c>
      <c r="N420" s="2" t="s">
        <v>418</v>
      </c>
      <c r="O420" s="2">
        <v>3.2289588252175001E-9</v>
      </c>
      <c r="P420">
        <f t="shared" si="20"/>
        <v>-19.551106096810106</v>
      </c>
    </row>
    <row r="421" spans="3:16" x14ac:dyDescent="0.25">
      <c r="C421" t="s">
        <v>419</v>
      </c>
      <c r="D421">
        <v>-18.7498315039281</v>
      </c>
      <c r="E421" t="s">
        <v>5</v>
      </c>
      <c r="F421">
        <f t="shared" si="18"/>
        <v>-8.1429483587717222</v>
      </c>
      <c r="G421">
        <f t="shared" si="19"/>
        <v>7.195345315611508E-9</v>
      </c>
      <c r="N421" s="2" t="s">
        <v>419</v>
      </c>
      <c r="O421" s="2">
        <v>5.9187087827231804E-9</v>
      </c>
      <c r="P421">
        <f t="shared" si="20"/>
        <v>-18.945147522866655</v>
      </c>
    </row>
    <row r="422" spans="3:16" x14ac:dyDescent="0.25">
      <c r="C422" t="s">
        <v>420</v>
      </c>
      <c r="D422">
        <v>-19.564021073659301</v>
      </c>
      <c r="E422" t="s">
        <v>5</v>
      </c>
      <c r="F422">
        <f t="shared" si="18"/>
        <v>-8.4965463961291654</v>
      </c>
      <c r="G422">
        <f t="shared" si="19"/>
        <v>3.1875250309064585E-9</v>
      </c>
      <c r="N422" s="2" t="s">
        <v>420</v>
      </c>
      <c r="O422" s="2">
        <v>6.8027685735175997E-9</v>
      </c>
      <c r="P422">
        <f t="shared" si="20"/>
        <v>-18.805936164460284</v>
      </c>
    </row>
    <row r="423" spans="3:16" x14ac:dyDescent="0.25">
      <c r="C423" t="s">
        <v>421</v>
      </c>
      <c r="D423">
        <v>-18.215960931005501</v>
      </c>
      <c r="E423" t="s">
        <v>5</v>
      </c>
      <c r="F423">
        <f t="shared" si="18"/>
        <v>-7.9110913149009106</v>
      </c>
      <c r="G423">
        <f t="shared" si="19"/>
        <v>1.2271811765113712E-8</v>
      </c>
      <c r="N423" s="2" t="s">
        <v>421</v>
      </c>
      <c r="O423" s="2">
        <v>6.98392191803114E-9</v>
      </c>
      <c r="P423">
        <f t="shared" si="20"/>
        <v>-18.779655198593151</v>
      </c>
    </row>
    <row r="424" spans="3:16" x14ac:dyDescent="0.25">
      <c r="C424" t="s">
        <v>422</v>
      </c>
      <c r="D424">
        <v>-18.987842332818499</v>
      </c>
      <c r="E424" t="s">
        <v>5</v>
      </c>
      <c r="F424">
        <f t="shared" si="18"/>
        <v>-8.2463151483920409</v>
      </c>
      <c r="G424">
        <f t="shared" si="19"/>
        <v>5.671329126579892E-9</v>
      </c>
      <c r="N424" s="2" t="s">
        <v>422</v>
      </c>
      <c r="O424" s="2">
        <v>2.2722514640507202E-9</v>
      </c>
      <c r="P424">
        <f t="shared" si="20"/>
        <v>-19.902494662612252</v>
      </c>
    </row>
    <row r="425" spans="3:16" x14ac:dyDescent="0.25">
      <c r="C425" t="s">
        <v>423</v>
      </c>
      <c r="D425">
        <v>-18.955602708417899</v>
      </c>
      <c r="E425" t="s">
        <v>5</v>
      </c>
      <c r="F425">
        <f t="shared" si="18"/>
        <v>-8.2323136574162277</v>
      </c>
      <c r="G425">
        <f t="shared" si="19"/>
        <v>5.8571499494414676E-9</v>
      </c>
      <c r="N425" s="2" t="s">
        <v>423</v>
      </c>
      <c r="O425" s="2">
        <v>8.5973396654592106E-9</v>
      </c>
      <c r="P425">
        <f t="shared" si="20"/>
        <v>-18.571813022768488</v>
      </c>
    </row>
    <row r="426" spans="3:16" x14ac:dyDescent="0.25">
      <c r="C426" t="s">
        <v>424</v>
      </c>
      <c r="D426">
        <v>-18.7642458861066</v>
      </c>
      <c r="E426" t="s">
        <v>5</v>
      </c>
      <c r="F426">
        <f t="shared" si="18"/>
        <v>-8.1492084454118903</v>
      </c>
      <c r="G426">
        <f t="shared" si="19"/>
        <v>7.0923727839538737E-9</v>
      </c>
      <c r="N426" s="2" t="s">
        <v>424</v>
      </c>
      <c r="O426" s="2">
        <v>8.1361997124726296E-9</v>
      </c>
      <c r="P426">
        <f t="shared" si="20"/>
        <v>-18.626942631737329</v>
      </c>
    </row>
    <row r="427" spans="3:16" x14ac:dyDescent="0.25">
      <c r="C427" t="s">
        <v>425</v>
      </c>
      <c r="D427">
        <v>-19.290397487797598</v>
      </c>
      <c r="E427" t="s">
        <v>5</v>
      </c>
      <c r="F427">
        <f t="shared" si="18"/>
        <v>-8.3777131826708473</v>
      </c>
      <c r="G427">
        <f t="shared" si="19"/>
        <v>4.1907023666118922E-9</v>
      </c>
      <c r="N427" s="2" t="s">
        <v>425</v>
      </c>
      <c r="O427" s="2">
        <v>3.4155798263755499E-9</v>
      </c>
      <c r="P427">
        <f t="shared" si="20"/>
        <v>-19.494918570231913</v>
      </c>
    </row>
    <row r="428" spans="3:16" x14ac:dyDescent="0.25">
      <c r="C428" t="s">
        <v>426</v>
      </c>
      <c r="D428">
        <v>-19.448913399567399</v>
      </c>
      <c r="E428" t="s">
        <v>5</v>
      </c>
      <c r="F428">
        <f t="shared" si="18"/>
        <v>-8.4465557684463342</v>
      </c>
      <c r="G428">
        <f t="shared" si="19"/>
        <v>3.5763847270163626E-9</v>
      </c>
      <c r="N428" s="2" t="s">
        <v>426</v>
      </c>
      <c r="O428" s="2">
        <v>5.1983003128575898E-9</v>
      </c>
      <c r="P428">
        <f t="shared" si="20"/>
        <v>-19.074934127702356</v>
      </c>
    </row>
    <row r="429" spans="3:16" x14ac:dyDescent="0.25">
      <c r="C429" t="s">
        <v>427</v>
      </c>
      <c r="D429">
        <v>-19.9520998302193</v>
      </c>
      <c r="E429" t="s">
        <v>5</v>
      </c>
      <c r="F429">
        <f t="shared" si="18"/>
        <v>-8.6650868586470491</v>
      </c>
      <c r="G429">
        <f t="shared" si="19"/>
        <v>2.1622860245151431E-9</v>
      </c>
      <c r="N429" s="2" t="s">
        <v>427</v>
      </c>
      <c r="O429" s="2">
        <v>1.1262367474500401E-8</v>
      </c>
      <c r="P429">
        <f t="shared" si="20"/>
        <v>-18.301798981051185</v>
      </c>
    </row>
    <row r="430" spans="3:16" x14ac:dyDescent="0.25">
      <c r="C430" t="s">
        <v>428</v>
      </c>
      <c r="D430">
        <v>-19.0436653208107</v>
      </c>
      <c r="E430" t="s">
        <v>5</v>
      </c>
      <c r="F430">
        <f t="shared" si="18"/>
        <v>-8.2705587640404055</v>
      </c>
      <c r="G430">
        <f t="shared" si="19"/>
        <v>5.3634129461690196E-9</v>
      </c>
      <c r="N430" s="2" t="s">
        <v>428</v>
      </c>
      <c r="O430" s="2">
        <v>8.3311364950227707E-9</v>
      </c>
      <c r="P430">
        <f t="shared" si="20"/>
        <v>-18.603265956097605</v>
      </c>
    </row>
    <row r="431" spans="3:16" x14ac:dyDescent="0.25">
      <c r="C431" t="s">
        <v>429</v>
      </c>
      <c r="D431">
        <v>-19.809018175922699</v>
      </c>
      <c r="E431" t="s">
        <v>5</v>
      </c>
      <c r="F431">
        <f t="shared" si="18"/>
        <v>-8.6029472857244453</v>
      </c>
      <c r="G431">
        <f t="shared" si="19"/>
        <v>2.4948975369954831E-9</v>
      </c>
      <c r="N431" s="2" t="s">
        <v>429</v>
      </c>
      <c r="O431" s="2">
        <v>3.7992155156085903E-9</v>
      </c>
      <c r="P431">
        <f t="shared" si="20"/>
        <v>-19.38847123478731</v>
      </c>
    </row>
    <row r="432" spans="3:16" x14ac:dyDescent="0.25">
      <c r="C432" t="s">
        <v>430</v>
      </c>
      <c r="D432">
        <v>-18.896282108888499</v>
      </c>
      <c r="E432" t="s">
        <v>5</v>
      </c>
      <c r="F432">
        <f t="shared" si="18"/>
        <v>-8.2065510483774169</v>
      </c>
      <c r="G432">
        <f t="shared" si="19"/>
        <v>6.2151118902440828E-9</v>
      </c>
      <c r="N432" s="2" t="s">
        <v>430</v>
      </c>
      <c r="O432" s="2">
        <v>6.8109976370618602E-9</v>
      </c>
      <c r="P432">
        <f t="shared" si="20"/>
        <v>-18.804727231616983</v>
      </c>
    </row>
    <row r="433" spans="3:16" x14ac:dyDescent="0.25">
      <c r="C433" t="s">
        <v>431</v>
      </c>
      <c r="D433">
        <v>-19.881458169969498</v>
      </c>
      <c r="E433" t="s">
        <v>5</v>
      </c>
      <c r="F433">
        <f t="shared" si="18"/>
        <v>-8.6344075754080762</v>
      </c>
      <c r="G433">
        <f t="shared" si="19"/>
        <v>2.3205579837026041E-9</v>
      </c>
      <c r="N433" s="2" t="s">
        <v>431</v>
      </c>
      <c r="O433" s="2">
        <v>5.0144340441885703E-9</v>
      </c>
      <c r="P433">
        <f t="shared" si="20"/>
        <v>-19.110945274505319</v>
      </c>
    </row>
    <row r="434" spans="3:16" x14ac:dyDescent="0.25">
      <c r="C434" t="s">
        <v>432</v>
      </c>
      <c r="D434">
        <v>-19.030896211315401</v>
      </c>
      <c r="E434" t="s">
        <v>5</v>
      </c>
      <c r="F434">
        <f t="shared" si="18"/>
        <v>-8.2650132102477798</v>
      </c>
      <c r="G434">
        <f t="shared" si="19"/>
        <v>5.432338073074853E-9</v>
      </c>
      <c r="N434" s="2" t="s">
        <v>432</v>
      </c>
      <c r="O434" s="2">
        <v>4.6350805570835296E-9</v>
      </c>
      <c r="P434">
        <f t="shared" si="20"/>
        <v>-19.189612257910579</v>
      </c>
    </row>
    <row r="435" spans="3:16" x14ac:dyDescent="0.25">
      <c r="C435" t="s">
        <v>433</v>
      </c>
      <c r="D435">
        <v>-18.851483967745299</v>
      </c>
      <c r="E435" t="s">
        <v>5</v>
      </c>
      <c r="F435">
        <f t="shared" si="18"/>
        <v>-8.1870954628794017</v>
      </c>
      <c r="G435">
        <f t="shared" si="19"/>
        <v>6.4998680012871844E-9</v>
      </c>
      <c r="N435" s="2" t="s">
        <v>433</v>
      </c>
      <c r="O435" s="2">
        <v>6.0362612261575404E-9</v>
      </c>
      <c r="P435">
        <f t="shared" si="20"/>
        <v>-18.9254810189525</v>
      </c>
    </row>
    <row r="436" spans="3:16" x14ac:dyDescent="0.25">
      <c r="C436" t="s">
        <v>434</v>
      </c>
      <c r="D436">
        <v>-19.0694065029321</v>
      </c>
      <c r="E436" t="s">
        <v>5</v>
      </c>
      <c r="F436">
        <f t="shared" si="18"/>
        <v>-8.2817380173933977</v>
      </c>
      <c r="G436">
        <f t="shared" si="19"/>
        <v>5.2271141290459495E-9</v>
      </c>
      <c r="N436" s="2" t="s">
        <v>434</v>
      </c>
      <c r="O436" s="2">
        <v>5.2302970689657302E-9</v>
      </c>
      <c r="P436">
        <f t="shared" si="20"/>
        <v>-19.068797759533222</v>
      </c>
    </row>
    <row r="437" spans="3:16" x14ac:dyDescent="0.25">
      <c r="C437" t="s">
        <v>435</v>
      </c>
      <c r="D437">
        <v>-19.227567670218601</v>
      </c>
      <c r="E437" t="s">
        <v>5</v>
      </c>
      <c r="F437">
        <f t="shared" si="18"/>
        <v>-8.3504265395973007</v>
      </c>
      <c r="G437">
        <f t="shared" si="19"/>
        <v>4.4624510003324277E-9</v>
      </c>
      <c r="N437" s="2" t="s">
        <v>435</v>
      </c>
      <c r="O437" s="2">
        <v>4.2145771171116199E-9</v>
      </c>
      <c r="P437">
        <f t="shared" si="20"/>
        <v>-19.284716578613189</v>
      </c>
    </row>
    <row r="438" spans="3:16" x14ac:dyDescent="0.25">
      <c r="C438" t="s">
        <v>436</v>
      </c>
      <c r="D438">
        <v>-19.607618335479799</v>
      </c>
      <c r="E438" t="s">
        <v>5</v>
      </c>
      <c r="F438">
        <f t="shared" si="18"/>
        <v>-8.5154804463638989</v>
      </c>
      <c r="G438">
        <f t="shared" si="19"/>
        <v>3.0515434184673935E-9</v>
      </c>
      <c r="N438" s="2" t="s">
        <v>436</v>
      </c>
      <c r="O438" s="2">
        <v>1.14989959450923E-8</v>
      </c>
      <c r="P438">
        <f t="shared" si="20"/>
        <v>-18.281006114511278</v>
      </c>
    </row>
    <row r="439" spans="3:16" x14ac:dyDescent="0.25">
      <c r="C439" t="s">
        <v>437</v>
      </c>
      <c r="D439">
        <v>-18.894241324548101</v>
      </c>
      <c r="E439" t="s">
        <v>5</v>
      </c>
      <c r="F439">
        <f t="shared" si="18"/>
        <v>-8.2056647469996271</v>
      </c>
      <c r="G439">
        <f t="shared" si="19"/>
        <v>6.2278085444234401E-9</v>
      </c>
      <c r="N439" s="2" t="s">
        <v>437</v>
      </c>
      <c r="O439" s="2">
        <v>4.5027123694725703E-9</v>
      </c>
      <c r="P439">
        <f t="shared" si="20"/>
        <v>-19.218585872978533</v>
      </c>
    </row>
    <row r="440" spans="3:16" x14ac:dyDescent="0.25">
      <c r="C440" t="s">
        <v>438</v>
      </c>
      <c r="D440">
        <v>-19.759617479450501</v>
      </c>
      <c r="E440" t="s">
        <v>5</v>
      </c>
      <c r="F440">
        <f t="shared" si="18"/>
        <v>-8.5814928358443936</v>
      </c>
      <c r="G440">
        <f t="shared" si="19"/>
        <v>2.621242278495424E-9</v>
      </c>
      <c r="N440" s="2" t="s">
        <v>438</v>
      </c>
      <c r="O440" s="2">
        <v>2.4653249869982298E-9</v>
      </c>
      <c r="P440">
        <f t="shared" si="20"/>
        <v>-19.820942197574727</v>
      </c>
    </row>
    <row r="441" spans="3:16" x14ac:dyDescent="0.25">
      <c r="C441" t="s">
        <v>439</v>
      </c>
      <c r="D441">
        <v>-19.0964654182212</v>
      </c>
      <c r="E441" t="s">
        <v>5</v>
      </c>
      <c r="F441">
        <f t="shared" si="18"/>
        <v>-8.2934895549897405</v>
      </c>
      <c r="G441">
        <f t="shared" si="19"/>
        <v>5.0875705537178983E-9</v>
      </c>
      <c r="N441" s="2" t="s">
        <v>439</v>
      </c>
      <c r="O441" s="2">
        <v>1.08742840101026E-8</v>
      </c>
      <c r="P441">
        <f t="shared" si="20"/>
        <v>-18.336865100290574</v>
      </c>
    </row>
    <row r="442" spans="3:16" x14ac:dyDescent="0.25">
      <c r="C442" t="s">
        <v>440</v>
      </c>
      <c r="D442">
        <v>-19.652256371931902</v>
      </c>
      <c r="E442" t="s">
        <v>5</v>
      </c>
      <c r="F442">
        <f t="shared" si="18"/>
        <v>-8.5348664992780439</v>
      </c>
      <c r="G442">
        <f t="shared" si="19"/>
        <v>2.9183239595006408E-9</v>
      </c>
      <c r="N442" s="2" t="s">
        <v>440</v>
      </c>
      <c r="O442" s="2">
        <v>8.5289696160053692E-9</v>
      </c>
      <c r="P442">
        <f t="shared" si="20"/>
        <v>-18.579797278049202</v>
      </c>
    </row>
    <row r="443" spans="3:16" x14ac:dyDescent="0.25">
      <c r="C443" t="s">
        <v>441</v>
      </c>
      <c r="D443">
        <v>-19.134546271314701</v>
      </c>
      <c r="E443" t="s">
        <v>5</v>
      </c>
      <c r="F443">
        <f t="shared" si="18"/>
        <v>-8.3100278593544168</v>
      </c>
      <c r="G443">
        <f t="shared" si="19"/>
        <v>4.8974740178281763E-9</v>
      </c>
      <c r="N443" s="2" t="s">
        <v>441</v>
      </c>
      <c r="O443" s="2">
        <v>2.1174274676639699E-9</v>
      </c>
      <c r="P443">
        <f t="shared" si="20"/>
        <v>-19.973063943748649</v>
      </c>
    </row>
    <row r="444" spans="3:16" x14ac:dyDescent="0.25">
      <c r="C444" t="s">
        <v>442</v>
      </c>
      <c r="D444">
        <v>-19.471958728643099</v>
      </c>
      <c r="E444" t="s">
        <v>5</v>
      </c>
      <c r="F444">
        <f t="shared" si="18"/>
        <v>-8.4565642276975552</v>
      </c>
      <c r="G444">
        <f t="shared" si="19"/>
        <v>3.49490819670402E-9</v>
      </c>
      <c r="N444" s="2" t="s">
        <v>442</v>
      </c>
      <c r="O444" s="2">
        <v>4.6358564100589702E-9</v>
      </c>
      <c r="P444">
        <f t="shared" si="20"/>
        <v>-19.189444884757251</v>
      </c>
    </row>
    <row r="445" spans="3:16" x14ac:dyDescent="0.25">
      <c r="C445" t="s">
        <v>443</v>
      </c>
      <c r="D445">
        <v>-18.438954429584399</v>
      </c>
      <c r="E445" t="s">
        <v>5</v>
      </c>
      <c r="F445">
        <f t="shared" si="18"/>
        <v>-8.007936160834026</v>
      </c>
      <c r="G445">
        <f t="shared" si="19"/>
        <v>9.8189226577585466E-9</v>
      </c>
      <c r="N445" s="2" t="s">
        <v>443</v>
      </c>
      <c r="O445" s="2">
        <v>4.1938487927489802E-9</v>
      </c>
      <c r="P445">
        <f t="shared" si="20"/>
        <v>-19.289646958347664</v>
      </c>
    </row>
    <row r="446" spans="3:16" x14ac:dyDescent="0.25">
      <c r="C446" t="s">
        <v>444</v>
      </c>
      <c r="D446">
        <v>-19.090217679381698</v>
      </c>
      <c r="E446" t="s">
        <v>5</v>
      </c>
      <c r="F446">
        <f t="shared" si="18"/>
        <v>-8.2907761964873732</v>
      </c>
      <c r="G446">
        <f t="shared" si="19"/>
        <v>5.1194558677041656E-9</v>
      </c>
      <c r="N446" s="2" t="s">
        <v>444</v>
      </c>
      <c r="O446" s="2">
        <v>6.2817680819824099E-9</v>
      </c>
      <c r="P446">
        <f t="shared" si="20"/>
        <v>-18.885614354374791</v>
      </c>
    </row>
    <row r="447" spans="3:16" x14ac:dyDescent="0.25">
      <c r="C447" t="s">
        <v>445</v>
      </c>
      <c r="D447">
        <v>-19.084014175105501</v>
      </c>
      <c r="E447" t="s">
        <v>5</v>
      </c>
      <c r="F447">
        <f t="shared" si="18"/>
        <v>-8.2880820488117575</v>
      </c>
      <c r="G447">
        <f t="shared" si="19"/>
        <v>5.1513131452853359E-9</v>
      </c>
      <c r="N447" s="2" t="s">
        <v>445</v>
      </c>
      <c r="O447" s="2">
        <v>1.4044596274127301E-8</v>
      </c>
      <c r="P447">
        <f t="shared" si="20"/>
        <v>-18.081028121970508</v>
      </c>
    </row>
    <row r="448" spans="3:16" x14ac:dyDescent="0.25">
      <c r="C448" t="s">
        <v>446</v>
      </c>
      <c r="D448">
        <v>-19.102755562420398</v>
      </c>
      <c r="E448" t="s">
        <v>5</v>
      </c>
      <c r="F448">
        <f t="shared" si="18"/>
        <v>-8.2962213299058281</v>
      </c>
      <c r="G448">
        <f t="shared" si="19"/>
        <v>5.055669437804023E-9</v>
      </c>
      <c r="N448" s="2" t="s">
        <v>446</v>
      </c>
      <c r="O448" s="2">
        <v>4.7850145112860804E-9</v>
      </c>
      <c r="P448">
        <f t="shared" si="20"/>
        <v>-19.157776779384424</v>
      </c>
    </row>
    <row r="449" spans="3:16" x14ac:dyDescent="0.25">
      <c r="C449" t="s">
        <v>447</v>
      </c>
      <c r="D449">
        <v>-18.859982809176699</v>
      </c>
      <c r="E449" t="s">
        <v>5</v>
      </c>
      <c r="F449">
        <f t="shared" si="18"/>
        <v>-8.1907864628156304</v>
      </c>
      <c r="G449">
        <f t="shared" si="19"/>
        <v>6.4448607339395045E-9</v>
      </c>
      <c r="N449" s="2" t="s">
        <v>447</v>
      </c>
      <c r="O449" s="2">
        <v>4.6277516743022003E-9</v>
      </c>
      <c r="P449">
        <f t="shared" si="20"/>
        <v>-19.191194686292654</v>
      </c>
    </row>
    <row r="450" spans="3:16" x14ac:dyDescent="0.25">
      <c r="C450" t="s">
        <v>448</v>
      </c>
      <c r="D450">
        <v>-19.233409140024499</v>
      </c>
      <c r="E450" t="s">
        <v>5</v>
      </c>
      <c r="F450">
        <f t="shared" si="18"/>
        <v>-8.3529634577002074</v>
      </c>
      <c r="G450">
        <f t="shared" si="19"/>
        <v>4.4364597151154379E-9</v>
      </c>
      <c r="N450" s="2" t="s">
        <v>448</v>
      </c>
      <c r="O450" s="2">
        <v>9.2555103288459499E-9</v>
      </c>
      <c r="P450">
        <f t="shared" si="20"/>
        <v>-18.498046751560985</v>
      </c>
    </row>
    <row r="451" spans="3:16" x14ac:dyDescent="0.25">
      <c r="C451" t="s">
        <v>449</v>
      </c>
      <c r="D451">
        <v>-19.614315258264199</v>
      </c>
      <c r="E451" t="s">
        <v>5</v>
      </c>
      <c r="F451">
        <f t="shared" si="18"/>
        <v>-8.5183888829748966</v>
      </c>
      <c r="G451">
        <f t="shared" si="19"/>
        <v>3.0311757443132737E-9</v>
      </c>
      <c r="N451" s="2" t="s">
        <v>449</v>
      </c>
      <c r="O451" s="2">
        <v>8.4912998800600497E-9</v>
      </c>
      <c r="P451">
        <f t="shared" si="20"/>
        <v>-18.584223741150868</v>
      </c>
    </row>
    <row r="452" spans="3:16" x14ac:dyDescent="0.25">
      <c r="C452" t="s">
        <v>450</v>
      </c>
      <c r="D452">
        <v>-18.997338000942399</v>
      </c>
      <c r="E452" t="s">
        <v>5</v>
      </c>
      <c r="F452">
        <f t="shared" si="18"/>
        <v>-8.2504390646602364</v>
      </c>
      <c r="G452">
        <f t="shared" si="19"/>
        <v>5.617730945377697E-9</v>
      </c>
      <c r="N452" s="2" t="s">
        <v>450</v>
      </c>
      <c r="O452" s="2">
        <v>3.0945450437389702E-9</v>
      </c>
      <c r="P452">
        <f t="shared" si="20"/>
        <v>-19.593624938791418</v>
      </c>
    </row>
    <row r="453" spans="3:16" x14ac:dyDescent="0.25">
      <c r="C453" t="s">
        <v>451</v>
      </c>
      <c r="D453">
        <v>-19.1984812121995</v>
      </c>
      <c r="E453" t="s">
        <v>5</v>
      </c>
      <c r="F453">
        <f t="shared" si="18"/>
        <v>-8.3377944513814946</v>
      </c>
      <c r="G453">
        <f t="shared" si="19"/>
        <v>4.5941539956661319E-9</v>
      </c>
      <c r="N453" s="2" t="s">
        <v>451</v>
      </c>
      <c r="O453" s="2">
        <v>5.0694612342252004E-9</v>
      </c>
      <c r="P453">
        <f t="shared" si="20"/>
        <v>-19.100031290428706</v>
      </c>
    </row>
    <row r="454" spans="3:16" x14ac:dyDescent="0.25">
      <c r="C454" t="s">
        <v>452</v>
      </c>
      <c r="D454">
        <v>-19.090269354103299</v>
      </c>
      <c r="E454" t="s">
        <v>5</v>
      </c>
      <c r="F454">
        <f t="shared" si="18"/>
        <v>-8.2907986385338166</v>
      </c>
      <c r="G454">
        <f t="shared" si="19"/>
        <v>5.1191913280825394E-9</v>
      </c>
      <c r="N454" s="2" t="s">
        <v>452</v>
      </c>
      <c r="O454" s="2">
        <v>5.6599978587355203E-9</v>
      </c>
      <c r="P454">
        <f t="shared" si="20"/>
        <v>-18.98984232304667</v>
      </c>
    </row>
    <row r="455" spans="3:16" x14ac:dyDescent="0.25">
      <c r="C455" t="s">
        <v>453</v>
      </c>
      <c r="D455">
        <v>-18.760153214115299</v>
      </c>
      <c r="E455" t="s">
        <v>5</v>
      </c>
      <c r="F455">
        <f t="shared" si="18"/>
        <v>-8.1474310205498277</v>
      </c>
      <c r="G455">
        <f t="shared" si="19"/>
        <v>7.1214590190089649E-9</v>
      </c>
      <c r="N455" s="2" t="s">
        <v>453</v>
      </c>
      <c r="O455" s="2">
        <v>7.6049067035258302E-9</v>
      </c>
      <c r="P455">
        <f t="shared" si="20"/>
        <v>-18.69447217909136</v>
      </c>
    </row>
    <row r="456" spans="3:16" x14ac:dyDescent="0.25">
      <c r="C456" t="s">
        <v>454</v>
      </c>
      <c r="D456">
        <v>-19.232265182339201</v>
      </c>
      <c r="E456" t="s">
        <v>5</v>
      </c>
      <c r="F456">
        <f t="shared" ref="F456:F519" si="21">D456/LN(10)</f>
        <v>-8.3524666431899526</v>
      </c>
      <c r="G456">
        <f t="shared" ref="G456:G519" si="22">10^F456</f>
        <v>4.4415377412717888E-9</v>
      </c>
      <c r="N456" s="2" t="s">
        <v>454</v>
      </c>
      <c r="O456" s="2">
        <v>5.1082071482731902E-9</v>
      </c>
      <c r="P456">
        <f t="shared" ref="P456:P519" si="23">LN(O456)</f>
        <v>-19.092417345903566</v>
      </c>
    </row>
    <row r="457" spans="3:16" x14ac:dyDescent="0.25">
      <c r="C457" t="s">
        <v>455</v>
      </c>
      <c r="D457">
        <v>-19.527179995330201</v>
      </c>
      <c r="E457" t="s">
        <v>5</v>
      </c>
      <c r="F457">
        <f t="shared" si="21"/>
        <v>-8.4805465191034717</v>
      </c>
      <c r="G457">
        <f t="shared" si="22"/>
        <v>3.3071468592487572E-9</v>
      </c>
      <c r="N457" s="2" t="s">
        <v>455</v>
      </c>
      <c r="O457" s="2">
        <v>5.8610297027514201E-9</v>
      </c>
      <c r="P457">
        <f t="shared" si="23"/>
        <v>-18.954940531600872</v>
      </c>
    </row>
    <row r="458" spans="3:16" x14ac:dyDescent="0.25">
      <c r="C458" t="s">
        <v>456</v>
      </c>
      <c r="D458">
        <v>-19.3202313455918</v>
      </c>
      <c r="E458" t="s">
        <v>5</v>
      </c>
      <c r="F458">
        <f t="shared" si="21"/>
        <v>-8.3906698624847564</v>
      </c>
      <c r="G458">
        <f t="shared" si="22"/>
        <v>4.0675241254047069E-9</v>
      </c>
      <c r="N458" s="2" t="s">
        <v>456</v>
      </c>
      <c r="O458" s="2">
        <v>3.1522862700836898E-9</v>
      </c>
      <c r="P458">
        <f t="shared" si="23"/>
        <v>-19.575137847347762</v>
      </c>
    </row>
    <row r="459" spans="3:16" x14ac:dyDescent="0.25">
      <c r="C459" t="s">
        <v>457</v>
      </c>
      <c r="D459">
        <v>-19.1889221741989</v>
      </c>
      <c r="E459" t="s">
        <v>5</v>
      </c>
      <c r="F459">
        <f t="shared" si="21"/>
        <v>-8.3336430139255313</v>
      </c>
      <c r="G459">
        <f t="shared" si="22"/>
        <v>4.6382802545808782E-9</v>
      </c>
      <c r="N459" s="2" t="s">
        <v>457</v>
      </c>
      <c r="O459" s="2">
        <v>4.1557973646584503E-9</v>
      </c>
      <c r="P459">
        <f t="shared" si="23"/>
        <v>-19.298761522198767</v>
      </c>
    </row>
    <row r="460" spans="3:16" x14ac:dyDescent="0.25">
      <c r="C460" t="s">
        <v>458</v>
      </c>
      <c r="D460">
        <v>-19.164297576218001</v>
      </c>
      <c r="E460" t="s">
        <v>5</v>
      </c>
      <c r="F460">
        <f t="shared" si="21"/>
        <v>-8.3229486869033398</v>
      </c>
      <c r="G460">
        <f t="shared" si="22"/>
        <v>4.7539139143510482E-9</v>
      </c>
      <c r="N460" s="2" t="s">
        <v>458</v>
      </c>
      <c r="O460" s="2">
        <v>3.64145018862768E-9</v>
      </c>
      <c r="P460">
        <f t="shared" si="23"/>
        <v>-19.43088383117021</v>
      </c>
    </row>
    <row r="461" spans="3:16" x14ac:dyDescent="0.25">
      <c r="C461" t="s">
        <v>459</v>
      </c>
      <c r="D461">
        <v>-19.030185581610699</v>
      </c>
      <c r="E461" t="s">
        <v>5</v>
      </c>
      <c r="F461">
        <f t="shared" si="21"/>
        <v>-8.2647045876883514</v>
      </c>
      <c r="G461">
        <f t="shared" si="22"/>
        <v>5.4361998258511699E-9</v>
      </c>
      <c r="N461" s="2" t="s">
        <v>459</v>
      </c>
      <c r="O461" s="2">
        <v>4.5785720782658601E-9</v>
      </c>
      <c r="P461">
        <f t="shared" si="23"/>
        <v>-19.201878660736117</v>
      </c>
    </row>
    <row r="462" spans="3:16" x14ac:dyDescent="0.25">
      <c r="C462" t="s">
        <v>460</v>
      </c>
      <c r="D462">
        <v>-18.509114065765999</v>
      </c>
      <c r="E462" t="s">
        <v>5</v>
      </c>
      <c r="F462">
        <f t="shared" si="21"/>
        <v>-8.0384061036800354</v>
      </c>
      <c r="G462">
        <f t="shared" si="22"/>
        <v>9.1536414352215195E-9</v>
      </c>
      <c r="N462" s="2" t="s">
        <v>460</v>
      </c>
      <c r="O462" s="2">
        <v>7.0897005611744902E-9</v>
      </c>
      <c r="P462">
        <f t="shared" si="23"/>
        <v>-18.764622731261181</v>
      </c>
    </row>
    <row r="463" spans="3:16" x14ac:dyDescent="0.25">
      <c r="C463" t="s">
        <v>461</v>
      </c>
      <c r="D463">
        <v>-19.580932319651399</v>
      </c>
      <c r="E463" t="s">
        <v>5</v>
      </c>
      <c r="F463">
        <f t="shared" si="21"/>
        <v>-8.5038908569456435</v>
      </c>
      <c r="G463">
        <f t="shared" si="22"/>
        <v>3.1340732529700163E-9</v>
      </c>
      <c r="N463" s="2" t="s">
        <v>461</v>
      </c>
      <c r="O463" s="2">
        <v>5.6181822123447198E-9</v>
      </c>
      <c r="P463">
        <f t="shared" si="23"/>
        <v>-18.997257675122693</v>
      </c>
    </row>
    <row r="464" spans="3:16" x14ac:dyDescent="0.25">
      <c r="C464" t="s">
        <v>462</v>
      </c>
      <c r="D464">
        <v>-19.005864418742998</v>
      </c>
      <c r="E464" t="s">
        <v>5</v>
      </c>
      <c r="F464">
        <f t="shared" si="21"/>
        <v>-8.2541420408614385</v>
      </c>
      <c r="G464">
        <f t="shared" si="22"/>
        <v>5.5700354490645093E-9</v>
      </c>
      <c r="N464" s="2" t="s">
        <v>462</v>
      </c>
      <c r="O464" s="2">
        <v>4.4311996223023899E-9</v>
      </c>
      <c r="P464">
        <f t="shared" si="23"/>
        <v>-19.234595494445625</v>
      </c>
    </row>
    <row r="465" spans="3:16" x14ac:dyDescent="0.25">
      <c r="C465" t="s">
        <v>463</v>
      </c>
      <c r="D465">
        <v>-19.097618403421599</v>
      </c>
      <c r="E465" t="s">
        <v>5</v>
      </c>
      <c r="F465">
        <f t="shared" si="21"/>
        <v>-8.2939902900999893</v>
      </c>
      <c r="G465">
        <f t="shared" si="22"/>
        <v>5.0817080405084168E-9</v>
      </c>
      <c r="N465" s="2" t="s">
        <v>463</v>
      </c>
      <c r="O465" s="2">
        <v>5.97749893666853E-9</v>
      </c>
      <c r="P465">
        <f t="shared" si="23"/>
        <v>-18.935263594485079</v>
      </c>
    </row>
    <row r="466" spans="3:16" x14ac:dyDescent="0.25">
      <c r="C466" t="s">
        <v>464</v>
      </c>
      <c r="D466">
        <v>-19.448579731272702</v>
      </c>
      <c r="E466" t="s">
        <v>5</v>
      </c>
      <c r="F466">
        <f t="shared" si="21"/>
        <v>-8.4464108581471624</v>
      </c>
      <c r="G466">
        <f t="shared" si="22"/>
        <v>3.5775782523191111E-9</v>
      </c>
      <c r="N466" s="2" t="s">
        <v>464</v>
      </c>
      <c r="O466" s="2">
        <v>5.3944945369667403E-9</v>
      </c>
      <c r="P466">
        <f t="shared" si="23"/>
        <v>-19.03788693364195</v>
      </c>
    </row>
    <row r="467" spans="3:16" x14ac:dyDescent="0.25">
      <c r="C467" t="s">
        <v>465</v>
      </c>
      <c r="D467">
        <v>-19.312656196185799</v>
      </c>
      <c r="E467" t="s">
        <v>5</v>
      </c>
      <c r="F467">
        <f t="shared" si="21"/>
        <v>-8.3873800168981365</v>
      </c>
      <c r="G467">
        <f t="shared" si="22"/>
        <v>4.0984532267490451E-9</v>
      </c>
      <c r="N467" s="2" t="s">
        <v>465</v>
      </c>
      <c r="O467" s="2">
        <v>4.4116031080549898E-9</v>
      </c>
      <c r="P467">
        <f t="shared" si="23"/>
        <v>-19.239027696978038</v>
      </c>
    </row>
    <row r="468" spans="3:16" x14ac:dyDescent="0.25">
      <c r="C468" t="s">
        <v>466</v>
      </c>
      <c r="D468">
        <v>-19.457115740828002</v>
      </c>
      <c r="E468" t="s">
        <v>5</v>
      </c>
      <c r="F468">
        <f t="shared" si="21"/>
        <v>-8.450117999994502</v>
      </c>
      <c r="G468">
        <f t="shared" si="22"/>
        <v>3.5471699774722578E-9</v>
      </c>
      <c r="N468" s="2" t="s">
        <v>466</v>
      </c>
      <c r="O468" s="2">
        <v>5.6496589730177603E-9</v>
      </c>
      <c r="P468">
        <f t="shared" si="23"/>
        <v>-18.991670652367642</v>
      </c>
    </row>
    <row r="469" spans="3:16" x14ac:dyDescent="0.25">
      <c r="C469" t="s">
        <v>467</v>
      </c>
      <c r="D469">
        <v>-18.353695580694101</v>
      </c>
      <c r="E469" t="s">
        <v>5</v>
      </c>
      <c r="F469">
        <f t="shared" si="21"/>
        <v>-7.9709087132275469</v>
      </c>
      <c r="G469">
        <f t="shared" si="22"/>
        <v>1.0692796134314426E-8</v>
      </c>
      <c r="N469" s="2" t="s">
        <v>467</v>
      </c>
      <c r="O469" s="2">
        <v>6.9618950255050002E-9</v>
      </c>
      <c r="P469">
        <f t="shared" si="23"/>
        <v>-18.782814125880407</v>
      </c>
    </row>
    <row r="470" spans="3:16" x14ac:dyDescent="0.25">
      <c r="C470" t="s">
        <v>468</v>
      </c>
      <c r="D470">
        <v>-18.870462154906299</v>
      </c>
      <c r="E470" t="s">
        <v>5</v>
      </c>
      <c r="F470">
        <f t="shared" si="21"/>
        <v>-8.195337584839951</v>
      </c>
      <c r="G470">
        <f t="shared" si="22"/>
        <v>6.3776754538560125E-9</v>
      </c>
      <c r="N470" s="2" t="s">
        <v>468</v>
      </c>
      <c r="O470" s="2">
        <v>3.7574137354065501E-9</v>
      </c>
      <c r="P470">
        <f t="shared" si="23"/>
        <v>-19.399534952540591</v>
      </c>
    </row>
    <row r="471" spans="3:16" x14ac:dyDescent="0.25">
      <c r="C471" t="s">
        <v>469</v>
      </c>
      <c r="D471">
        <v>-18.890861807657199</v>
      </c>
      <c r="E471" t="s">
        <v>5</v>
      </c>
      <c r="F471">
        <f t="shared" si="21"/>
        <v>-8.2041970414624092</v>
      </c>
      <c r="G471">
        <f t="shared" si="22"/>
        <v>6.2488911330091538E-9</v>
      </c>
      <c r="N471" s="2" t="s">
        <v>469</v>
      </c>
      <c r="O471" s="2">
        <v>6.9140506373402699E-9</v>
      </c>
      <c r="P471">
        <f t="shared" si="23"/>
        <v>-18.789710171588887</v>
      </c>
    </row>
    <row r="472" spans="3:16" x14ac:dyDescent="0.25">
      <c r="C472" t="s">
        <v>470</v>
      </c>
      <c r="D472">
        <v>-18.961215240361302</v>
      </c>
      <c r="E472" t="s">
        <v>5</v>
      </c>
      <c r="F472">
        <f t="shared" si="21"/>
        <v>-8.2347511490687531</v>
      </c>
      <c r="G472">
        <f t="shared" si="22"/>
        <v>5.824368587525815E-9</v>
      </c>
      <c r="N472" s="2" t="s">
        <v>470</v>
      </c>
      <c r="O472" s="2">
        <v>7.42650948482023E-9</v>
      </c>
      <c r="P472">
        <f t="shared" si="23"/>
        <v>-18.718209875300921</v>
      </c>
    </row>
    <row r="473" spans="3:16" x14ac:dyDescent="0.25">
      <c r="C473" t="s">
        <v>471</v>
      </c>
      <c r="D473">
        <v>-18.186617129992701</v>
      </c>
      <c r="E473" t="s">
        <v>5</v>
      </c>
      <c r="F473">
        <f t="shared" si="21"/>
        <v>-7.8983474640429838</v>
      </c>
      <c r="G473">
        <f t="shared" si="22"/>
        <v>1.2637248801944072E-8</v>
      </c>
      <c r="N473" s="2" t="s">
        <v>471</v>
      </c>
      <c r="O473" s="2">
        <v>1.39338915812223E-8</v>
      </c>
      <c r="P473">
        <f t="shared" si="23"/>
        <v>-18.088941721248453</v>
      </c>
    </row>
    <row r="474" spans="3:16" x14ac:dyDescent="0.25">
      <c r="C474" t="s">
        <v>472</v>
      </c>
      <c r="D474">
        <v>-18.9558775974151</v>
      </c>
      <c r="E474" t="s">
        <v>5</v>
      </c>
      <c r="F474">
        <f t="shared" si="21"/>
        <v>-8.2324330401908483</v>
      </c>
      <c r="G474">
        <f t="shared" si="22"/>
        <v>5.8555401046398615E-9</v>
      </c>
      <c r="N474" s="2" t="s">
        <v>472</v>
      </c>
      <c r="O474" s="2">
        <v>3.8288971473167901E-9</v>
      </c>
      <c r="P474">
        <f t="shared" si="23"/>
        <v>-19.380689026311956</v>
      </c>
    </row>
    <row r="475" spans="3:16" x14ac:dyDescent="0.25">
      <c r="C475" t="s">
        <v>473</v>
      </c>
      <c r="D475">
        <v>-19.4558366466051</v>
      </c>
      <c r="E475" t="s">
        <v>5</v>
      </c>
      <c r="F475">
        <f t="shared" si="21"/>
        <v>-8.4495624964316622</v>
      </c>
      <c r="G475">
        <f t="shared" si="22"/>
        <v>3.5517100450662022E-9</v>
      </c>
      <c r="N475" s="2" t="s">
        <v>473</v>
      </c>
      <c r="O475" s="2">
        <v>3.59341047983777E-9</v>
      </c>
      <c r="P475">
        <f t="shared" si="23"/>
        <v>-19.444164091021523</v>
      </c>
    </row>
    <row r="476" spans="3:16" x14ac:dyDescent="0.25">
      <c r="C476" t="s">
        <v>474</v>
      </c>
      <c r="D476">
        <v>-18.925663792101801</v>
      </c>
      <c r="E476" t="s">
        <v>5</v>
      </c>
      <c r="F476">
        <f t="shared" si="21"/>
        <v>-8.2193113512659828</v>
      </c>
      <c r="G476">
        <f t="shared" si="22"/>
        <v>6.0351580605008361E-9</v>
      </c>
      <c r="N476" s="2" t="s">
        <v>474</v>
      </c>
      <c r="O476" s="2">
        <v>7.5877223482012195E-9</v>
      </c>
      <c r="P476">
        <f t="shared" si="23"/>
        <v>-18.696734376449641</v>
      </c>
    </row>
    <row r="477" spans="3:16" x14ac:dyDescent="0.25">
      <c r="C477" t="s">
        <v>475</v>
      </c>
      <c r="D477">
        <v>-19.6114420084958</v>
      </c>
      <c r="E477" t="s">
        <v>5</v>
      </c>
      <c r="F477">
        <f t="shared" si="21"/>
        <v>-8.5171410464553503</v>
      </c>
      <c r="G477">
        <f t="shared" si="22"/>
        <v>3.0398975933436365E-9</v>
      </c>
      <c r="N477" s="2" t="s">
        <v>475</v>
      </c>
      <c r="O477" s="2">
        <v>9.7763621321208399E-9</v>
      </c>
      <c r="P477">
        <f t="shared" si="23"/>
        <v>-18.443298392228527</v>
      </c>
    </row>
    <row r="478" spans="3:16" x14ac:dyDescent="0.25">
      <c r="C478" t="s">
        <v>476</v>
      </c>
      <c r="D478">
        <v>-19.139615510946399</v>
      </c>
      <c r="E478" t="s">
        <v>5</v>
      </c>
      <c r="F478">
        <f t="shared" si="21"/>
        <v>-8.3122294021539087</v>
      </c>
      <c r="G478">
        <f t="shared" si="22"/>
        <v>4.8727103679092489E-9</v>
      </c>
      <c r="N478" s="2" t="s">
        <v>476</v>
      </c>
      <c r="O478" s="2">
        <v>6.9302984670781404E-9</v>
      </c>
      <c r="P478">
        <f t="shared" si="23"/>
        <v>-18.78736295582959</v>
      </c>
    </row>
    <row r="479" spans="3:16" x14ac:dyDescent="0.25">
      <c r="C479" t="s">
        <v>477</v>
      </c>
      <c r="D479">
        <v>-18.378209207164701</v>
      </c>
      <c r="E479" t="s">
        <v>5</v>
      </c>
      <c r="F479">
        <f t="shared" si="21"/>
        <v>-7.9815548459351655</v>
      </c>
      <c r="G479">
        <f t="shared" si="22"/>
        <v>1.0433863578235709E-8</v>
      </c>
      <c r="N479" s="2" t="s">
        <v>477</v>
      </c>
      <c r="O479" s="2">
        <v>7.8770841405546706E-9</v>
      </c>
      <c r="P479">
        <f t="shared" si="23"/>
        <v>-18.659308034480233</v>
      </c>
    </row>
    <row r="480" spans="3:16" x14ac:dyDescent="0.25">
      <c r="C480" t="s">
        <v>478</v>
      </c>
      <c r="D480">
        <v>-19.1504693794855</v>
      </c>
      <c r="E480" t="s">
        <v>5</v>
      </c>
      <c r="F480">
        <f t="shared" si="21"/>
        <v>-8.3169431773677438</v>
      </c>
      <c r="G480">
        <f t="shared" si="22"/>
        <v>4.8201085929235428E-9</v>
      </c>
      <c r="N480" s="2" t="s">
        <v>478</v>
      </c>
      <c r="O480" s="2">
        <v>7.29405916606044E-9</v>
      </c>
      <c r="P480">
        <f t="shared" si="23"/>
        <v>-18.736205632985961</v>
      </c>
    </row>
    <row r="481" spans="3:16" x14ac:dyDescent="0.25">
      <c r="C481" t="s">
        <v>479</v>
      </c>
      <c r="D481">
        <v>-19.251610945672802</v>
      </c>
      <c r="E481" t="s">
        <v>5</v>
      </c>
      <c r="F481">
        <f t="shared" si="21"/>
        <v>-8.3608684014539403</v>
      </c>
      <c r="G481">
        <f t="shared" si="22"/>
        <v>4.3564386111804894E-9</v>
      </c>
      <c r="N481" s="2" t="s">
        <v>479</v>
      </c>
      <c r="O481" s="2">
        <v>6.2811792560748899E-9</v>
      </c>
      <c r="P481">
        <f t="shared" si="23"/>
        <v>-18.885708094464931</v>
      </c>
    </row>
    <row r="482" spans="3:16" x14ac:dyDescent="0.25">
      <c r="C482" t="s">
        <v>480</v>
      </c>
      <c r="D482">
        <v>-18.875812208764799</v>
      </c>
      <c r="E482" t="s">
        <v>5</v>
      </c>
      <c r="F482">
        <f t="shared" si="21"/>
        <v>-8.1976610837085833</v>
      </c>
      <c r="G482">
        <f t="shared" si="22"/>
        <v>6.3436456584746382E-9</v>
      </c>
      <c r="N482" s="2" t="s">
        <v>480</v>
      </c>
      <c r="O482" s="2">
        <v>3.3882529721487501E-9</v>
      </c>
      <c r="P482">
        <f t="shared" si="23"/>
        <v>-19.502951395839936</v>
      </c>
    </row>
    <row r="483" spans="3:16" x14ac:dyDescent="0.25">
      <c r="C483" t="s">
        <v>481</v>
      </c>
      <c r="D483">
        <v>-19.008575083187502</v>
      </c>
      <c r="E483" t="s">
        <v>5</v>
      </c>
      <c r="F483">
        <f t="shared" si="21"/>
        <v>-8.2553192674719771</v>
      </c>
      <c r="G483">
        <f t="shared" si="22"/>
        <v>5.5549573970203089E-9</v>
      </c>
      <c r="N483" s="2" t="s">
        <v>481</v>
      </c>
      <c r="O483" s="2">
        <v>6.5202972389956799E-9</v>
      </c>
      <c r="P483">
        <f t="shared" si="23"/>
        <v>-18.848345873243968</v>
      </c>
    </row>
    <row r="484" spans="3:16" x14ac:dyDescent="0.25">
      <c r="C484" t="s">
        <v>482</v>
      </c>
      <c r="D484">
        <v>-18.852950464650998</v>
      </c>
      <c r="E484" t="s">
        <v>5</v>
      </c>
      <c r="F484">
        <f t="shared" si="21"/>
        <v>-8.1877323543932761</v>
      </c>
      <c r="G484">
        <f t="shared" si="22"/>
        <v>6.4903429509113519E-9</v>
      </c>
      <c r="N484" s="2" t="s">
        <v>482</v>
      </c>
      <c r="O484" s="2">
        <v>5.9004387313435203E-9</v>
      </c>
      <c r="P484">
        <f t="shared" si="23"/>
        <v>-18.948239127554732</v>
      </c>
    </row>
    <row r="485" spans="3:16" x14ac:dyDescent="0.25">
      <c r="C485" t="s">
        <v>483</v>
      </c>
      <c r="D485">
        <v>-18.517491473094299</v>
      </c>
      <c r="E485" t="s">
        <v>5</v>
      </c>
      <c r="F485">
        <f t="shared" si="21"/>
        <v>-8.0420443654553715</v>
      </c>
      <c r="G485">
        <f t="shared" si="22"/>
        <v>9.0772779629421928E-9</v>
      </c>
      <c r="N485" s="2" t="s">
        <v>483</v>
      </c>
      <c r="O485" s="2">
        <v>6.0858771539144002E-9</v>
      </c>
      <c r="P485">
        <f t="shared" si="23"/>
        <v>-18.917294970704205</v>
      </c>
    </row>
    <row r="486" spans="3:16" x14ac:dyDescent="0.25">
      <c r="C486" t="s">
        <v>484</v>
      </c>
      <c r="D486">
        <v>-18.825471411004902</v>
      </c>
      <c r="E486" t="s">
        <v>5</v>
      </c>
      <c r="F486">
        <f t="shared" si="21"/>
        <v>-8.1757983530268525</v>
      </c>
      <c r="G486">
        <f t="shared" si="22"/>
        <v>6.6711644569475753E-9</v>
      </c>
      <c r="N486" s="2" t="s">
        <v>484</v>
      </c>
      <c r="O486" s="2">
        <v>1.9013667731949198E-8</v>
      </c>
      <c r="P486">
        <f t="shared" si="23"/>
        <v>-17.778107762078154</v>
      </c>
    </row>
    <row r="487" spans="3:16" x14ac:dyDescent="0.25">
      <c r="C487" t="s">
        <v>485</v>
      </c>
      <c r="D487">
        <v>-18.8922130349941</v>
      </c>
      <c r="E487" t="s">
        <v>5</v>
      </c>
      <c r="F487">
        <f t="shared" si="21"/>
        <v>-8.2047838720386235</v>
      </c>
      <c r="G487">
        <f t="shared" si="22"/>
        <v>6.2404531625768979E-9</v>
      </c>
      <c r="N487" s="2" t="s">
        <v>485</v>
      </c>
      <c r="O487" s="2">
        <v>2.5921290648948299E-9</v>
      </c>
      <c r="P487">
        <f t="shared" si="23"/>
        <v>-19.770786266140938</v>
      </c>
    </row>
    <row r="488" spans="3:16" x14ac:dyDescent="0.25">
      <c r="C488" t="s">
        <v>486</v>
      </c>
      <c r="D488">
        <v>-18.4672147663515</v>
      </c>
      <c r="E488" t="s">
        <v>5</v>
      </c>
      <c r="F488">
        <f t="shared" si="21"/>
        <v>-8.0202094691487051</v>
      </c>
      <c r="G488">
        <f t="shared" si="22"/>
        <v>9.545320845459504E-9</v>
      </c>
      <c r="N488" s="2" t="s">
        <v>486</v>
      </c>
      <c r="O488" s="2">
        <v>4.1648096570409201E-9</v>
      </c>
      <c r="P488">
        <f t="shared" si="23"/>
        <v>-19.296595262962324</v>
      </c>
    </row>
    <row r="489" spans="3:16" x14ac:dyDescent="0.25">
      <c r="C489" t="s">
        <v>487</v>
      </c>
      <c r="D489">
        <v>-18.914342569876599</v>
      </c>
      <c r="E489" t="s">
        <v>5</v>
      </c>
      <c r="F489">
        <f t="shared" si="21"/>
        <v>-8.2143946069251772</v>
      </c>
      <c r="G489">
        <f t="shared" si="22"/>
        <v>6.1038716530764295E-9</v>
      </c>
      <c r="N489" s="2" t="s">
        <v>487</v>
      </c>
      <c r="O489" s="2">
        <v>6.9147995948607302E-9</v>
      </c>
      <c r="P489">
        <f t="shared" si="23"/>
        <v>-18.789601853470081</v>
      </c>
    </row>
    <row r="490" spans="3:16" x14ac:dyDescent="0.25">
      <c r="C490" t="s">
        <v>488</v>
      </c>
      <c r="D490">
        <v>-19.818885531803001</v>
      </c>
      <c r="E490" t="s">
        <v>5</v>
      </c>
      <c r="F490">
        <f t="shared" si="21"/>
        <v>-8.6072326239342374</v>
      </c>
      <c r="G490">
        <f t="shared" si="22"/>
        <v>2.4704005540986516E-9</v>
      </c>
      <c r="N490" s="2" t="s">
        <v>488</v>
      </c>
      <c r="O490" s="2">
        <v>6.4005748326787799E-9</v>
      </c>
      <c r="P490">
        <f t="shared" si="23"/>
        <v>-18.866878033008085</v>
      </c>
    </row>
    <row r="491" spans="3:16" x14ac:dyDescent="0.25">
      <c r="C491" t="s">
        <v>489</v>
      </c>
      <c r="D491">
        <v>-19.451961835222502</v>
      </c>
      <c r="E491" t="s">
        <v>5</v>
      </c>
      <c r="F491">
        <f t="shared" si="21"/>
        <v>-8.4478796872297828</v>
      </c>
      <c r="G491">
        <f t="shared" si="22"/>
        <v>3.5654989490251323E-9</v>
      </c>
      <c r="N491" s="2" t="s">
        <v>489</v>
      </c>
      <c r="O491" s="2">
        <v>5.7934304606914203E-9</v>
      </c>
      <c r="P491">
        <f t="shared" si="23"/>
        <v>-18.966541240551052</v>
      </c>
    </row>
    <row r="492" spans="3:16" x14ac:dyDescent="0.25">
      <c r="C492" t="s">
        <v>490</v>
      </c>
      <c r="D492">
        <v>-18.419863658025701</v>
      </c>
      <c r="E492" t="s">
        <v>5</v>
      </c>
      <c r="F492">
        <f t="shared" si="21"/>
        <v>-7.9996451440908078</v>
      </c>
      <c r="G492">
        <f t="shared" si="22"/>
        <v>1.0008174198323074E-8</v>
      </c>
      <c r="N492" s="2" t="s">
        <v>490</v>
      </c>
      <c r="O492" s="2">
        <v>2.6605078702856199E-9</v>
      </c>
      <c r="P492">
        <f t="shared" si="23"/>
        <v>-19.74474880369856</v>
      </c>
    </row>
    <row r="493" spans="3:16" x14ac:dyDescent="0.25">
      <c r="C493" t="s">
        <v>491</v>
      </c>
      <c r="D493">
        <v>-19.552524971390199</v>
      </c>
      <c r="E493" t="s">
        <v>5</v>
      </c>
      <c r="F493">
        <f t="shared" si="21"/>
        <v>-8.4915537023502985</v>
      </c>
      <c r="G493">
        <f t="shared" si="22"/>
        <v>3.2243805863616807E-9</v>
      </c>
      <c r="N493" s="2" t="s">
        <v>491</v>
      </c>
      <c r="O493" s="2">
        <v>4.9778863398619298E-9</v>
      </c>
      <c r="P493">
        <f t="shared" si="23"/>
        <v>-19.11826046575225</v>
      </c>
    </row>
    <row r="494" spans="3:16" x14ac:dyDescent="0.25">
      <c r="C494" t="s">
        <v>492</v>
      </c>
      <c r="D494">
        <v>-19.3266425024099</v>
      </c>
      <c r="E494" t="s">
        <v>5</v>
      </c>
      <c r="F494">
        <f t="shared" si="21"/>
        <v>-8.3934541925134738</v>
      </c>
      <c r="G494">
        <f t="shared" si="22"/>
        <v>4.0415300056006892E-9</v>
      </c>
      <c r="N494" s="2" t="s">
        <v>492</v>
      </c>
      <c r="O494" s="2">
        <v>3.81496682854359E-9</v>
      </c>
      <c r="P494">
        <f t="shared" si="23"/>
        <v>-19.384333867256025</v>
      </c>
    </row>
    <row r="495" spans="3:16" x14ac:dyDescent="0.25">
      <c r="C495" t="s">
        <v>493</v>
      </c>
      <c r="D495">
        <v>-19.659643226427399</v>
      </c>
      <c r="E495" t="s">
        <v>5</v>
      </c>
      <c r="F495">
        <f t="shared" si="21"/>
        <v>-8.5380745694240598</v>
      </c>
      <c r="G495">
        <f t="shared" si="22"/>
        <v>2.8968461494324271E-9</v>
      </c>
      <c r="N495" s="2" t="s">
        <v>493</v>
      </c>
      <c r="O495" s="2">
        <v>4.5917578513269702E-9</v>
      </c>
      <c r="P495">
        <f t="shared" si="23"/>
        <v>-19.199002912044527</v>
      </c>
    </row>
    <row r="496" spans="3:16" x14ac:dyDescent="0.25">
      <c r="C496" t="s">
        <v>494</v>
      </c>
      <c r="D496">
        <v>-18.996107683672601</v>
      </c>
      <c r="E496" t="s">
        <v>5</v>
      </c>
      <c r="F496">
        <f t="shared" si="21"/>
        <v>-8.2499047446589735</v>
      </c>
      <c r="G496">
        <f t="shared" si="22"/>
        <v>5.6246467902461946E-9</v>
      </c>
      <c r="N496" s="2" t="s">
        <v>494</v>
      </c>
      <c r="O496" s="2">
        <v>3.3129469613652698E-9</v>
      </c>
      <c r="P496">
        <f t="shared" si="23"/>
        <v>-19.525427723003627</v>
      </c>
    </row>
    <row r="497" spans="3:16" x14ac:dyDescent="0.25">
      <c r="C497" t="s">
        <v>495</v>
      </c>
      <c r="D497">
        <v>-18.936953887269102</v>
      </c>
      <c r="E497" t="s">
        <v>5</v>
      </c>
      <c r="F497">
        <f t="shared" si="21"/>
        <v>-8.224214577297305</v>
      </c>
      <c r="G497">
        <f t="shared" si="22"/>
        <v>5.9674037476655146E-9</v>
      </c>
      <c r="N497" s="2" t="s">
        <v>495</v>
      </c>
      <c r="O497" s="2">
        <v>6.0637909804976298E-9</v>
      </c>
      <c r="P497">
        <f t="shared" si="23"/>
        <v>-18.920930658115704</v>
      </c>
    </row>
    <row r="498" spans="3:16" x14ac:dyDescent="0.25">
      <c r="C498" t="s">
        <v>496</v>
      </c>
      <c r="D498">
        <v>-19.0000732272145</v>
      </c>
      <c r="E498" t="s">
        <v>5</v>
      </c>
      <c r="F498">
        <f t="shared" si="21"/>
        <v>-8.251626958336967</v>
      </c>
      <c r="G498">
        <f t="shared" si="22"/>
        <v>5.6023861753820968E-9</v>
      </c>
      <c r="N498" s="2" t="s">
        <v>496</v>
      </c>
      <c r="O498" s="2">
        <v>6.5374268939986902E-9</v>
      </c>
      <c r="P498">
        <f t="shared" si="23"/>
        <v>-18.845722190180236</v>
      </c>
    </row>
    <row r="499" spans="3:16" x14ac:dyDescent="0.25">
      <c r="C499" t="s">
        <v>497</v>
      </c>
      <c r="D499">
        <v>-18.888890837140899</v>
      </c>
      <c r="E499" t="s">
        <v>5</v>
      </c>
      <c r="F499">
        <f t="shared" si="21"/>
        <v>-8.2033410598431864</v>
      </c>
      <c r="G499">
        <f t="shared" si="22"/>
        <v>6.2612196587812116E-9</v>
      </c>
      <c r="N499" s="2" t="s">
        <v>497</v>
      </c>
      <c r="O499" s="2">
        <v>5.4615660949495398E-9</v>
      </c>
      <c r="P499">
        <f t="shared" si="23"/>
        <v>-19.025530257740783</v>
      </c>
    </row>
    <row r="500" spans="3:16" x14ac:dyDescent="0.25">
      <c r="C500" t="s">
        <v>498</v>
      </c>
      <c r="D500">
        <v>-18.993059553203199</v>
      </c>
      <c r="E500" t="s">
        <v>5</v>
      </c>
      <c r="F500">
        <f t="shared" si="21"/>
        <v>-8.2485809584159906</v>
      </c>
      <c r="G500">
        <f t="shared" si="22"/>
        <v>5.641817603652291E-9</v>
      </c>
      <c r="N500" s="2" t="s">
        <v>498</v>
      </c>
      <c r="O500" s="2">
        <v>4.5001507509491697E-9</v>
      </c>
      <c r="P500">
        <f t="shared" si="23"/>
        <v>-19.21915494052033</v>
      </c>
    </row>
    <row r="501" spans="3:16" x14ac:dyDescent="0.25">
      <c r="C501" t="s">
        <v>499</v>
      </c>
      <c r="D501">
        <v>-19.4498541328378</v>
      </c>
      <c r="E501" t="s">
        <v>5</v>
      </c>
      <c r="F501">
        <f t="shared" si="21"/>
        <v>-8.4469643237146119</v>
      </c>
      <c r="G501">
        <f t="shared" si="22"/>
        <v>3.5730218849326379E-9</v>
      </c>
      <c r="N501" s="2" t="s">
        <v>499</v>
      </c>
      <c r="O501" s="2">
        <v>2.5713027558065201E-9</v>
      </c>
      <c r="P501">
        <f t="shared" si="23"/>
        <v>-19.778853157600054</v>
      </c>
    </row>
    <row r="502" spans="3:16" x14ac:dyDescent="0.25">
      <c r="C502" t="s">
        <v>500</v>
      </c>
      <c r="D502">
        <v>-18.8830115260157</v>
      </c>
      <c r="E502" t="s">
        <v>5</v>
      </c>
      <c r="F502">
        <f t="shared" si="21"/>
        <v>-8.2007877074641211</v>
      </c>
      <c r="G502">
        <f t="shared" si="22"/>
        <v>6.2981397431606509E-9</v>
      </c>
      <c r="N502" s="2" t="s">
        <v>500</v>
      </c>
      <c r="O502" s="2">
        <v>7.8336825518933103E-9</v>
      </c>
      <c r="P502">
        <f t="shared" si="23"/>
        <v>-18.664833124365352</v>
      </c>
    </row>
    <row r="503" spans="3:16" x14ac:dyDescent="0.25">
      <c r="C503" t="s">
        <v>501</v>
      </c>
      <c r="D503">
        <v>-18.5291285308247</v>
      </c>
      <c r="E503" t="s">
        <v>5</v>
      </c>
      <c r="F503">
        <f t="shared" si="21"/>
        <v>-8.0470982754132745</v>
      </c>
      <c r="G503">
        <f t="shared" si="22"/>
        <v>8.972257405561157E-9</v>
      </c>
      <c r="N503" s="2" t="s">
        <v>501</v>
      </c>
      <c r="O503" s="2">
        <v>3.7216242115589999E-9</v>
      </c>
      <c r="P503">
        <f t="shared" si="23"/>
        <v>-19.409105647939906</v>
      </c>
    </row>
    <row r="504" spans="3:16" x14ac:dyDescent="0.25">
      <c r="C504" t="s">
        <v>502</v>
      </c>
      <c r="D504">
        <v>-19.100381525070901</v>
      </c>
      <c r="E504" t="s">
        <v>5</v>
      </c>
      <c r="F504">
        <f t="shared" si="21"/>
        <v>-8.2951902985851085</v>
      </c>
      <c r="G504">
        <f t="shared" si="22"/>
        <v>5.0676860441683919E-9</v>
      </c>
      <c r="N504" s="2" t="s">
        <v>502</v>
      </c>
      <c r="O504" s="2">
        <v>5.27986464647604E-9</v>
      </c>
      <c r="P504">
        <f t="shared" si="23"/>
        <v>-19.05936537469394</v>
      </c>
    </row>
    <row r="505" spans="3:16" x14ac:dyDescent="0.25">
      <c r="C505" t="s">
        <v>503</v>
      </c>
      <c r="D505">
        <v>-19.539004925379299</v>
      </c>
      <c r="E505" t="s">
        <v>5</v>
      </c>
      <c r="F505">
        <f t="shared" si="21"/>
        <v>-8.4856820209726873</v>
      </c>
      <c r="G505">
        <f t="shared" si="22"/>
        <v>3.2682703877577084E-9</v>
      </c>
      <c r="N505" s="2" t="s">
        <v>503</v>
      </c>
      <c r="O505" s="2">
        <v>5.0630658899046998E-9</v>
      </c>
      <c r="P505">
        <f t="shared" si="23"/>
        <v>-19.101293630038835</v>
      </c>
    </row>
    <row r="506" spans="3:16" x14ac:dyDescent="0.25">
      <c r="C506" t="s">
        <v>504</v>
      </c>
      <c r="D506">
        <v>-19.064992233810202</v>
      </c>
      <c r="E506" t="s">
        <v>5</v>
      </c>
      <c r="F506">
        <f t="shared" si="21"/>
        <v>-8.2798209246721211</v>
      </c>
      <c r="G506">
        <f t="shared" si="22"/>
        <v>5.2502390197373838E-9</v>
      </c>
      <c r="N506" s="2" t="s">
        <v>504</v>
      </c>
      <c r="O506" s="2">
        <v>4.2835519353248497E-9</v>
      </c>
      <c r="P506">
        <f t="shared" si="23"/>
        <v>-19.268483280091157</v>
      </c>
    </row>
    <row r="507" spans="3:16" x14ac:dyDescent="0.25">
      <c r="C507" t="s">
        <v>505</v>
      </c>
      <c r="D507">
        <v>-18.1216639855392</v>
      </c>
      <c r="E507" t="s">
        <v>5</v>
      </c>
      <c r="F507">
        <f t="shared" si="21"/>
        <v>-7.8701386718245638</v>
      </c>
      <c r="G507">
        <f t="shared" si="22"/>
        <v>1.3485322225436998E-8</v>
      </c>
      <c r="N507" s="2" t="s">
        <v>505</v>
      </c>
      <c r="O507" s="2">
        <v>2.7941368976572399E-9</v>
      </c>
      <c r="P507">
        <f t="shared" si="23"/>
        <v>-19.69574258029791</v>
      </c>
    </row>
    <row r="508" spans="3:16" x14ac:dyDescent="0.25">
      <c r="C508" t="s">
        <v>506</v>
      </c>
      <c r="D508">
        <v>-18.999539000250699</v>
      </c>
      <c r="E508" t="s">
        <v>5</v>
      </c>
      <c r="F508">
        <f t="shared" si="21"/>
        <v>-8.2513949465145036</v>
      </c>
      <c r="G508">
        <f t="shared" si="22"/>
        <v>5.6053799207371548E-9</v>
      </c>
      <c r="N508" s="2" t="s">
        <v>506</v>
      </c>
      <c r="O508" s="2">
        <v>1.8958138628096601E-9</v>
      </c>
      <c r="P508">
        <f t="shared" si="23"/>
        <v>-20.083617611556523</v>
      </c>
    </row>
    <row r="509" spans="3:16" x14ac:dyDescent="0.25">
      <c r="C509" t="s">
        <v>507</v>
      </c>
      <c r="D509">
        <v>-19.0796088418228</v>
      </c>
      <c r="E509" t="s">
        <v>5</v>
      </c>
      <c r="F509">
        <f t="shared" si="21"/>
        <v>-8.2861688368761346</v>
      </c>
      <c r="G509">
        <f t="shared" si="22"/>
        <v>5.1740564556834715E-9</v>
      </c>
      <c r="N509" s="2" t="s">
        <v>507</v>
      </c>
      <c r="O509" s="2">
        <v>9.1670935557704892E-9</v>
      </c>
      <c r="P509">
        <f t="shared" si="23"/>
        <v>-18.507645552305913</v>
      </c>
    </row>
    <row r="510" spans="3:16" x14ac:dyDescent="0.25">
      <c r="C510" t="s">
        <v>508</v>
      </c>
      <c r="D510">
        <v>-19.6049581594114</v>
      </c>
      <c r="E510" t="s">
        <v>5</v>
      </c>
      <c r="F510">
        <f t="shared" si="21"/>
        <v>-8.5143251465765033</v>
      </c>
      <c r="G510">
        <f t="shared" si="22"/>
        <v>3.0596718680008934E-9</v>
      </c>
      <c r="N510" s="2" t="s">
        <v>508</v>
      </c>
      <c r="O510" s="2">
        <v>3.0396437516421901E-9</v>
      </c>
      <c r="P510">
        <f t="shared" si="23"/>
        <v>-19.611525515355016</v>
      </c>
    </row>
    <row r="511" spans="3:16" x14ac:dyDescent="0.25">
      <c r="C511" t="s">
        <v>509</v>
      </c>
      <c r="D511">
        <v>-18.413197149765399</v>
      </c>
      <c r="E511" t="s">
        <v>5</v>
      </c>
      <c r="F511">
        <f t="shared" si="21"/>
        <v>-7.9967499163397964</v>
      </c>
      <c r="G511">
        <f t="shared" si="22"/>
        <v>1.0075116662609216E-8</v>
      </c>
      <c r="N511" s="2" t="s">
        <v>509</v>
      </c>
      <c r="O511" s="2">
        <v>3.44444032231558E-9</v>
      </c>
      <c r="P511">
        <f t="shared" si="23"/>
        <v>-19.48650440654529</v>
      </c>
    </row>
    <row r="512" spans="3:16" x14ac:dyDescent="0.25">
      <c r="C512" t="s">
        <v>510</v>
      </c>
      <c r="D512">
        <v>-19.2768351807233</v>
      </c>
      <c r="E512" t="s">
        <v>5</v>
      </c>
      <c r="F512">
        <f t="shared" si="21"/>
        <v>-8.3718231475466016</v>
      </c>
      <c r="G512">
        <f t="shared" si="22"/>
        <v>4.2479251181202122E-9</v>
      </c>
      <c r="N512" s="2" t="s">
        <v>510</v>
      </c>
      <c r="O512" s="2">
        <v>3.7107232979213601E-9</v>
      </c>
      <c r="P512">
        <f t="shared" si="23"/>
        <v>-19.412039020320652</v>
      </c>
    </row>
    <row r="513" spans="3:16" x14ac:dyDescent="0.25">
      <c r="C513" t="s">
        <v>511</v>
      </c>
      <c r="D513">
        <v>-19.3600040398997</v>
      </c>
      <c r="E513" t="s">
        <v>5</v>
      </c>
      <c r="F513">
        <f t="shared" si="21"/>
        <v>-8.407942924153101</v>
      </c>
      <c r="G513">
        <f t="shared" si="22"/>
        <v>3.9089226425775543E-9</v>
      </c>
      <c r="N513" s="2" t="s">
        <v>511</v>
      </c>
      <c r="O513" s="2">
        <v>5.5253129378160096E-9</v>
      </c>
      <c r="P513">
        <f t="shared" si="23"/>
        <v>-19.013925950817907</v>
      </c>
    </row>
    <row r="514" spans="3:16" x14ac:dyDescent="0.25">
      <c r="C514" t="s">
        <v>512</v>
      </c>
      <c r="D514">
        <v>-18.4676990119649</v>
      </c>
      <c r="E514" t="s">
        <v>5</v>
      </c>
      <c r="F514">
        <f t="shared" si="21"/>
        <v>-8.0204197743464913</v>
      </c>
      <c r="G514">
        <f t="shared" si="22"/>
        <v>9.5406996846903124E-9</v>
      </c>
      <c r="N514" s="2" t="s">
        <v>512</v>
      </c>
      <c r="O514" s="2">
        <v>9.4139986360630799E-9</v>
      </c>
      <c r="P514">
        <f t="shared" si="23"/>
        <v>-18.481068038851358</v>
      </c>
    </row>
    <row r="515" spans="3:16" x14ac:dyDescent="0.25">
      <c r="C515" t="s">
        <v>513</v>
      </c>
      <c r="D515">
        <v>-18.0679106818442</v>
      </c>
      <c r="E515" t="s">
        <v>5</v>
      </c>
      <c r="F515">
        <f t="shared" si="21"/>
        <v>-7.8467939086457559</v>
      </c>
      <c r="G515">
        <f t="shared" si="22"/>
        <v>1.4230039032949937E-8</v>
      </c>
      <c r="N515" s="2" t="s">
        <v>513</v>
      </c>
      <c r="O515" s="2">
        <v>5.9270108575749801E-9</v>
      </c>
      <c r="P515">
        <f t="shared" si="23"/>
        <v>-18.943745822258638</v>
      </c>
    </row>
    <row r="516" spans="3:16" x14ac:dyDescent="0.25">
      <c r="C516" t="s">
        <v>514</v>
      </c>
      <c r="D516">
        <v>-19.384894704801098</v>
      </c>
      <c r="E516" t="s">
        <v>5</v>
      </c>
      <c r="F516">
        <f t="shared" si="21"/>
        <v>-8.4187528025706815</v>
      </c>
      <c r="G516">
        <f t="shared" si="22"/>
        <v>3.812827851778242E-9</v>
      </c>
      <c r="N516" s="2" t="s">
        <v>514</v>
      </c>
      <c r="O516" s="2">
        <v>5.15280078140934E-9</v>
      </c>
      <c r="P516">
        <f t="shared" si="23"/>
        <v>-19.083725429048361</v>
      </c>
    </row>
    <row r="517" spans="3:16" x14ac:dyDescent="0.25">
      <c r="C517" t="s">
        <v>515</v>
      </c>
      <c r="D517">
        <v>-19.651018555894002</v>
      </c>
      <c r="E517" t="s">
        <v>5</v>
      </c>
      <c r="F517">
        <f t="shared" si="21"/>
        <v>-8.5343289226031729</v>
      </c>
      <c r="G517">
        <f t="shared" si="22"/>
        <v>2.92193854433552E-9</v>
      </c>
      <c r="N517" s="2" t="s">
        <v>515</v>
      </c>
      <c r="O517" s="2">
        <v>5.9926027399331096E-9</v>
      </c>
      <c r="P517">
        <f t="shared" si="23"/>
        <v>-18.932740005013851</v>
      </c>
    </row>
    <row r="518" spans="3:16" x14ac:dyDescent="0.25">
      <c r="C518" t="s">
        <v>516</v>
      </c>
      <c r="D518">
        <v>-19.1505170930327</v>
      </c>
      <c r="E518" t="s">
        <v>5</v>
      </c>
      <c r="F518">
        <f t="shared" si="21"/>
        <v>-8.3169638990980044</v>
      </c>
      <c r="G518">
        <f t="shared" si="22"/>
        <v>4.8198786139313019E-9</v>
      </c>
      <c r="N518" s="2" t="s">
        <v>516</v>
      </c>
      <c r="O518" s="2">
        <v>4.4566899846749897E-9</v>
      </c>
      <c r="P518">
        <f t="shared" si="23"/>
        <v>-19.228859502350932</v>
      </c>
    </row>
    <row r="519" spans="3:16" x14ac:dyDescent="0.25">
      <c r="C519" t="s">
        <v>517</v>
      </c>
      <c r="D519">
        <v>-19.360562221561299</v>
      </c>
      <c r="E519" t="s">
        <v>5</v>
      </c>
      <c r="F519">
        <f t="shared" si="21"/>
        <v>-8.4081853393686341</v>
      </c>
      <c r="G519">
        <f t="shared" si="22"/>
        <v>3.9067413624737679E-9</v>
      </c>
      <c r="N519" s="2" t="s">
        <v>517</v>
      </c>
      <c r="O519" s="2">
        <v>7.4905879823375698E-9</v>
      </c>
      <c r="P519">
        <f t="shared" si="23"/>
        <v>-18.709618540183666</v>
      </c>
    </row>
    <row r="520" spans="3:16" x14ac:dyDescent="0.25">
      <c r="C520" t="s">
        <v>518</v>
      </c>
      <c r="D520">
        <v>-18.986260604480101</v>
      </c>
      <c r="E520" t="s">
        <v>5</v>
      </c>
      <c r="F520">
        <f t="shared" ref="F520:F583" si="24">D520/LN(10)</f>
        <v>-8.2456282125028064</v>
      </c>
      <c r="G520">
        <f t="shared" ref="G520:G583" si="25">10^F520</f>
        <v>5.6803067267663673E-9</v>
      </c>
      <c r="N520" s="2" t="s">
        <v>518</v>
      </c>
      <c r="O520" s="2">
        <v>2.2823193601345799E-9</v>
      </c>
      <c r="P520">
        <f t="shared" ref="P520:P583" si="26">LN(O520)</f>
        <v>-19.898073647824738</v>
      </c>
    </row>
    <row r="521" spans="3:16" x14ac:dyDescent="0.25">
      <c r="C521" t="s">
        <v>519</v>
      </c>
      <c r="D521">
        <v>-18.5448155072318</v>
      </c>
      <c r="E521" t="s">
        <v>5</v>
      </c>
      <c r="F521">
        <f t="shared" si="24"/>
        <v>-8.0539110427046232</v>
      </c>
      <c r="G521">
        <f t="shared" si="25"/>
        <v>8.8326080173964052E-9</v>
      </c>
      <c r="N521" s="2" t="s">
        <v>519</v>
      </c>
      <c r="O521" s="2">
        <v>2.8979810473901499E-9</v>
      </c>
      <c r="P521">
        <f t="shared" si="26"/>
        <v>-19.659251532962283</v>
      </c>
    </row>
    <row r="522" spans="3:16" x14ac:dyDescent="0.25">
      <c r="C522" t="s">
        <v>520</v>
      </c>
      <c r="D522">
        <v>-18.8570984090805</v>
      </c>
      <c r="E522" t="s">
        <v>5</v>
      </c>
      <c r="F522">
        <f t="shared" si="24"/>
        <v>-8.1895337837702495</v>
      </c>
      <c r="G522">
        <f t="shared" si="25"/>
        <v>6.4634771265157448E-9</v>
      </c>
      <c r="N522" s="2" t="s">
        <v>520</v>
      </c>
      <c r="O522" s="2">
        <v>6.8821201350013099E-9</v>
      </c>
      <c r="P522">
        <f t="shared" si="26"/>
        <v>-18.794339073315271</v>
      </c>
    </row>
    <row r="523" spans="3:16" x14ac:dyDescent="0.25">
      <c r="C523" t="s">
        <v>521</v>
      </c>
      <c r="D523">
        <v>-18.739944529608</v>
      </c>
      <c r="E523" t="s">
        <v>5</v>
      </c>
      <c r="F523">
        <f t="shared" si="24"/>
        <v>-8.138654500381783</v>
      </c>
      <c r="G523">
        <f t="shared" si="25"/>
        <v>7.2668383524982075E-9</v>
      </c>
      <c r="N523" s="2" t="s">
        <v>521</v>
      </c>
      <c r="O523" s="2">
        <v>3.8504580061784901E-9</v>
      </c>
      <c r="P523">
        <f t="shared" si="26"/>
        <v>-19.375073733078448</v>
      </c>
    </row>
    <row r="524" spans="3:16" x14ac:dyDescent="0.25">
      <c r="C524" t="s">
        <v>522</v>
      </c>
      <c r="D524">
        <v>-19.278559076049302</v>
      </c>
      <c r="E524" t="s">
        <v>5</v>
      </c>
      <c r="F524">
        <f t="shared" si="24"/>
        <v>-8.3725718257740631</v>
      </c>
      <c r="G524">
        <f t="shared" si="25"/>
        <v>4.2406084482623308E-9</v>
      </c>
      <c r="N524" s="2" t="s">
        <v>522</v>
      </c>
      <c r="O524" s="2">
        <v>3.9760573511854503E-9</v>
      </c>
      <c r="P524">
        <f t="shared" si="26"/>
        <v>-19.342975123913696</v>
      </c>
    </row>
    <row r="525" spans="3:16" x14ac:dyDescent="0.25">
      <c r="C525" t="s">
        <v>523</v>
      </c>
      <c r="D525">
        <v>-18.5739294610879</v>
      </c>
      <c r="E525" t="s">
        <v>5</v>
      </c>
      <c r="F525">
        <f t="shared" si="24"/>
        <v>-8.0665550722107149</v>
      </c>
      <c r="G525">
        <f t="shared" si="25"/>
        <v>8.5791631678491135E-9</v>
      </c>
      <c r="N525" s="2" t="s">
        <v>523</v>
      </c>
      <c r="O525" s="2">
        <v>6.2683799312448002E-9</v>
      </c>
      <c r="P525">
        <f t="shared" si="26"/>
        <v>-18.887747899860006</v>
      </c>
    </row>
    <row r="526" spans="3:16" x14ac:dyDescent="0.25">
      <c r="C526" t="s">
        <v>524</v>
      </c>
      <c r="D526">
        <v>-18.0707456240001</v>
      </c>
      <c r="E526" t="s">
        <v>5</v>
      </c>
      <c r="F526">
        <f t="shared" si="24"/>
        <v>-7.8480251083805781</v>
      </c>
      <c r="G526">
        <f t="shared" si="25"/>
        <v>1.4189754824096272E-8</v>
      </c>
      <c r="N526" s="2" t="s">
        <v>524</v>
      </c>
      <c r="O526" s="2">
        <v>1.04435373841264E-8</v>
      </c>
      <c r="P526">
        <f t="shared" si="26"/>
        <v>-18.37728248198464</v>
      </c>
    </row>
    <row r="527" spans="3:16" x14ac:dyDescent="0.25">
      <c r="C527" t="s">
        <v>525</v>
      </c>
      <c r="D527">
        <v>-18.9791570804794</v>
      </c>
      <c r="E527" t="s">
        <v>5</v>
      </c>
      <c r="F527">
        <f t="shared" si="24"/>
        <v>-8.2425431912272344</v>
      </c>
      <c r="G527">
        <f t="shared" si="25"/>
        <v>5.7208005761701844E-9</v>
      </c>
      <c r="N527" s="2" t="s">
        <v>525</v>
      </c>
      <c r="O527" s="2">
        <v>4.6196706155232703E-9</v>
      </c>
      <c r="P527">
        <f t="shared" si="26"/>
        <v>-19.19294242973568</v>
      </c>
    </row>
    <row r="528" spans="3:16" x14ac:dyDescent="0.25">
      <c r="C528" t="s">
        <v>526</v>
      </c>
      <c r="D528">
        <v>-18.536269508196199</v>
      </c>
      <c r="E528" t="s">
        <v>5</v>
      </c>
      <c r="F528">
        <f t="shared" si="24"/>
        <v>-8.0501995624811116</v>
      </c>
      <c r="G528">
        <f t="shared" si="25"/>
        <v>8.9084149385588615E-9</v>
      </c>
      <c r="N528" s="2" t="s">
        <v>526</v>
      </c>
      <c r="O528" s="2">
        <v>5.1609282354566603E-9</v>
      </c>
      <c r="P528">
        <f t="shared" si="26"/>
        <v>-19.082149383038935</v>
      </c>
    </row>
    <row r="529" spans="3:16" x14ac:dyDescent="0.25">
      <c r="C529" t="s">
        <v>527</v>
      </c>
      <c r="D529">
        <v>-18.542975347094</v>
      </c>
      <c r="E529" t="s">
        <v>5</v>
      </c>
      <c r="F529">
        <f t="shared" si="24"/>
        <v>-8.0531118713109588</v>
      </c>
      <c r="G529">
        <f t="shared" si="25"/>
        <v>8.8488763942014282E-9</v>
      </c>
      <c r="N529" s="2" t="s">
        <v>527</v>
      </c>
      <c r="O529" s="2">
        <v>2.4361112206595101E-9</v>
      </c>
      <c r="P529">
        <f t="shared" si="26"/>
        <v>-19.832862831055827</v>
      </c>
    </row>
    <row r="530" spans="3:16" x14ac:dyDescent="0.25">
      <c r="C530" t="s">
        <v>528</v>
      </c>
      <c r="D530">
        <v>-18.806084895375701</v>
      </c>
      <c r="E530" t="s">
        <v>5</v>
      </c>
      <c r="F530">
        <f t="shared" si="24"/>
        <v>-8.1673788962657596</v>
      </c>
      <c r="G530">
        <f t="shared" si="25"/>
        <v>6.8017568667582025E-9</v>
      </c>
      <c r="N530" s="2" t="s">
        <v>528</v>
      </c>
      <c r="O530" s="2">
        <v>7.6846951954228501E-9</v>
      </c>
      <c r="P530">
        <f t="shared" si="26"/>
        <v>-18.68403512301661</v>
      </c>
    </row>
    <row r="531" spans="3:16" x14ac:dyDescent="0.25">
      <c r="C531" t="s">
        <v>529</v>
      </c>
      <c r="D531">
        <v>-18.856958249666199</v>
      </c>
      <c r="E531" t="s">
        <v>5</v>
      </c>
      <c r="F531">
        <f t="shared" si="24"/>
        <v>-8.1894729133100324</v>
      </c>
      <c r="G531">
        <f t="shared" si="25"/>
        <v>6.4643831071735176E-9</v>
      </c>
      <c r="N531" s="2" t="s">
        <v>529</v>
      </c>
      <c r="O531" s="2">
        <v>6.4755342176332804E-9</v>
      </c>
      <c r="P531">
        <f t="shared" si="26"/>
        <v>-18.855234728110343</v>
      </c>
    </row>
    <row r="532" spans="3:16" x14ac:dyDescent="0.25">
      <c r="C532" t="s">
        <v>530</v>
      </c>
      <c r="D532">
        <v>-19.212194906202001</v>
      </c>
      <c r="E532" t="s">
        <v>5</v>
      </c>
      <c r="F532">
        <f t="shared" si="24"/>
        <v>-8.3437502330132904</v>
      </c>
      <c r="G532">
        <f t="shared" si="25"/>
        <v>4.531581206257614E-9</v>
      </c>
      <c r="N532" s="2" t="s">
        <v>530</v>
      </c>
      <c r="O532" s="2">
        <v>5.1933069236900499E-9</v>
      </c>
      <c r="P532">
        <f t="shared" si="26"/>
        <v>-19.075895170482013</v>
      </c>
    </row>
    <row r="533" spans="3:16" x14ac:dyDescent="0.25">
      <c r="C533" t="s">
        <v>531</v>
      </c>
      <c r="D533">
        <v>-19.324654400883599</v>
      </c>
      <c r="E533" t="s">
        <v>5</v>
      </c>
      <c r="F533">
        <f t="shared" si="24"/>
        <v>-8.3925907709911378</v>
      </c>
      <c r="G533">
        <f t="shared" si="25"/>
        <v>4.0495729700391702E-9</v>
      </c>
      <c r="N533" s="2" t="s">
        <v>531</v>
      </c>
      <c r="O533" s="2">
        <v>4.9380329527910702E-9</v>
      </c>
      <c r="P533">
        <f t="shared" si="26"/>
        <v>-19.126298772738465</v>
      </c>
    </row>
    <row r="534" spans="3:16" x14ac:dyDescent="0.25">
      <c r="C534" t="s">
        <v>532</v>
      </c>
      <c r="D534">
        <v>-19.026890934985602</v>
      </c>
      <c r="E534" t="s">
        <v>5</v>
      </c>
      <c r="F534">
        <f t="shared" si="24"/>
        <v>-8.2632737408392494</v>
      </c>
      <c r="G534">
        <f t="shared" si="25"/>
        <v>5.4541397198386807E-9</v>
      </c>
      <c r="N534" s="2" t="s">
        <v>532</v>
      </c>
      <c r="O534" s="2">
        <v>6.7312124417858003E-9</v>
      </c>
      <c r="P534">
        <f t="shared" si="26"/>
        <v>-18.816510554718406</v>
      </c>
    </row>
    <row r="535" spans="3:16" x14ac:dyDescent="0.25">
      <c r="C535" t="s">
        <v>533</v>
      </c>
      <c r="D535">
        <v>-19.733464589201201</v>
      </c>
      <c r="E535" t="s">
        <v>5</v>
      </c>
      <c r="F535">
        <f t="shared" si="24"/>
        <v>-8.5701347799233005</v>
      </c>
      <c r="G535">
        <f t="shared" si="25"/>
        <v>2.6906996365813819E-9</v>
      </c>
      <c r="N535" s="2" t="s">
        <v>533</v>
      </c>
      <c r="O535" s="2">
        <v>4.0868724958224802E-9</v>
      </c>
      <c r="P535">
        <f t="shared" si="26"/>
        <v>-19.315485830349704</v>
      </c>
    </row>
    <row r="536" spans="3:16" x14ac:dyDescent="0.25">
      <c r="C536" t="s">
        <v>534</v>
      </c>
      <c r="D536">
        <v>-18.638957687460401</v>
      </c>
      <c r="E536" t="s">
        <v>5</v>
      </c>
      <c r="F536">
        <f t="shared" si="24"/>
        <v>-8.0947964720922467</v>
      </c>
      <c r="G536">
        <f t="shared" si="25"/>
        <v>8.0390277518028598E-9</v>
      </c>
      <c r="N536" s="2" t="s">
        <v>534</v>
      </c>
      <c r="O536" s="2">
        <v>3.42301823405909E-9</v>
      </c>
      <c r="P536">
        <f t="shared" si="26"/>
        <v>-19.492743150489066</v>
      </c>
    </row>
    <row r="537" spans="3:16" x14ac:dyDescent="0.25">
      <c r="C537" t="s">
        <v>535</v>
      </c>
      <c r="D537">
        <v>-19.351350813053202</v>
      </c>
      <c r="E537" t="s">
        <v>5</v>
      </c>
      <c r="F537">
        <f t="shared" si="24"/>
        <v>-8.4041848754830113</v>
      </c>
      <c r="G537">
        <f t="shared" si="25"/>
        <v>3.9428942067772689E-9</v>
      </c>
      <c r="N537" s="2" t="s">
        <v>535</v>
      </c>
      <c r="O537" s="2">
        <v>8.3092058121084001E-9</v>
      </c>
      <c r="P537">
        <f t="shared" si="26"/>
        <v>-18.605901802789564</v>
      </c>
    </row>
    <row r="538" spans="3:16" x14ac:dyDescent="0.25">
      <c r="C538" t="s">
        <v>536</v>
      </c>
      <c r="D538">
        <v>-18.700017029647999</v>
      </c>
      <c r="E538" t="s">
        <v>5</v>
      </c>
      <c r="F538">
        <f t="shared" si="24"/>
        <v>-8.1213142074729632</v>
      </c>
      <c r="G538">
        <f t="shared" si="25"/>
        <v>7.5628553244044418E-9</v>
      </c>
      <c r="N538" s="2" t="s">
        <v>536</v>
      </c>
      <c r="O538" s="2">
        <v>5.1162382585260003E-9</v>
      </c>
      <c r="P538">
        <f t="shared" si="26"/>
        <v>-19.090846383062072</v>
      </c>
    </row>
    <row r="539" spans="3:16" x14ac:dyDescent="0.25">
      <c r="C539" t="s">
        <v>537</v>
      </c>
      <c r="D539">
        <v>-19.723904129433699</v>
      </c>
      <c r="E539" t="s">
        <v>5</v>
      </c>
      <c r="F539">
        <f t="shared" si="24"/>
        <v>-8.5659827250018168</v>
      </c>
      <c r="G539">
        <f t="shared" si="25"/>
        <v>2.716547323209334E-9</v>
      </c>
      <c r="N539" s="2" t="s">
        <v>537</v>
      </c>
      <c r="O539" s="2">
        <v>6.74785221606198E-9</v>
      </c>
      <c r="P539">
        <f t="shared" si="26"/>
        <v>-18.814041572908259</v>
      </c>
    </row>
    <row r="540" spans="3:16" x14ac:dyDescent="0.25">
      <c r="C540" t="s">
        <v>538</v>
      </c>
      <c r="D540">
        <v>-18.8766182864609</v>
      </c>
      <c r="E540" t="s">
        <v>5</v>
      </c>
      <c r="F540">
        <f t="shared" si="24"/>
        <v>-8.1980111588039843</v>
      </c>
      <c r="G540">
        <f t="shared" si="25"/>
        <v>6.3385342475713027E-9</v>
      </c>
      <c r="N540" s="2" t="s">
        <v>538</v>
      </c>
      <c r="O540" s="2">
        <v>2.70161504226566E-9</v>
      </c>
      <c r="P540">
        <f t="shared" si="26"/>
        <v>-19.729416078962689</v>
      </c>
    </row>
    <row r="541" spans="3:16" x14ac:dyDescent="0.25">
      <c r="C541" t="s">
        <v>539</v>
      </c>
      <c r="D541">
        <v>-19.76970651852</v>
      </c>
      <c r="E541" t="s">
        <v>5</v>
      </c>
      <c r="F541">
        <f t="shared" si="24"/>
        <v>-8.5858744498399826</v>
      </c>
      <c r="G541">
        <f t="shared" si="25"/>
        <v>2.594929421653018E-9</v>
      </c>
      <c r="N541" s="2" t="s">
        <v>539</v>
      </c>
      <c r="O541" s="2">
        <v>8.9209695132949492E-9</v>
      </c>
      <c r="P541">
        <f t="shared" si="26"/>
        <v>-18.534861206429532</v>
      </c>
    </row>
    <row r="542" spans="3:16" x14ac:dyDescent="0.25">
      <c r="C542" t="s">
        <v>540</v>
      </c>
      <c r="D542">
        <v>-18.5950600468184</v>
      </c>
      <c r="E542" t="s">
        <v>5</v>
      </c>
      <c r="F542">
        <f t="shared" si="24"/>
        <v>-8.0757319689928533</v>
      </c>
      <c r="G542">
        <f t="shared" si="25"/>
        <v>8.3997823107622427E-9</v>
      </c>
      <c r="N542" s="2" t="s">
        <v>540</v>
      </c>
      <c r="O542" s="2">
        <v>7.9319566055321994E-9</v>
      </c>
      <c r="P542">
        <f t="shared" si="26"/>
        <v>-18.652366097114189</v>
      </c>
    </row>
    <row r="543" spans="3:16" x14ac:dyDescent="0.25">
      <c r="C543" t="s">
        <v>541</v>
      </c>
      <c r="D543">
        <v>-18.9235393672244</v>
      </c>
      <c r="E543" t="s">
        <v>5</v>
      </c>
      <c r="F543">
        <f t="shared" si="24"/>
        <v>-8.2183887252645107</v>
      </c>
      <c r="G543">
        <f t="shared" si="25"/>
        <v>6.047992928953358E-9</v>
      </c>
      <c r="N543" s="2" t="s">
        <v>541</v>
      </c>
      <c r="O543" s="2">
        <v>4.7212750638226899E-9</v>
      </c>
      <c r="P543">
        <f t="shared" si="26"/>
        <v>-19.171186933189961</v>
      </c>
    </row>
    <row r="544" spans="3:16" x14ac:dyDescent="0.25">
      <c r="C544" t="s">
        <v>542</v>
      </c>
      <c r="D544">
        <v>-18.402665604752801</v>
      </c>
      <c r="E544" t="s">
        <v>5</v>
      </c>
      <c r="F544">
        <f t="shared" si="24"/>
        <v>-7.9921761244549092</v>
      </c>
      <c r="G544">
        <f t="shared" si="25"/>
        <v>1.0181783906789616E-8</v>
      </c>
      <c r="N544" s="2" t="s">
        <v>542</v>
      </c>
      <c r="O544" s="2">
        <v>5.3728755431191804E-9</v>
      </c>
      <c r="P544">
        <f t="shared" si="26"/>
        <v>-19.041902588855461</v>
      </c>
    </row>
    <row r="545" spans="3:16" x14ac:dyDescent="0.25">
      <c r="C545" t="s">
        <v>543</v>
      </c>
      <c r="D545">
        <v>-18.987308377136198</v>
      </c>
      <c r="E545" t="s">
        <v>5</v>
      </c>
      <c r="F545">
        <f t="shared" si="24"/>
        <v>-8.2460832543856384</v>
      </c>
      <c r="G545">
        <f t="shared" si="25"/>
        <v>5.6743581736096935E-9</v>
      </c>
      <c r="N545" s="2" t="s">
        <v>543</v>
      </c>
      <c r="O545" s="2">
        <v>2.9737596623171401E-9</v>
      </c>
      <c r="P545">
        <f t="shared" si="26"/>
        <v>-19.633438805113755</v>
      </c>
    </row>
    <row r="546" spans="3:16" x14ac:dyDescent="0.25">
      <c r="C546" t="s">
        <v>544</v>
      </c>
      <c r="D546">
        <v>-19.024219208895499</v>
      </c>
      <c r="E546" t="s">
        <v>5</v>
      </c>
      <c r="F546">
        <f t="shared" si="24"/>
        <v>-8.2621134249411607</v>
      </c>
      <c r="G546">
        <f t="shared" si="25"/>
        <v>5.4687311707276295E-9</v>
      </c>
      <c r="N546" s="2" t="s">
        <v>544</v>
      </c>
      <c r="O546" s="2">
        <v>6.0525423197142999E-9</v>
      </c>
      <c r="P546">
        <f t="shared" si="26"/>
        <v>-18.922787435035978</v>
      </c>
    </row>
    <row r="547" spans="3:16" x14ac:dyDescent="0.25">
      <c r="C547" t="s">
        <v>545</v>
      </c>
      <c r="D547">
        <v>-19.029927423239201</v>
      </c>
      <c r="E547" t="s">
        <v>5</v>
      </c>
      <c r="F547">
        <f t="shared" si="24"/>
        <v>-8.2645924709321523</v>
      </c>
      <c r="G547">
        <f t="shared" si="25"/>
        <v>5.4376034075107302E-9</v>
      </c>
      <c r="N547" s="2" t="s">
        <v>545</v>
      </c>
      <c r="O547" s="2">
        <v>3.0343954634699898E-9</v>
      </c>
      <c r="P547">
        <f t="shared" si="26"/>
        <v>-19.613253620588594</v>
      </c>
    </row>
    <row r="548" spans="3:16" x14ac:dyDescent="0.25">
      <c r="C548" t="s">
        <v>546</v>
      </c>
      <c r="D548">
        <v>-19.153005432681599</v>
      </c>
      <c r="E548" t="s">
        <v>5</v>
      </c>
      <c r="F548">
        <f t="shared" si="24"/>
        <v>-8.3180445712766211</v>
      </c>
      <c r="G548">
        <f t="shared" si="25"/>
        <v>4.8079000284487748E-9</v>
      </c>
      <c r="N548" s="2" t="s">
        <v>546</v>
      </c>
      <c r="O548" s="2">
        <v>4.9550244574501898E-9</v>
      </c>
      <c r="P548">
        <f t="shared" si="26"/>
        <v>-19.122863733263383</v>
      </c>
    </row>
    <row r="549" spans="3:16" x14ac:dyDescent="0.25">
      <c r="C549" t="s">
        <v>547</v>
      </c>
      <c r="D549">
        <v>-18.8568498812309</v>
      </c>
      <c r="E549" t="s">
        <v>5</v>
      </c>
      <c r="F549">
        <f t="shared" si="24"/>
        <v>-8.189425849496569</v>
      </c>
      <c r="G549">
        <f t="shared" si="25"/>
        <v>6.4650836802153325E-9</v>
      </c>
      <c r="N549" s="2" t="s">
        <v>547</v>
      </c>
      <c r="O549" s="2">
        <v>6.5347904131774401E-9</v>
      </c>
      <c r="P549">
        <f t="shared" si="26"/>
        <v>-18.846125561818734</v>
      </c>
    </row>
    <row r="550" spans="3:16" x14ac:dyDescent="0.25">
      <c r="C550" t="s">
        <v>548</v>
      </c>
      <c r="D550">
        <v>-19.299787323619402</v>
      </c>
      <c r="E550" t="s">
        <v>5</v>
      </c>
      <c r="F550">
        <f t="shared" si="24"/>
        <v>-8.3817911365542344</v>
      </c>
      <c r="G550">
        <f t="shared" si="25"/>
        <v>4.1515365275779097E-9</v>
      </c>
      <c r="N550" s="2" t="s">
        <v>548</v>
      </c>
      <c r="O550" s="2">
        <v>8.4351101904659207E-9</v>
      </c>
      <c r="P550">
        <f t="shared" si="26"/>
        <v>-18.590863057552369</v>
      </c>
    </row>
    <row r="551" spans="3:16" x14ac:dyDescent="0.25">
      <c r="C551" t="s">
        <v>549</v>
      </c>
      <c r="D551">
        <v>-17.8935671830776</v>
      </c>
      <c r="E551" t="s">
        <v>5</v>
      </c>
      <c r="F551">
        <f t="shared" si="24"/>
        <v>-7.7710774891757151</v>
      </c>
      <c r="G551">
        <f t="shared" si="25"/>
        <v>1.6940355144807382E-8</v>
      </c>
      <c r="N551" s="2" t="s">
        <v>549</v>
      </c>
      <c r="O551" s="2">
        <v>2.7780617630604398E-9</v>
      </c>
      <c r="P551">
        <f t="shared" si="26"/>
        <v>-19.701512359938281</v>
      </c>
    </row>
    <row r="552" spans="3:16" x14ac:dyDescent="0.25">
      <c r="C552" t="s">
        <v>550</v>
      </c>
      <c r="D552">
        <v>-19.7097277541259</v>
      </c>
      <c r="E552" t="s">
        <v>5</v>
      </c>
      <c r="F552">
        <f t="shared" si="24"/>
        <v>-8.5598260034322511</v>
      </c>
      <c r="G552">
        <f t="shared" si="25"/>
        <v>2.7553323838430949E-9</v>
      </c>
      <c r="N552" s="2" t="s">
        <v>550</v>
      </c>
      <c r="O552" s="2">
        <v>3.8085164473610102E-9</v>
      </c>
      <c r="P552">
        <f t="shared" si="26"/>
        <v>-19.386026107532143</v>
      </c>
    </row>
    <row r="553" spans="3:16" x14ac:dyDescent="0.25">
      <c r="C553" t="s">
        <v>551</v>
      </c>
      <c r="D553">
        <v>-19.4526807729216</v>
      </c>
      <c r="E553" t="s">
        <v>5</v>
      </c>
      <c r="F553">
        <f t="shared" si="24"/>
        <v>-8.4481919179053335</v>
      </c>
      <c r="G553">
        <f t="shared" si="25"/>
        <v>3.5629364986460449E-9</v>
      </c>
      <c r="N553" s="2" t="s">
        <v>551</v>
      </c>
      <c r="O553" s="2">
        <v>5.0389326099431697E-9</v>
      </c>
      <c r="P553">
        <f t="shared" si="26"/>
        <v>-19.106071561033911</v>
      </c>
    </row>
    <row r="554" spans="3:16" x14ac:dyDescent="0.25">
      <c r="C554" t="s">
        <v>552</v>
      </c>
      <c r="D554">
        <v>-19.054039110956399</v>
      </c>
      <c r="E554" t="s">
        <v>5</v>
      </c>
      <c r="F554">
        <f t="shared" si="24"/>
        <v>-8.275064043857105</v>
      </c>
      <c r="G554">
        <f t="shared" si="25"/>
        <v>5.308061623690141E-9</v>
      </c>
      <c r="N554" s="2" t="s">
        <v>552</v>
      </c>
      <c r="O554" s="2">
        <v>6.97067719503313E-9</v>
      </c>
      <c r="P554">
        <f t="shared" si="26"/>
        <v>-18.781553458352224</v>
      </c>
    </row>
    <row r="555" spans="3:16" x14ac:dyDescent="0.25">
      <c r="C555" t="s">
        <v>553</v>
      </c>
      <c r="D555">
        <v>-18.933973366976101</v>
      </c>
      <c r="E555" t="s">
        <v>5</v>
      </c>
      <c r="F555">
        <f t="shared" si="24"/>
        <v>-8.2229201537808532</v>
      </c>
      <c r="G555">
        <f t="shared" si="25"/>
        <v>5.9852162477044321E-9</v>
      </c>
      <c r="N555" s="2" t="s">
        <v>553</v>
      </c>
      <c r="O555" s="2">
        <v>3.5377266723197E-9</v>
      </c>
      <c r="P555">
        <f t="shared" si="26"/>
        <v>-19.459781499049065</v>
      </c>
    </row>
    <row r="556" spans="3:16" x14ac:dyDescent="0.25">
      <c r="C556" t="s">
        <v>554</v>
      </c>
      <c r="D556">
        <v>-19.867023676622502</v>
      </c>
      <c r="E556" t="s">
        <v>5</v>
      </c>
      <c r="F556">
        <f t="shared" si="24"/>
        <v>-8.628138754598405</v>
      </c>
      <c r="G556">
        <f t="shared" si="25"/>
        <v>2.3542969793294372E-9</v>
      </c>
      <c r="N556" s="2" t="s">
        <v>554</v>
      </c>
      <c r="O556" s="2">
        <v>7.9139193816712903E-9</v>
      </c>
      <c r="P556">
        <f t="shared" si="26"/>
        <v>-18.654642680834243</v>
      </c>
    </row>
    <row r="557" spans="3:16" x14ac:dyDescent="0.25">
      <c r="C557" t="s">
        <v>555</v>
      </c>
      <c r="D557">
        <v>-19.388003369068901</v>
      </c>
      <c r="E557" t="s">
        <v>5</v>
      </c>
      <c r="F557">
        <f t="shared" si="24"/>
        <v>-8.4201028783082794</v>
      </c>
      <c r="G557">
        <f t="shared" si="25"/>
        <v>3.8009934541910065E-9</v>
      </c>
      <c r="N557" s="2" t="s">
        <v>555</v>
      </c>
      <c r="O557" s="2">
        <v>6.4338639444797096E-9</v>
      </c>
      <c r="P557">
        <f t="shared" si="26"/>
        <v>-18.861690554688302</v>
      </c>
    </row>
    <row r="558" spans="3:16" x14ac:dyDescent="0.25">
      <c r="C558" t="s">
        <v>556</v>
      </c>
      <c r="D558">
        <v>-18.5898855299811</v>
      </c>
      <c r="E558" t="s">
        <v>5</v>
      </c>
      <c r="F558">
        <f t="shared" si="24"/>
        <v>-8.0734847048838994</v>
      </c>
      <c r="G558">
        <f t="shared" si="25"/>
        <v>8.4433597746848955E-9</v>
      </c>
      <c r="N558" s="2" t="s">
        <v>556</v>
      </c>
      <c r="O558" s="2">
        <v>5.1393937349407E-9</v>
      </c>
      <c r="P558">
        <f t="shared" si="26"/>
        <v>-19.086330714836674</v>
      </c>
    </row>
    <row r="559" spans="3:16" x14ac:dyDescent="0.25">
      <c r="C559" t="s">
        <v>557</v>
      </c>
      <c r="D559">
        <v>-18.824482957612901</v>
      </c>
      <c r="E559" t="s">
        <v>5</v>
      </c>
      <c r="F559">
        <f t="shared" si="24"/>
        <v>-8.175369073173087</v>
      </c>
      <c r="G559">
        <f t="shared" si="25"/>
        <v>6.6777618521553155E-9</v>
      </c>
      <c r="N559" s="2" t="s">
        <v>557</v>
      </c>
      <c r="O559" s="2">
        <v>1.3225485237425501E-8</v>
      </c>
      <c r="P559">
        <f t="shared" si="26"/>
        <v>-18.141120168954501</v>
      </c>
    </row>
    <row r="560" spans="3:16" x14ac:dyDescent="0.25">
      <c r="C560" t="s">
        <v>558</v>
      </c>
      <c r="D560">
        <v>-19.306452058467599</v>
      </c>
      <c r="E560" t="s">
        <v>5</v>
      </c>
      <c r="F560">
        <f t="shared" si="24"/>
        <v>-8.3846855941221552</v>
      </c>
      <c r="G560">
        <f t="shared" si="25"/>
        <v>4.1239596358221191E-9</v>
      </c>
      <c r="N560" s="2" t="s">
        <v>558</v>
      </c>
      <c r="O560" s="2">
        <v>5.9308563597955001E-9</v>
      </c>
      <c r="P560">
        <f t="shared" si="26"/>
        <v>-18.943097222930472</v>
      </c>
    </row>
    <row r="561" spans="3:16" x14ac:dyDescent="0.25">
      <c r="C561" t="s">
        <v>559</v>
      </c>
      <c r="D561">
        <v>-19.817162298491201</v>
      </c>
      <c r="E561" t="s">
        <v>5</v>
      </c>
      <c r="F561">
        <f t="shared" si="24"/>
        <v>-8.6064842332158911</v>
      </c>
      <c r="G561">
        <f t="shared" si="25"/>
        <v>2.4746613007028357E-9</v>
      </c>
      <c r="N561" s="2" t="s">
        <v>559</v>
      </c>
      <c r="O561" s="2">
        <v>4.9435864792173899E-9</v>
      </c>
      <c r="P561">
        <f t="shared" si="26"/>
        <v>-19.125174761224113</v>
      </c>
    </row>
    <row r="562" spans="3:16" x14ac:dyDescent="0.25">
      <c r="C562" t="s">
        <v>560</v>
      </c>
      <c r="D562">
        <v>-19.1238860852506</v>
      </c>
      <c r="E562" t="s">
        <v>5</v>
      </c>
      <c r="F562">
        <f t="shared" si="24"/>
        <v>-8.3053981993707158</v>
      </c>
      <c r="G562">
        <f t="shared" si="25"/>
        <v>4.9499612669718409E-9</v>
      </c>
      <c r="N562" s="2" t="s">
        <v>560</v>
      </c>
      <c r="O562" s="2">
        <v>5.5847078880829797E-9</v>
      </c>
      <c r="P562">
        <f t="shared" si="26"/>
        <v>-19.003233708732576</v>
      </c>
    </row>
    <row r="563" spans="3:16" x14ac:dyDescent="0.25">
      <c r="C563" t="s">
        <v>561</v>
      </c>
      <c r="D563">
        <v>-19.4835134460359</v>
      </c>
      <c r="E563" t="s">
        <v>5</v>
      </c>
      <c r="F563">
        <f t="shared" si="24"/>
        <v>-8.4615823777012018</v>
      </c>
      <c r="G563">
        <f t="shared" si="25"/>
        <v>3.4547579293825794E-9</v>
      </c>
      <c r="N563" s="2" t="s">
        <v>561</v>
      </c>
      <c r="O563" s="2">
        <v>5.2483195582343797E-9</v>
      </c>
      <c r="P563">
        <f t="shared" si="26"/>
        <v>-19.065357895726574</v>
      </c>
    </row>
    <row r="564" spans="3:16" x14ac:dyDescent="0.25">
      <c r="C564" t="s">
        <v>562</v>
      </c>
      <c r="D564">
        <v>-19.029465789820399</v>
      </c>
      <c r="E564" t="s">
        <v>5</v>
      </c>
      <c r="F564">
        <f t="shared" si="24"/>
        <v>-8.2643919860857036</v>
      </c>
      <c r="G564">
        <f t="shared" si="25"/>
        <v>5.4401141664423722E-9</v>
      </c>
      <c r="N564" s="2" t="s">
        <v>562</v>
      </c>
      <c r="O564" s="2">
        <v>3.71713484121715E-9</v>
      </c>
      <c r="P564">
        <f t="shared" si="26"/>
        <v>-19.410312669394706</v>
      </c>
    </row>
    <row r="565" spans="3:16" x14ac:dyDescent="0.25">
      <c r="C565" t="s">
        <v>563</v>
      </c>
      <c r="D565">
        <v>-18.8601404088527</v>
      </c>
      <c r="E565" t="s">
        <v>5</v>
      </c>
      <c r="F565">
        <f t="shared" si="24"/>
        <v>-8.1908549074852672</v>
      </c>
      <c r="G565">
        <f t="shared" si="25"/>
        <v>6.4438451060093835E-9</v>
      </c>
      <c r="N565" s="2" t="s">
        <v>563</v>
      </c>
      <c r="O565" s="2">
        <v>1.14118376829104E-8</v>
      </c>
      <c r="P565">
        <f t="shared" si="26"/>
        <v>-18.288614627065535</v>
      </c>
    </row>
    <row r="566" spans="3:16" x14ac:dyDescent="0.25">
      <c r="C566" t="s">
        <v>564</v>
      </c>
      <c r="D566">
        <v>-19.107979822120001</v>
      </c>
      <c r="E566" t="s">
        <v>5</v>
      </c>
      <c r="F566">
        <f t="shared" si="24"/>
        <v>-8.2984901970653944</v>
      </c>
      <c r="G566">
        <f t="shared" si="25"/>
        <v>5.0293261796318798E-9</v>
      </c>
      <c r="N566" s="2" t="s">
        <v>564</v>
      </c>
      <c r="O566" s="2">
        <v>4.3663172031775997E-9</v>
      </c>
      <c r="P566">
        <f t="shared" si="26"/>
        <v>-19.249345928416627</v>
      </c>
    </row>
    <row r="567" spans="3:16" x14ac:dyDescent="0.25">
      <c r="C567" t="s">
        <v>565</v>
      </c>
      <c r="D567">
        <v>-17.994147049068701</v>
      </c>
      <c r="E567" t="s">
        <v>5</v>
      </c>
      <c r="F567">
        <f t="shared" si="24"/>
        <v>-7.8147587699662182</v>
      </c>
      <c r="G567">
        <f t="shared" si="25"/>
        <v>1.5319381445507456E-8</v>
      </c>
      <c r="N567" s="2" t="s">
        <v>565</v>
      </c>
      <c r="O567" s="2">
        <v>1.0435926734694501E-8</v>
      </c>
      <c r="P567">
        <f t="shared" si="26"/>
        <v>-18.378011490135965</v>
      </c>
    </row>
    <row r="568" spans="3:16" x14ac:dyDescent="0.25">
      <c r="C568" t="s">
        <v>566</v>
      </c>
      <c r="D568">
        <v>-19.07375768616</v>
      </c>
      <c r="E568" t="s">
        <v>5</v>
      </c>
      <c r="F568">
        <f t="shared" si="24"/>
        <v>-8.2836277122590243</v>
      </c>
      <c r="G568">
        <f t="shared" si="25"/>
        <v>5.2044194079683801E-9</v>
      </c>
      <c r="N568" s="2" t="s">
        <v>566</v>
      </c>
      <c r="O568" s="2">
        <v>7.42060124442664E-9</v>
      </c>
      <c r="P568">
        <f t="shared" si="26"/>
        <v>-18.719005752803717</v>
      </c>
    </row>
    <row r="569" spans="3:16" x14ac:dyDescent="0.25">
      <c r="C569" t="s">
        <v>567</v>
      </c>
      <c r="D569">
        <v>-19.1827897018734</v>
      </c>
      <c r="E569" t="s">
        <v>5</v>
      </c>
      <c r="F569">
        <f t="shared" si="24"/>
        <v>-8.3309797150341414</v>
      </c>
      <c r="G569">
        <f t="shared" si="25"/>
        <v>4.6668117748433515E-9</v>
      </c>
      <c r="N569" s="2" t="s">
        <v>567</v>
      </c>
      <c r="O569" s="2">
        <v>8.6236120911682294E-9</v>
      </c>
      <c r="P569">
        <f t="shared" si="26"/>
        <v>-18.568761803943513</v>
      </c>
    </row>
    <row r="570" spans="3:16" x14ac:dyDescent="0.25">
      <c r="C570" t="s">
        <v>568</v>
      </c>
      <c r="D570">
        <v>-19.449649195084898</v>
      </c>
      <c r="E570" t="s">
        <v>5</v>
      </c>
      <c r="F570">
        <f t="shared" si="24"/>
        <v>-8.4468753203793945</v>
      </c>
      <c r="G570">
        <f t="shared" si="25"/>
        <v>3.5737542070464506E-9</v>
      </c>
      <c r="N570" s="2" t="s">
        <v>568</v>
      </c>
      <c r="O570" s="2">
        <v>8.9014697068977505E-9</v>
      </c>
      <c r="P570">
        <f t="shared" si="26"/>
        <v>-18.537049438235211</v>
      </c>
    </row>
    <row r="571" spans="3:16" x14ac:dyDescent="0.25">
      <c r="C571" t="s">
        <v>569</v>
      </c>
      <c r="D571">
        <v>-18.957083946397798</v>
      </c>
      <c r="E571" t="s">
        <v>5</v>
      </c>
      <c r="F571">
        <f t="shared" si="24"/>
        <v>-8.2329569508972842</v>
      </c>
      <c r="G571">
        <f t="shared" si="25"/>
        <v>5.8484805387976508E-9</v>
      </c>
      <c r="N571" s="2" t="s">
        <v>569</v>
      </c>
      <c r="O571" s="2">
        <v>7.5440232891258907E-9</v>
      </c>
      <c r="P571">
        <f t="shared" si="26"/>
        <v>-18.702510204514255</v>
      </c>
    </row>
    <row r="572" spans="3:16" x14ac:dyDescent="0.25">
      <c r="C572" t="s">
        <v>570</v>
      </c>
      <c r="D572">
        <v>-19.6084697982241</v>
      </c>
      <c r="E572" t="s">
        <v>5</v>
      </c>
      <c r="F572">
        <f t="shared" si="24"/>
        <v>-8.5158502319352962</v>
      </c>
      <c r="G572">
        <f t="shared" si="25"/>
        <v>3.0489462487874739E-9</v>
      </c>
      <c r="N572" s="2" t="s">
        <v>570</v>
      </c>
      <c r="O572" s="2">
        <v>3.0913006316266999E-9</v>
      </c>
      <c r="P572">
        <f t="shared" si="26"/>
        <v>-19.594673918213164</v>
      </c>
    </row>
    <row r="573" spans="3:16" x14ac:dyDescent="0.25">
      <c r="C573" t="s">
        <v>571</v>
      </c>
      <c r="D573">
        <v>-18.961158533091901</v>
      </c>
      <c r="E573" t="s">
        <v>5</v>
      </c>
      <c r="F573">
        <f t="shared" si="24"/>
        <v>-8.2347265214145686</v>
      </c>
      <c r="G573">
        <f t="shared" si="25"/>
        <v>5.8246988809293295E-9</v>
      </c>
      <c r="N573" s="2" t="s">
        <v>571</v>
      </c>
      <c r="O573" s="2">
        <v>6.34790584064239E-9</v>
      </c>
      <c r="P573">
        <f t="shared" si="26"/>
        <v>-18.875140867309334</v>
      </c>
    </row>
    <row r="574" spans="3:16" x14ac:dyDescent="0.25">
      <c r="C574" t="s">
        <v>572</v>
      </c>
      <c r="D574">
        <v>-18.4712189408523</v>
      </c>
      <c r="E574" t="s">
        <v>5</v>
      </c>
      <c r="F574">
        <f t="shared" si="24"/>
        <v>-8.0219484600389812</v>
      </c>
      <c r="G574">
        <f t="shared" si="25"/>
        <v>9.5071761351321922E-9</v>
      </c>
      <c r="N574" s="2" t="s">
        <v>572</v>
      </c>
      <c r="O574" s="2">
        <v>4.9500568995393502E-9</v>
      </c>
      <c r="P574">
        <f t="shared" si="26"/>
        <v>-19.123866765575443</v>
      </c>
    </row>
    <row r="575" spans="3:16" x14ac:dyDescent="0.25">
      <c r="C575" t="s">
        <v>573</v>
      </c>
      <c r="D575">
        <v>-19.244413305848699</v>
      </c>
      <c r="E575" t="s">
        <v>5</v>
      </c>
      <c r="F575">
        <f t="shared" si="24"/>
        <v>-8.3577425061956063</v>
      </c>
      <c r="G575">
        <f t="shared" si="25"/>
        <v>4.3879078033171776E-9</v>
      </c>
      <c r="N575" s="2" t="s">
        <v>573</v>
      </c>
      <c r="O575" s="2">
        <v>3.5621584518728502E-9</v>
      </c>
      <c r="P575">
        <f t="shared" si="26"/>
        <v>-19.452899169106267</v>
      </c>
    </row>
    <row r="576" spans="3:16" x14ac:dyDescent="0.25">
      <c r="C576" t="s">
        <v>574</v>
      </c>
      <c r="D576">
        <v>-18.8814050320088</v>
      </c>
      <c r="E576" t="s">
        <v>5</v>
      </c>
      <c r="F576">
        <f t="shared" si="24"/>
        <v>-8.2000900159817132</v>
      </c>
      <c r="G576">
        <f t="shared" si="25"/>
        <v>6.3082657984584353E-9</v>
      </c>
      <c r="N576" s="2" t="s">
        <v>574</v>
      </c>
      <c r="O576" s="2">
        <v>2.54386876311037E-9</v>
      </c>
      <c r="P576">
        <f t="shared" si="26"/>
        <v>-19.789579779626866</v>
      </c>
    </row>
    <row r="577" spans="3:16" x14ac:dyDescent="0.25">
      <c r="C577" t="s">
        <v>575</v>
      </c>
      <c r="D577">
        <v>-19.2397299400488</v>
      </c>
      <c r="E577" t="s">
        <v>5</v>
      </c>
      <c r="F577">
        <f t="shared" si="24"/>
        <v>-8.3557085462719751</v>
      </c>
      <c r="G577">
        <f t="shared" si="25"/>
        <v>4.4085061778675582E-9</v>
      </c>
      <c r="N577" s="2" t="s">
        <v>575</v>
      </c>
      <c r="O577" s="2">
        <v>6.3734560167434301E-9</v>
      </c>
      <c r="P577">
        <f t="shared" si="26"/>
        <v>-18.871123968687503</v>
      </c>
    </row>
    <row r="578" spans="3:16" x14ac:dyDescent="0.25">
      <c r="C578" t="s">
        <v>576</v>
      </c>
      <c r="D578">
        <v>-19.728549488074499</v>
      </c>
      <c r="E578" t="s">
        <v>5</v>
      </c>
      <c r="F578">
        <f t="shared" si="24"/>
        <v>-8.5680001786259776</v>
      </c>
      <c r="G578">
        <f t="shared" si="25"/>
        <v>2.7039572519668988E-9</v>
      </c>
      <c r="N578" s="2" t="s">
        <v>576</v>
      </c>
      <c r="O578" s="2">
        <v>3.3517797644067501E-9</v>
      </c>
      <c r="P578">
        <f t="shared" si="26"/>
        <v>-19.51377435922771</v>
      </c>
    </row>
    <row r="579" spans="3:16" x14ac:dyDescent="0.25">
      <c r="C579" t="s">
        <v>577</v>
      </c>
      <c r="D579">
        <v>-18.1460934577687</v>
      </c>
      <c r="E579" t="s">
        <v>5</v>
      </c>
      <c r="F579">
        <f t="shared" si="24"/>
        <v>-7.8807482568096443</v>
      </c>
      <c r="G579">
        <f t="shared" si="25"/>
        <v>1.3159874365771607E-8</v>
      </c>
      <c r="N579" s="2" t="s">
        <v>577</v>
      </c>
      <c r="O579" s="2">
        <v>3.7362479858335799E-9</v>
      </c>
      <c r="P579">
        <f t="shared" si="26"/>
        <v>-19.405183941418247</v>
      </c>
    </row>
    <row r="580" spans="3:16" x14ac:dyDescent="0.25">
      <c r="C580" t="s">
        <v>578</v>
      </c>
      <c r="D580">
        <v>-19.7135362628199</v>
      </c>
      <c r="E580" t="s">
        <v>5</v>
      </c>
      <c r="F580">
        <f t="shared" si="24"/>
        <v>-8.5614800177423351</v>
      </c>
      <c r="G580">
        <f t="shared" si="25"/>
        <v>2.7448586338482397E-9</v>
      </c>
      <c r="N580" s="2" t="s">
        <v>578</v>
      </c>
      <c r="O580" s="2">
        <v>7.2871582449551398E-9</v>
      </c>
      <c r="P580">
        <f t="shared" si="26"/>
        <v>-18.737152182430499</v>
      </c>
    </row>
    <row r="581" spans="3:16" x14ac:dyDescent="0.25">
      <c r="C581" t="s">
        <v>579</v>
      </c>
      <c r="D581">
        <v>-18.8600820097232</v>
      </c>
      <c r="E581" t="s">
        <v>5</v>
      </c>
      <c r="F581">
        <f t="shared" si="24"/>
        <v>-8.1908295450655775</v>
      </c>
      <c r="G581">
        <f t="shared" si="25"/>
        <v>6.4442214319426538E-9</v>
      </c>
      <c r="N581" s="2" t="s">
        <v>579</v>
      </c>
      <c r="O581" s="2">
        <v>3.8785042445881397E-9</v>
      </c>
      <c r="P581">
        <f t="shared" si="26"/>
        <v>-19.367816261609118</v>
      </c>
    </row>
    <row r="582" spans="3:16" x14ac:dyDescent="0.25">
      <c r="C582" t="s">
        <v>580</v>
      </c>
      <c r="D582">
        <v>-19.095280436457301</v>
      </c>
      <c r="E582" t="s">
        <v>5</v>
      </c>
      <c r="F582">
        <f t="shared" si="24"/>
        <v>-8.292974923948524</v>
      </c>
      <c r="G582">
        <f t="shared" si="25"/>
        <v>5.0936028053948545E-9</v>
      </c>
      <c r="N582" s="2" t="s">
        <v>580</v>
      </c>
      <c r="O582" s="2">
        <v>8.6158173683362695E-9</v>
      </c>
      <c r="P582">
        <f t="shared" si="26"/>
        <v>-18.569666094121033</v>
      </c>
    </row>
    <row r="583" spans="3:16" x14ac:dyDescent="0.25">
      <c r="C583" t="s">
        <v>581</v>
      </c>
      <c r="D583">
        <v>-18.867531724969801</v>
      </c>
      <c r="E583" t="s">
        <v>5</v>
      </c>
      <c r="F583">
        <f t="shared" si="24"/>
        <v>-8.1940649152889264</v>
      </c>
      <c r="G583">
        <f t="shared" si="25"/>
        <v>6.396392195587362E-9</v>
      </c>
      <c r="N583" s="2" t="s">
        <v>581</v>
      </c>
      <c r="O583" s="2">
        <v>7.8545645593545103E-9</v>
      </c>
      <c r="P583">
        <f t="shared" si="26"/>
        <v>-18.662171001612503</v>
      </c>
    </row>
    <row r="584" spans="3:16" x14ac:dyDescent="0.25">
      <c r="C584" t="s">
        <v>582</v>
      </c>
      <c r="D584">
        <v>-19.527882589466099</v>
      </c>
      <c r="E584" t="s">
        <v>5</v>
      </c>
      <c r="F584">
        <f t="shared" ref="F584:F647" si="27">D584/LN(10)</f>
        <v>-8.4808516518597106</v>
      </c>
      <c r="G584">
        <f t="shared" ref="G584:G647" si="28">10^F584</f>
        <v>3.3048240933353002E-9</v>
      </c>
      <c r="N584" s="2" t="s">
        <v>582</v>
      </c>
      <c r="O584" s="2">
        <v>3.42795049491443E-9</v>
      </c>
      <c r="P584">
        <f t="shared" ref="P584:P647" si="29">LN(O584)</f>
        <v>-19.491303277705345</v>
      </c>
    </row>
    <row r="585" spans="3:16" x14ac:dyDescent="0.25">
      <c r="C585" t="s">
        <v>583</v>
      </c>
      <c r="D585">
        <v>-19.444846467767199</v>
      </c>
      <c r="E585" t="s">
        <v>5</v>
      </c>
      <c r="F585">
        <f t="shared" si="27"/>
        <v>-8.4447895224072305</v>
      </c>
      <c r="G585">
        <f t="shared" si="28"/>
        <v>3.5909592565126932E-9</v>
      </c>
      <c r="N585" s="2" t="s">
        <v>583</v>
      </c>
      <c r="O585" s="2">
        <v>4.01797466687086E-9</v>
      </c>
      <c r="P585">
        <f t="shared" si="29"/>
        <v>-19.332487875483732</v>
      </c>
    </row>
    <row r="586" spans="3:16" x14ac:dyDescent="0.25">
      <c r="C586" t="s">
        <v>584</v>
      </c>
      <c r="D586">
        <v>-19.064311693234099</v>
      </c>
      <c r="E586" t="s">
        <v>5</v>
      </c>
      <c r="F586">
        <f t="shared" si="27"/>
        <v>-8.2795253696552074</v>
      </c>
      <c r="G586">
        <f t="shared" si="28"/>
        <v>5.2538132364863672E-9</v>
      </c>
      <c r="N586" s="2" t="s">
        <v>584</v>
      </c>
      <c r="O586" s="2">
        <v>9.8606377468338695E-9</v>
      </c>
      <c r="P586">
        <f t="shared" si="29"/>
        <v>-18.434714990217266</v>
      </c>
    </row>
    <row r="587" spans="3:16" x14ac:dyDescent="0.25">
      <c r="C587" t="s">
        <v>585</v>
      </c>
      <c r="D587">
        <v>-18.9915666909835</v>
      </c>
      <c r="E587" t="s">
        <v>5</v>
      </c>
      <c r="F587">
        <f t="shared" si="27"/>
        <v>-8.2479326165917328</v>
      </c>
      <c r="G587">
        <f t="shared" si="28"/>
        <v>5.6502463499162596E-9</v>
      </c>
      <c r="N587" s="2" t="s">
        <v>585</v>
      </c>
      <c r="O587" s="2">
        <v>1.0198276903064499E-8</v>
      </c>
      <c r="P587">
        <f t="shared" si="29"/>
        <v>-18.401047061998753</v>
      </c>
    </row>
    <row r="588" spans="3:16" x14ac:dyDescent="0.25">
      <c r="C588" t="s">
        <v>586</v>
      </c>
      <c r="D588">
        <v>-19.448497663571398</v>
      </c>
      <c r="E588" t="s">
        <v>5</v>
      </c>
      <c r="F588">
        <f t="shared" si="27"/>
        <v>-8.4463752165973425</v>
      </c>
      <c r="G588">
        <f t="shared" si="28"/>
        <v>3.5778718679905401E-9</v>
      </c>
      <c r="N588" s="2" t="s">
        <v>586</v>
      </c>
      <c r="O588" s="2">
        <v>5.7017954597711997E-9</v>
      </c>
      <c r="P588">
        <f t="shared" si="29"/>
        <v>-18.982484718763452</v>
      </c>
    </row>
    <row r="589" spans="3:16" x14ac:dyDescent="0.25">
      <c r="C589" t="s">
        <v>587</v>
      </c>
      <c r="D589">
        <v>-18.614213819145199</v>
      </c>
      <c r="E589" t="s">
        <v>5</v>
      </c>
      <c r="F589">
        <f t="shared" si="27"/>
        <v>-8.0840503466220142</v>
      </c>
      <c r="G589">
        <f t="shared" si="28"/>
        <v>8.2404258037711856E-9</v>
      </c>
      <c r="N589" s="2" t="s">
        <v>587</v>
      </c>
      <c r="O589" s="2">
        <v>3.1959551515045099E-9</v>
      </c>
      <c r="P589">
        <f t="shared" si="29"/>
        <v>-19.561379841836551</v>
      </c>
    </row>
    <row r="590" spans="3:16" x14ac:dyDescent="0.25">
      <c r="C590" t="s">
        <v>588</v>
      </c>
      <c r="D590">
        <v>-19.115824291451599</v>
      </c>
      <c r="E590" t="s">
        <v>5</v>
      </c>
      <c r="F590">
        <f t="shared" si="27"/>
        <v>-8.3018970068095665</v>
      </c>
      <c r="G590">
        <f t="shared" si="28"/>
        <v>4.9900281223788563E-9</v>
      </c>
      <c r="N590" s="2" t="s">
        <v>588</v>
      </c>
      <c r="O590" s="2">
        <v>3.2103432691687701E-9</v>
      </c>
      <c r="P590">
        <f t="shared" si="29"/>
        <v>-19.556887968086134</v>
      </c>
    </row>
    <row r="591" spans="3:16" x14ac:dyDescent="0.25">
      <c r="C591" t="s">
        <v>589</v>
      </c>
      <c r="D591">
        <v>-18.196416347137301</v>
      </c>
      <c r="E591" t="s">
        <v>5</v>
      </c>
      <c r="F591">
        <f t="shared" si="27"/>
        <v>-7.9026032099758554</v>
      </c>
      <c r="G591">
        <f t="shared" si="28"/>
        <v>1.251401842353655E-8</v>
      </c>
      <c r="N591" s="2" t="s">
        <v>589</v>
      </c>
      <c r="O591" s="2">
        <v>4.4101751836132401E-9</v>
      </c>
      <c r="P591">
        <f t="shared" si="29"/>
        <v>-19.239351424101304</v>
      </c>
    </row>
    <row r="592" spans="3:16" x14ac:dyDescent="0.25">
      <c r="C592" t="s">
        <v>590</v>
      </c>
      <c r="D592">
        <v>-18.893979391051499</v>
      </c>
      <c r="E592" t="s">
        <v>5</v>
      </c>
      <c r="F592">
        <f t="shared" si="27"/>
        <v>-8.2055509907274278</v>
      </c>
      <c r="G592">
        <f t="shared" si="28"/>
        <v>6.2294400297526538E-9</v>
      </c>
      <c r="N592" s="2" t="s">
        <v>590</v>
      </c>
      <c r="O592" s="2">
        <v>5.3479011353777704E-9</v>
      </c>
      <c r="P592">
        <f t="shared" si="29"/>
        <v>-19.046561664156986</v>
      </c>
    </row>
    <row r="593" spans="3:16" x14ac:dyDescent="0.25">
      <c r="C593" t="s">
        <v>591</v>
      </c>
      <c r="D593">
        <v>-18.857765535625401</v>
      </c>
      <c r="E593" t="s">
        <v>5</v>
      </c>
      <c r="F593">
        <f t="shared" si="27"/>
        <v>-8.1898235131474308</v>
      </c>
      <c r="G593">
        <f t="shared" si="28"/>
        <v>6.4591666073430381E-9</v>
      </c>
      <c r="N593" s="2" t="s">
        <v>591</v>
      </c>
      <c r="O593" s="2">
        <v>5.95252266281166E-9</v>
      </c>
      <c r="P593">
        <f t="shared" si="29"/>
        <v>-18.939450730298564</v>
      </c>
    </row>
    <row r="594" spans="3:16" x14ac:dyDescent="0.25">
      <c r="C594" t="s">
        <v>592</v>
      </c>
      <c r="D594">
        <v>-19.1720290291765</v>
      </c>
      <c r="E594" t="s">
        <v>5</v>
      </c>
      <c r="F594">
        <f t="shared" si="27"/>
        <v>-8.326306414260312</v>
      </c>
      <c r="G594">
        <f t="shared" si="28"/>
        <v>4.7173009705589142E-9</v>
      </c>
      <c r="N594" s="2" t="s">
        <v>592</v>
      </c>
      <c r="O594" s="2">
        <v>2.4222241092094799E-9</v>
      </c>
      <c r="P594">
        <f t="shared" si="29"/>
        <v>-19.838579665456454</v>
      </c>
    </row>
    <row r="595" spans="3:16" x14ac:dyDescent="0.25">
      <c r="C595" t="s">
        <v>593</v>
      </c>
      <c r="D595">
        <v>-20.265964520062699</v>
      </c>
      <c r="E595" t="s">
        <v>5</v>
      </c>
      <c r="F595">
        <f t="shared" si="27"/>
        <v>-8.8013965615103125</v>
      </c>
      <c r="G595">
        <f t="shared" si="28"/>
        <v>1.579804834409508E-9</v>
      </c>
      <c r="N595" s="2" t="s">
        <v>593</v>
      </c>
      <c r="O595" s="2">
        <v>7.3217160164531598E-9</v>
      </c>
      <c r="P595">
        <f t="shared" si="29"/>
        <v>-18.732421107970044</v>
      </c>
    </row>
    <row r="596" spans="3:16" x14ac:dyDescent="0.25">
      <c r="C596" t="s">
        <v>594</v>
      </c>
      <c r="D596">
        <v>-19.5853929595011</v>
      </c>
      <c r="E596" t="s">
        <v>5</v>
      </c>
      <c r="F596">
        <f t="shared" si="27"/>
        <v>-8.5058280882181254</v>
      </c>
      <c r="G596">
        <f t="shared" si="28"/>
        <v>3.1201244144271672E-9</v>
      </c>
      <c r="N596" s="2" t="s">
        <v>594</v>
      </c>
      <c r="O596" s="2">
        <v>7.1150319322547596E-9</v>
      </c>
      <c r="P596">
        <f t="shared" si="29"/>
        <v>-18.761056117395725</v>
      </c>
    </row>
    <row r="597" spans="3:16" x14ac:dyDescent="0.25">
      <c r="C597" t="s">
        <v>595</v>
      </c>
      <c r="D597">
        <v>-19.567369261137401</v>
      </c>
      <c r="E597" t="s">
        <v>5</v>
      </c>
      <c r="F597">
        <f t="shared" si="27"/>
        <v>-8.4980004954752815</v>
      </c>
      <c r="G597">
        <f t="shared" si="28"/>
        <v>3.1768704462388078E-9</v>
      </c>
      <c r="N597" s="2" t="s">
        <v>595</v>
      </c>
      <c r="O597" s="2">
        <v>2.74294782600541E-9</v>
      </c>
      <c r="P597">
        <f t="shared" si="29"/>
        <v>-19.714232645950037</v>
      </c>
    </row>
    <row r="598" spans="3:16" x14ac:dyDescent="0.25">
      <c r="C598" t="s">
        <v>596</v>
      </c>
      <c r="D598">
        <v>-19.135719464915699</v>
      </c>
      <c r="E598" t="s">
        <v>5</v>
      </c>
      <c r="F598">
        <f t="shared" si="27"/>
        <v>-8.3105373708615335</v>
      </c>
      <c r="G598">
        <f t="shared" si="28"/>
        <v>4.8917317017322905E-9</v>
      </c>
      <c r="N598" s="2" t="s">
        <v>596</v>
      </c>
      <c r="O598" s="2">
        <v>1.1467521868525E-8</v>
      </c>
      <c r="P598">
        <f t="shared" si="29"/>
        <v>-18.283746982458823</v>
      </c>
    </row>
    <row r="599" spans="3:16" x14ac:dyDescent="0.25">
      <c r="C599" t="s">
        <v>597</v>
      </c>
      <c r="D599">
        <v>-19.281399809732999</v>
      </c>
      <c r="E599" t="s">
        <v>5</v>
      </c>
      <c r="F599">
        <f t="shared" si="27"/>
        <v>-8.3738055407374503</v>
      </c>
      <c r="G599">
        <f t="shared" si="28"/>
        <v>4.2285791031763686E-9</v>
      </c>
      <c r="N599" s="2" t="s">
        <v>597</v>
      </c>
      <c r="O599" s="2">
        <v>3.9077836972845801E-9</v>
      </c>
      <c r="P599">
        <f t="shared" si="29"/>
        <v>-19.360295452996603</v>
      </c>
    </row>
    <row r="600" spans="3:16" x14ac:dyDescent="0.25">
      <c r="C600" t="s">
        <v>598</v>
      </c>
      <c r="D600">
        <v>-19.402292888344501</v>
      </c>
      <c r="E600" t="s">
        <v>5</v>
      </c>
      <c r="F600">
        <f t="shared" si="27"/>
        <v>-8.4263087376787222</v>
      </c>
      <c r="G600">
        <f t="shared" si="28"/>
        <v>3.7470653062465807E-9</v>
      </c>
      <c r="N600" s="2" t="s">
        <v>598</v>
      </c>
      <c r="O600" s="2">
        <v>5.2128939351650197E-9</v>
      </c>
      <c r="P600">
        <f t="shared" si="29"/>
        <v>-19.072130677585534</v>
      </c>
    </row>
    <row r="601" spans="3:16" x14ac:dyDescent="0.25">
      <c r="C601" t="s">
        <v>599</v>
      </c>
      <c r="D601">
        <v>-18.980482660557701</v>
      </c>
      <c r="E601" t="s">
        <v>5</v>
      </c>
      <c r="F601">
        <f t="shared" si="27"/>
        <v>-8.2431188833405606</v>
      </c>
      <c r="G601">
        <f t="shared" si="28"/>
        <v>5.7132222208625895E-9</v>
      </c>
      <c r="N601" s="2" t="s">
        <v>599</v>
      </c>
      <c r="O601" s="2">
        <v>4.3758682591496102E-9</v>
      </c>
      <c r="P601">
        <f t="shared" si="29"/>
        <v>-19.247160877593064</v>
      </c>
    </row>
    <row r="602" spans="3:16" x14ac:dyDescent="0.25">
      <c r="C602" t="s">
        <v>600</v>
      </c>
      <c r="D602">
        <v>-19.2282547912192</v>
      </c>
      <c r="E602" t="s">
        <v>5</v>
      </c>
      <c r="F602">
        <f t="shared" si="27"/>
        <v>-8.350724952456261</v>
      </c>
      <c r="G602">
        <f t="shared" si="28"/>
        <v>4.4593858097349688E-9</v>
      </c>
      <c r="N602" s="2" t="s">
        <v>600</v>
      </c>
      <c r="O602" s="2">
        <v>5.5495809786657602E-9</v>
      </c>
      <c r="P602">
        <f t="shared" si="29"/>
        <v>-19.009543411377788</v>
      </c>
    </row>
    <row r="603" spans="3:16" x14ac:dyDescent="0.25">
      <c r="C603" t="s">
        <v>601</v>
      </c>
      <c r="D603">
        <v>-18.700121813831299</v>
      </c>
      <c r="E603" t="s">
        <v>5</v>
      </c>
      <c r="F603">
        <f t="shared" si="27"/>
        <v>-8.1213597146655605</v>
      </c>
      <c r="G603">
        <f t="shared" si="28"/>
        <v>7.5620628983034446E-9</v>
      </c>
      <c r="N603" s="2" t="s">
        <v>601</v>
      </c>
      <c r="O603" s="2">
        <v>9.4253628156545303E-9</v>
      </c>
      <c r="P603">
        <f t="shared" si="29"/>
        <v>-18.479861609323592</v>
      </c>
    </row>
    <row r="604" spans="3:16" x14ac:dyDescent="0.25">
      <c r="C604" t="s">
        <v>602</v>
      </c>
      <c r="D604">
        <v>-19.173615676697398</v>
      </c>
      <c r="E604" t="s">
        <v>5</v>
      </c>
      <c r="F604">
        <f t="shared" si="27"/>
        <v>-8.3269954865233622</v>
      </c>
      <c r="G604">
        <f t="shared" si="28"/>
        <v>4.7098222113150343E-9</v>
      </c>
      <c r="N604" s="2" t="s">
        <v>602</v>
      </c>
      <c r="O604" s="2">
        <v>4.2419520074306896E-9</v>
      </c>
      <c r="P604">
        <f t="shared" si="29"/>
        <v>-19.278242294533481</v>
      </c>
    </row>
    <row r="605" spans="3:16" x14ac:dyDescent="0.25">
      <c r="C605" t="s">
        <v>603</v>
      </c>
      <c r="D605">
        <v>-18.783848854002901</v>
      </c>
      <c r="E605" t="s">
        <v>5</v>
      </c>
      <c r="F605">
        <f t="shared" si="27"/>
        <v>-8.1577219061981801</v>
      </c>
      <c r="G605">
        <f t="shared" si="28"/>
        <v>6.9546950825703711E-9</v>
      </c>
      <c r="N605" s="2" t="s">
        <v>603</v>
      </c>
      <c r="O605" s="2">
        <v>4.1743641990364704E-9</v>
      </c>
      <c r="P605">
        <f t="shared" si="29"/>
        <v>-19.29430377789647</v>
      </c>
    </row>
    <row r="606" spans="3:16" x14ac:dyDescent="0.25">
      <c r="C606" t="s">
        <v>604</v>
      </c>
      <c r="D606">
        <v>-18.434906294026</v>
      </c>
      <c r="E606" t="s">
        <v>5</v>
      </c>
      <c r="F606">
        <f t="shared" si="27"/>
        <v>-8.0061780778990173</v>
      </c>
      <c r="G606">
        <f t="shared" si="28"/>
        <v>9.8587515497004632E-9</v>
      </c>
      <c r="N606" s="2" t="s">
        <v>604</v>
      </c>
      <c r="O606" s="2">
        <v>6.6192389997946099E-9</v>
      </c>
      <c r="P606">
        <f t="shared" si="29"/>
        <v>-18.833285428319098</v>
      </c>
    </row>
    <row r="607" spans="3:16" x14ac:dyDescent="0.25">
      <c r="C607" t="s">
        <v>605</v>
      </c>
      <c r="D607">
        <v>-19.102070526505202</v>
      </c>
      <c r="E607" t="s">
        <v>5</v>
      </c>
      <c r="F607">
        <f t="shared" si="27"/>
        <v>-8.2959238225879535</v>
      </c>
      <c r="G607">
        <f t="shared" si="28"/>
        <v>5.059133939462813E-9</v>
      </c>
      <c r="N607" s="2" t="s">
        <v>605</v>
      </c>
      <c r="O607" s="2">
        <v>6.2005519759080303E-9</v>
      </c>
      <c r="P607">
        <f t="shared" si="29"/>
        <v>-18.898627520485892</v>
      </c>
    </row>
    <row r="608" spans="3:16" x14ac:dyDescent="0.25">
      <c r="C608" t="s">
        <v>606</v>
      </c>
      <c r="D608">
        <v>-19.6252209311827</v>
      </c>
      <c r="E608" t="s">
        <v>5</v>
      </c>
      <c r="F608">
        <f t="shared" si="27"/>
        <v>-8.5231251565448432</v>
      </c>
      <c r="G608">
        <f t="shared" si="28"/>
        <v>2.9982983340805325E-9</v>
      </c>
      <c r="N608" s="2" t="s">
        <v>606</v>
      </c>
      <c r="O608" s="2">
        <v>4.1466816471161002E-9</v>
      </c>
      <c r="P608">
        <f t="shared" si="29"/>
        <v>-19.300957425661437</v>
      </c>
    </row>
    <row r="609" spans="3:16" x14ac:dyDescent="0.25">
      <c r="C609" t="s">
        <v>607</v>
      </c>
      <c r="D609">
        <v>-18.657422642190799</v>
      </c>
      <c r="E609" t="s">
        <v>5</v>
      </c>
      <c r="F609">
        <f t="shared" si="27"/>
        <v>-8.1028157000402512</v>
      </c>
      <c r="G609">
        <f t="shared" si="28"/>
        <v>7.8919495434109573E-9</v>
      </c>
      <c r="N609" s="2" t="s">
        <v>607</v>
      </c>
      <c r="O609" s="2">
        <v>6.7392738200493001E-9</v>
      </c>
      <c r="P609">
        <f t="shared" si="29"/>
        <v>-18.815313659659211</v>
      </c>
    </row>
    <row r="610" spans="3:16" x14ac:dyDescent="0.25">
      <c r="C610" t="s">
        <v>608</v>
      </c>
      <c r="D610">
        <v>-19.002755574478599</v>
      </c>
      <c r="E610" t="s">
        <v>5</v>
      </c>
      <c r="F610">
        <f t="shared" si="27"/>
        <v>-8.2527918869523127</v>
      </c>
      <c r="G610">
        <f t="shared" si="28"/>
        <v>5.5873787666911339E-9</v>
      </c>
      <c r="N610" s="2" t="s">
        <v>608</v>
      </c>
      <c r="O610" s="2">
        <v>2.73825315261666E-9</v>
      </c>
      <c r="P610">
        <f t="shared" si="29"/>
        <v>-19.715945655399999</v>
      </c>
    </row>
    <row r="611" spans="3:16" x14ac:dyDescent="0.25">
      <c r="C611" t="s">
        <v>609</v>
      </c>
      <c r="D611">
        <v>-19.580656124634402</v>
      </c>
      <c r="E611" t="s">
        <v>5</v>
      </c>
      <c r="F611">
        <f t="shared" si="27"/>
        <v>-8.5037709069738323</v>
      </c>
      <c r="G611">
        <f t="shared" si="28"/>
        <v>3.1349389879357304E-9</v>
      </c>
      <c r="N611" s="2" t="s">
        <v>609</v>
      </c>
      <c r="O611" s="2">
        <v>3.2294628067207902E-9</v>
      </c>
      <c r="P611">
        <f t="shared" si="29"/>
        <v>-19.550950027252238</v>
      </c>
    </row>
    <row r="612" spans="3:16" x14ac:dyDescent="0.25">
      <c r="C612" t="s">
        <v>610</v>
      </c>
      <c r="D612">
        <v>-18.483255457226001</v>
      </c>
      <c r="E612" t="s">
        <v>5</v>
      </c>
      <c r="F612">
        <f t="shared" si="27"/>
        <v>-8.0271758526814168</v>
      </c>
      <c r="G612">
        <f t="shared" si="28"/>
        <v>9.393428788101281E-9</v>
      </c>
      <c r="N612" s="2" t="s">
        <v>610</v>
      </c>
      <c r="O612" s="2">
        <v>5.9474474618424402E-9</v>
      </c>
      <c r="P612">
        <f t="shared" si="29"/>
        <v>-18.940303707444517</v>
      </c>
    </row>
    <row r="613" spans="3:16" x14ac:dyDescent="0.25">
      <c r="C613" t="s">
        <v>611</v>
      </c>
      <c r="D613">
        <v>-19.344754358990599</v>
      </c>
      <c r="E613" t="s">
        <v>5</v>
      </c>
      <c r="F613">
        <f t="shared" si="27"/>
        <v>-8.4013200718834931</v>
      </c>
      <c r="G613">
        <f t="shared" si="28"/>
        <v>3.9689893002051562E-9</v>
      </c>
      <c r="N613" s="2" t="s">
        <v>611</v>
      </c>
      <c r="O613" s="2">
        <v>4.56129375376666E-9</v>
      </c>
      <c r="P613">
        <f t="shared" si="29"/>
        <v>-19.205659535729154</v>
      </c>
    </row>
    <row r="614" spans="3:16" x14ac:dyDescent="0.25">
      <c r="C614" t="s">
        <v>612</v>
      </c>
      <c r="D614">
        <v>-18.756627518425599</v>
      </c>
      <c r="E614" t="s">
        <v>5</v>
      </c>
      <c r="F614">
        <f t="shared" si="27"/>
        <v>-8.1458998303669201</v>
      </c>
      <c r="G614">
        <f t="shared" si="28"/>
        <v>7.1466114301957233E-9</v>
      </c>
      <c r="N614" s="2" t="s">
        <v>612</v>
      </c>
      <c r="O614" s="2">
        <v>5.1327274462711901E-9</v>
      </c>
      <c r="P614">
        <f t="shared" si="29"/>
        <v>-19.08762865310819</v>
      </c>
    </row>
    <row r="615" spans="3:16" x14ac:dyDescent="0.25">
      <c r="C615" t="s">
        <v>613</v>
      </c>
      <c r="D615">
        <v>-18.881731805468899</v>
      </c>
      <c r="E615" t="s">
        <v>5</v>
      </c>
      <c r="F615">
        <f t="shared" si="27"/>
        <v>-8.200231931892267</v>
      </c>
      <c r="G615">
        <f t="shared" si="28"/>
        <v>6.3062047613806986E-9</v>
      </c>
      <c r="N615" s="2" t="s">
        <v>613</v>
      </c>
      <c r="O615" s="2">
        <v>3.7328993472759301E-9</v>
      </c>
      <c r="P615">
        <f t="shared" si="29"/>
        <v>-19.406080600335969</v>
      </c>
    </row>
    <row r="616" spans="3:16" x14ac:dyDescent="0.25">
      <c r="C616" t="s">
        <v>614</v>
      </c>
      <c r="D616">
        <v>-19.633207856377499</v>
      </c>
      <c r="E616" t="s">
        <v>5</v>
      </c>
      <c r="F616">
        <f t="shared" si="27"/>
        <v>-8.5265938340843181</v>
      </c>
      <c r="G616">
        <f t="shared" si="28"/>
        <v>2.9744465276653669E-9</v>
      </c>
      <c r="N616" s="2" t="s">
        <v>614</v>
      </c>
      <c r="O616" s="2">
        <v>7.0281166056416399E-9</v>
      </c>
      <c r="P616">
        <f t="shared" si="29"/>
        <v>-18.773347075176723</v>
      </c>
    </row>
    <row r="617" spans="3:16" x14ac:dyDescent="0.25">
      <c r="C617" t="s">
        <v>615</v>
      </c>
      <c r="D617">
        <v>-18.608450023634202</v>
      </c>
      <c r="E617" t="s">
        <v>5</v>
      </c>
      <c r="F617">
        <f t="shared" si="27"/>
        <v>-8.0815471620367685</v>
      </c>
      <c r="G617">
        <f t="shared" si="28"/>
        <v>8.28805907537618E-9</v>
      </c>
      <c r="N617" s="2" t="s">
        <v>615</v>
      </c>
      <c r="O617" s="2">
        <v>4.6117073595175198E-9</v>
      </c>
      <c r="P617">
        <f t="shared" si="29"/>
        <v>-19.194667688522074</v>
      </c>
    </row>
    <row r="618" spans="3:16" x14ac:dyDescent="0.25">
      <c r="C618" t="s">
        <v>616</v>
      </c>
      <c r="D618">
        <v>-19.2207044673982</v>
      </c>
      <c r="E618" t="s">
        <v>5</v>
      </c>
      <c r="F618">
        <f t="shared" si="27"/>
        <v>-8.3474458884842182</v>
      </c>
      <c r="G618">
        <f t="shared" si="28"/>
        <v>4.4931830461232019E-9</v>
      </c>
      <c r="N618" s="2" t="s">
        <v>616</v>
      </c>
      <c r="O618" s="2">
        <v>4.1614915380974198E-9</v>
      </c>
      <c r="P618">
        <f t="shared" si="29"/>
        <v>-19.297392284122473</v>
      </c>
    </row>
    <row r="619" spans="3:16" x14ac:dyDescent="0.25">
      <c r="C619" t="s">
        <v>617</v>
      </c>
      <c r="D619">
        <v>-19.127322345765499</v>
      </c>
      <c r="E619" t="s">
        <v>5</v>
      </c>
      <c r="F619">
        <f t="shared" si="27"/>
        <v>-8.3068905483507187</v>
      </c>
      <c r="G619">
        <f t="shared" si="28"/>
        <v>4.9329811013644907E-9</v>
      </c>
      <c r="N619" s="2" t="s">
        <v>617</v>
      </c>
      <c r="O619" s="2">
        <v>3.36057377556948E-9</v>
      </c>
      <c r="P619">
        <f t="shared" si="29"/>
        <v>-19.511154111011709</v>
      </c>
    </row>
    <row r="620" spans="3:16" x14ac:dyDescent="0.25">
      <c r="C620" t="s">
        <v>618</v>
      </c>
      <c r="D620">
        <v>-18.739258832992402</v>
      </c>
      <c r="E620" t="s">
        <v>5</v>
      </c>
      <c r="F620">
        <f t="shared" si="27"/>
        <v>-8.1383567061253697</v>
      </c>
      <c r="G620">
        <f t="shared" si="28"/>
        <v>7.2718229077136308E-9</v>
      </c>
      <c r="N620" s="2" t="s">
        <v>618</v>
      </c>
      <c r="O620" s="2">
        <v>5.1907913856187798E-9</v>
      </c>
      <c r="P620">
        <f t="shared" si="29"/>
        <v>-19.076379668614745</v>
      </c>
    </row>
    <row r="621" spans="3:16" x14ac:dyDescent="0.25">
      <c r="C621" t="s">
        <v>619</v>
      </c>
      <c r="D621">
        <v>-19.541123577863999</v>
      </c>
      <c r="E621" t="s">
        <v>5</v>
      </c>
      <c r="F621">
        <f t="shared" si="27"/>
        <v>-8.4866021400558633</v>
      </c>
      <c r="G621">
        <f t="shared" si="28"/>
        <v>3.2613533885261711E-9</v>
      </c>
      <c r="N621" s="2" t="s">
        <v>619</v>
      </c>
      <c r="O621" s="2">
        <v>4.8984551903555801E-9</v>
      </c>
      <c r="P621">
        <f t="shared" si="29"/>
        <v>-19.134345948811376</v>
      </c>
    </row>
    <row r="622" spans="3:16" x14ac:dyDescent="0.25">
      <c r="C622" t="s">
        <v>620</v>
      </c>
      <c r="D622">
        <v>-19.187730956127801</v>
      </c>
      <c r="E622" t="s">
        <v>5</v>
      </c>
      <c r="F622">
        <f t="shared" si="27"/>
        <v>-8.3331256744905087</v>
      </c>
      <c r="G622">
        <f t="shared" si="28"/>
        <v>4.6438087500070421E-9</v>
      </c>
      <c r="N622" s="2" t="s">
        <v>620</v>
      </c>
      <c r="O622" s="2">
        <v>6.1418980278146002E-9</v>
      </c>
      <c r="P622">
        <f t="shared" si="29"/>
        <v>-18.908132017505427</v>
      </c>
    </row>
    <row r="623" spans="3:16" x14ac:dyDescent="0.25">
      <c r="C623" t="s">
        <v>621</v>
      </c>
      <c r="D623">
        <v>-19.6212423508718</v>
      </c>
      <c r="E623" t="s">
        <v>5</v>
      </c>
      <c r="F623">
        <f t="shared" si="27"/>
        <v>-8.5213972810700103</v>
      </c>
      <c r="G623">
        <f t="shared" si="28"/>
        <v>3.0102510664848646E-9</v>
      </c>
      <c r="N623" s="2" t="s">
        <v>621</v>
      </c>
      <c r="O623" s="2">
        <v>7.9108224875205397E-9</v>
      </c>
      <c r="P623">
        <f t="shared" si="29"/>
        <v>-18.655034079849266</v>
      </c>
    </row>
    <row r="624" spans="3:16" x14ac:dyDescent="0.25">
      <c r="C624" t="s">
        <v>622</v>
      </c>
      <c r="D624">
        <v>-19.177368000392399</v>
      </c>
      <c r="E624" t="s">
        <v>5</v>
      </c>
      <c r="F624">
        <f t="shared" si="27"/>
        <v>-8.3286250999984173</v>
      </c>
      <c r="G624">
        <f t="shared" si="28"/>
        <v>4.6921825493900529E-9</v>
      </c>
      <c r="N624" s="2" t="s">
        <v>622</v>
      </c>
      <c r="O624" s="2">
        <v>1.2155844277987E-8</v>
      </c>
      <c r="P624">
        <f t="shared" si="29"/>
        <v>-18.225455772274426</v>
      </c>
    </row>
    <row r="625" spans="3:16" x14ac:dyDescent="0.25">
      <c r="C625" t="s">
        <v>623</v>
      </c>
      <c r="D625">
        <v>-18.833950770692098</v>
      </c>
      <c r="E625" t="s">
        <v>5</v>
      </c>
      <c r="F625">
        <f t="shared" si="27"/>
        <v>-8.1794808921490745</v>
      </c>
      <c r="G625">
        <f t="shared" si="28"/>
        <v>6.6148364043900857E-9</v>
      </c>
      <c r="N625" s="2" t="s">
        <v>623</v>
      </c>
      <c r="O625" s="2">
        <v>4.3106027807664299E-9</v>
      </c>
      <c r="P625">
        <f t="shared" si="29"/>
        <v>-19.26218808628342</v>
      </c>
    </row>
    <row r="626" spans="3:16" x14ac:dyDescent="0.25">
      <c r="C626" t="s">
        <v>624</v>
      </c>
      <c r="D626">
        <v>-18.043513986098102</v>
      </c>
      <c r="E626" t="s">
        <v>5</v>
      </c>
      <c r="F626">
        <f t="shared" si="27"/>
        <v>-7.8361985583065525</v>
      </c>
      <c r="G626">
        <f t="shared" si="28"/>
        <v>1.4581474466375395E-8</v>
      </c>
      <c r="N626" s="2" t="s">
        <v>624</v>
      </c>
      <c r="O626" s="2">
        <v>6.4406321347854302E-9</v>
      </c>
      <c r="P626">
        <f t="shared" si="29"/>
        <v>-18.860639144071911</v>
      </c>
    </row>
    <row r="627" spans="3:16" x14ac:dyDescent="0.25">
      <c r="C627" t="s">
        <v>625</v>
      </c>
      <c r="D627">
        <v>-19.1561304113769</v>
      </c>
      <c r="E627" t="s">
        <v>5</v>
      </c>
      <c r="F627">
        <f t="shared" si="27"/>
        <v>-8.3194017322800562</v>
      </c>
      <c r="G627">
        <f t="shared" si="28"/>
        <v>4.7928988946103313E-9</v>
      </c>
      <c r="N627" s="2" t="s">
        <v>625</v>
      </c>
      <c r="O627" s="2">
        <v>6.2277813104257201E-9</v>
      </c>
      <c r="P627">
        <f t="shared" si="29"/>
        <v>-18.894245697524095</v>
      </c>
    </row>
    <row r="628" spans="3:16" x14ac:dyDescent="0.25">
      <c r="C628" t="s">
        <v>626</v>
      </c>
      <c r="D628">
        <v>-19.295175280216199</v>
      </c>
      <c r="E628" t="s">
        <v>5</v>
      </c>
      <c r="F628">
        <f t="shared" si="27"/>
        <v>-8.3797881515539245</v>
      </c>
      <c r="G628">
        <f t="shared" si="28"/>
        <v>4.170727815742012E-9</v>
      </c>
      <c r="N628" s="2" t="s">
        <v>626</v>
      </c>
      <c r="O628" s="2">
        <v>5.82074978676224E-9</v>
      </c>
      <c r="P628">
        <f t="shared" si="29"/>
        <v>-18.961836754160259</v>
      </c>
    </row>
    <row r="629" spans="3:16" x14ac:dyDescent="0.25">
      <c r="C629" t="s">
        <v>627</v>
      </c>
      <c r="D629">
        <v>-18.805864013406801</v>
      </c>
      <c r="E629" t="s">
        <v>5</v>
      </c>
      <c r="F629">
        <f t="shared" si="27"/>
        <v>-8.1672829684455142</v>
      </c>
      <c r="G629">
        <f t="shared" si="28"/>
        <v>6.8032594181440576E-9</v>
      </c>
      <c r="N629" s="2" t="s">
        <v>627</v>
      </c>
      <c r="O629" s="2">
        <v>5.7639328673828404E-9</v>
      </c>
      <c r="P629">
        <f t="shared" si="29"/>
        <v>-18.971645805757106</v>
      </c>
    </row>
    <row r="630" spans="3:16" x14ac:dyDescent="0.25">
      <c r="C630" t="s">
        <v>628</v>
      </c>
      <c r="D630">
        <v>-18.689454824417901</v>
      </c>
      <c r="E630" t="s">
        <v>5</v>
      </c>
      <c r="F630">
        <f t="shared" si="27"/>
        <v>-8.1167271000248018</v>
      </c>
      <c r="G630">
        <f t="shared" si="28"/>
        <v>7.6431591003904495E-9</v>
      </c>
      <c r="N630" s="2" t="s">
        <v>628</v>
      </c>
      <c r="O630" s="2">
        <v>5.5232178862193199E-9</v>
      </c>
      <c r="P630">
        <f t="shared" si="29"/>
        <v>-19.014305196104935</v>
      </c>
    </row>
    <row r="631" spans="3:16" x14ac:dyDescent="0.25">
      <c r="C631" t="s">
        <v>629</v>
      </c>
      <c r="D631">
        <v>-19.640704491316001</v>
      </c>
      <c r="E631" t="s">
        <v>5</v>
      </c>
      <c r="F631">
        <f t="shared" si="27"/>
        <v>-8.5298495812709536</v>
      </c>
      <c r="G631">
        <f t="shared" si="28"/>
        <v>2.952231560691292E-9</v>
      </c>
      <c r="N631" s="2" t="s">
        <v>629</v>
      </c>
      <c r="O631" s="2">
        <v>3.1406058470183099E-9</v>
      </c>
      <c r="P631">
        <f t="shared" si="29"/>
        <v>-19.578850110727434</v>
      </c>
    </row>
    <row r="632" spans="3:16" x14ac:dyDescent="0.25">
      <c r="C632" t="s">
        <v>630</v>
      </c>
      <c r="D632">
        <v>-19.225751917431499</v>
      </c>
      <c r="E632" t="s">
        <v>5</v>
      </c>
      <c r="F632">
        <f t="shared" si="27"/>
        <v>-8.3496379681813622</v>
      </c>
      <c r="G632">
        <f t="shared" si="28"/>
        <v>4.4705610688851652E-9</v>
      </c>
      <c r="N632" s="2" t="s">
        <v>630</v>
      </c>
      <c r="O632" s="2">
        <v>7.3305608399350998E-9</v>
      </c>
      <c r="P632">
        <f t="shared" si="29"/>
        <v>-18.731213811023235</v>
      </c>
    </row>
    <row r="633" spans="3:16" x14ac:dyDescent="0.25">
      <c r="C633" t="s">
        <v>631</v>
      </c>
      <c r="D633">
        <v>-19.193547560707799</v>
      </c>
      <c r="E633" t="s">
        <v>5</v>
      </c>
      <c r="F633">
        <f t="shared" si="27"/>
        <v>-8.3356517937630166</v>
      </c>
      <c r="G633">
        <f t="shared" si="28"/>
        <v>4.6168759554057926E-9</v>
      </c>
      <c r="N633" s="2" t="s">
        <v>631</v>
      </c>
      <c r="O633" s="2">
        <v>7.21774567061845E-9</v>
      </c>
      <c r="P633">
        <f t="shared" si="29"/>
        <v>-18.746723166783219</v>
      </c>
    </row>
    <row r="634" spans="3:16" x14ac:dyDescent="0.25">
      <c r="C634" t="s">
        <v>632</v>
      </c>
      <c r="D634">
        <v>-18.725359481212699</v>
      </c>
      <c r="E634" t="s">
        <v>5</v>
      </c>
      <c r="F634">
        <f t="shared" si="27"/>
        <v>-8.132320294345412</v>
      </c>
      <c r="G634">
        <f t="shared" si="28"/>
        <v>7.3736022270959224E-9</v>
      </c>
      <c r="N634" s="2" t="s">
        <v>632</v>
      </c>
      <c r="O634" s="2">
        <v>5.2673116851476199E-9</v>
      </c>
      <c r="P634">
        <f t="shared" si="29"/>
        <v>-19.061745721217193</v>
      </c>
    </row>
    <row r="635" spans="3:16" x14ac:dyDescent="0.25">
      <c r="C635" t="s">
        <v>633</v>
      </c>
      <c r="D635">
        <v>-19.313446755786899</v>
      </c>
      <c r="E635" t="s">
        <v>5</v>
      </c>
      <c r="F635">
        <f t="shared" si="27"/>
        <v>-8.3877233525705108</v>
      </c>
      <c r="G635">
        <f t="shared" si="28"/>
        <v>4.0952144355983828E-9</v>
      </c>
      <c r="N635" s="2" t="s">
        <v>633</v>
      </c>
      <c r="O635" s="2">
        <v>7.3469498830421904E-9</v>
      </c>
      <c r="P635">
        <f t="shared" si="29"/>
        <v>-18.728980591749504</v>
      </c>
    </row>
    <row r="636" spans="3:16" x14ac:dyDescent="0.25">
      <c r="C636" t="s">
        <v>634</v>
      </c>
      <c r="D636">
        <v>-19.461695768740899</v>
      </c>
      <c r="E636" t="s">
        <v>5</v>
      </c>
      <c r="F636">
        <f t="shared" si="27"/>
        <v>-8.4521070808440371</v>
      </c>
      <c r="G636">
        <f t="shared" si="28"/>
        <v>3.5309609871119659E-9</v>
      </c>
      <c r="N636" s="2" t="s">
        <v>634</v>
      </c>
      <c r="O636" s="2">
        <v>2.6619221222821001E-9</v>
      </c>
      <c r="P636">
        <f t="shared" si="29"/>
        <v>-19.744217372742497</v>
      </c>
    </row>
    <row r="637" spans="3:16" x14ac:dyDescent="0.25">
      <c r="C637" t="s">
        <v>635</v>
      </c>
      <c r="D637">
        <v>-18.682957582153001</v>
      </c>
      <c r="E637" t="s">
        <v>5</v>
      </c>
      <c r="F637">
        <f t="shared" si="27"/>
        <v>-8.1139053835615673</v>
      </c>
      <c r="G637">
        <f t="shared" si="28"/>
        <v>7.6929802314510978E-9</v>
      </c>
      <c r="N637" s="2" t="s">
        <v>635</v>
      </c>
      <c r="O637" s="2">
        <v>4.1203999046162898E-9</v>
      </c>
      <c r="P637">
        <f t="shared" si="29"/>
        <v>-19.307315614068148</v>
      </c>
    </row>
    <row r="638" spans="3:16" x14ac:dyDescent="0.25">
      <c r="C638" t="s">
        <v>636</v>
      </c>
      <c r="D638">
        <v>-19.309110448593199</v>
      </c>
      <c r="E638" t="s">
        <v>5</v>
      </c>
      <c r="F638">
        <f t="shared" si="27"/>
        <v>-8.3858401182844489</v>
      </c>
      <c r="G638">
        <f t="shared" si="28"/>
        <v>4.1130111014335408E-9</v>
      </c>
      <c r="N638" s="2" t="s">
        <v>636</v>
      </c>
      <c r="O638" s="2">
        <v>4.8080848625118898E-9</v>
      </c>
      <c r="P638">
        <f t="shared" si="29"/>
        <v>-19.152966989596415</v>
      </c>
    </row>
    <row r="639" spans="3:16" x14ac:dyDescent="0.25">
      <c r="C639" t="s">
        <v>637</v>
      </c>
      <c r="D639">
        <v>-19.027056969437901</v>
      </c>
      <c r="E639" t="s">
        <v>5</v>
      </c>
      <c r="F639">
        <f t="shared" si="27"/>
        <v>-8.2633458486856899</v>
      </c>
      <c r="G639">
        <f t="shared" si="28"/>
        <v>5.4532342199116885E-9</v>
      </c>
      <c r="N639" s="2" t="s">
        <v>637</v>
      </c>
      <c r="O639" s="2">
        <v>6.4877838818406597E-9</v>
      </c>
      <c r="P639">
        <f t="shared" si="29"/>
        <v>-18.853344831131899</v>
      </c>
    </row>
    <row r="640" spans="3:16" x14ac:dyDescent="0.25">
      <c r="C640" t="s">
        <v>638</v>
      </c>
      <c r="D640">
        <v>-18.738737145594701</v>
      </c>
      <c r="E640" t="s">
        <v>5</v>
      </c>
      <c r="F640">
        <f t="shared" si="27"/>
        <v>-8.1381301401672701</v>
      </c>
      <c r="G640">
        <f t="shared" si="28"/>
        <v>7.2756175157964413E-9</v>
      </c>
      <c r="N640" s="2" t="s">
        <v>638</v>
      </c>
      <c r="O640" s="2">
        <v>9.0114002111625201E-9</v>
      </c>
      <c r="P640">
        <f t="shared" si="29"/>
        <v>-18.524775371056137</v>
      </c>
    </row>
    <row r="641" spans="3:16" x14ac:dyDescent="0.25">
      <c r="C641" t="s">
        <v>639</v>
      </c>
      <c r="D641">
        <v>-19.2979391607876</v>
      </c>
      <c r="E641" t="s">
        <v>5</v>
      </c>
      <c r="F641">
        <f t="shared" si="27"/>
        <v>-8.3809884896347242</v>
      </c>
      <c r="G641">
        <f t="shared" si="28"/>
        <v>4.1592163376668311E-9</v>
      </c>
      <c r="N641" s="2" t="s">
        <v>639</v>
      </c>
      <c r="O641" s="2">
        <v>4.8338977792263302E-9</v>
      </c>
      <c r="P641">
        <f t="shared" si="29"/>
        <v>-19.147612701097572</v>
      </c>
    </row>
    <row r="642" spans="3:16" x14ac:dyDescent="0.25">
      <c r="C642" t="s">
        <v>640</v>
      </c>
      <c r="D642">
        <v>-19.0288465059269</v>
      </c>
      <c r="E642" t="s">
        <v>5</v>
      </c>
      <c r="F642">
        <f t="shared" si="27"/>
        <v>-8.2641230345080263</v>
      </c>
      <c r="G642">
        <f t="shared" si="28"/>
        <v>5.4434841849158048E-9</v>
      </c>
      <c r="N642" s="2" t="s">
        <v>640</v>
      </c>
      <c r="O642" s="2">
        <v>6.0019263619205704E-9</v>
      </c>
      <c r="P642">
        <f t="shared" si="29"/>
        <v>-18.931185358927095</v>
      </c>
    </row>
    <row r="643" spans="3:16" x14ac:dyDescent="0.25">
      <c r="C643" t="s">
        <v>641</v>
      </c>
      <c r="D643">
        <v>-18.751262883540999</v>
      </c>
      <c r="E643" t="s">
        <v>5</v>
      </c>
      <c r="F643">
        <f t="shared" si="27"/>
        <v>-8.1435699990391139</v>
      </c>
      <c r="G643">
        <f t="shared" si="28"/>
        <v>7.185053412586266E-9</v>
      </c>
      <c r="N643" s="2" t="s">
        <v>641</v>
      </c>
      <c r="O643" s="2">
        <v>6.6307766712247099E-9</v>
      </c>
      <c r="P643">
        <f t="shared" si="29"/>
        <v>-18.831543894628474</v>
      </c>
    </row>
    <row r="644" spans="3:16" x14ac:dyDescent="0.25">
      <c r="C644" t="s">
        <v>642</v>
      </c>
      <c r="D644">
        <v>-19.030863708543901</v>
      </c>
      <c r="E644" t="s">
        <v>5</v>
      </c>
      <c r="F644">
        <f t="shared" si="27"/>
        <v>-8.2649990944734704</v>
      </c>
      <c r="G644">
        <f t="shared" si="28"/>
        <v>5.4325146419874262E-9</v>
      </c>
      <c r="N644" s="2" t="s">
        <v>642</v>
      </c>
      <c r="O644" s="2">
        <v>8.4502822812807905E-9</v>
      </c>
      <c r="P644">
        <f t="shared" si="29"/>
        <v>-18.589065990066565</v>
      </c>
    </row>
    <row r="645" spans="3:16" x14ac:dyDescent="0.25">
      <c r="C645" t="s">
        <v>643</v>
      </c>
      <c r="D645">
        <v>-19.8290468292181</v>
      </c>
      <c r="E645" t="s">
        <v>5</v>
      </c>
      <c r="F645">
        <f t="shared" si="27"/>
        <v>-8.6116456193305932</v>
      </c>
      <c r="G645">
        <f t="shared" si="28"/>
        <v>2.4454251853051675E-9</v>
      </c>
      <c r="N645" s="2" t="s">
        <v>643</v>
      </c>
      <c r="O645" s="2">
        <v>3.2556310925589502E-9</v>
      </c>
      <c r="P645">
        <f t="shared" si="29"/>
        <v>-19.542879696036273</v>
      </c>
    </row>
    <row r="646" spans="3:16" x14ac:dyDescent="0.25">
      <c r="C646" t="s">
        <v>644</v>
      </c>
      <c r="D646">
        <v>-19.174838429752398</v>
      </c>
      <c r="E646" t="s">
        <v>5</v>
      </c>
      <c r="F646">
        <f t="shared" si="27"/>
        <v>-8.3275265214278793</v>
      </c>
      <c r="G646">
        <f t="shared" si="28"/>
        <v>4.7040667812695514E-9</v>
      </c>
      <c r="N646" s="2" t="s">
        <v>644</v>
      </c>
      <c r="O646" s="2">
        <v>3.5568562884459802E-9</v>
      </c>
      <c r="P646">
        <f t="shared" si="29"/>
        <v>-19.454388747257362</v>
      </c>
    </row>
    <row r="647" spans="3:16" x14ac:dyDescent="0.25">
      <c r="C647" t="s">
        <v>645</v>
      </c>
      <c r="D647">
        <v>-19.220109967375699</v>
      </c>
      <c r="E647" t="s">
        <v>5</v>
      </c>
      <c r="F647">
        <f t="shared" si="27"/>
        <v>-8.3471877004049553</v>
      </c>
      <c r="G647">
        <f t="shared" si="28"/>
        <v>4.495855037716058E-9</v>
      </c>
      <c r="N647" s="2" t="s">
        <v>645</v>
      </c>
      <c r="O647" s="2">
        <v>7.9528573889917094E-9</v>
      </c>
      <c r="P647">
        <f t="shared" si="29"/>
        <v>-18.649734552857108</v>
      </c>
    </row>
    <row r="648" spans="3:16" x14ac:dyDescent="0.25">
      <c r="C648" t="s">
        <v>646</v>
      </c>
      <c r="D648">
        <v>-18.6456214081444</v>
      </c>
      <c r="E648" t="s">
        <v>5</v>
      </c>
      <c r="F648">
        <f t="shared" ref="F648:F711" si="30">D648/LN(10)</f>
        <v>-8.0976904892142532</v>
      </c>
      <c r="G648">
        <f t="shared" ref="G648:G711" si="31">10^F648</f>
        <v>7.9856360077009863E-9</v>
      </c>
      <c r="N648" s="2" t="s">
        <v>646</v>
      </c>
      <c r="O648" s="2">
        <v>4.7768965260443702E-9</v>
      </c>
      <c r="P648">
        <f t="shared" ref="P648:P711" si="32">LN(O648)</f>
        <v>-19.159474763638926</v>
      </c>
    </row>
    <row r="649" spans="3:16" x14ac:dyDescent="0.25">
      <c r="C649" t="s">
        <v>647</v>
      </c>
      <c r="D649">
        <v>-18.283610697314501</v>
      </c>
      <c r="E649" t="s">
        <v>5</v>
      </c>
      <c r="F649">
        <f t="shared" si="30"/>
        <v>-7.9404712351109534</v>
      </c>
      <c r="G649">
        <f t="shared" si="31"/>
        <v>1.1469084827899507E-8</v>
      </c>
      <c r="N649" s="2" t="s">
        <v>647</v>
      </c>
      <c r="O649" s="2">
        <v>9.0314534865837795E-9</v>
      </c>
      <c r="P649">
        <f t="shared" si="32"/>
        <v>-18.522552520501094</v>
      </c>
    </row>
    <row r="650" spans="3:16" x14ac:dyDescent="0.25">
      <c r="C650" t="s">
        <v>648</v>
      </c>
      <c r="D650">
        <v>-18.981572340408899</v>
      </c>
      <c r="E650" t="s">
        <v>5</v>
      </c>
      <c r="F650">
        <f t="shared" si="30"/>
        <v>-8.2435921252869768</v>
      </c>
      <c r="G650">
        <f t="shared" si="31"/>
        <v>5.7070000284376442E-9</v>
      </c>
      <c r="N650" s="2" t="s">
        <v>648</v>
      </c>
      <c r="O650" s="2">
        <v>3.5415478770196001E-9</v>
      </c>
      <c r="P650">
        <f t="shared" si="32"/>
        <v>-19.45870195197277</v>
      </c>
    </row>
    <row r="651" spans="3:16" x14ac:dyDescent="0.25">
      <c r="C651" t="s">
        <v>649</v>
      </c>
      <c r="D651">
        <v>-18.822987419466202</v>
      </c>
      <c r="E651" t="s">
        <v>5</v>
      </c>
      <c r="F651">
        <f t="shared" si="30"/>
        <v>-8.1747195692085004</v>
      </c>
      <c r="G651">
        <f t="shared" si="31"/>
        <v>6.6877561713197639E-9</v>
      </c>
      <c r="N651" s="2" t="s">
        <v>649</v>
      </c>
      <c r="O651" s="2">
        <v>7.9237950108257092E-9</v>
      </c>
      <c r="P651">
        <f t="shared" si="32"/>
        <v>-18.653395577850869</v>
      </c>
    </row>
    <row r="652" spans="3:16" x14ac:dyDescent="0.25">
      <c r="C652" t="s">
        <v>650</v>
      </c>
      <c r="D652">
        <v>-19.281752451357001</v>
      </c>
      <c r="E652" t="s">
        <v>5</v>
      </c>
      <c r="F652">
        <f t="shared" si="30"/>
        <v>-8.3739586910488431</v>
      </c>
      <c r="G652">
        <f t="shared" si="31"/>
        <v>4.2270881930681375E-9</v>
      </c>
      <c r="N652" s="2" t="s">
        <v>650</v>
      </c>
      <c r="O652" s="2">
        <v>2.8385139218114102E-9</v>
      </c>
      <c r="P652">
        <f t="shared" si="32"/>
        <v>-19.679985188693045</v>
      </c>
    </row>
    <row r="653" spans="3:16" x14ac:dyDescent="0.25">
      <c r="C653" t="s">
        <v>651</v>
      </c>
      <c r="D653">
        <v>-19.79703839419</v>
      </c>
      <c r="E653" t="s">
        <v>5</v>
      </c>
      <c r="F653">
        <f t="shared" si="30"/>
        <v>-8.5977445326235298</v>
      </c>
      <c r="G653">
        <f t="shared" si="31"/>
        <v>2.5249656098076436E-9</v>
      </c>
      <c r="N653" s="2" t="s">
        <v>651</v>
      </c>
      <c r="O653" s="2">
        <v>4.0547427535762803E-9</v>
      </c>
      <c r="P653">
        <f t="shared" si="32"/>
        <v>-19.323378590706739</v>
      </c>
    </row>
    <row r="654" spans="3:16" x14ac:dyDescent="0.25">
      <c r="C654" t="s">
        <v>652</v>
      </c>
      <c r="D654">
        <v>-19.3485152403019</v>
      </c>
      <c r="E654" t="s">
        <v>5</v>
      </c>
      <c r="F654">
        <f t="shared" si="30"/>
        <v>-8.4029534018840852</v>
      </c>
      <c r="G654">
        <f t="shared" si="31"/>
        <v>3.954090436511347E-9</v>
      </c>
      <c r="N654" s="2" t="s">
        <v>652</v>
      </c>
      <c r="O654" s="2">
        <v>9.0646979359910206E-9</v>
      </c>
      <c r="P654">
        <f t="shared" si="32"/>
        <v>-18.5188783153035</v>
      </c>
    </row>
    <row r="655" spans="3:16" x14ac:dyDescent="0.25">
      <c r="C655" t="s">
        <v>653</v>
      </c>
      <c r="D655">
        <v>-19.6041798284603</v>
      </c>
      <c r="E655" t="s">
        <v>5</v>
      </c>
      <c r="F655">
        <f t="shared" si="30"/>
        <v>-8.5139871217393459</v>
      </c>
      <c r="G655">
        <f t="shared" si="31"/>
        <v>3.0620542323296564E-9</v>
      </c>
      <c r="N655" s="2" t="s">
        <v>653</v>
      </c>
      <c r="O655" s="2">
        <v>4.1379025546615498E-9</v>
      </c>
      <c r="P655">
        <f t="shared" si="32"/>
        <v>-19.303076806797982</v>
      </c>
    </row>
    <row r="656" spans="3:16" x14ac:dyDescent="0.25">
      <c r="C656" t="s">
        <v>654</v>
      </c>
      <c r="D656">
        <v>-18.307416544084401</v>
      </c>
      <c r="E656" t="s">
        <v>5</v>
      </c>
      <c r="F656">
        <f t="shared" si="30"/>
        <v>-7.9508099830001546</v>
      </c>
      <c r="G656">
        <f t="shared" si="31"/>
        <v>1.1199277786369153E-8</v>
      </c>
      <c r="N656" s="2" t="s">
        <v>654</v>
      </c>
      <c r="O656" s="2">
        <v>7.5709075397530106E-9</v>
      </c>
      <c r="P656">
        <f t="shared" si="32"/>
        <v>-18.698952890321817</v>
      </c>
    </row>
    <row r="657" spans="3:16" x14ac:dyDescent="0.25">
      <c r="C657" t="s">
        <v>655</v>
      </c>
      <c r="D657">
        <v>-19.688267882241501</v>
      </c>
      <c r="E657" t="s">
        <v>5</v>
      </c>
      <c r="F657">
        <f t="shared" si="30"/>
        <v>-8.5505060994905051</v>
      </c>
      <c r="G657">
        <f t="shared" si="31"/>
        <v>2.8151004779069911E-9</v>
      </c>
      <c r="N657" s="2" t="s">
        <v>655</v>
      </c>
      <c r="O657" s="2">
        <v>3.2270126487553E-9</v>
      </c>
      <c r="P657">
        <f t="shared" si="32"/>
        <v>-19.551709004220402</v>
      </c>
    </row>
    <row r="658" spans="3:16" x14ac:dyDescent="0.25">
      <c r="C658" t="s">
        <v>656</v>
      </c>
      <c r="D658">
        <v>-19.086644828443301</v>
      </c>
      <c r="E658" t="s">
        <v>5</v>
      </c>
      <c r="F658">
        <f t="shared" si="30"/>
        <v>-8.2892245270401634</v>
      </c>
      <c r="G658">
        <f t="shared" si="31"/>
        <v>5.1377796349574008E-9</v>
      </c>
      <c r="N658" s="2" t="s">
        <v>656</v>
      </c>
      <c r="O658" s="2">
        <v>7.8915733283318906E-9</v>
      </c>
      <c r="P658">
        <f t="shared" si="32"/>
        <v>-18.657470314067627</v>
      </c>
    </row>
    <row r="659" spans="3:16" x14ac:dyDescent="0.25">
      <c r="C659" t="s">
        <v>657</v>
      </c>
      <c r="D659">
        <v>-18.8634729670461</v>
      </c>
      <c r="E659" t="s">
        <v>5</v>
      </c>
      <c r="F659">
        <f t="shared" si="30"/>
        <v>-8.1923022191192825</v>
      </c>
      <c r="G659">
        <f t="shared" si="31"/>
        <v>6.4224063599801781E-9</v>
      </c>
      <c r="N659" s="2" t="s">
        <v>657</v>
      </c>
      <c r="O659" s="2">
        <v>3.8575119936356704E-9</v>
      </c>
      <c r="P659">
        <f t="shared" si="32"/>
        <v>-19.373243422522851</v>
      </c>
    </row>
    <row r="660" spans="3:16" x14ac:dyDescent="0.25">
      <c r="C660" t="s">
        <v>658</v>
      </c>
      <c r="D660">
        <v>-18.754521741361501</v>
      </c>
      <c r="E660" t="s">
        <v>5</v>
      </c>
      <c r="F660">
        <f t="shared" si="30"/>
        <v>-8.1449853030078643</v>
      </c>
      <c r="G660">
        <f t="shared" si="31"/>
        <v>7.1616764568583382E-9</v>
      </c>
      <c r="N660" s="2" t="s">
        <v>658</v>
      </c>
      <c r="O660" s="2">
        <v>4.2573533786158102E-9</v>
      </c>
      <c r="P660">
        <f t="shared" si="32"/>
        <v>-19.274618142360335</v>
      </c>
    </row>
    <row r="661" spans="3:16" x14ac:dyDescent="0.25">
      <c r="C661" t="s">
        <v>659</v>
      </c>
      <c r="D661">
        <v>-19.162092973175799</v>
      </c>
      <c r="E661" t="s">
        <v>5</v>
      </c>
      <c r="F661">
        <f t="shared" si="30"/>
        <v>-8.3219912399673248</v>
      </c>
      <c r="G661">
        <f t="shared" si="31"/>
        <v>4.7644059685867972E-9</v>
      </c>
      <c r="N661" s="2" t="s">
        <v>659</v>
      </c>
      <c r="O661" s="2">
        <v>3.7333842857832604E-9</v>
      </c>
      <c r="P661">
        <f t="shared" si="32"/>
        <v>-19.405950699428946</v>
      </c>
    </row>
    <row r="662" spans="3:16" x14ac:dyDescent="0.25">
      <c r="C662" t="s">
        <v>660</v>
      </c>
      <c r="D662">
        <v>-19.547820077493299</v>
      </c>
      <c r="E662" t="s">
        <v>5</v>
      </c>
      <c r="F662">
        <f t="shared" si="30"/>
        <v>-8.4895103928929352</v>
      </c>
      <c r="G662">
        <f t="shared" si="31"/>
        <v>3.2395866984254275E-9</v>
      </c>
      <c r="N662" s="2" t="s">
        <v>660</v>
      </c>
      <c r="O662" s="2">
        <v>7.53412332671254E-9</v>
      </c>
      <c r="P662">
        <f t="shared" si="32"/>
        <v>-18.703823358456603</v>
      </c>
    </row>
    <row r="663" spans="3:16" x14ac:dyDescent="0.25">
      <c r="C663" t="s">
        <v>661</v>
      </c>
      <c r="D663">
        <v>-18.404026628511598</v>
      </c>
      <c r="E663" t="s">
        <v>5</v>
      </c>
      <c r="F663">
        <f t="shared" si="30"/>
        <v>-7.9927672095630946</v>
      </c>
      <c r="G663">
        <f t="shared" si="31"/>
        <v>1.0167935683004024E-8</v>
      </c>
      <c r="N663" s="2" t="s">
        <v>661</v>
      </c>
      <c r="O663" s="2">
        <v>6.7889962882922602E-9</v>
      </c>
      <c r="P663">
        <f t="shared" si="32"/>
        <v>-18.80796272835083</v>
      </c>
    </row>
    <row r="664" spans="3:16" x14ac:dyDescent="0.25">
      <c r="C664" t="s">
        <v>662</v>
      </c>
      <c r="D664">
        <v>-19.5287655884473</v>
      </c>
      <c r="E664" t="s">
        <v>5</v>
      </c>
      <c r="F664">
        <f t="shared" si="30"/>
        <v>-8.4812351334447715</v>
      </c>
      <c r="G664">
        <f t="shared" si="31"/>
        <v>3.3019072250132363E-9</v>
      </c>
      <c r="N664" s="2" t="s">
        <v>662</v>
      </c>
      <c r="O664" s="2">
        <v>5.5013820575904601E-9</v>
      </c>
      <c r="P664">
        <f t="shared" si="32"/>
        <v>-19.018266493076055</v>
      </c>
    </row>
    <row r="665" spans="3:16" x14ac:dyDescent="0.25">
      <c r="C665" t="s">
        <v>663</v>
      </c>
      <c r="D665">
        <v>-19.4335594675096</v>
      </c>
      <c r="E665" t="s">
        <v>5</v>
      </c>
      <c r="F665">
        <f t="shared" si="30"/>
        <v>-8.4398876404781156</v>
      </c>
      <c r="G665">
        <f t="shared" si="31"/>
        <v>3.6317200151826172E-9</v>
      </c>
      <c r="N665" s="2" t="s">
        <v>663</v>
      </c>
      <c r="O665" s="2">
        <v>7.5344343189073E-9</v>
      </c>
      <c r="P665">
        <f t="shared" si="32"/>
        <v>-18.703782081487418</v>
      </c>
    </row>
    <row r="666" spans="3:16" x14ac:dyDescent="0.25">
      <c r="C666" t="s">
        <v>664</v>
      </c>
      <c r="D666">
        <v>-18.921415535006901</v>
      </c>
      <c r="E666" t="s">
        <v>5</v>
      </c>
      <c r="F666">
        <f t="shared" si="30"/>
        <v>-8.2174663566519612</v>
      </c>
      <c r="G666">
        <f t="shared" si="31"/>
        <v>6.0608515010785636E-9</v>
      </c>
      <c r="N666" s="2" t="s">
        <v>664</v>
      </c>
      <c r="O666" s="2">
        <v>4.9101307635375297E-9</v>
      </c>
      <c r="P666">
        <f t="shared" si="32"/>
        <v>-19.131965263409572</v>
      </c>
    </row>
    <row r="667" spans="3:16" x14ac:dyDescent="0.25">
      <c r="C667" t="s">
        <v>665</v>
      </c>
      <c r="D667">
        <v>-19.1229846674714</v>
      </c>
      <c r="E667" t="s">
        <v>5</v>
      </c>
      <c r="F667">
        <f t="shared" si="30"/>
        <v>-8.3050067186033196</v>
      </c>
      <c r="G667">
        <f t="shared" si="31"/>
        <v>4.9544252617240907E-9</v>
      </c>
      <c r="N667" s="2" t="s">
        <v>665</v>
      </c>
      <c r="O667" s="2">
        <v>3.9963201217546997E-9</v>
      </c>
      <c r="P667">
        <f t="shared" si="32"/>
        <v>-19.337891868819558</v>
      </c>
    </row>
    <row r="668" spans="3:16" x14ac:dyDescent="0.25">
      <c r="C668" t="s">
        <v>666</v>
      </c>
      <c r="D668">
        <v>-18.9864716663065</v>
      </c>
      <c r="E668" t="s">
        <v>5</v>
      </c>
      <c r="F668">
        <f t="shared" si="30"/>
        <v>-8.2457198754893515</v>
      </c>
      <c r="G668">
        <f t="shared" si="31"/>
        <v>5.6791079573657923E-9</v>
      </c>
      <c r="N668" s="2" t="s">
        <v>666</v>
      </c>
      <c r="O668" s="2">
        <v>4.9173248233960497E-9</v>
      </c>
      <c r="P668">
        <f t="shared" si="32"/>
        <v>-19.130501189401823</v>
      </c>
    </row>
    <row r="669" spans="3:16" x14ac:dyDescent="0.25">
      <c r="C669" t="s">
        <v>667</v>
      </c>
      <c r="D669">
        <v>-19.732223160161201</v>
      </c>
      <c r="E669" t="s">
        <v>5</v>
      </c>
      <c r="F669">
        <f t="shared" si="30"/>
        <v>-8.5695956341415549</v>
      </c>
      <c r="G669">
        <f t="shared" si="31"/>
        <v>2.6940420234869772E-9</v>
      </c>
      <c r="N669" s="2" t="s">
        <v>667</v>
      </c>
      <c r="O669" s="2">
        <v>5.2686968544923096E-9</v>
      </c>
      <c r="P669">
        <f t="shared" si="32"/>
        <v>-19.061482781158354</v>
      </c>
    </row>
    <row r="670" spans="3:16" x14ac:dyDescent="0.25">
      <c r="C670" t="s">
        <v>668</v>
      </c>
      <c r="D670">
        <v>-18.521322403749501</v>
      </c>
      <c r="E670" t="s">
        <v>5</v>
      </c>
      <c r="F670">
        <f t="shared" si="30"/>
        <v>-8.0437081174994791</v>
      </c>
      <c r="G670">
        <f t="shared" si="31"/>
        <v>9.0425700647515847E-9</v>
      </c>
      <c r="N670" s="2" t="s">
        <v>668</v>
      </c>
      <c r="O670" s="2">
        <v>4.90159772923E-9</v>
      </c>
      <c r="P670">
        <f t="shared" si="32"/>
        <v>-19.133704617788389</v>
      </c>
    </row>
    <row r="671" spans="3:16" x14ac:dyDescent="0.25">
      <c r="C671" t="s">
        <v>669</v>
      </c>
      <c r="D671">
        <v>-18.619013001941902</v>
      </c>
      <c r="E671" t="s">
        <v>5</v>
      </c>
      <c r="F671">
        <f t="shared" si="30"/>
        <v>-8.086134605228267</v>
      </c>
      <c r="G671">
        <f t="shared" si="31"/>
        <v>8.2009732397725411E-9</v>
      </c>
      <c r="N671" s="2" t="s">
        <v>669</v>
      </c>
      <c r="O671" s="2">
        <v>3.5593606376545699E-9</v>
      </c>
      <c r="P671">
        <f t="shared" si="32"/>
        <v>-19.453684904376242</v>
      </c>
    </row>
    <row r="672" spans="3:16" x14ac:dyDescent="0.25">
      <c r="C672" t="s">
        <v>670</v>
      </c>
      <c r="D672">
        <v>-19.584500625524601</v>
      </c>
      <c r="E672" t="s">
        <v>5</v>
      </c>
      <c r="F672">
        <f t="shared" si="30"/>
        <v>-8.5054405524961165</v>
      </c>
      <c r="G672">
        <f t="shared" si="31"/>
        <v>3.1229098500376527E-9</v>
      </c>
      <c r="N672" s="2" t="s">
        <v>670</v>
      </c>
      <c r="O672" s="2">
        <v>3.9554746266887703E-9</v>
      </c>
      <c r="P672">
        <f t="shared" si="32"/>
        <v>-19.348165236178918</v>
      </c>
    </row>
    <row r="673" spans="3:16" x14ac:dyDescent="0.25">
      <c r="C673" t="s">
        <v>671</v>
      </c>
      <c r="D673">
        <v>-18.132456177825802</v>
      </c>
      <c r="E673" t="s">
        <v>5</v>
      </c>
      <c r="F673">
        <f t="shared" si="30"/>
        <v>-7.8748256613822738</v>
      </c>
      <c r="G673">
        <f t="shared" si="31"/>
        <v>1.3340568544681193E-8</v>
      </c>
      <c r="N673" s="2" t="s">
        <v>671</v>
      </c>
      <c r="O673" s="2">
        <v>4.2599552844847697E-9</v>
      </c>
      <c r="P673">
        <f t="shared" si="32"/>
        <v>-19.27400717332004</v>
      </c>
    </row>
    <row r="674" spans="3:16" x14ac:dyDescent="0.25">
      <c r="C674" t="s">
        <v>672</v>
      </c>
      <c r="D674">
        <v>-19.169193165753601</v>
      </c>
      <c r="E674" t="s">
        <v>5</v>
      </c>
      <c r="F674">
        <f t="shared" si="30"/>
        <v>-8.3250748144243154</v>
      </c>
      <c r="G674">
        <f t="shared" si="31"/>
        <v>4.7306975783330385E-9</v>
      </c>
      <c r="N674" s="2" t="s">
        <v>672</v>
      </c>
      <c r="O674" s="2">
        <v>7.42460944217224E-9</v>
      </c>
      <c r="P674">
        <f t="shared" si="32"/>
        <v>-18.718465754021938</v>
      </c>
    </row>
    <row r="675" spans="3:16" x14ac:dyDescent="0.25">
      <c r="C675" t="s">
        <v>673</v>
      </c>
      <c r="D675">
        <v>-18.6512926571504</v>
      </c>
      <c r="E675" t="s">
        <v>5</v>
      </c>
      <c r="F675">
        <f t="shared" si="30"/>
        <v>-8.1001534813630567</v>
      </c>
      <c r="G675">
        <f t="shared" si="31"/>
        <v>7.9404756562703605E-9</v>
      </c>
      <c r="N675" s="2" t="s">
        <v>673</v>
      </c>
      <c r="O675" s="2">
        <v>5.1715672229958097E-9</v>
      </c>
      <c r="P675">
        <f t="shared" si="32"/>
        <v>-19.080090056452871</v>
      </c>
    </row>
    <row r="676" spans="3:16" x14ac:dyDescent="0.25">
      <c r="C676" t="s">
        <v>674</v>
      </c>
      <c r="D676">
        <v>-18.219437084764799</v>
      </c>
      <c r="E676" t="s">
        <v>5</v>
      </c>
      <c r="F676">
        <f t="shared" si="30"/>
        <v>-7.9126009892968208</v>
      </c>
      <c r="G676">
        <f t="shared" si="31"/>
        <v>1.2229227118783703E-8</v>
      </c>
      <c r="N676" s="2" t="s">
        <v>674</v>
      </c>
      <c r="O676" s="2">
        <v>3.2097405081541598E-9</v>
      </c>
      <c r="P676">
        <f t="shared" si="32"/>
        <v>-19.55707574165336</v>
      </c>
    </row>
    <row r="677" spans="3:16" x14ac:dyDescent="0.25">
      <c r="C677" t="s">
        <v>675</v>
      </c>
      <c r="D677">
        <v>-19.387344556369499</v>
      </c>
      <c r="E677" t="s">
        <v>5</v>
      </c>
      <c r="F677">
        <f t="shared" si="30"/>
        <v>-8.4198167595883202</v>
      </c>
      <c r="G677">
        <f t="shared" si="31"/>
        <v>3.8034984220106891E-9</v>
      </c>
      <c r="N677" s="2" t="s">
        <v>675</v>
      </c>
      <c r="O677" s="2">
        <v>6.3587049535228798E-9</v>
      </c>
      <c r="P677">
        <f t="shared" si="32"/>
        <v>-18.873441103988416</v>
      </c>
    </row>
    <row r="678" spans="3:16" x14ac:dyDescent="0.25">
      <c r="C678" t="s">
        <v>676</v>
      </c>
      <c r="D678">
        <v>-19.211807452881899</v>
      </c>
      <c r="E678" t="s">
        <v>5</v>
      </c>
      <c r="F678">
        <f t="shared" si="30"/>
        <v>-8.3435819641743763</v>
      </c>
      <c r="G678">
        <f t="shared" si="31"/>
        <v>4.533337322625877E-9</v>
      </c>
      <c r="N678" s="2" t="s">
        <v>676</v>
      </c>
      <c r="O678" s="2">
        <v>3.3647229709683999E-9</v>
      </c>
      <c r="P678">
        <f t="shared" si="32"/>
        <v>-19.509920203845457</v>
      </c>
    </row>
    <row r="679" spans="3:16" x14ac:dyDescent="0.25">
      <c r="C679" t="s">
        <v>677</v>
      </c>
      <c r="D679">
        <v>-18.925170031420802</v>
      </c>
      <c r="E679" t="s">
        <v>5</v>
      </c>
      <c r="F679">
        <f t="shared" si="30"/>
        <v>-8.2190969137268439</v>
      </c>
      <c r="G679">
        <f t="shared" si="31"/>
        <v>6.0381387200604198E-9</v>
      </c>
      <c r="N679" s="2" t="s">
        <v>677</v>
      </c>
      <c r="O679" s="2">
        <v>6.7215051680713197E-9</v>
      </c>
      <c r="P679">
        <f t="shared" si="32"/>
        <v>-18.81795372414793</v>
      </c>
    </row>
    <row r="680" spans="3:16" x14ac:dyDescent="0.25">
      <c r="C680" t="s">
        <v>678</v>
      </c>
      <c r="D680">
        <v>-19.188274138958899</v>
      </c>
      <c r="E680" t="s">
        <v>5</v>
      </c>
      <c r="F680">
        <f t="shared" si="30"/>
        <v>-8.3333615757967205</v>
      </c>
      <c r="G680">
        <f t="shared" si="31"/>
        <v>4.6412869977713973E-9</v>
      </c>
      <c r="N680" s="2" t="s">
        <v>678</v>
      </c>
      <c r="O680" s="2">
        <v>3.2216197759204401E-9</v>
      </c>
      <c r="P680">
        <f t="shared" si="32"/>
        <v>-19.553381567870151</v>
      </c>
    </row>
    <row r="681" spans="3:16" x14ac:dyDescent="0.25">
      <c r="C681" t="s">
        <v>679</v>
      </c>
      <c r="D681">
        <v>-18.450807267938998</v>
      </c>
      <c r="E681" t="s">
        <v>5</v>
      </c>
      <c r="F681">
        <f t="shared" si="30"/>
        <v>-8.0130837831263193</v>
      </c>
      <c r="G681">
        <f t="shared" si="31"/>
        <v>9.7032275667806688E-9</v>
      </c>
      <c r="N681" s="2" t="s">
        <v>679</v>
      </c>
      <c r="O681" s="2">
        <v>4.9552573418777098E-9</v>
      </c>
      <c r="P681">
        <f t="shared" si="32"/>
        <v>-19.122816734715354</v>
      </c>
    </row>
    <row r="682" spans="3:16" x14ac:dyDescent="0.25">
      <c r="C682" t="s">
        <v>680</v>
      </c>
      <c r="D682">
        <v>-19.117848170223301</v>
      </c>
      <c r="E682" t="s">
        <v>5</v>
      </c>
      <c r="F682">
        <f t="shared" si="30"/>
        <v>-8.3027759661921579</v>
      </c>
      <c r="G682">
        <f t="shared" si="31"/>
        <v>4.9799391232911017E-9</v>
      </c>
      <c r="N682" s="2" t="s">
        <v>680</v>
      </c>
      <c r="O682" s="2">
        <v>6.13207118615436E-9</v>
      </c>
      <c r="P682">
        <f t="shared" si="32"/>
        <v>-18.909733267042327</v>
      </c>
    </row>
    <row r="683" spans="3:16" x14ac:dyDescent="0.25">
      <c r="C683" t="s">
        <v>681</v>
      </c>
      <c r="D683">
        <v>-19.301123738384</v>
      </c>
      <c r="E683" t="s">
        <v>5</v>
      </c>
      <c r="F683">
        <f t="shared" si="30"/>
        <v>-8.3823715341120337</v>
      </c>
      <c r="G683">
        <f t="shared" si="31"/>
        <v>4.1459920585470285E-9</v>
      </c>
      <c r="N683" s="2" t="s">
        <v>681</v>
      </c>
      <c r="O683" s="2">
        <v>6.16753350833509E-9</v>
      </c>
      <c r="P683">
        <f t="shared" si="32"/>
        <v>-18.903966834489921</v>
      </c>
    </row>
    <row r="684" spans="3:16" x14ac:dyDescent="0.25">
      <c r="C684" t="s">
        <v>682</v>
      </c>
      <c r="D684">
        <v>-19.6342755831011</v>
      </c>
      <c r="E684" t="s">
        <v>5</v>
      </c>
      <c r="F684">
        <f t="shared" si="30"/>
        <v>-8.5270575419085599</v>
      </c>
      <c r="G684">
        <f t="shared" si="31"/>
        <v>2.9712723265111148E-9</v>
      </c>
      <c r="N684" s="2" t="s">
        <v>682</v>
      </c>
      <c r="O684" s="2">
        <v>5.9614360783249501E-9</v>
      </c>
      <c r="P684">
        <f t="shared" si="32"/>
        <v>-18.937954432154516</v>
      </c>
    </row>
    <row r="685" spans="3:16" x14ac:dyDescent="0.25">
      <c r="C685" t="s">
        <v>683</v>
      </c>
      <c r="D685">
        <v>-18.656896934413201</v>
      </c>
      <c r="E685" t="s">
        <v>5</v>
      </c>
      <c r="F685">
        <f t="shared" si="30"/>
        <v>-8.1025873880533474</v>
      </c>
      <c r="G685">
        <f t="shared" si="31"/>
        <v>7.8960994934012563E-9</v>
      </c>
      <c r="N685" s="2" t="s">
        <v>683</v>
      </c>
      <c r="O685" s="2">
        <v>1.06831613062958E-8</v>
      </c>
      <c r="P685">
        <f t="shared" si="32"/>
        <v>-18.354597044752296</v>
      </c>
    </row>
    <row r="686" spans="3:16" x14ac:dyDescent="0.25">
      <c r="C686" t="s">
        <v>684</v>
      </c>
      <c r="D686">
        <v>-19.331886625389298</v>
      </c>
      <c r="E686" t="s">
        <v>5</v>
      </c>
      <c r="F686">
        <f t="shared" si="30"/>
        <v>-8.3957316861858473</v>
      </c>
      <c r="G686">
        <f t="shared" si="31"/>
        <v>4.0203912009166174E-9</v>
      </c>
      <c r="N686" s="2" t="s">
        <v>684</v>
      </c>
      <c r="O686" s="2">
        <v>6.34487084851275E-9</v>
      </c>
      <c r="P686">
        <f t="shared" si="32"/>
        <v>-18.875619090831549</v>
      </c>
    </row>
    <row r="687" spans="3:16" x14ac:dyDescent="0.25">
      <c r="C687" t="s">
        <v>685</v>
      </c>
      <c r="D687">
        <v>-19.175761097373702</v>
      </c>
      <c r="E687" t="s">
        <v>5</v>
      </c>
      <c r="F687">
        <f t="shared" si="30"/>
        <v>-8.327927230884443</v>
      </c>
      <c r="G687">
        <f t="shared" si="31"/>
        <v>4.6997284928689167E-9</v>
      </c>
      <c r="N687" s="2" t="s">
        <v>685</v>
      </c>
      <c r="O687" s="2">
        <v>4.30675547371725E-9</v>
      </c>
      <c r="P687">
        <f t="shared" si="32"/>
        <v>-19.263081006640494</v>
      </c>
    </row>
    <row r="688" spans="3:16" x14ac:dyDescent="0.25">
      <c r="C688" t="s">
        <v>686</v>
      </c>
      <c r="D688">
        <v>-19.562768998548901</v>
      </c>
      <c r="E688" t="s">
        <v>5</v>
      </c>
      <c r="F688">
        <f t="shared" si="30"/>
        <v>-8.4960026268177913</v>
      </c>
      <c r="G688">
        <f t="shared" si="31"/>
        <v>3.1915185512334199E-9</v>
      </c>
      <c r="N688" s="2" t="s">
        <v>686</v>
      </c>
      <c r="O688" s="2">
        <v>3.2789477071419099E-9</v>
      </c>
      <c r="P688">
        <f t="shared" si="32"/>
        <v>-19.535743287017745</v>
      </c>
    </row>
    <row r="689" spans="3:16" x14ac:dyDescent="0.25">
      <c r="C689" t="s">
        <v>687</v>
      </c>
      <c r="D689">
        <v>-19.338503205911898</v>
      </c>
      <c r="E689" t="s">
        <v>5</v>
      </c>
      <c r="F689">
        <f t="shared" si="30"/>
        <v>-8.3986052305958818</v>
      </c>
      <c r="G689">
        <f t="shared" si="31"/>
        <v>3.9938777696576875E-9</v>
      </c>
      <c r="N689" s="2" t="s">
        <v>687</v>
      </c>
      <c r="O689" s="2">
        <v>5.1092415679710196E-9</v>
      </c>
      <c r="P689">
        <f t="shared" si="32"/>
        <v>-19.092214864887005</v>
      </c>
    </row>
    <row r="690" spans="3:16" x14ac:dyDescent="0.25">
      <c r="C690" t="s">
        <v>688</v>
      </c>
      <c r="D690">
        <v>-19.484235449392699</v>
      </c>
      <c r="E690" t="s">
        <v>5</v>
      </c>
      <c r="F690">
        <f t="shared" si="30"/>
        <v>-8.4618959397749745</v>
      </c>
      <c r="G690">
        <f t="shared" si="31"/>
        <v>3.4522644828073533E-9</v>
      </c>
      <c r="N690" s="2" t="s">
        <v>688</v>
      </c>
      <c r="O690" s="2">
        <v>4.9249267967712999E-9</v>
      </c>
      <c r="P690">
        <f t="shared" si="32"/>
        <v>-19.128956426032559</v>
      </c>
    </row>
    <row r="691" spans="3:16" x14ac:dyDescent="0.25">
      <c r="C691" t="s">
        <v>689</v>
      </c>
      <c r="D691">
        <v>-19.537482840522198</v>
      </c>
      <c r="E691" t="s">
        <v>5</v>
      </c>
      <c r="F691">
        <f t="shared" si="30"/>
        <v>-8.4850209879182596</v>
      </c>
      <c r="G691">
        <f t="shared" si="31"/>
        <v>3.2732487604155084E-9</v>
      </c>
      <c r="N691" s="2" t="s">
        <v>689</v>
      </c>
      <c r="O691" s="2">
        <v>5.3780154512710104E-9</v>
      </c>
      <c r="P691">
        <f t="shared" si="32"/>
        <v>-19.040946406052356</v>
      </c>
    </row>
    <row r="692" spans="3:16" x14ac:dyDescent="0.25">
      <c r="C692" t="s">
        <v>690</v>
      </c>
      <c r="D692">
        <v>-18.886757009969699</v>
      </c>
      <c r="E692" t="s">
        <v>5</v>
      </c>
      <c r="F692">
        <f t="shared" si="30"/>
        <v>-8.2024143504773992</v>
      </c>
      <c r="G692">
        <f t="shared" si="31"/>
        <v>6.2745942839084201E-9</v>
      </c>
      <c r="N692" s="2" t="s">
        <v>690</v>
      </c>
      <c r="O692" s="2">
        <v>1.8799836006946401E-9</v>
      </c>
      <c r="P692">
        <f t="shared" si="32"/>
        <v>-20.092002783177364</v>
      </c>
    </row>
    <row r="693" spans="3:16" x14ac:dyDescent="0.25">
      <c r="C693" t="s">
        <v>691</v>
      </c>
      <c r="D693">
        <v>-18.858748670260798</v>
      </c>
      <c r="E693" t="s">
        <v>5</v>
      </c>
      <c r="F693">
        <f t="shared" si="30"/>
        <v>-8.1902504830945517</v>
      </c>
      <c r="G693">
        <f t="shared" si="31"/>
        <v>6.4528194974785602E-9</v>
      </c>
      <c r="N693" s="2" t="s">
        <v>691</v>
      </c>
      <c r="O693" s="2">
        <v>4.1821877362757602E-9</v>
      </c>
      <c r="P693">
        <f t="shared" si="32"/>
        <v>-19.292431345442122</v>
      </c>
    </row>
    <row r="694" spans="3:16" x14ac:dyDescent="0.25">
      <c r="C694" t="s">
        <v>692</v>
      </c>
      <c r="D694">
        <v>-19.014721323333301</v>
      </c>
      <c r="E694" t="s">
        <v>5</v>
      </c>
      <c r="F694">
        <f t="shared" si="30"/>
        <v>-8.2579885456517506</v>
      </c>
      <c r="G694">
        <f t="shared" si="31"/>
        <v>5.5209200030077151E-9</v>
      </c>
      <c r="N694" s="2" t="s">
        <v>692</v>
      </c>
      <c r="O694" s="2">
        <v>5.2274831956243498E-9</v>
      </c>
      <c r="P694">
        <f t="shared" si="32"/>
        <v>-19.069335899241285</v>
      </c>
    </row>
    <row r="695" spans="3:16" x14ac:dyDescent="0.25">
      <c r="C695" t="s">
        <v>693</v>
      </c>
      <c r="D695">
        <v>-19.544261050763701</v>
      </c>
      <c r="E695" t="s">
        <v>5</v>
      </c>
      <c r="F695">
        <f t="shared" si="30"/>
        <v>-8.487964727223325</v>
      </c>
      <c r="G695">
        <f t="shared" si="31"/>
        <v>3.2511370158301573E-9</v>
      </c>
      <c r="N695" s="2" t="s">
        <v>693</v>
      </c>
      <c r="O695" s="2">
        <v>8.7870072697207197E-9</v>
      </c>
      <c r="P695">
        <f t="shared" si="32"/>
        <v>-18.549991653106233</v>
      </c>
    </row>
    <row r="696" spans="3:16" x14ac:dyDescent="0.25">
      <c r="C696" t="s">
        <v>694</v>
      </c>
      <c r="D696">
        <v>-19.1251351301688</v>
      </c>
      <c r="E696" t="s">
        <v>5</v>
      </c>
      <c r="F696">
        <f t="shared" si="30"/>
        <v>-8.3059406526863384</v>
      </c>
      <c r="G696">
        <f t="shared" si="31"/>
        <v>4.9437824026488933E-9</v>
      </c>
      <c r="N696" s="2" t="s">
        <v>694</v>
      </c>
      <c r="O696" s="2">
        <v>2.8199739584753601E-9</v>
      </c>
      <c r="P696">
        <f t="shared" si="32"/>
        <v>-19.686538186622233</v>
      </c>
    </row>
    <row r="697" spans="3:16" x14ac:dyDescent="0.25">
      <c r="C697" t="s">
        <v>695</v>
      </c>
      <c r="D697">
        <v>-19.369407973398499</v>
      </c>
      <c r="E697" t="s">
        <v>5</v>
      </c>
      <c r="F697">
        <f t="shared" si="30"/>
        <v>-8.4120270005798155</v>
      </c>
      <c r="G697">
        <f t="shared" si="31"/>
        <v>3.8723356942363802E-9</v>
      </c>
      <c r="N697" s="2" t="s">
        <v>695</v>
      </c>
      <c r="O697" s="2">
        <v>4.9186496821445497E-9</v>
      </c>
      <c r="P697">
        <f t="shared" si="32"/>
        <v>-19.130231798960487</v>
      </c>
    </row>
    <row r="698" spans="3:16" x14ac:dyDescent="0.25">
      <c r="C698" t="s">
        <v>696</v>
      </c>
      <c r="D698">
        <v>-18.7954213182168</v>
      </c>
      <c r="E698" t="s">
        <v>5</v>
      </c>
      <c r="F698">
        <f t="shared" si="30"/>
        <v>-8.1627477635482979</v>
      </c>
      <c r="G698">
        <f t="shared" si="31"/>
        <v>6.8746760244754418E-9</v>
      </c>
      <c r="N698" s="2" t="s">
        <v>696</v>
      </c>
      <c r="O698" s="2">
        <v>2.6074461456128501E-9</v>
      </c>
      <c r="P698">
        <f t="shared" si="32"/>
        <v>-19.764894582914906</v>
      </c>
    </row>
    <row r="699" spans="3:16" x14ac:dyDescent="0.25">
      <c r="C699" t="s">
        <v>697</v>
      </c>
      <c r="D699">
        <v>-19.6477305210719</v>
      </c>
      <c r="E699" t="s">
        <v>5</v>
      </c>
      <c r="F699">
        <f t="shared" si="30"/>
        <v>-8.5329009472236272</v>
      </c>
      <c r="G699">
        <f t="shared" si="31"/>
        <v>2.9315617921343874E-9</v>
      </c>
      <c r="N699" s="2" t="s">
        <v>697</v>
      </c>
      <c r="O699" s="2">
        <v>3.4319800293424099E-9</v>
      </c>
      <c r="P699">
        <f t="shared" si="32"/>
        <v>-19.490128474293801</v>
      </c>
    </row>
    <row r="700" spans="3:16" x14ac:dyDescent="0.25">
      <c r="C700" t="s">
        <v>698</v>
      </c>
      <c r="D700">
        <v>-18.732623048760999</v>
      </c>
      <c r="E700" t="s">
        <v>5</v>
      </c>
      <c r="F700">
        <f t="shared" si="30"/>
        <v>-8.1354748216505719</v>
      </c>
      <c r="G700">
        <f t="shared" si="31"/>
        <v>7.3202376126096753E-9</v>
      </c>
      <c r="N700" s="2" t="s">
        <v>698</v>
      </c>
      <c r="O700" s="2">
        <v>2.02711577974357E-9</v>
      </c>
      <c r="P700">
        <f t="shared" si="32"/>
        <v>-20.016651852339351</v>
      </c>
    </row>
    <row r="701" spans="3:16" x14ac:dyDescent="0.25">
      <c r="C701" t="s">
        <v>699</v>
      </c>
      <c r="D701">
        <v>-19.2196369615835</v>
      </c>
      <c r="E701" t="s">
        <v>5</v>
      </c>
      <c r="F701">
        <f t="shared" si="30"/>
        <v>-8.3469822765994941</v>
      </c>
      <c r="G701">
        <f t="shared" si="31"/>
        <v>4.4979821062079823E-9</v>
      </c>
      <c r="N701" s="2" t="s">
        <v>699</v>
      </c>
      <c r="O701" s="2">
        <v>5.7582215977325901E-9</v>
      </c>
      <c r="P701">
        <f t="shared" si="32"/>
        <v>-18.972637160305474</v>
      </c>
    </row>
    <row r="702" spans="3:16" x14ac:dyDescent="0.25">
      <c r="C702" t="s">
        <v>700</v>
      </c>
      <c r="D702">
        <v>-18.314075865493699</v>
      </c>
      <c r="E702" t="s">
        <v>5</v>
      </c>
      <c r="F702">
        <f t="shared" si="30"/>
        <v>-7.9537020895414337</v>
      </c>
      <c r="G702">
        <f t="shared" si="31"/>
        <v>1.1124945970460743E-8</v>
      </c>
      <c r="N702" s="2" t="s">
        <v>700</v>
      </c>
      <c r="O702" s="2">
        <v>3.5291145303238E-9</v>
      </c>
      <c r="P702">
        <f t="shared" si="32"/>
        <v>-19.462218838735183</v>
      </c>
    </row>
    <row r="703" spans="3:16" x14ac:dyDescent="0.25">
      <c r="C703" t="s">
        <v>701</v>
      </c>
      <c r="D703">
        <v>-18.534942198916902</v>
      </c>
      <c r="E703" t="s">
        <v>5</v>
      </c>
      <c r="F703">
        <f t="shared" si="30"/>
        <v>-8.049623119385334</v>
      </c>
      <c r="G703">
        <f t="shared" si="31"/>
        <v>8.920247011043345E-9</v>
      </c>
      <c r="N703" s="2" t="s">
        <v>701</v>
      </c>
      <c r="O703" s="2">
        <v>7.18299847752835E-9</v>
      </c>
      <c r="P703">
        <f t="shared" si="32"/>
        <v>-18.751548925808613</v>
      </c>
    </row>
    <row r="704" spans="3:16" x14ac:dyDescent="0.25">
      <c r="C704" t="s">
        <v>702</v>
      </c>
      <c r="D704">
        <v>-19.448242567902302</v>
      </c>
      <c r="E704" t="s">
        <v>5</v>
      </c>
      <c r="F704">
        <f t="shared" si="30"/>
        <v>-8.4462644299558978</v>
      </c>
      <c r="G704">
        <f t="shared" si="31"/>
        <v>3.5787846840313947E-9</v>
      </c>
      <c r="N704" s="2" t="s">
        <v>702</v>
      </c>
      <c r="O704" s="2">
        <v>3.3031872656955399E-9</v>
      </c>
      <c r="P704">
        <f t="shared" si="32"/>
        <v>-19.52837799650592</v>
      </c>
    </row>
    <row r="705" spans="3:16" x14ac:dyDescent="0.25">
      <c r="C705" t="s">
        <v>703</v>
      </c>
      <c r="D705">
        <v>-19.033921687564099</v>
      </c>
      <c r="E705" t="s">
        <v>5</v>
      </c>
      <c r="F705">
        <f t="shared" si="30"/>
        <v>-8.2663271578877175</v>
      </c>
      <c r="G705">
        <f t="shared" si="31"/>
        <v>5.4159275006762495E-9</v>
      </c>
      <c r="N705" s="2" t="s">
        <v>703</v>
      </c>
      <c r="O705" s="2">
        <v>3.2667048054571899E-9</v>
      </c>
      <c r="P705">
        <f t="shared" si="32"/>
        <v>-19.539484064866194</v>
      </c>
    </row>
    <row r="706" spans="3:16" x14ac:dyDescent="0.25">
      <c r="C706" t="s">
        <v>704</v>
      </c>
      <c r="D706">
        <v>-19.298348480997898</v>
      </c>
      <c r="E706" t="s">
        <v>5</v>
      </c>
      <c r="F706">
        <f t="shared" si="30"/>
        <v>-8.3811662551433876</v>
      </c>
      <c r="G706">
        <f t="shared" si="31"/>
        <v>4.1575142347371501E-9</v>
      </c>
      <c r="N706" s="2" t="s">
        <v>704</v>
      </c>
      <c r="O706" s="2">
        <v>6.9725976952813496E-9</v>
      </c>
      <c r="P706">
        <f t="shared" si="32"/>
        <v>-18.781277985011066</v>
      </c>
    </row>
    <row r="707" spans="3:16" x14ac:dyDescent="0.25">
      <c r="C707" t="s">
        <v>705</v>
      </c>
      <c r="D707">
        <v>-19.160099904706598</v>
      </c>
      <c r="E707" t="s">
        <v>5</v>
      </c>
      <c r="F707">
        <f t="shared" si="30"/>
        <v>-8.3211256613290967</v>
      </c>
      <c r="G707">
        <f t="shared" si="31"/>
        <v>4.7739112250642526E-9</v>
      </c>
      <c r="N707" s="2" t="s">
        <v>705</v>
      </c>
      <c r="O707" s="2">
        <v>1.575673920852E-8</v>
      </c>
      <c r="P707">
        <f t="shared" si="32"/>
        <v>-17.965997676936748</v>
      </c>
    </row>
    <row r="708" spans="3:16" x14ac:dyDescent="0.25">
      <c r="C708" t="s">
        <v>706</v>
      </c>
      <c r="D708">
        <v>-19.1444846193784</v>
      </c>
      <c r="E708" t="s">
        <v>5</v>
      </c>
      <c r="F708">
        <f t="shared" si="30"/>
        <v>-8.3143440290777146</v>
      </c>
      <c r="G708">
        <f t="shared" si="31"/>
        <v>4.8490422807721498E-9</v>
      </c>
      <c r="N708" s="2" t="s">
        <v>706</v>
      </c>
      <c r="O708" s="2">
        <v>3.9337031641936603E-9</v>
      </c>
      <c r="P708">
        <f t="shared" si="32"/>
        <v>-19.353684573767957</v>
      </c>
    </row>
    <row r="709" spans="3:16" x14ac:dyDescent="0.25">
      <c r="C709" t="s">
        <v>707</v>
      </c>
      <c r="D709">
        <v>-19.049306777081199</v>
      </c>
      <c r="E709" t="s">
        <v>5</v>
      </c>
      <c r="F709">
        <f t="shared" si="30"/>
        <v>-8.2730088173685825</v>
      </c>
      <c r="G709">
        <f t="shared" si="31"/>
        <v>5.3332406743704675E-9</v>
      </c>
      <c r="N709" s="2" t="s">
        <v>707</v>
      </c>
      <c r="O709" s="2">
        <v>6.2313921504142502E-9</v>
      </c>
      <c r="P709">
        <f t="shared" si="32"/>
        <v>-18.89366606997481</v>
      </c>
    </row>
    <row r="710" spans="3:16" x14ac:dyDescent="0.25">
      <c r="C710" t="s">
        <v>708</v>
      </c>
      <c r="D710">
        <v>-19.045658373571101</v>
      </c>
      <c r="E710" t="s">
        <v>5</v>
      </c>
      <c r="F710">
        <f t="shared" si="30"/>
        <v>-8.2714243358563895</v>
      </c>
      <c r="G710">
        <f t="shared" si="31"/>
        <v>5.35273402655157E-9</v>
      </c>
      <c r="N710" s="2" t="s">
        <v>708</v>
      </c>
      <c r="O710" s="2">
        <v>3.6942409633897899E-9</v>
      </c>
      <c r="P710">
        <f t="shared" si="32"/>
        <v>-19.416490726276297</v>
      </c>
    </row>
    <row r="711" spans="3:16" x14ac:dyDescent="0.25">
      <c r="C711" t="s">
        <v>709</v>
      </c>
      <c r="D711">
        <v>-20.020706794874499</v>
      </c>
      <c r="E711" t="s">
        <v>5</v>
      </c>
      <c r="F711">
        <f t="shared" si="30"/>
        <v>-8.694882484816933</v>
      </c>
      <c r="G711">
        <f t="shared" si="31"/>
        <v>2.0189125847269405E-9</v>
      </c>
      <c r="N711" s="2" t="s">
        <v>709</v>
      </c>
      <c r="O711" s="2">
        <v>5.2361734991565698E-9</v>
      </c>
      <c r="P711">
        <f t="shared" si="32"/>
        <v>-19.067674853627153</v>
      </c>
    </row>
    <row r="712" spans="3:16" x14ac:dyDescent="0.25">
      <c r="C712" t="s">
        <v>710</v>
      </c>
      <c r="D712">
        <v>-18.714396170147101</v>
      </c>
      <c r="E712" t="s">
        <v>5</v>
      </c>
      <c r="F712">
        <f t="shared" ref="F712:F775" si="33">D712/LN(10)</f>
        <v>-8.1275589888462338</v>
      </c>
      <c r="G712">
        <f t="shared" ref="G712:G775" si="34">10^F712</f>
        <v>7.4548860779037953E-9</v>
      </c>
      <c r="N712" s="2" t="s">
        <v>710</v>
      </c>
      <c r="O712" s="2">
        <v>4.2811132582831196E-9</v>
      </c>
      <c r="P712">
        <f t="shared" ref="P712:P775" si="35">LN(O712)</f>
        <v>-19.269052754099192</v>
      </c>
    </row>
    <row r="713" spans="3:16" x14ac:dyDescent="0.25">
      <c r="C713" t="s">
        <v>711</v>
      </c>
      <c r="D713">
        <v>-18.8050770998072</v>
      </c>
      <c r="E713" t="s">
        <v>5</v>
      </c>
      <c r="F713">
        <f t="shared" si="33"/>
        <v>-8.1669412162114732</v>
      </c>
      <c r="G713">
        <f t="shared" si="34"/>
        <v>6.8086151024558509E-9</v>
      </c>
      <c r="N713" s="2" t="s">
        <v>711</v>
      </c>
      <c r="O713" s="2">
        <v>4.9698061585832903E-9</v>
      </c>
      <c r="P713">
        <f t="shared" si="35"/>
        <v>-19.119884999895607</v>
      </c>
    </row>
    <row r="714" spans="3:16" x14ac:dyDescent="0.25">
      <c r="C714" t="s">
        <v>712</v>
      </c>
      <c r="D714">
        <v>-19.1626361576314</v>
      </c>
      <c r="E714" t="s">
        <v>5</v>
      </c>
      <c r="F714">
        <f t="shared" si="33"/>
        <v>-8.3222271419790488</v>
      </c>
      <c r="G714">
        <f t="shared" si="34"/>
        <v>4.7618187200646902E-9</v>
      </c>
      <c r="N714" s="2" t="s">
        <v>712</v>
      </c>
      <c r="O714" s="2">
        <v>2.9273887094508501E-9</v>
      </c>
      <c r="P714">
        <f t="shared" si="35"/>
        <v>-19.649155036738346</v>
      </c>
    </row>
    <row r="715" spans="3:16" x14ac:dyDescent="0.25">
      <c r="C715" t="s">
        <v>713</v>
      </c>
      <c r="D715">
        <v>-19.290761736558601</v>
      </c>
      <c r="E715" t="s">
        <v>5</v>
      </c>
      <c r="F715">
        <f t="shared" si="33"/>
        <v>-8.3778713738977917</v>
      </c>
      <c r="G715">
        <f t="shared" si="34"/>
        <v>4.1891761864386173E-9</v>
      </c>
      <c r="N715" s="2" t="s">
        <v>713</v>
      </c>
      <c r="O715" s="2">
        <v>6.1094793111438203E-9</v>
      </c>
      <c r="P715">
        <f t="shared" si="35"/>
        <v>-18.91342428651966</v>
      </c>
    </row>
    <row r="716" spans="3:16" x14ac:dyDescent="0.25">
      <c r="C716" t="s">
        <v>714</v>
      </c>
      <c r="D716">
        <v>-18.620014151558902</v>
      </c>
      <c r="E716" t="s">
        <v>5</v>
      </c>
      <c r="F716">
        <f t="shared" si="33"/>
        <v>-8.0865693989824905</v>
      </c>
      <c r="G716">
        <f t="shared" si="34"/>
        <v>8.1927669471032982E-9</v>
      </c>
      <c r="N716" s="2" t="s">
        <v>714</v>
      </c>
      <c r="O716" s="2">
        <v>5.6218430448760101E-9</v>
      </c>
      <c r="P716">
        <f t="shared" si="35"/>
        <v>-18.996606282874552</v>
      </c>
    </row>
    <row r="717" spans="3:16" x14ac:dyDescent="0.25">
      <c r="C717" t="s">
        <v>715</v>
      </c>
      <c r="D717">
        <v>-19.984822134734799</v>
      </c>
      <c r="E717" t="s">
        <v>5</v>
      </c>
      <c r="F717">
        <f t="shared" si="33"/>
        <v>-8.6792979749332879</v>
      </c>
      <c r="G717">
        <f t="shared" si="34"/>
        <v>2.0926761516160386E-9</v>
      </c>
      <c r="N717" s="2" t="s">
        <v>715</v>
      </c>
      <c r="O717" s="2">
        <v>3.3388216742166599E-9</v>
      </c>
      <c r="P717">
        <f t="shared" si="35"/>
        <v>-19.517647884354293</v>
      </c>
    </row>
    <row r="718" spans="3:16" x14ac:dyDescent="0.25">
      <c r="C718" t="s">
        <v>716</v>
      </c>
      <c r="D718">
        <v>-19.016371080275398</v>
      </c>
      <c r="E718" t="s">
        <v>5</v>
      </c>
      <c r="F718">
        <f t="shared" si="33"/>
        <v>-8.2587050259881849</v>
      </c>
      <c r="G718">
        <f t="shared" si="34"/>
        <v>5.5118193359144545E-9</v>
      </c>
      <c r="N718" s="2" t="s">
        <v>716</v>
      </c>
      <c r="O718" s="2">
        <v>3.54586569673085E-9</v>
      </c>
      <c r="P718">
        <f t="shared" si="35"/>
        <v>-19.457483504594045</v>
      </c>
    </row>
    <row r="719" spans="3:16" x14ac:dyDescent="0.25">
      <c r="C719" t="s">
        <v>717</v>
      </c>
      <c r="D719">
        <v>-19.319863705744201</v>
      </c>
      <c r="E719" t="s">
        <v>5</v>
      </c>
      <c r="F719">
        <f t="shared" si="33"/>
        <v>-8.3905101985276165</v>
      </c>
      <c r="G719">
        <f t="shared" si="34"/>
        <v>4.0690197842693314E-9</v>
      </c>
      <c r="N719" s="2" t="s">
        <v>717</v>
      </c>
      <c r="O719" s="2">
        <v>3.2586099366811999E-9</v>
      </c>
      <c r="P719">
        <f t="shared" si="35"/>
        <v>-19.541965132293079</v>
      </c>
    </row>
    <row r="720" spans="3:16" x14ac:dyDescent="0.25">
      <c r="C720" t="s">
        <v>718</v>
      </c>
      <c r="D720">
        <v>-18.8137220500202</v>
      </c>
      <c r="E720" t="s">
        <v>5</v>
      </c>
      <c r="F720">
        <f t="shared" si="33"/>
        <v>-8.1706956703853066</v>
      </c>
      <c r="G720">
        <f t="shared" si="34"/>
        <v>6.7500086537875139E-9</v>
      </c>
      <c r="N720" s="2" t="s">
        <v>718</v>
      </c>
      <c r="O720" s="2">
        <v>7.6546994169630804E-9</v>
      </c>
      <c r="P720">
        <f t="shared" si="35"/>
        <v>-18.687946074843747</v>
      </c>
    </row>
    <row r="721" spans="3:16" x14ac:dyDescent="0.25">
      <c r="C721" t="s">
        <v>719</v>
      </c>
      <c r="D721">
        <v>-18.671112067062602</v>
      </c>
      <c r="E721" t="s">
        <v>5</v>
      </c>
      <c r="F721">
        <f t="shared" si="33"/>
        <v>-8.1087609417225046</v>
      </c>
      <c r="G721">
        <f t="shared" si="34"/>
        <v>7.7846494072888465E-9</v>
      </c>
      <c r="N721" s="2" t="s">
        <v>719</v>
      </c>
      <c r="O721" s="2">
        <v>7.3353441126890603E-9</v>
      </c>
      <c r="P721">
        <f t="shared" si="35"/>
        <v>-18.730561512656511</v>
      </c>
    </row>
    <row r="722" spans="3:16" x14ac:dyDescent="0.25">
      <c r="C722" t="s">
        <v>720</v>
      </c>
      <c r="D722">
        <v>-19.835605725681202</v>
      </c>
      <c r="E722" t="s">
        <v>5</v>
      </c>
      <c r="F722">
        <f t="shared" si="33"/>
        <v>-8.6144941118718918</v>
      </c>
      <c r="G722">
        <f t="shared" si="34"/>
        <v>2.4294383799186315E-9</v>
      </c>
      <c r="N722" s="2" t="s">
        <v>720</v>
      </c>
      <c r="O722" s="2">
        <v>3.4884121398310401E-9</v>
      </c>
      <c r="P722">
        <f t="shared" si="35"/>
        <v>-19.473819178524714</v>
      </c>
    </row>
    <row r="723" spans="3:16" x14ac:dyDescent="0.25">
      <c r="C723" t="s">
        <v>721</v>
      </c>
      <c r="D723">
        <v>-18.650092913492902</v>
      </c>
      <c r="E723" t="s">
        <v>5</v>
      </c>
      <c r="F723">
        <f t="shared" si="33"/>
        <v>-8.0996324393129076</v>
      </c>
      <c r="G723">
        <f t="shared" si="34"/>
        <v>7.9500079085627215E-9</v>
      </c>
      <c r="N723" s="2" t="s">
        <v>721</v>
      </c>
      <c r="O723" s="2">
        <v>1.00265931151303E-8</v>
      </c>
      <c r="P723">
        <f t="shared" si="35"/>
        <v>-18.418024962151843</v>
      </c>
    </row>
    <row r="724" spans="3:16" x14ac:dyDescent="0.25">
      <c r="C724" t="s">
        <v>722</v>
      </c>
      <c r="D724">
        <v>-19.257260746157399</v>
      </c>
      <c r="E724" t="s">
        <v>5</v>
      </c>
      <c r="F724">
        <f t="shared" si="33"/>
        <v>-8.3633220786282561</v>
      </c>
      <c r="G724">
        <f t="shared" si="34"/>
        <v>4.3318950007414681E-9</v>
      </c>
      <c r="N724" s="2" t="s">
        <v>722</v>
      </c>
      <c r="O724" s="2">
        <v>3.56291712063623E-9</v>
      </c>
      <c r="P724">
        <f t="shared" si="35"/>
        <v>-19.452686211711349</v>
      </c>
    </row>
    <row r="725" spans="3:16" x14ac:dyDescent="0.25">
      <c r="C725" t="s">
        <v>723</v>
      </c>
      <c r="D725">
        <v>-19.141761691821099</v>
      </c>
      <c r="E725" t="s">
        <v>5</v>
      </c>
      <c r="F725">
        <f t="shared" si="33"/>
        <v>-8.3131614766649573</v>
      </c>
      <c r="G725">
        <f t="shared" si="34"/>
        <v>4.8622638641627438E-9</v>
      </c>
      <c r="N725" s="2" t="s">
        <v>723</v>
      </c>
      <c r="O725" s="2">
        <v>7.2555629365160703E-9</v>
      </c>
      <c r="P725">
        <f t="shared" si="35"/>
        <v>-18.741497360716771</v>
      </c>
    </row>
    <row r="726" spans="3:16" x14ac:dyDescent="0.25">
      <c r="C726" t="s">
        <v>724</v>
      </c>
      <c r="D726">
        <v>-19.1192859274685</v>
      </c>
      <c r="E726" t="s">
        <v>5</v>
      </c>
      <c r="F726">
        <f t="shared" si="33"/>
        <v>-8.3034003762300657</v>
      </c>
      <c r="G726">
        <f t="shared" si="34"/>
        <v>4.9727843244004119E-9</v>
      </c>
      <c r="N726" s="2" t="s">
        <v>724</v>
      </c>
      <c r="O726" s="2">
        <v>6.6114790775591303E-9</v>
      </c>
      <c r="P726">
        <f t="shared" si="35"/>
        <v>-18.834458444489481</v>
      </c>
    </row>
    <row r="727" spans="3:16" x14ac:dyDescent="0.25">
      <c r="C727" t="s">
        <v>725</v>
      </c>
      <c r="D727">
        <v>-19.4081224011884</v>
      </c>
      <c r="E727" t="s">
        <v>5</v>
      </c>
      <c r="F727">
        <f t="shared" si="33"/>
        <v>-8.4288404629390108</v>
      </c>
      <c r="G727">
        <f t="shared" si="34"/>
        <v>3.725285286050191E-9</v>
      </c>
      <c r="N727" s="2" t="s">
        <v>725</v>
      </c>
      <c r="O727" s="2">
        <v>4.5571253265207804E-9</v>
      </c>
      <c r="P727">
        <f t="shared" si="35"/>
        <v>-19.206573823063295</v>
      </c>
    </row>
    <row r="728" spans="3:16" x14ac:dyDescent="0.25">
      <c r="C728" t="s">
        <v>726</v>
      </c>
      <c r="D728">
        <v>-19.319094097006001</v>
      </c>
      <c r="E728" t="s">
        <v>5</v>
      </c>
      <c r="F728">
        <f t="shared" si="33"/>
        <v>-8.3901759616993914</v>
      </c>
      <c r="G728">
        <f t="shared" si="34"/>
        <v>4.072152542795753E-9</v>
      </c>
      <c r="N728" s="2" t="s">
        <v>726</v>
      </c>
      <c r="O728" s="2">
        <v>4.7092636723339103E-9</v>
      </c>
      <c r="P728">
        <f t="shared" si="35"/>
        <v>-19.173734273977146</v>
      </c>
    </row>
    <row r="729" spans="3:16" x14ac:dyDescent="0.25">
      <c r="C729" t="s">
        <v>727</v>
      </c>
      <c r="D729">
        <v>-19.316748148264299</v>
      </c>
      <c r="E729" t="s">
        <v>5</v>
      </c>
      <c r="F729">
        <f t="shared" si="33"/>
        <v>-8.3891571291060423</v>
      </c>
      <c r="G729">
        <f t="shared" si="34"/>
        <v>4.0817168181930646E-9</v>
      </c>
      <c r="N729" s="2" t="s">
        <v>727</v>
      </c>
      <c r="O729" s="2">
        <v>1.22209676514259E-8</v>
      </c>
      <c r="P729">
        <f t="shared" si="35"/>
        <v>-18.220112700460266</v>
      </c>
    </row>
    <row r="730" spans="3:16" x14ac:dyDescent="0.25">
      <c r="C730" t="s">
        <v>728</v>
      </c>
      <c r="D730">
        <v>-18.4552341317012</v>
      </c>
      <c r="E730" t="s">
        <v>5</v>
      </c>
      <c r="F730">
        <f t="shared" si="33"/>
        <v>-8.0150063456303808</v>
      </c>
      <c r="G730">
        <f t="shared" si="34"/>
        <v>9.6603676378163334E-9</v>
      </c>
      <c r="N730" s="2" t="s">
        <v>728</v>
      </c>
      <c r="O730" s="2">
        <v>4.2829747750103398E-9</v>
      </c>
      <c r="P730">
        <f t="shared" si="35"/>
        <v>-19.268618027891495</v>
      </c>
    </row>
    <row r="731" spans="3:16" x14ac:dyDescent="0.25">
      <c r="C731" t="s">
        <v>729</v>
      </c>
      <c r="D731">
        <v>-18.586909529412399</v>
      </c>
      <c r="E731" t="s">
        <v>5</v>
      </c>
      <c r="F731">
        <f t="shared" si="33"/>
        <v>-8.0721922442587708</v>
      </c>
      <c r="G731">
        <f t="shared" si="34"/>
        <v>8.46852464493731E-9</v>
      </c>
      <c r="N731" s="2" t="s">
        <v>729</v>
      </c>
      <c r="O731" s="2">
        <v>4.1371450046097998E-9</v>
      </c>
      <c r="P731">
        <f t="shared" si="35"/>
        <v>-19.303259899414297</v>
      </c>
    </row>
    <row r="732" spans="3:16" x14ac:dyDescent="0.25">
      <c r="C732" t="s">
        <v>730</v>
      </c>
      <c r="D732">
        <v>-19.687472853546701</v>
      </c>
      <c r="E732" t="s">
        <v>5</v>
      </c>
      <c r="F732">
        <f t="shared" si="33"/>
        <v>-8.550160822915398</v>
      </c>
      <c r="G732">
        <f t="shared" si="34"/>
        <v>2.8173394534726493E-9</v>
      </c>
      <c r="N732" s="2" t="s">
        <v>730</v>
      </c>
      <c r="O732" s="2">
        <v>4.09864239017437E-9</v>
      </c>
      <c r="P732">
        <f t="shared" si="35"/>
        <v>-19.312610042417635</v>
      </c>
    </row>
    <row r="733" spans="3:16" x14ac:dyDescent="0.25">
      <c r="C733" t="s">
        <v>731</v>
      </c>
      <c r="D733">
        <v>-19.205010129519199</v>
      </c>
      <c r="E733" t="s">
        <v>5</v>
      </c>
      <c r="F733">
        <f t="shared" si="33"/>
        <v>-8.340629924146242</v>
      </c>
      <c r="G733">
        <f t="shared" si="34"/>
        <v>4.564256848277649E-9</v>
      </c>
      <c r="N733" s="2" t="s">
        <v>731</v>
      </c>
      <c r="O733" s="2">
        <v>2.6422865351871401E-9</v>
      </c>
      <c r="P733">
        <f t="shared" si="35"/>
        <v>-19.751621182833283</v>
      </c>
    </row>
    <row r="734" spans="3:16" x14ac:dyDescent="0.25">
      <c r="C734" t="s">
        <v>732</v>
      </c>
      <c r="D734">
        <v>-18.750137327508501</v>
      </c>
      <c r="E734" t="s">
        <v>5</v>
      </c>
      <c r="F734">
        <f t="shared" si="33"/>
        <v>-8.1430811762651256</v>
      </c>
      <c r="G734">
        <f t="shared" si="34"/>
        <v>7.193145145793944E-9</v>
      </c>
      <c r="N734" s="2" t="s">
        <v>732</v>
      </c>
      <c r="O734" s="2">
        <v>8.6516706775807993E-9</v>
      </c>
      <c r="P734">
        <f t="shared" si="35"/>
        <v>-18.565513392735266</v>
      </c>
    </row>
    <row r="735" spans="3:16" x14ac:dyDescent="0.25">
      <c r="C735" t="s">
        <v>733</v>
      </c>
      <c r="D735">
        <v>-19.289489022938</v>
      </c>
      <c r="E735" t="s">
        <v>5</v>
      </c>
      <c r="F735">
        <f t="shared" si="33"/>
        <v>-8.3773186413953216</v>
      </c>
      <c r="G735">
        <f t="shared" si="34"/>
        <v>4.1945112022837226E-9</v>
      </c>
      <c r="N735" s="2" t="s">
        <v>733</v>
      </c>
      <c r="O735" s="2">
        <v>1.3431046949866599E-8</v>
      </c>
      <c r="P735">
        <f t="shared" si="35"/>
        <v>-18.12569687339111</v>
      </c>
    </row>
    <row r="736" spans="3:16" x14ac:dyDescent="0.25">
      <c r="C736" t="s">
        <v>734</v>
      </c>
      <c r="D736">
        <v>-18.978659834536199</v>
      </c>
      <c r="E736" t="s">
        <v>5</v>
      </c>
      <c r="F736">
        <f t="shared" si="33"/>
        <v>-8.2423272400579535</v>
      </c>
      <c r="G736">
        <f t="shared" si="34"/>
        <v>5.72364592840985E-9</v>
      </c>
      <c r="N736" s="2" t="s">
        <v>734</v>
      </c>
      <c r="O736" s="2">
        <v>3.8016472711757103E-9</v>
      </c>
      <c r="P736">
        <f t="shared" si="35"/>
        <v>-19.387831371730101</v>
      </c>
    </row>
    <row r="737" spans="3:16" x14ac:dyDescent="0.25">
      <c r="C737" t="s">
        <v>735</v>
      </c>
      <c r="D737">
        <v>-19.040254161009202</v>
      </c>
      <c r="E737" t="s">
        <v>5</v>
      </c>
      <c r="F737">
        <f t="shared" si="33"/>
        <v>-8.2690773161617255</v>
      </c>
      <c r="G737">
        <f t="shared" si="34"/>
        <v>5.3817396446876637E-9</v>
      </c>
      <c r="N737" s="2" t="s">
        <v>735</v>
      </c>
      <c r="O737" s="2">
        <v>3.6757652044442298E-9</v>
      </c>
      <c r="P737">
        <f t="shared" si="35"/>
        <v>-19.421504507059769</v>
      </c>
    </row>
    <row r="738" spans="3:16" x14ac:dyDescent="0.25">
      <c r="C738" t="s">
        <v>736</v>
      </c>
      <c r="D738">
        <v>-18.961881220506601</v>
      </c>
      <c r="E738" t="s">
        <v>5</v>
      </c>
      <c r="F738">
        <f t="shared" si="33"/>
        <v>-8.2350403805709149</v>
      </c>
      <c r="G738">
        <f t="shared" si="34"/>
        <v>5.8204909650407073E-9</v>
      </c>
      <c r="N738" s="2" t="s">
        <v>736</v>
      </c>
      <c r="O738" s="2">
        <v>3.6896245435529702E-9</v>
      </c>
      <c r="P738">
        <f t="shared" si="35"/>
        <v>-19.417741133785469</v>
      </c>
    </row>
    <row r="739" spans="3:16" x14ac:dyDescent="0.25">
      <c r="C739" t="s">
        <v>737</v>
      </c>
      <c r="D739">
        <v>-18.634639361440001</v>
      </c>
      <c r="E739" t="s">
        <v>5</v>
      </c>
      <c r="F739">
        <f t="shared" si="33"/>
        <v>-8.0929210469305275</v>
      </c>
      <c r="G739">
        <f t="shared" si="34"/>
        <v>8.0738179581851332E-9</v>
      </c>
      <c r="N739" s="2" t="s">
        <v>737</v>
      </c>
      <c r="O739" s="2">
        <v>2.60174031407914E-9</v>
      </c>
      <c r="P739">
        <f t="shared" si="35"/>
        <v>-19.767085264265923</v>
      </c>
    </row>
    <row r="740" spans="3:16" x14ac:dyDescent="0.25">
      <c r="C740" t="s">
        <v>738</v>
      </c>
      <c r="D740">
        <v>-19.107463035304502</v>
      </c>
      <c r="E740" t="s">
        <v>5</v>
      </c>
      <c r="F740">
        <f t="shared" si="33"/>
        <v>-8.2982657594031028</v>
      </c>
      <c r="G740">
        <f t="shared" si="34"/>
        <v>5.0319259407956449E-9</v>
      </c>
      <c r="N740" s="2" t="s">
        <v>738</v>
      </c>
      <c r="O740" s="2">
        <v>5.1066909591917796E-9</v>
      </c>
      <c r="P740">
        <f t="shared" si="35"/>
        <v>-19.0927142042915</v>
      </c>
    </row>
    <row r="741" spans="3:16" x14ac:dyDescent="0.25">
      <c r="C741" t="s">
        <v>739</v>
      </c>
      <c r="D741">
        <v>-19.430085580073602</v>
      </c>
      <c r="E741" t="s">
        <v>5</v>
      </c>
      <c r="F741">
        <f t="shared" si="33"/>
        <v>-8.4383789503339077</v>
      </c>
      <c r="G741">
        <f t="shared" si="34"/>
        <v>3.6443581407175506E-9</v>
      </c>
      <c r="N741" s="2" t="s">
        <v>739</v>
      </c>
      <c r="O741" s="2">
        <v>2.1459697377727801E-9</v>
      </c>
      <c r="P741">
        <f t="shared" si="35"/>
        <v>-19.959674294527559</v>
      </c>
    </row>
    <row r="742" spans="3:16" x14ac:dyDescent="0.25">
      <c r="C742" t="s">
        <v>740</v>
      </c>
      <c r="D742">
        <v>-19.184867006228099</v>
      </c>
      <c r="E742" t="s">
        <v>5</v>
      </c>
      <c r="F742">
        <f t="shared" si="33"/>
        <v>-8.3318818768526217</v>
      </c>
      <c r="G742">
        <f t="shared" si="34"/>
        <v>4.6571274485499756E-9</v>
      </c>
      <c r="N742" s="2" t="s">
        <v>740</v>
      </c>
      <c r="O742" s="2">
        <v>6.1134196928849502E-9</v>
      </c>
      <c r="P742">
        <f t="shared" si="35"/>
        <v>-18.912779532459869</v>
      </c>
    </row>
    <row r="743" spans="3:16" x14ac:dyDescent="0.25">
      <c r="C743" t="s">
        <v>741</v>
      </c>
      <c r="D743">
        <v>-19.019091848654899</v>
      </c>
      <c r="E743" t="s">
        <v>5</v>
      </c>
      <c r="F743">
        <f t="shared" si="33"/>
        <v>-8.2598866406819393</v>
      </c>
      <c r="G743">
        <f t="shared" si="34"/>
        <v>5.4968433345057218E-9</v>
      </c>
      <c r="N743" s="2" t="s">
        <v>741</v>
      </c>
      <c r="O743" s="2">
        <v>5.1994813182213698E-9</v>
      </c>
      <c r="P743">
        <f t="shared" si="35"/>
        <v>-19.074706962829932</v>
      </c>
    </row>
    <row r="744" spans="3:16" x14ac:dyDescent="0.25">
      <c r="C744" t="s">
        <v>742</v>
      </c>
      <c r="D744">
        <v>-19.497408645263199</v>
      </c>
      <c r="E744" t="s">
        <v>5</v>
      </c>
      <c r="F744">
        <f t="shared" si="33"/>
        <v>-8.4676169860505635</v>
      </c>
      <c r="G744">
        <f t="shared" si="34"/>
        <v>3.407085356655146E-9</v>
      </c>
      <c r="N744" s="2" t="s">
        <v>742</v>
      </c>
      <c r="O744" s="2">
        <v>3.21287847566152E-9</v>
      </c>
      <c r="P744">
        <f t="shared" si="35"/>
        <v>-19.556098580229037</v>
      </c>
    </row>
    <row r="745" spans="3:16" x14ac:dyDescent="0.25">
      <c r="C745" t="s">
        <v>743</v>
      </c>
      <c r="D745">
        <v>-18.543678170243801</v>
      </c>
      <c r="E745" t="s">
        <v>5</v>
      </c>
      <c r="F745">
        <f t="shared" si="33"/>
        <v>-8.0534171035266713</v>
      </c>
      <c r="G745">
        <f t="shared" si="34"/>
        <v>8.8426593840071088E-9</v>
      </c>
      <c r="N745" s="2" t="s">
        <v>743</v>
      </c>
      <c r="O745" s="2">
        <v>4.1635231779280803E-9</v>
      </c>
      <c r="P745">
        <f t="shared" si="35"/>
        <v>-19.296904203334559</v>
      </c>
    </row>
    <row r="746" spans="3:16" x14ac:dyDescent="0.25">
      <c r="C746" t="s">
        <v>744</v>
      </c>
      <c r="D746">
        <v>-19.110862618866001</v>
      </c>
      <c r="E746" t="s">
        <v>5</v>
      </c>
      <c r="F746">
        <f t="shared" si="33"/>
        <v>-8.2997421797846318</v>
      </c>
      <c r="G746">
        <f t="shared" si="34"/>
        <v>5.0148485325699763E-9</v>
      </c>
      <c r="N746" s="2" t="s">
        <v>744</v>
      </c>
      <c r="O746" s="2">
        <v>6.6627966180897E-9</v>
      </c>
      <c r="P746">
        <f t="shared" si="35"/>
        <v>-18.826726527906665</v>
      </c>
    </row>
    <row r="747" spans="3:16" x14ac:dyDescent="0.25">
      <c r="C747" t="s">
        <v>745</v>
      </c>
      <c r="D747">
        <v>-19.531674182788599</v>
      </c>
      <c r="E747" t="s">
        <v>5</v>
      </c>
      <c r="F747">
        <f t="shared" si="33"/>
        <v>-8.4824983199172941</v>
      </c>
      <c r="G747">
        <f t="shared" si="34"/>
        <v>3.2923172697487291E-9</v>
      </c>
      <c r="N747" s="2" t="s">
        <v>745</v>
      </c>
      <c r="O747" s="2">
        <v>3.5517189028431801E-9</v>
      </c>
      <c r="P747">
        <f t="shared" si="35"/>
        <v>-19.455834152661112</v>
      </c>
    </row>
    <row r="748" spans="3:16" x14ac:dyDescent="0.25">
      <c r="C748" t="s">
        <v>746</v>
      </c>
      <c r="D748">
        <v>-19.141277648974601</v>
      </c>
      <c r="E748" t="s">
        <v>5</v>
      </c>
      <c r="F748">
        <f t="shared" si="33"/>
        <v>-8.3129512595277184</v>
      </c>
      <c r="G748">
        <f t="shared" si="34"/>
        <v>4.8646179779039891E-9</v>
      </c>
      <c r="N748" s="2" t="s">
        <v>746</v>
      </c>
      <c r="O748" s="2">
        <v>7.3956786026876196E-9</v>
      </c>
      <c r="P748">
        <f t="shared" si="35"/>
        <v>-18.722369979924483</v>
      </c>
    </row>
    <row r="749" spans="3:16" x14ac:dyDescent="0.25">
      <c r="C749" t="s">
        <v>747</v>
      </c>
      <c r="D749">
        <v>-18.987923825224001</v>
      </c>
      <c r="E749" t="s">
        <v>5</v>
      </c>
      <c r="F749">
        <f t="shared" si="33"/>
        <v>-8.2463505400940686</v>
      </c>
      <c r="G749">
        <f t="shared" si="34"/>
        <v>5.6708669751581397E-9</v>
      </c>
      <c r="N749" s="2" t="s">
        <v>747</v>
      </c>
      <c r="O749" s="2">
        <v>7.1085516747601904E-9</v>
      </c>
      <c r="P749">
        <f t="shared" si="35"/>
        <v>-18.761967316446821</v>
      </c>
    </row>
    <row r="750" spans="3:16" x14ac:dyDescent="0.25">
      <c r="C750" t="s">
        <v>748</v>
      </c>
      <c r="D750">
        <v>-19.248533283424202</v>
      </c>
      <c r="E750" t="s">
        <v>5</v>
      </c>
      <c r="F750">
        <f t="shared" si="33"/>
        <v>-8.3595317897222117</v>
      </c>
      <c r="G750">
        <f t="shared" si="34"/>
        <v>4.3698669111189463E-9</v>
      </c>
      <c r="N750" s="2" t="s">
        <v>748</v>
      </c>
      <c r="O750" s="2">
        <v>3.1924012921931102E-9</v>
      </c>
      <c r="P750">
        <f t="shared" si="35"/>
        <v>-19.562492447155098</v>
      </c>
    </row>
    <row r="751" spans="3:16" x14ac:dyDescent="0.25">
      <c r="C751" t="s">
        <v>749</v>
      </c>
      <c r="D751">
        <v>-18.889971460651001</v>
      </c>
      <c r="E751" t="s">
        <v>5</v>
      </c>
      <c r="F751">
        <f t="shared" si="33"/>
        <v>-8.2038103686706396</v>
      </c>
      <c r="G751">
        <f t="shared" si="34"/>
        <v>6.2544572920603105E-9</v>
      </c>
      <c r="N751" s="2" t="s">
        <v>749</v>
      </c>
      <c r="O751" s="2">
        <v>7.4428868875589302E-9</v>
      </c>
      <c r="P751">
        <f t="shared" si="35"/>
        <v>-18.716007040841319</v>
      </c>
    </row>
    <row r="752" spans="3:16" x14ac:dyDescent="0.25">
      <c r="C752" t="s">
        <v>750</v>
      </c>
      <c r="D752">
        <v>-19.3403488330333</v>
      </c>
      <c r="E752" t="s">
        <v>5</v>
      </c>
      <c r="F752">
        <f t="shared" si="33"/>
        <v>-8.3994067762703573</v>
      </c>
      <c r="G752">
        <f t="shared" si="34"/>
        <v>3.9865133585953139E-9</v>
      </c>
      <c r="N752" s="2" t="s">
        <v>750</v>
      </c>
      <c r="O752" s="2">
        <v>4.4761866176855497E-9</v>
      </c>
      <c r="P752">
        <f t="shared" si="35"/>
        <v>-19.224494354406623</v>
      </c>
    </row>
    <row r="753" spans="3:16" x14ac:dyDescent="0.25">
      <c r="C753" t="s">
        <v>751</v>
      </c>
      <c r="D753">
        <v>-19.284223296302901</v>
      </c>
      <c r="E753" t="s">
        <v>5</v>
      </c>
      <c r="F753">
        <f t="shared" si="33"/>
        <v>-8.3750317653744872</v>
      </c>
      <c r="G753">
        <f t="shared" si="34"/>
        <v>4.2166566062942823E-9</v>
      </c>
      <c r="N753" s="2" t="s">
        <v>751</v>
      </c>
      <c r="O753" s="2">
        <v>6.3542265069480297E-9</v>
      </c>
      <c r="P753">
        <f t="shared" si="35"/>
        <v>-18.87414565380433</v>
      </c>
    </row>
    <row r="754" spans="3:16" x14ac:dyDescent="0.25">
      <c r="C754" t="s">
        <v>752</v>
      </c>
      <c r="D754">
        <v>-19.044947391385598</v>
      </c>
      <c r="E754" t="s">
        <v>5</v>
      </c>
      <c r="F754">
        <f t="shared" si="33"/>
        <v>-8.2711155602164954</v>
      </c>
      <c r="G754">
        <f t="shared" si="34"/>
        <v>5.3565410783007775E-9</v>
      </c>
      <c r="N754" s="2" t="s">
        <v>752</v>
      </c>
      <c r="O754" s="2">
        <v>2.56827589404599E-9</v>
      </c>
      <c r="P754">
        <f t="shared" si="35"/>
        <v>-19.780031021513299</v>
      </c>
    </row>
    <row r="755" spans="3:16" x14ac:dyDescent="0.25">
      <c r="C755" t="s">
        <v>753</v>
      </c>
      <c r="D755">
        <v>-19.610266065531999</v>
      </c>
      <c r="E755" t="s">
        <v>5</v>
      </c>
      <c r="F755">
        <f t="shared" si="33"/>
        <v>-8.5166303409151389</v>
      </c>
      <c r="G755">
        <f t="shared" si="34"/>
        <v>3.0434744422021442E-9</v>
      </c>
      <c r="N755" s="2" t="s">
        <v>753</v>
      </c>
      <c r="O755" s="2">
        <v>1.7973358700032799E-9</v>
      </c>
      <c r="P755">
        <f t="shared" si="35"/>
        <v>-20.136960340653538</v>
      </c>
    </row>
    <row r="756" spans="3:16" x14ac:dyDescent="0.25">
      <c r="C756" t="s">
        <v>754</v>
      </c>
      <c r="D756">
        <v>-18.177018440915699</v>
      </c>
      <c r="E756" t="s">
        <v>5</v>
      </c>
      <c r="F756">
        <f t="shared" si="33"/>
        <v>-7.8941788063433371</v>
      </c>
      <c r="G756">
        <f t="shared" si="34"/>
        <v>1.2759133856533571E-8</v>
      </c>
      <c r="N756" s="2" t="s">
        <v>754</v>
      </c>
      <c r="O756" s="2">
        <v>9.2273456019664199E-9</v>
      </c>
      <c r="P756">
        <f t="shared" si="35"/>
        <v>-18.50109441354407</v>
      </c>
    </row>
    <row r="757" spans="3:16" x14ac:dyDescent="0.25">
      <c r="C757" t="s">
        <v>755</v>
      </c>
      <c r="D757">
        <v>-18.802607795212101</v>
      </c>
      <c r="E757" t="s">
        <v>5</v>
      </c>
      <c r="F757">
        <f t="shared" si="33"/>
        <v>-8.1658688108516824</v>
      </c>
      <c r="G757">
        <f t="shared" si="34"/>
        <v>6.8254484217575762E-9</v>
      </c>
      <c r="N757" s="2" t="s">
        <v>755</v>
      </c>
      <c r="O757" s="2">
        <v>9.9718716746295405E-9</v>
      </c>
      <c r="P757">
        <f t="shared" si="35"/>
        <v>-18.423497539936939</v>
      </c>
    </row>
    <row r="758" spans="3:16" x14ac:dyDescent="0.25">
      <c r="C758" t="s">
        <v>756</v>
      </c>
      <c r="D758">
        <v>-19.6823026207718</v>
      </c>
      <c r="E758" t="s">
        <v>5</v>
      </c>
      <c r="F758">
        <f t="shared" si="33"/>
        <v>-8.5479154193511047</v>
      </c>
      <c r="G758">
        <f t="shared" si="34"/>
        <v>2.8319434748158695E-9</v>
      </c>
      <c r="N758" s="2" t="s">
        <v>756</v>
      </c>
      <c r="O758" s="2">
        <v>5.0714926059247203E-9</v>
      </c>
      <c r="P758">
        <f t="shared" si="35"/>
        <v>-19.099630663079701</v>
      </c>
    </row>
    <row r="759" spans="3:16" x14ac:dyDescent="0.25">
      <c r="C759" t="s">
        <v>757</v>
      </c>
      <c r="D759">
        <v>-19.006678182974198</v>
      </c>
      <c r="E759" t="s">
        <v>5</v>
      </c>
      <c r="F759">
        <f t="shared" si="33"/>
        <v>-8.2544954541766185</v>
      </c>
      <c r="G759">
        <f t="shared" si="34"/>
        <v>5.5655045972221597E-9</v>
      </c>
      <c r="N759" s="2" t="s">
        <v>757</v>
      </c>
      <c r="O759" s="2">
        <v>7.6481189162356495E-9</v>
      </c>
      <c r="P759">
        <f t="shared" si="35"/>
        <v>-18.68880611264721</v>
      </c>
    </row>
    <row r="760" spans="3:16" x14ac:dyDescent="0.25">
      <c r="C760" t="s">
        <v>758</v>
      </c>
      <c r="D760">
        <v>-18.621907452314002</v>
      </c>
      <c r="E760" t="s">
        <v>5</v>
      </c>
      <c r="F760">
        <f t="shared" si="33"/>
        <v>-8.0873916490530124</v>
      </c>
      <c r="G760">
        <f t="shared" si="34"/>
        <v>8.1772702498394396E-9</v>
      </c>
      <c r="N760" s="2" t="s">
        <v>758</v>
      </c>
      <c r="O760" s="2">
        <v>7.8327018191398698E-9</v>
      </c>
      <c r="P760">
        <f t="shared" si="35"/>
        <v>-18.664958326547488</v>
      </c>
    </row>
    <row r="761" spans="3:16" x14ac:dyDescent="0.25">
      <c r="C761" t="s">
        <v>759</v>
      </c>
      <c r="D761">
        <v>-19.297730814587201</v>
      </c>
      <c r="E761" t="s">
        <v>5</v>
      </c>
      <c r="F761">
        <f t="shared" si="33"/>
        <v>-8.3808980060295646</v>
      </c>
      <c r="G761">
        <f t="shared" si="34"/>
        <v>4.1600829848656261E-9</v>
      </c>
      <c r="N761" s="2" t="s">
        <v>759</v>
      </c>
      <c r="O761" s="2">
        <v>2.91649172837149E-9</v>
      </c>
      <c r="P761">
        <f t="shared" si="35"/>
        <v>-19.65288440588786</v>
      </c>
    </row>
    <row r="762" spans="3:16" x14ac:dyDescent="0.25">
      <c r="C762" t="s">
        <v>760</v>
      </c>
      <c r="D762">
        <v>-18.755207089544601</v>
      </c>
      <c r="E762" t="s">
        <v>5</v>
      </c>
      <c r="F762">
        <f t="shared" si="33"/>
        <v>-8.1452829459419682</v>
      </c>
      <c r="G762">
        <f t="shared" si="34"/>
        <v>7.1567698964538546E-9</v>
      </c>
      <c r="N762" s="2" t="s">
        <v>760</v>
      </c>
      <c r="O762" s="2">
        <v>7.4168796560476101E-9</v>
      </c>
      <c r="P762">
        <f t="shared" si="35"/>
        <v>-18.719507399745275</v>
      </c>
    </row>
    <row r="763" spans="3:16" x14ac:dyDescent="0.25">
      <c r="C763" t="s">
        <v>761</v>
      </c>
      <c r="D763">
        <v>-19.108650557944699</v>
      </c>
      <c r="E763" t="s">
        <v>5</v>
      </c>
      <c r="F763">
        <f t="shared" si="33"/>
        <v>-8.2987814939328768</v>
      </c>
      <c r="G763">
        <f t="shared" si="34"/>
        <v>5.0259539614493055E-9</v>
      </c>
      <c r="N763" s="2" t="s">
        <v>761</v>
      </c>
      <c r="O763" s="2">
        <v>5.0820808820833E-9</v>
      </c>
      <c r="P763">
        <f t="shared" si="35"/>
        <v>-19.097545036771052</v>
      </c>
    </row>
    <row r="764" spans="3:16" x14ac:dyDescent="0.25">
      <c r="C764" t="s">
        <v>762</v>
      </c>
      <c r="D764">
        <v>-18.614284868676599</v>
      </c>
      <c r="E764" t="s">
        <v>5</v>
      </c>
      <c r="F764">
        <f t="shared" si="33"/>
        <v>-8.0840812030414426</v>
      </c>
      <c r="G764">
        <f t="shared" si="34"/>
        <v>8.2398403461777846E-9</v>
      </c>
      <c r="N764" s="2" t="s">
        <v>762</v>
      </c>
      <c r="O764" s="2">
        <v>5.6143485196706603E-9</v>
      </c>
      <c r="P764">
        <f t="shared" si="35"/>
        <v>-18.997940280479291</v>
      </c>
    </row>
    <row r="765" spans="3:16" x14ac:dyDescent="0.25">
      <c r="C765" t="s">
        <v>763</v>
      </c>
      <c r="D765">
        <v>-18.6506654846151</v>
      </c>
      <c r="E765" t="s">
        <v>5</v>
      </c>
      <c r="F765">
        <f t="shared" si="33"/>
        <v>-8.0998811037917751</v>
      </c>
      <c r="G765">
        <f t="shared" si="34"/>
        <v>7.9454572665204631E-9</v>
      </c>
      <c r="N765" s="2" t="s">
        <v>763</v>
      </c>
      <c r="O765" s="2">
        <v>4.6300261685214201E-9</v>
      </c>
      <c r="P765">
        <f t="shared" si="35"/>
        <v>-19.190703316915769</v>
      </c>
    </row>
    <row r="766" spans="3:16" x14ac:dyDescent="0.25">
      <c r="C766" t="s">
        <v>764</v>
      </c>
      <c r="D766">
        <v>-18.275701873884898</v>
      </c>
      <c r="E766" t="s">
        <v>5</v>
      </c>
      <c r="F766">
        <f t="shared" si="33"/>
        <v>-7.9370364767371298</v>
      </c>
      <c r="G766">
        <f t="shared" si="34"/>
        <v>1.1560151434879655E-8</v>
      </c>
      <c r="N766" s="2" t="s">
        <v>764</v>
      </c>
      <c r="O766" s="2">
        <v>4.4252146528979004E-9</v>
      </c>
      <c r="P766">
        <f t="shared" si="35"/>
        <v>-19.235947050533579</v>
      </c>
    </row>
    <row r="767" spans="3:16" x14ac:dyDescent="0.25">
      <c r="C767" t="s">
        <v>765</v>
      </c>
      <c r="D767">
        <v>-19.4568770593743</v>
      </c>
      <c r="E767" t="s">
        <v>5</v>
      </c>
      <c r="F767">
        <f t="shared" si="33"/>
        <v>-8.4500143419562264</v>
      </c>
      <c r="G767">
        <f t="shared" si="34"/>
        <v>3.5480167222061211E-9</v>
      </c>
      <c r="N767" s="2" t="s">
        <v>765</v>
      </c>
      <c r="O767" s="2">
        <v>8.3077023930073097E-9</v>
      </c>
      <c r="P767">
        <f t="shared" si="35"/>
        <v>-18.606082753311362</v>
      </c>
    </row>
    <row r="768" spans="3:16" x14ac:dyDescent="0.25">
      <c r="C768" t="s">
        <v>766</v>
      </c>
      <c r="D768">
        <v>-18.1958909539246</v>
      </c>
      <c r="E768" t="s">
        <v>5</v>
      </c>
      <c r="F768">
        <f t="shared" si="33"/>
        <v>-7.9023750346027501</v>
      </c>
      <c r="G768">
        <f t="shared" si="34"/>
        <v>1.2520594931354898E-8</v>
      </c>
      <c r="N768" s="2" t="s">
        <v>766</v>
      </c>
      <c r="O768" s="2">
        <v>4.9343464250916596E-9</v>
      </c>
      <c r="P768">
        <f t="shared" si="35"/>
        <v>-19.127045609489699</v>
      </c>
    </row>
    <row r="769" spans="3:16" x14ac:dyDescent="0.25">
      <c r="C769" t="s">
        <v>767</v>
      </c>
      <c r="D769">
        <v>-19.161484972840999</v>
      </c>
      <c r="E769" t="s">
        <v>5</v>
      </c>
      <c r="F769">
        <f t="shared" si="33"/>
        <v>-8.3217271887769257</v>
      </c>
      <c r="G769">
        <f t="shared" si="34"/>
        <v>4.7673036098049752E-9</v>
      </c>
      <c r="N769" s="2" t="s">
        <v>767</v>
      </c>
      <c r="O769" s="2">
        <v>1.5376578301630398E-8</v>
      </c>
      <c r="P769">
        <f t="shared" si="35"/>
        <v>-17.99042037475779</v>
      </c>
    </row>
    <row r="770" spans="3:16" x14ac:dyDescent="0.25">
      <c r="C770" t="s">
        <v>768</v>
      </c>
      <c r="D770">
        <v>-19.017321837438899</v>
      </c>
      <c r="E770" t="s">
        <v>5</v>
      </c>
      <c r="F770">
        <f t="shared" si="33"/>
        <v>-8.2591179345779224</v>
      </c>
      <c r="G770">
        <f t="shared" si="34"/>
        <v>5.506581424582332E-9</v>
      </c>
      <c r="N770" s="2" t="s">
        <v>768</v>
      </c>
      <c r="O770" s="2">
        <v>8.9890103697599497E-9</v>
      </c>
      <c r="P770">
        <f t="shared" si="35"/>
        <v>-18.527263075750302</v>
      </c>
    </row>
    <row r="771" spans="3:16" x14ac:dyDescent="0.25">
      <c r="C771" t="s">
        <v>769</v>
      </c>
      <c r="D771">
        <v>-18.654278286786699</v>
      </c>
      <c r="E771" t="s">
        <v>5</v>
      </c>
      <c r="F771">
        <f t="shared" si="33"/>
        <v>-8.1014501238391095</v>
      </c>
      <c r="G771">
        <f t="shared" si="34"/>
        <v>7.9168036922676159E-9</v>
      </c>
      <c r="N771" s="2" t="s">
        <v>769</v>
      </c>
      <c r="O771" s="2">
        <v>8.7236852656657807E-9</v>
      </c>
      <c r="P771">
        <f t="shared" si="35"/>
        <v>-18.557224066095756</v>
      </c>
    </row>
    <row r="772" spans="3:16" x14ac:dyDescent="0.25">
      <c r="C772" t="s">
        <v>770</v>
      </c>
      <c r="D772">
        <v>-18.550704320661598</v>
      </c>
      <c r="E772" t="s">
        <v>5</v>
      </c>
      <c r="F772">
        <f t="shared" si="33"/>
        <v>-8.0564685218821435</v>
      </c>
      <c r="G772">
        <f t="shared" si="34"/>
        <v>8.7807472856395555E-9</v>
      </c>
      <c r="N772" s="2" t="s">
        <v>770</v>
      </c>
      <c r="O772" s="2">
        <v>1.38623197488226E-8</v>
      </c>
      <c r="P772">
        <f t="shared" si="35"/>
        <v>-18.094091487144535</v>
      </c>
    </row>
    <row r="773" spans="3:16" x14ac:dyDescent="0.25">
      <c r="C773" t="s">
        <v>771</v>
      </c>
      <c r="D773">
        <v>-19.0797170639574</v>
      </c>
      <c r="E773" t="s">
        <v>5</v>
      </c>
      <c r="F773">
        <f t="shared" si="33"/>
        <v>-8.286215837152012</v>
      </c>
      <c r="G773">
        <f t="shared" si="34"/>
        <v>5.1734965385475592E-9</v>
      </c>
      <c r="N773" s="2" t="s">
        <v>771</v>
      </c>
      <c r="O773" s="2">
        <v>6.9682635949591899E-9</v>
      </c>
      <c r="P773">
        <f t="shared" si="35"/>
        <v>-18.781899768754776</v>
      </c>
    </row>
    <row r="774" spans="3:16" x14ac:dyDescent="0.25">
      <c r="C774" t="s">
        <v>772</v>
      </c>
      <c r="D774">
        <v>-18.411619313769702</v>
      </c>
      <c r="E774" t="s">
        <v>5</v>
      </c>
      <c r="F774">
        <f t="shared" si="33"/>
        <v>-7.9960646708735172</v>
      </c>
      <c r="G774">
        <f t="shared" si="34"/>
        <v>1.0091026092275093E-8</v>
      </c>
      <c r="N774" s="2" t="s">
        <v>772</v>
      </c>
      <c r="O774" s="2">
        <v>2.5836196876937699E-9</v>
      </c>
      <c r="P774">
        <f t="shared" si="35"/>
        <v>-19.774074441543121</v>
      </c>
    </row>
    <row r="775" spans="3:16" x14ac:dyDescent="0.25">
      <c r="C775" t="s">
        <v>773</v>
      </c>
      <c r="D775">
        <v>-18.824833031872199</v>
      </c>
      <c r="E775" t="s">
        <v>5</v>
      </c>
      <c r="F775">
        <f t="shared" si="33"/>
        <v>-8.1755211084921573</v>
      </c>
      <c r="G775">
        <f t="shared" si="34"/>
        <v>6.6754245487598998E-9</v>
      </c>
      <c r="N775" s="2" t="s">
        <v>773</v>
      </c>
      <c r="O775" s="2">
        <v>8.0239630450506494E-9</v>
      </c>
      <c r="P775">
        <f t="shared" si="35"/>
        <v>-18.640833391849394</v>
      </c>
    </row>
    <row r="776" spans="3:16" x14ac:dyDescent="0.25">
      <c r="C776" t="s">
        <v>774</v>
      </c>
      <c r="D776">
        <v>-19.369982397820799</v>
      </c>
      <c r="E776" t="s">
        <v>5</v>
      </c>
      <c r="F776">
        <f t="shared" ref="F776:F839" si="36">D776/LN(10)</f>
        <v>-8.4122764699366908</v>
      </c>
      <c r="G776">
        <f t="shared" ref="G776:G839" si="37">10^F776</f>
        <v>3.870111968784515E-9</v>
      </c>
      <c r="N776" s="2" t="s">
        <v>774</v>
      </c>
      <c r="O776" s="2">
        <v>5.5211702332056999E-9</v>
      </c>
      <c r="P776">
        <f t="shared" ref="P776:P839" si="38">LN(O776)</f>
        <v>-19.014676000356822</v>
      </c>
    </row>
    <row r="777" spans="3:16" x14ac:dyDescent="0.25">
      <c r="C777" t="s">
        <v>775</v>
      </c>
      <c r="D777">
        <v>-18.6851081712006</v>
      </c>
      <c r="E777" t="s">
        <v>5</v>
      </c>
      <c r="F777">
        <f t="shared" si="36"/>
        <v>-8.1148393725177819</v>
      </c>
      <c r="G777">
        <f t="shared" si="37"/>
        <v>7.6764535698203627E-9</v>
      </c>
      <c r="N777" s="2" t="s">
        <v>775</v>
      </c>
      <c r="O777" s="2">
        <v>2.81533882797165E-9</v>
      </c>
      <c r="P777">
        <f t="shared" si="38"/>
        <v>-19.688183217421635</v>
      </c>
    </row>
    <row r="778" spans="3:16" x14ac:dyDescent="0.25">
      <c r="C778" t="s">
        <v>776</v>
      </c>
      <c r="D778">
        <v>-19.181969611360099</v>
      </c>
      <c r="E778" t="s">
        <v>5</v>
      </c>
      <c r="F778">
        <f t="shared" si="36"/>
        <v>-8.3306235542495539</v>
      </c>
      <c r="G778">
        <f t="shared" si="37"/>
        <v>4.6706405526648596E-9</v>
      </c>
      <c r="N778" s="2" t="s">
        <v>776</v>
      </c>
      <c r="O778" s="2">
        <v>3.51676211041137E-9</v>
      </c>
      <c r="P778">
        <f t="shared" si="38"/>
        <v>-19.4657251256594</v>
      </c>
    </row>
    <row r="779" spans="3:16" x14ac:dyDescent="0.25">
      <c r="C779" t="s">
        <v>777</v>
      </c>
      <c r="D779">
        <v>-19.042714410370198</v>
      </c>
      <c r="E779" t="s">
        <v>5</v>
      </c>
      <c r="F779">
        <f t="shared" si="36"/>
        <v>-8.2701457888833119</v>
      </c>
      <c r="G779">
        <f t="shared" si="37"/>
        <v>5.3685154971862784E-9</v>
      </c>
      <c r="N779" s="2" t="s">
        <v>777</v>
      </c>
      <c r="O779" s="2">
        <v>9.0498477276306393E-9</v>
      </c>
      <c r="P779">
        <f t="shared" si="38"/>
        <v>-18.520517905052301</v>
      </c>
    </row>
    <row r="780" spans="3:16" x14ac:dyDescent="0.25">
      <c r="C780" t="s">
        <v>778</v>
      </c>
      <c r="D780">
        <v>-18.376141953593699</v>
      </c>
      <c r="E780" t="s">
        <v>5</v>
      </c>
      <c r="F780">
        <f t="shared" si="36"/>
        <v>-7.9806570491165845</v>
      </c>
      <c r="G780">
        <f t="shared" si="37"/>
        <v>1.0455455330100816E-8</v>
      </c>
      <c r="N780" s="2" t="s">
        <v>778</v>
      </c>
      <c r="O780" s="2">
        <v>5.8807303502216703E-9</v>
      </c>
      <c r="P780">
        <f t="shared" si="38"/>
        <v>-18.951584873527828</v>
      </c>
    </row>
    <row r="781" spans="3:16" x14ac:dyDescent="0.25">
      <c r="C781" t="s">
        <v>779</v>
      </c>
      <c r="D781">
        <v>-19.136218916151901</v>
      </c>
      <c r="E781" t="s">
        <v>5</v>
      </c>
      <c r="F781">
        <f t="shared" si="36"/>
        <v>-8.3107542797773952</v>
      </c>
      <c r="G781">
        <f t="shared" si="37"/>
        <v>4.8892891303101437E-9</v>
      </c>
      <c r="N781" s="2" t="s">
        <v>779</v>
      </c>
      <c r="O781" s="2">
        <v>3.1220926949983399E-9</v>
      </c>
      <c r="P781">
        <f t="shared" si="38"/>
        <v>-19.584762324391203</v>
      </c>
    </row>
    <row r="782" spans="3:16" x14ac:dyDescent="0.25">
      <c r="C782" t="s">
        <v>780</v>
      </c>
      <c r="D782">
        <v>-19.270962432705101</v>
      </c>
      <c r="E782" t="s">
        <v>5</v>
      </c>
      <c r="F782">
        <f t="shared" si="36"/>
        <v>-8.3692726454886905</v>
      </c>
      <c r="G782">
        <f t="shared" si="37"/>
        <v>4.2729455092543168E-9</v>
      </c>
      <c r="N782" s="2" t="s">
        <v>780</v>
      </c>
      <c r="O782" s="2">
        <v>3.31294727470745E-9</v>
      </c>
      <c r="P782">
        <f t="shared" si="38"/>
        <v>-19.525427628422527</v>
      </c>
    </row>
    <row r="783" spans="3:16" x14ac:dyDescent="0.25">
      <c r="C783" t="s">
        <v>781</v>
      </c>
      <c r="D783">
        <v>-19.569269229961598</v>
      </c>
      <c r="E783" t="s">
        <v>5</v>
      </c>
      <c r="F783">
        <f t="shared" si="36"/>
        <v>-8.4988256414514201</v>
      </c>
      <c r="G783">
        <f t="shared" si="37"/>
        <v>3.1708402218656285E-9</v>
      </c>
      <c r="N783" s="2" t="s">
        <v>781</v>
      </c>
      <c r="O783" s="2">
        <v>6.1981258112002801E-9</v>
      </c>
      <c r="P783">
        <f t="shared" si="38"/>
        <v>-18.899018879109832</v>
      </c>
    </row>
    <row r="784" spans="3:16" x14ac:dyDescent="0.25">
      <c r="C784" t="s">
        <v>782</v>
      </c>
      <c r="D784">
        <v>-19.2691656109535</v>
      </c>
      <c r="E784" t="s">
        <v>5</v>
      </c>
      <c r="F784">
        <f t="shared" si="36"/>
        <v>-8.3684922957170063</v>
      </c>
      <c r="G784">
        <f t="shared" si="37"/>
        <v>4.2806301325703846E-9</v>
      </c>
      <c r="N784" s="2" t="s">
        <v>782</v>
      </c>
      <c r="O784" s="2">
        <v>6.5412090100604197E-9</v>
      </c>
      <c r="P784">
        <f t="shared" si="38"/>
        <v>-18.845143824638921</v>
      </c>
    </row>
    <row r="785" spans="3:16" x14ac:dyDescent="0.25">
      <c r="C785" t="s">
        <v>783</v>
      </c>
      <c r="D785">
        <v>-19.3858501647127</v>
      </c>
      <c r="E785" t="s">
        <v>5</v>
      </c>
      <c r="F785">
        <f t="shared" si="36"/>
        <v>-8.4191677535379696</v>
      </c>
      <c r="G785">
        <f t="shared" si="37"/>
        <v>3.8091865874340937E-9</v>
      </c>
      <c r="N785" s="2" t="s">
        <v>783</v>
      </c>
      <c r="O785" s="2">
        <v>3.3591567154199999E-9</v>
      </c>
      <c r="P785">
        <f t="shared" si="38"/>
        <v>-19.511575872025006</v>
      </c>
    </row>
    <row r="786" spans="3:16" x14ac:dyDescent="0.25">
      <c r="C786" t="s">
        <v>784</v>
      </c>
      <c r="D786">
        <v>-19.623415297981801</v>
      </c>
      <c r="E786" t="s">
        <v>5</v>
      </c>
      <c r="F786">
        <f t="shared" si="36"/>
        <v>-8.5223409800093517</v>
      </c>
      <c r="G786">
        <f t="shared" si="37"/>
        <v>3.0037170517347739E-9</v>
      </c>
      <c r="N786" s="2" t="s">
        <v>784</v>
      </c>
      <c r="O786" s="2">
        <v>4.5462442885085802E-9</v>
      </c>
      <c r="P786">
        <f t="shared" si="38"/>
        <v>-19.208964375936397</v>
      </c>
    </row>
    <row r="787" spans="3:16" x14ac:dyDescent="0.25">
      <c r="C787" t="s">
        <v>785</v>
      </c>
      <c r="D787">
        <v>-19.620748038818402</v>
      </c>
      <c r="E787" t="s">
        <v>5</v>
      </c>
      <c r="F787">
        <f t="shared" si="36"/>
        <v>-8.521182604072882</v>
      </c>
      <c r="G787">
        <f t="shared" si="37"/>
        <v>3.0117394377003918E-9</v>
      </c>
      <c r="N787" s="2" t="s">
        <v>785</v>
      </c>
      <c r="O787" s="2">
        <v>4.2499170373553499E-9</v>
      </c>
      <c r="P787">
        <f t="shared" si="38"/>
        <v>-19.276366374822885</v>
      </c>
    </row>
    <row r="788" spans="3:16" x14ac:dyDescent="0.25">
      <c r="C788" t="s">
        <v>786</v>
      </c>
      <c r="D788">
        <v>-18.634919889052199</v>
      </c>
      <c r="E788" t="s">
        <v>5</v>
      </c>
      <c r="F788">
        <f t="shared" si="36"/>
        <v>-8.0930428785245265</v>
      </c>
      <c r="G788">
        <f t="shared" si="37"/>
        <v>8.0715533469698457E-9</v>
      </c>
      <c r="N788" s="2" t="s">
        <v>786</v>
      </c>
      <c r="O788" s="2">
        <v>1.3582966032866901E-8</v>
      </c>
      <c r="P788">
        <f t="shared" si="38"/>
        <v>-18.114449326818388</v>
      </c>
    </row>
    <row r="789" spans="3:16" x14ac:dyDescent="0.25">
      <c r="C789" t="s">
        <v>787</v>
      </c>
      <c r="D789">
        <v>-18.892246192844699</v>
      </c>
      <c r="E789" t="s">
        <v>5</v>
      </c>
      <c r="F789">
        <f t="shared" si="36"/>
        <v>-8.2047982723101693</v>
      </c>
      <c r="G789">
        <f t="shared" si="37"/>
        <v>6.2402462459937615E-9</v>
      </c>
      <c r="N789" s="2" t="s">
        <v>787</v>
      </c>
      <c r="O789" s="2">
        <v>2.6663949389866099E-9</v>
      </c>
      <c r="P789">
        <f t="shared" si="38"/>
        <v>-19.742538487006648</v>
      </c>
    </row>
    <row r="790" spans="3:16" x14ac:dyDescent="0.25">
      <c r="C790" t="s">
        <v>788</v>
      </c>
      <c r="D790">
        <v>-18.780210158499301</v>
      </c>
      <c r="E790" t="s">
        <v>5</v>
      </c>
      <c r="F790">
        <f t="shared" si="36"/>
        <v>-8.1561416408196408</v>
      </c>
      <c r="G790">
        <f t="shared" si="37"/>
        <v>6.9800471966359098E-9</v>
      </c>
      <c r="N790" s="2" t="s">
        <v>788</v>
      </c>
      <c r="O790" s="2">
        <v>3.7964916826982098E-9</v>
      </c>
      <c r="P790">
        <f t="shared" si="38"/>
        <v>-19.389188438059115</v>
      </c>
    </row>
    <row r="791" spans="3:16" x14ac:dyDescent="0.25">
      <c r="C791" t="s">
        <v>789</v>
      </c>
      <c r="D791">
        <v>-18.7425497178826</v>
      </c>
      <c r="E791" t="s">
        <v>5</v>
      </c>
      <c r="F791">
        <f t="shared" si="36"/>
        <v>-8.1397859192737609</v>
      </c>
      <c r="G791">
        <f t="shared" si="37"/>
        <v>7.2479315090656773E-9</v>
      </c>
      <c r="N791" s="2" t="s">
        <v>789</v>
      </c>
      <c r="O791" s="2">
        <v>5.0663046395483E-9</v>
      </c>
      <c r="P791">
        <f t="shared" si="38"/>
        <v>-19.100654153035887</v>
      </c>
    </row>
    <row r="792" spans="3:16" x14ac:dyDescent="0.25">
      <c r="C792" t="s">
        <v>790</v>
      </c>
      <c r="D792">
        <v>-19.469487824527601</v>
      </c>
      <c r="E792" t="s">
        <v>5</v>
      </c>
      <c r="F792">
        <f t="shared" si="36"/>
        <v>-8.4554911276748825</v>
      </c>
      <c r="G792">
        <f t="shared" si="37"/>
        <v>3.5035544573920529E-9</v>
      </c>
      <c r="N792" s="2" t="s">
        <v>790</v>
      </c>
      <c r="O792" s="2">
        <v>8.0947708978595697E-9</v>
      </c>
      <c r="P792">
        <f t="shared" si="38"/>
        <v>-18.632047551902357</v>
      </c>
    </row>
    <row r="793" spans="3:16" x14ac:dyDescent="0.25">
      <c r="C793" t="s">
        <v>791</v>
      </c>
      <c r="D793">
        <v>-19.639754925928901</v>
      </c>
      <c r="E793" t="s">
        <v>5</v>
      </c>
      <c r="F793">
        <f t="shared" si="36"/>
        <v>-8.5294371902631294</v>
      </c>
      <c r="G793">
        <f t="shared" si="37"/>
        <v>2.9550362289932556E-9</v>
      </c>
      <c r="N793" s="2" t="s">
        <v>791</v>
      </c>
      <c r="O793" s="2">
        <v>8.7810831544908002E-9</v>
      </c>
      <c r="P793">
        <f t="shared" si="38"/>
        <v>-18.550666070793234</v>
      </c>
    </row>
    <row r="794" spans="3:16" x14ac:dyDescent="0.25">
      <c r="C794" t="s">
        <v>792</v>
      </c>
      <c r="D794">
        <v>-18.924904372046299</v>
      </c>
      <c r="E794" t="s">
        <v>5</v>
      </c>
      <c r="F794">
        <f t="shared" si="36"/>
        <v>-8.2189815393264318</v>
      </c>
      <c r="G794">
        <f t="shared" si="37"/>
        <v>6.0397430213053459E-9</v>
      </c>
      <c r="N794" s="2" t="s">
        <v>792</v>
      </c>
      <c r="O794" s="2">
        <v>4.2684725212481803E-9</v>
      </c>
      <c r="P794">
        <f t="shared" si="38"/>
        <v>-19.272009797065223</v>
      </c>
    </row>
    <row r="795" spans="3:16" x14ac:dyDescent="0.25">
      <c r="C795" t="s">
        <v>793</v>
      </c>
      <c r="D795">
        <v>-19.340428841385702</v>
      </c>
      <c r="E795" t="s">
        <v>5</v>
      </c>
      <c r="F795">
        <f t="shared" si="36"/>
        <v>-8.3994415234563107</v>
      </c>
      <c r="G795">
        <f t="shared" si="37"/>
        <v>3.9861944169888447E-9</v>
      </c>
      <c r="N795" s="2" t="s">
        <v>793</v>
      </c>
      <c r="O795" s="2">
        <v>6.2664459871632004E-9</v>
      </c>
      <c r="P795">
        <f t="shared" si="38"/>
        <v>-18.888056471213055</v>
      </c>
    </row>
    <row r="796" spans="3:16" x14ac:dyDescent="0.25">
      <c r="C796" t="s">
        <v>794</v>
      </c>
      <c r="D796">
        <v>-19.189019304972199</v>
      </c>
      <c r="E796" t="s">
        <v>5</v>
      </c>
      <c r="F796">
        <f t="shared" si="36"/>
        <v>-8.3336851972843977</v>
      </c>
      <c r="G796">
        <f t="shared" si="37"/>
        <v>4.6378297567119348E-9</v>
      </c>
      <c r="N796" s="2" t="s">
        <v>794</v>
      </c>
      <c r="O796" s="2">
        <v>7.8788113557402406E-9</v>
      </c>
      <c r="P796">
        <f t="shared" si="38"/>
        <v>-18.659088787634772</v>
      </c>
    </row>
    <row r="797" spans="3:16" x14ac:dyDescent="0.25">
      <c r="C797" t="s">
        <v>795</v>
      </c>
      <c r="D797">
        <v>-18.937239594006599</v>
      </c>
      <c r="E797" t="s">
        <v>5</v>
      </c>
      <c r="F797">
        <f t="shared" si="36"/>
        <v>-8.2243386581568423</v>
      </c>
      <c r="G797">
        <f t="shared" si="37"/>
        <v>5.9656990637408798E-9</v>
      </c>
      <c r="N797" s="2" t="s">
        <v>795</v>
      </c>
      <c r="O797" s="2">
        <v>5.3988968364268201E-9</v>
      </c>
      <c r="P797">
        <f t="shared" si="38"/>
        <v>-19.037071193796724</v>
      </c>
    </row>
    <row r="798" spans="3:16" x14ac:dyDescent="0.25">
      <c r="C798" t="s">
        <v>796</v>
      </c>
      <c r="D798">
        <v>-19.052713711894</v>
      </c>
      <c r="E798" t="s">
        <v>5</v>
      </c>
      <c r="F798">
        <f t="shared" si="36"/>
        <v>-8.2744884303579855</v>
      </c>
      <c r="G798">
        <f t="shared" si="37"/>
        <v>5.3151015879397597E-9</v>
      </c>
      <c r="N798" s="2" t="s">
        <v>796</v>
      </c>
      <c r="O798" s="2">
        <v>3.0219381371892601E-9</v>
      </c>
      <c r="P798">
        <f t="shared" si="38"/>
        <v>-19.617367444122976</v>
      </c>
    </row>
    <row r="799" spans="3:16" x14ac:dyDescent="0.25">
      <c r="C799" t="s">
        <v>797</v>
      </c>
      <c r="D799">
        <v>-18.9135822158694</v>
      </c>
      <c r="E799" t="s">
        <v>5</v>
      </c>
      <c r="F799">
        <f t="shared" si="36"/>
        <v>-8.2140643893755581</v>
      </c>
      <c r="G799">
        <f t="shared" si="37"/>
        <v>6.1085145212352907E-9</v>
      </c>
      <c r="N799" s="2" t="s">
        <v>797</v>
      </c>
      <c r="O799" s="2">
        <v>3.2981604711409E-9</v>
      </c>
      <c r="P799">
        <f t="shared" si="38"/>
        <v>-19.529900956885111</v>
      </c>
    </row>
    <row r="800" spans="3:16" x14ac:dyDescent="0.25">
      <c r="C800" t="s">
        <v>798</v>
      </c>
      <c r="D800">
        <v>-19.085598791132501</v>
      </c>
      <c r="E800" t="s">
        <v>5</v>
      </c>
      <c r="F800">
        <f t="shared" si="36"/>
        <v>-8.2887702388082189</v>
      </c>
      <c r="G800">
        <f t="shared" si="37"/>
        <v>5.143156755994532E-9</v>
      </c>
      <c r="N800" s="2" t="s">
        <v>798</v>
      </c>
      <c r="O800" s="2">
        <v>2.8586035148336801E-9</v>
      </c>
      <c r="P800">
        <f t="shared" si="38"/>
        <v>-19.672932612889579</v>
      </c>
    </row>
    <row r="801" spans="3:16" x14ac:dyDescent="0.25">
      <c r="C801" t="s">
        <v>799</v>
      </c>
      <c r="D801">
        <v>-19.09941018816</v>
      </c>
      <c r="E801" t="s">
        <v>5</v>
      </c>
      <c r="F801">
        <f t="shared" si="36"/>
        <v>-8.2947684523246359</v>
      </c>
      <c r="G801">
        <f t="shared" si="37"/>
        <v>5.0726108661194069E-9</v>
      </c>
      <c r="N801" s="2" t="s">
        <v>799</v>
      </c>
      <c r="O801" s="2">
        <v>2.5064033345187798E-9</v>
      </c>
      <c r="P801">
        <f t="shared" si="38"/>
        <v>-19.804417045889767</v>
      </c>
    </row>
    <row r="802" spans="3:16" x14ac:dyDescent="0.25">
      <c r="C802" t="s">
        <v>800</v>
      </c>
      <c r="D802">
        <v>-19.4722162408946</v>
      </c>
      <c r="E802" t="s">
        <v>5</v>
      </c>
      <c r="F802">
        <f t="shared" si="36"/>
        <v>-8.4566760638474054</v>
      </c>
      <c r="G802">
        <f t="shared" si="37"/>
        <v>3.4940083308937048E-9</v>
      </c>
      <c r="N802" s="2" t="s">
        <v>800</v>
      </c>
      <c r="O802" s="2">
        <v>3.57104051798897E-9</v>
      </c>
      <c r="P802">
        <f t="shared" si="38"/>
        <v>-19.450408821999989</v>
      </c>
    </row>
    <row r="803" spans="3:16" x14ac:dyDescent="0.25">
      <c r="C803" t="s">
        <v>801</v>
      </c>
      <c r="D803">
        <v>-18.521386103860799</v>
      </c>
      <c r="E803" t="s">
        <v>5</v>
      </c>
      <c r="F803">
        <f t="shared" si="36"/>
        <v>-8.043735782106312</v>
      </c>
      <c r="G803">
        <f t="shared" si="37"/>
        <v>9.0419940703776901E-9</v>
      </c>
      <c r="N803" s="2" t="s">
        <v>801</v>
      </c>
      <c r="O803" s="2">
        <v>5.7151619821108699E-9</v>
      </c>
      <c r="P803">
        <f t="shared" si="38"/>
        <v>-18.980143196774815</v>
      </c>
    </row>
    <row r="804" spans="3:16" x14ac:dyDescent="0.25">
      <c r="C804" t="s">
        <v>802</v>
      </c>
      <c r="D804">
        <v>-20.2335597972024</v>
      </c>
      <c r="E804" t="s">
        <v>5</v>
      </c>
      <c r="F804">
        <f t="shared" si="36"/>
        <v>-8.787323369184481</v>
      </c>
      <c r="G804">
        <f t="shared" si="37"/>
        <v>1.6318364543809668E-9</v>
      </c>
      <c r="N804" s="2" t="s">
        <v>802</v>
      </c>
      <c r="O804" s="2">
        <v>8.3209416893999403E-9</v>
      </c>
      <c r="P804">
        <f t="shared" si="38"/>
        <v>-18.604490404695991</v>
      </c>
    </row>
    <row r="805" spans="3:16" x14ac:dyDescent="0.25">
      <c r="C805" t="s">
        <v>803</v>
      </c>
      <c r="D805">
        <v>-18.243742508941999</v>
      </c>
      <c r="E805" t="s">
        <v>5</v>
      </c>
      <c r="F805">
        <f t="shared" si="36"/>
        <v>-7.9231567008972963</v>
      </c>
      <c r="G805">
        <f t="shared" si="37"/>
        <v>1.1935573707917988E-8</v>
      </c>
      <c r="N805" s="2" t="s">
        <v>803</v>
      </c>
      <c r="O805" s="2">
        <v>6.1160791876747603E-9</v>
      </c>
      <c r="P805">
        <f t="shared" si="38"/>
        <v>-18.912344601338372</v>
      </c>
    </row>
    <row r="806" spans="3:16" x14ac:dyDescent="0.25">
      <c r="C806" t="s">
        <v>804</v>
      </c>
      <c r="D806">
        <v>-18.498471102818801</v>
      </c>
      <c r="E806" t="s">
        <v>5</v>
      </c>
      <c r="F806">
        <f t="shared" si="36"/>
        <v>-8.033783923600966</v>
      </c>
      <c r="G806">
        <f t="shared" si="37"/>
        <v>9.251583574616653E-9</v>
      </c>
      <c r="N806" s="2" t="s">
        <v>804</v>
      </c>
      <c r="O806" s="2">
        <v>4.7225352727644301E-9</v>
      </c>
      <c r="P806">
        <f t="shared" si="38"/>
        <v>-19.170920047493549</v>
      </c>
    </row>
    <row r="807" spans="3:16" x14ac:dyDescent="0.25">
      <c r="C807" t="s">
        <v>805</v>
      </c>
      <c r="D807">
        <v>-19.7352811034811</v>
      </c>
      <c r="E807" t="s">
        <v>5</v>
      </c>
      <c r="F807">
        <f t="shared" si="36"/>
        <v>-8.5709236820513599</v>
      </c>
      <c r="G807">
        <f t="shared" si="37"/>
        <v>2.6858163788650848E-9</v>
      </c>
      <c r="N807" s="2" t="s">
        <v>805</v>
      </c>
      <c r="O807" s="2">
        <v>3.0912475863756799E-9</v>
      </c>
      <c r="P807">
        <f t="shared" si="38"/>
        <v>-19.594691077885567</v>
      </c>
    </row>
    <row r="808" spans="3:16" x14ac:dyDescent="0.25">
      <c r="C808" t="s">
        <v>806</v>
      </c>
      <c r="D808">
        <v>-18.471784053863399</v>
      </c>
      <c r="E808" t="s">
        <v>5</v>
      </c>
      <c r="F808">
        <f t="shared" si="36"/>
        <v>-8.0221938855013519</v>
      </c>
      <c r="G808">
        <f t="shared" si="37"/>
        <v>9.501805023984754E-9</v>
      </c>
      <c r="N808" s="2" t="s">
        <v>806</v>
      </c>
      <c r="O808" s="2">
        <v>3.1725302472980502E-9</v>
      </c>
      <c r="P808">
        <f t="shared" si="38"/>
        <v>-19.568736382170151</v>
      </c>
    </row>
    <row r="809" spans="3:16" x14ac:dyDescent="0.25">
      <c r="C809" t="s">
        <v>807</v>
      </c>
      <c r="D809">
        <v>-19.262629134954398</v>
      </c>
      <c r="E809" t="s">
        <v>5</v>
      </c>
      <c r="F809">
        <f t="shared" si="36"/>
        <v>-8.3656535402595029</v>
      </c>
      <c r="G809">
        <f t="shared" si="37"/>
        <v>4.3087020143349284E-9</v>
      </c>
      <c r="N809" s="2" t="s">
        <v>807</v>
      </c>
      <c r="O809" s="2">
        <v>4.0791622075801997E-9</v>
      </c>
      <c r="P809">
        <f t="shared" si="38"/>
        <v>-19.31737421089511</v>
      </c>
    </row>
    <row r="810" spans="3:16" x14ac:dyDescent="0.25">
      <c r="C810" t="s">
        <v>808</v>
      </c>
      <c r="D810">
        <v>-18.604456386674698</v>
      </c>
      <c r="E810" t="s">
        <v>5</v>
      </c>
      <c r="F810">
        <f t="shared" si="36"/>
        <v>-8.0798127475425314</v>
      </c>
      <c r="G810">
        <f t="shared" si="37"/>
        <v>8.3212247561861664E-9</v>
      </c>
      <c r="N810" s="2" t="s">
        <v>808</v>
      </c>
      <c r="O810" s="2">
        <v>3.40888874518871E-9</v>
      </c>
      <c r="P810">
        <f t="shared" si="38"/>
        <v>-19.496879479938126</v>
      </c>
    </row>
    <row r="811" spans="3:16" x14ac:dyDescent="0.25">
      <c r="C811" t="s">
        <v>809</v>
      </c>
      <c r="D811">
        <v>-20.422188322906401</v>
      </c>
      <c r="E811" t="s">
        <v>5</v>
      </c>
      <c r="F811">
        <f t="shared" si="36"/>
        <v>-8.8692436970272741</v>
      </c>
      <c r="G811">
        <f t="shared" si="37"/>
        <v>1.3513140832924042E-9</v>
      </c>
      <c r="N811" s="2" t="s">
        <v>809</v>
      </c>
      <c r="O811" s="2">
        <v>3.8548230584196699E-9</v>
      </c>
      <c r="P811">
        <f t="shared" si="38"/>
        <v>-19.373940730227147</v>
      </c>
    </row>
    <row r="812" spans="3:16" x14ac:dyDescent="0.25">
      <c r="C812" t="s">
        <v>810</v>
      </c>
      <c r="D812">
        <v>-19.266322182967301</v>
      </c>
      <c r="E812" t="s">
        <v>5</v>
      </c>
      <c r="F812">
        <f t="shared" si="36"/>
        <v>-8.3672574106329112</v>
      </c>
      <c r="G812">
        <f t="shared" si="37"/>
        <v>4.2928191171253984E-9</v>
      </c>
      <c r="N812" s="2" t="s">
        <v>810</v>
      </c>
      <c r="O812" s="2">
        <v>6.05719450900971E-9</v>
      </c>
      <c r="P812">
        <f t="shared" si="38"/>
        <v>-18.922019096369322</v>
      </c>
    </row>
    <row r="813" spans="3:16" x14ac:dyDescent="0.25">
      <c r="C813" t="s">
        <v>811</v>
      </c>
      <c r="D813">
        <v>-18.956844200843399</v>
      </c>
      <c r="E813" t="s">
        <v>5</v>
      </c>
      <c r="F813">
        <f t="shared" si="36"/>
        <v>-8.2328528307259479</v>
      </c>
      <c r="G813">
        <f t="shared" si="37"/>
        <v>5.8498828540995304E-9</v>
      </c>
      <c r="N813" s="2" t="s">
        <v>811</v>
      </c>
      <c r="O813" s="2">
        <v>5.9871640208764896E-9</v>
      </c>
      <c r="P813">
        <f t="shared" si="38"/>
        <v>-18.933647989207344</v>
      </c>
    </row>
    <row r="814" spans="3:16" x14ac:dyDescent="0.25">
      <c r="C814" t="s">
        <v>812</v>
      </c>
      <c r="D814">
        <v>-18.984895068426098</v>
      </c>
      <c r="E814" t="s">
        <v>5</v>
      </c>
      <c r="F814">
        <f t="shared" si="36"/>
        <v>-8.2450351677297125</v>
      </c>
      <c r="G814">
        <f t="shared" si="37"/>
        <v>5.6880686888129362E-9</v>
      </c>
      <c r="N814" s="2" t="s">
        <v>812</v>
      </c>
      <c r="O814" s="2">
        <v>5.1644450565756098E-9</v>
      </c>
      <c r="P814">
        <f t="shared" si="38"/>
        <v>-19.081468183211001</v>
      </c>
    </row>
    <row r="815" spans="3:16" x14ac:dyDescent="0.25">
      <c r="C815" t="s">
        <v>813</v>
      </c>
      <c r="D815">
        <v>-18.701969885072</v>
      </c>
      <c r="E815" t="s">
        <v>5</v>
      </c>
      <c r="F815">
        <f t="shared" si="36"/>
        <v>-8.1221623218075614</v>
      </c>
      <c r="G815">
        <f t="shared" si="37"/>
        <v>7.5481005730005103E-9</v>
      </c>
      <c r="N815" s="2" t="s">
        <v>813</v>
      </c>
      <c r="O815" s="2">
        <v>2.0199745225907899E-9</v>
      </c>
      <c r="P815">
        <f t="shared" si="38"/>
        <v>-20.020180938191654</v>
      </c>
    </row>
    <row r="816" spans="3:16" x14ac:dyDescent="0.25">
      <c r="C816" t="s">
        <v>814</v>
      </c>
      <c r="D816">
        <v>-19.480589327529099</v>
      </c>
      <c r="E816" t="s">
        <v>5</v>
      </c>
      <c r="F816">
        <f t="shared" si="36"/>
        <v>-8.4603124491692654</v>
      </c>
      <c r="G816">
        <f t="shared" si="37"/>
        <v>3.464874835287621E-9</v>
      </c>
      <c r="N816" s="2" t="s">
        <v>814</v>
      </c>
      <c r="O816" s="2">
        <v>2.9074942118402802E-9</v>
      </c>
      <c r="P816">
        <f t="shared" si="38"/>
        <v>-19.655974222306316</v>
      </c>
    </row>
    <row r="817" spans="3:16" x14ac:dyDescent="0.25">
      <c r="C817" t="s">
        <v>815</v>
      </c>
      <c r="D817">
        <v>-19.0253064098446</v>
      </c>
      <c r="E817" t="s">
        <v>5</v>
      </c>
      <c r="F817">
        <f t="shared" si="36"/>
        <v>-8.2625855903140764</v>
      </c>
      <c r="G817">
        <f t="shared" si="37"/>
        <v>5.4627887918737292E-9</v>
      </c>
      <c r="N817" s="2" t="s">
        <v>815</v>
      </c>
      <c r="O817" s="2">
        <v>1.2130163550528899E-8</v>
      </c>
      <c r="P817">
        <f t="shared" si="38"/>
        <v>-18.227570630937993</v>
      </c>
    </row>
    <row r="818" spans="3:16" x14ac:dyDescent="0.25">
      <c r="C818" t="s">
        <v>816</v>
      </c>
      <c r="D818">
        <v>-19.306429072393001</v>
      </c>
      <c r="E818" t="s">
        <v>5</v>
      </c>
      <c r="F818">
        <f t="shared" si="36"/>
        <v>-8.384675611396796</v>
      </c>
      <c r="G818">
        <f t="shared" si="37"/>
        <v>4.1240544305554209E-9</v>
      </c>
      <c r="N818" s="2" t="s">
        <v>816</v>
      </c>
      <c r="O818" s="2">
        <v>3.7616107817054003E-9</v>
      </c>
      <c r="P818">
        <f t="shared" si="38"/>
        <v>-19.398418571891693</v>
      </c>
    </row>
    <row r="819" spans="3:16" x14ac:dyDescent="0.25">
      <c r="C819" t="s">
        <v>817</v>
      </c>
      <c r="D819">
        <v>-18.945406237952799</v>
      </c>
      <c r="E819" t="s">
        <v>5</v>
      </c>
      <c r="F819">
        <f t="shared" si="36"/>
        <v>-8.227885386558345</v>
      </c>
      <c r="G819">
        <f t="shared" si="37"/>
        <v>5.9171777215334558E-9</v>
      </c>
      <c r="N819" s="2" t="s">
        <v>817</v>
      </c>
      <c r="O819" s="2">
        <v>7.41812613193649E-9</v>
      </c>
      <c r="P819">
        <f t="shared" si="38"/>
        <v>-18.719339354527143</v>
      </c>
    </row>
    <row r="820" spans="3:16" x14ac:dyDescent="0.25">
      <c r="C820" t="s">
        <v>818</v>
      </c>
      <c r="D820">
        <v>-18.551390001086499</v>
      </c>
      <c r="E820" t="s">
        <v>5</v>
      </c>
      <c r="F820">
        <f t="shared" si="36"/>
        <v>-8.0567663091070276</v>
      </c>
      <c r="G820">
        <f t="shared" si="37"/>
        <v>8.7747285628057844E-9</v>
      </c>
      <c r="N820" s="2" t="s">
        <v>818</v>
      </c>
      <c r="O820" s="2">
        <v>5.22763379175119E-9</v>
      </c>
      <c r="P820">
        <f t="shared" si="38"/>
        <v>-19.069307091122344</v>
      </c>
    </row>
    <row r="821" spans="3:16" x14ac:dyDescent="0.25">
      <c r="C821" t="s">
        <v>819</v>
      </c>
      <c r="D821">
        <v>-19.069871401205202</v>
      </c>
      <c r="E821" t="s">
        <v>5</v>
      </c>
      <c r="F821">
        <f t="shared" si="36"/>
        <v>-8.2819399201480515</v>
      </c>
      <c r="G821">
        <f t="shared" si="37"/>
        <v>5.2246846174956723E-9</v>
      </c>
      <c r="N821" s="2" t="s">
        <v>819</v>
      </c>
      <c r="O821" s="2">
        <v>2.5940646339211498E-9</v>
      </c>
      <c r="P821">
        <f t="shared" si="38"/>
        <v>-19.770039834662054</v>
      </c>
    </row>
    <row r="822" spans="3:16" x14ac:dyDescent="0.25">
      <c r="C822" t="s">
        <v>820</v>
      </c>
      <c r="D822">
        <v>-18.731686333690899</v>
      </c>
      <c r="E822" t="s">
        <v>5</v>
      </c>
      <c r="F822">
        <f t="shared" si="36"/>
        <v>-8.1350680114645115</v>
      </c>
      <c r="G822">
        <f t="shared" si="37"/>
        <v>7.327097802017935E-9</v>
      </c>
      <c r="N822" s="2" t="s">
        <v>820</v>
      </c>
      <c r="O822" s="2">
        <v>7.9410722538135595E-9</v>
      </c>
      <c r="P822">
        <f t="shared" si="38"/>
        <v>-18.65121752624416</v>
      </c>
    </row>
    <row r="823" spans="3:16" x14ac:dyDescent="0.25">
      <c r="C823" t="s">
        <v>821</v>
      </c>
      <c r="D823">
        <v>-19.516931505569399</v>
      </c>
      <c r="E823" t="s">
        <v>5</v>
      </c>
      <c r="F823">
        <f t="shared" si="36"/>
        <v>-8.4760956565525145</v>
      </c>
      <c r="G823">
        <f t="shared" si="37"/>
        <v>3.3412143921744785E-9</v>
      </c>
      <c r="N823" s="2" t="s">
        <v>821</v>
      </c>
      <c r="O823" s="2">
        <v>5.0612129531123099E-9</v>
      </c>
      <c r="P823">
        <f t="shared" si="38"/>
        <v>-19.101659668320043</v>
      </c>
    </row>
    <row r="824" spans="3:16" x14ac:dyDescent="0.25">
      <c r="C824" t="s">
        <v>822</v>
      </c>
      <c r="D824">
        <v>-18.490409154824501</v>
      </c>
      <c r="E824" t="s">
        <v>5</v>
      </c>
      <c r="F824">
        <f t="shared" si="36"/>
        <v>-8.0302826640736509</v>
      </c>
      <c r="G824">
        <f t="shared" si="37"/>
        <v>9.3264708232042474E-9</v>
      </c>
      <c r="N824" s="2" t="s">
        <v>822</v>
      </c>
      <c r="O824" s="2">
        <v>4.5276033519243102E-9</v>
      </c>
      <c r="P824">
        <f t="shared" si="38"/>
        <v>-19.213073098839189</v>
      </c>
    </row>
    <row r="825" spans="3:16" x14ac:dyDescent="0.25">
      <c r="C825" t="s">
        <v>823</v>
      </c>
      <c r="D825">
        <v>-19.252708761803699</v>
      </c>
      <c r="E825" t="s">
        <v>5</v>
      </c>
      <c r="F825">
        <f t="shared" si="36"/>
        <v>-8.3613451769417342</v>
      </c>
      <c r="G825">
        <f t="shared" si="37"/>
        <v>4.3516586668299419E-9</v>
      </c>
      <c r="N825" s="2" t="s">
        <v>823</v>
      </c>
      <c r="O825" s="2">
        <v>4.4858043783285E-9</v>
      </c>
      <c r="P825">
        <f t="shared" si="38"/>
        <v>-19.222348008948455</v>
      </c>
    </row>
    <row r="826" spans="3:16" x14ac:dyDescent="0.25">
      <c r="C826" t="s">
        <v>824</v>
      </c>
      <c r="D826">
        <v>-19.546727123136399</v>
      </c>
      <c r="E826" t="s">
        <v>5</v>
      </c>
      <c r="F826">
        <f t="shared" si="36"/>
        <v>-8.4890357288467619</v>
      </c>
      <c r="G826">
        <f t="shared" si="37"/>
        <v>3.243129354450036E-9</v>
      </c>
      <c r="N826" s="2" t="s">
        <v>824</v>
      </c>
      <c r="O826" s="2">
        <v>4.4094208537908903E-9</v>
      </c>
      <c r="P826">
        <f t="shared" si="38"/>
        <v>-19.239522481782629</v>
      </c>
    </row>
    <row r="827" spans="3:16" x14ac:dyDescent="0.25">
      <c r="C827" t="s">
        <v>825</v>
      </c>
      <c r="D827">
        <v>-18.912804626932299</v>
      </c>
      <c r="E827" t="s">
        <v>5</v>
      </c>
      <c r="F827">
        <f t="shared" si="36"/>
        <v>-8.2137266867909862</v>
      </c>
      <c r="G827">
        <f t="shared" si="37"/>
        <v>6.113266281767909E-9</v>
      </c>
      <c r="N827" s="2" t="s">
        <v>825</v>
      </c>
      <c r="O827" s="2">
        <v>5.9417500217594998E-9</v>
      </c>
      <c r="P827">
        <f t="shared" si="38"/>
        <v>-18.941262130504935</v>
      </c>
    </row>
    <row r="828" spans="3:16" x14ac:dyDescent="0.25">
      <c r="C828" t="s">
        <v>826</v>
      </c>
      <c r="D828">
        <v>-18.588454260575801</v>
      </c>
      <c r="E828" t="s">
        <v>5</v>
      </c>
      <c r="F828">
        <f t="shared" si="36"/>
        <v>-8.0728631124790606</v>
      </c>
      <c r="G828">
        <f t="shared" si="37"/>
        <v>8.4554531495826046E-9</v>
      </c>
      <c r="N828" s="2" t="s">
        <v>826</v>
      </c>
      <c r="O828" s="2">
        <v>4.6170903078721297E-9</v>
      </c>
      <c r="P828">
        <f t="shared" si="38"/>
        <v>-19.193501133753173</v>
      </c>
    </row>
    <row r="829" spans="3:16" x14ac:dyDescent="0.25">
      <c r="C829" t="s">
        <v>827</v>
      </c>
      <c r="D829">
        <v>-18.669684782985801</v>
      </c>
      <c r="E829" t="s">
        <v>5</v>
      </c>
      <c r="F829">
        <f t="shared" si="36"/>
        <v>-8.1081410801238416</v>
      </c>
      <c r="G829">
        <f t="shared" si="37"/>
        <v>7.7957682464148128E-9</v>
      </c>
      <c r="N829" s="2" t="s">
        <v>827</v>
      </c>
      <c r="O829" s="2">
        <v>5.9839938355066903E-9</v>
      </c>
      <c r="P829">
        <f t="shared" si="38"/>
        <v>-18.934177626437418</v>
      </c>
    </row>
    <row r="830" spans="3:16" x14ac:dyDescent="0.25">
      <c r="C830" t="s">
        <v>828</v>
      </c>
      <c r="D830">
        <v>-18.857346735783299</v>
      </c>
      <c r="E830" t="s">
        <v>5</v>
      </c>
      <c r="F830">
        <f t="shared" si="36"/>
        <v>-8.1896416306869835</v>
      </c>
      <c r="G830">
        <f t="shared" si="37"/>
        <v>6.4618722718246832E-9</v>
      </c>
      <c r="N830" s="2" t="s">
        <v>828</v>
      </c>
      <c r="O830" s="2">
        <v>3.9111860853935802E-9</v>
      </c>
      <c r="P830">
        <f t="shared" si="38"/>
        <v>-19.359425162301456</v>
      </c>
    </row>
    <row r="831" spans="3:16" x14ac:dyDescent="0.25">
      <c r="C831" t="s">
        <v>829</v>
      </c>
      <c r="D831">
        <v>-18.9179812663047</v>
      </c>
      <c r="E831" t="s">
        <v>5</v>
      </c>
      <c r="F831">
        <f t="shared" si="36"/>
        <v>-8.2159748727052229</v>
      </c>
      <c r="G831">
        <f t="shared" si="37"/>
        <v>6.0817018760997945E-9</v>
      </c>
      <c r="N831" s="2" t="s">
        <v>829</v>
      </c>
      <c r="O831" s="2">
        <v>2.9631378739253302E-9</v>
      </c>
      <c r="P831">
        <f t="shared" si="38"/>
        <v>-19.637017037569407</v>
      </c>
    </row>
    <row r="832" spans="3:16" x14ac:dyDescent="0.25">
      <c r="C832" t="s">
        <v>830</v>
      </c>
      <c r="D832">
        <v>-19.122537173436498</v>
      </c>
      <c r="E832" t="s">
        <v>5</v>
      </c>
      <c r="F832">
        <f t="shared" si="36"/>
        <v>-8.3048123744132774</v>
      </c>
      <c r="G832">
        <f t="shared" si="37"/>
        <v>4.9566428336131671E-9</v>
      </c>
      <c r="N832" s="2" t="s">
        <v>830</v>
      </c>
      <c r="O832" s="2">
        <v>5.2557639940675997E-9</v>
      </c>
      <c r="P832">
        <f t="shared" si="38"/>
        <v>-19.063940458966375</v>
      </c>
    </row>
    <row r="833" spans="3:16" x14ac:dyDescent="0.25">
      <c r="C833" t="s">
        <v>831</v>
      </c>
      <c r="D833">
        <v>-19.232260663133001</v>
      </c>
      <c r="E833" t="s">
        <v>5</v>
      </c>
      <c r="F833">
        <f t="shared" si="36"/>
        <v>-8.3524646805236369</v>
      </c>
      <c r="G833">
        <f t="shared" si="37"/>
        <v>4.4415578135420598E-9</v>
      </c>
      <c r="N833" s="2" t="s">
        <v>831</v>
      </c>
      <c r="O833" s="2">
        <v>3.56267220612481E-9</v>
      </c>
      <c r="P833">
        <f t="shared" si="38"/>
        <v>-19.452754953958564</v>
      </c>
    </row>
    <row r="834" spans="3:16" x14ac:dyDescent="0.25">
      <c r="C834" t="s">
        <v>832</v>
      </c>
      <c r="D834">
        <v>-19.0280868808176</v>
      </c>
      <c r="E834" t="s">
        <v>5</v>
      </c>
      <c r="F834">
        <f t="shared" si="36"/>
        <v>-8.2637931335147421</v>
      </c>
      <c r="G834">
        <f t="shared" si="37"/>
        <v>5.4476207631101635E-9</v>
      </c>
      <c r="N834" s="2" t="s">
        <v>832</v>
      </c>
      <c r="O834" s="2">
        <v>4.0719044296842797E-9</v>
      </c>
      <c r="P834">
        <f t="shared" si="38"/>
        <v>-19.319155028090446</v>
      </c>
    </row>
    <row r="835" spans="3:16" x14ac:dyDescent="0.25">
      <c r="C835" t="s">
        <v>833</v>
      </c>
      <c r="D835">
        <v>-18.757582126017201</v>
      </c>
      <c r="E835" t="s">
        <v>5</v>
      </c>
      <c r="F835">
        <f t="shared" si="36"/>
        <v>-8.1463144111763359</v>
      </c>
      <c r="G835">
        <f t="shared" si="37"/>
        <v>7.1397924759008015E-9</v>
      </c>
      <c r="N835" s="2" t="s">
        <v>833</v>
      </c>
      <c r="O835" s="2">
        <v>2.6660771470304599E-9</v>
      </c>
      <c r="P835">
        <f t="shared" si="38"/>
        <v>-19.742657678237805</v>
      </c>
    </row>
    <row r="836" spans="3:16" x14ac:dyDescent="0.25">
      <c r="C836" t="s">
        <v>834</v>
      </c>
      <c r="D836">
        <v>-19.012825836620699</v>
      </c>
      <c r="E836" t="s">
        <v>5</v>
      </c>
      <c r="F836">
        <f t="shared" si="36"/>
        <v>-8.2571653462319468</v>
      </c>
      <c r="G836">
        <f t="shared" si="37"/>
        <v>5.5313947577577755E-9</v>
      </c>
      <c r="N836" s="2" t="s">
        <v>834</v>
      </c>
      <c r="O836" s="2">
        <v>4.7917417900266697E-9</v>
      </c>
      <c r="P836">
        <f t="shared" si="38"/>
        <v>-19.156371861135394</v>
      </c>
    </row>
    <row r="837" spans="3:16" x14ac:dyDescent="0.25">
      <c r="C837" t="s">
        <v>835</v>
      </c>
      <c r="D837">
        <v>-19.565199557919001</v>
      </c>
      <c r="E837" t="s">
        <v>5</v>
      </c>
      <c r="F837">
        <f t="shared" si="36"/>
        <v>-8.4970582053401635</v>
      </c>
      <c r="G837">
        <f t="shared" si="37"/>
        <v>3.1837707954183478E-9</v>
      </c>
      <c r="N837" s="2" t="s">
        <v>835</v>
      </c>
      <c r="O837" s="2">
        <v>5.71060658779151E-9</v>
      </c>
      <c r="P837">
        <f t="shared" si="38"/>
        <v>-18.98094058638285</v>
      </c>
    </row>
    <row r="838" spans="3:16" x14ac:dyDescent="0.25">
      <c r="C838" t="s">
        <v>836</v>
      </c>
      <c r="D838">
        <v>-19.112868468916599</v>
      </c>
      <c r="E838" t="s">
        <v>5</v>
      </c>
      <c r="F838">
        <f t="shared" si="36"/>
        <v>-8.3006133093931318</v>
      </c>
      <c r="G838">
        <f t="shared" si="37"/>
        <v>5.0047995801023645E-9</v>
      </c>
      <c r="N838" s="2" t="s">
        <v>836</v>
      </c>
      <c r="O838" s="2">
        <v>5.8566974086570798E-9</v>
      </c>
      <c r="P838">
        <f t="shared" si="38"/>
        <v>-18.955679974370028</v>
      </c>
    </row>
    <row r="839" spans="3:16" x14ac:dyDescent="0.25">
      <c r="C839" t="s">
        <v>837</v>
      </c>
      <c r="D839">
        <v>-19.054789485565699</v>
      </c>
      <c r="E839" t="s">
        <v>5</v>
      </c>
      <c r="F839">
        <f t="shared" si="36"/>
        <v>-8.2753899274092841</v>
      </c>
      <c r="G839">
        <f t="shared" si="37"/>
        <v>5.3040800830334708E-9</v>
      </c>
      <c r="N839" s="2" t="s">
        <v>837</v>
      </c>
      <c r="O839" s="2">
        <v>6.2946760275227999E-9</v>
      </c>
      <c r="P839">
        <f t="shared" si="38"/>
        <v>-18.883561635822478</v>
      </c>
    </row>
    <row r="840" spans="3:16" x14ac:dyDescent="0.25">
      <c r="C840" t="s">
        <v>838</v>
      </c>
      <c r="D840">
        <v>-19.353579212741501</v>
      </c>
      <c r="E840" t="s">
        <v>5</v>
      </c>
      <c r="F840">
        <f t="shared" ref="F840:F903" si="39">D840/LN(10)</f>
        <v>-8.4051526571711133</v>
      </c>
      <c r="G840">
        <f t="shared" ref="G840:G903" si="40">10^F840</f>
        <v>3.9341176450314951E-9</v>
      </c>
      <c r="N840" s="2" t="s">
        <v>838</v>
      </c>
      <c r="O840" s="2">
        <v>9.1393106722633302E-9</v>
      </c>
      <c r="P840">
        <f t="shared" ref="P840:P903" si="41">LN(O840)</f>
        <v>-18.510680873114062</v>
      </c>
    </row>
    <row r="841" spans="3:16" x14ac:dyDescent="0.25">
      <c r="C841" t="s">
        <v>839</v>
      </c>
      <c r="D841">
        <v>-19.432654128567702</v>
      </c>
      <c r="E841" t="s">
        <v>5</v>
      </c>
      <c r="F841">
        <f t="shared" si="39"/>
        <v>-8.4394944567713974</v>
      </c>
      <c r="G841">
        <f t="shared" si="40"/>
        <v>3.6350094415366413E-9</v>
      </c>
      <c r="N841" s="2" t="s">
        <v>839</v>
      </c>
      <c r="O841" s="2">
        <v>4.2518928141646197E-9</v>
      </c>
      <c r="P841">
        <f t="shared" si="41"/>
        <v>-19.275901585118259</v>
      </c>
    </row>
    <row r="842" spans="3:16" x14ac:dyDescent="0.25">
      <c r="C842" t="s">
        <v>840</v>
      </c>
      <c r="D842">
        <v>-18.777482281694301</v>
      </c>
      <c r="E842" t="s">
        <v>5</v>
      </c>
      <c r="F842">
        <f t="shared" si="39"/>
        <v>-8.154956938975916</v>
      </c>
      <c r="G842">
        <f t="shared" si="40"/>
        <v>6.9991138994661809E-9</v>
      </c>
      <c r="N842" s="2" t="s">
        <v>840</v>
      </c>
      <c r="O842" s="2">
        <v>6.7105875688205598E-9</v>
      </c>
      <c r="P842">
        <f t="shared" si="41"/>
        <v>-18.819579323653358</v>
      </c>
    </row>
    <row r="843" spans="3:16" x14ac:dyDescent="0.25">
      <c r="C843" t="s">
        <v>841</v>
      </c>
      <c r="D843">
        <v>-19.701717445353299</v>
      </c>
      <c r="E843" t="s">
        <v>5</v>
      </c>
      <c r="F843">
        <f t="shared" si="39"/>
        <v>-8.556347170533968</v>
      </c>
      <c r="G843">
        <f t="shared" si="40"/>
        <v>2.7774920815295027E-9</v>
      </c>
      <c r="N843" s="2" t="s">
        <v>841</v>
      </c>
      <c r="O843" s="2">
        <v>4.4722825736285302E-9</v>
      </c>
      <c r="P843">
        <f t="shared" si="41"/>
        <v>-19.225366915784718</v>
      </c>
    </row>
    <row r="844" spans="3:16" x14ac:dyDescent="0.25">
      <c r="C844" t="s">
        <v>842</v>
      </c>
      <c r="D844">
        <v>-17.726579777969999</v>
      </c>
      <c r="E844" t="s">
        <v>5</v>
      </c>
      <c r="F844">
        <f t="shared" si="39"/>
        <v>-7.6985557805901408</v>
      </c>
      <c r="G844">
        <f t="shared" si="40"/>
        <v>2.0019084808407655E-8</v>
      </c>
      <c r="N844" s="2" t="s">
        <v>842</v>
      </c>
      <c r="O844" s="2">
        <v>7.7324412498507801E-9</v>
      </c>
      <c r="P844">
        <f t="shared" si="41"/>
        <v>-18.677841209218972</v>
      </c>
    </row>
    <row r="845" spans="3:16" x14ac:dyDescent="0.25">
      <c r="C845" t="s">
        <v>843</v>
      </c>
      <c r="D845">
        <v>-19.204646084244001</v>
      </c>
      <c r="E845" t="s">
        <v>5</v>
      </c>
      <c r="F845">
        <f t="shared" si="39"/>
        <v>-8.340471821292061</v>
      </c>
      <c r="G845">
        <f t="shared" si="40"/>
        <v>4.5659187469028562E-9</v>
      </c>
      <c r="N845" s="2" t="s">
        <v>843</v>
      </c>
      <c r="O845" s="2">
        <v>8.3146080366149408E-9</v>
      </c>
      <c r="P845">
        <f t="shared" si="41"/>
        <v>-18.605251864725307</v>
      </c>
    </row>
    <row r="846" spans="3:16" x14ac:dyDescent="0.25">
      <c r="C846" t="s">
        <v>844</v>
      </c>
      <c r="D846">
        <v>-19.197088306430501</v>
      </c>
      <c r="E846" t="s">
        <v>5</v>
      </c>
      <c r="F846">
        <f t="shared" si="39"/>
        <v>-8.3371895200922079</v>
      </c>
      <c r="G846">
        <f t="shared" si="40"/>
        <v>4.6005576780981026E-9</v>
      </c>
      <c r="N846" s="2" t="s">
        <v>844</v>
      </c>
      <c r="O846" s="2">
        <v>3.0470480385789799E-9</v>
      </c>
      <c r="P846">
        <f t="shared" si="41"/>
        <v>-19.609092571205952</v>
      </c>
    </row>
    <row r="847" spans="3:16" x14ac:dyDescent="0.25">
      <c r="C847" t="s">
        <v>845</v>
      </c>
      <c r="D847">
        <v>-18.453375831497802</v>
      </c>
      <c r="E847" t="s">
        <v>5</v>
      </c>
      <c r="F847">
        <f t="shared" si="39"/>
        <v>-8.0141992961063266</v>
      </c>
      <c r="G847">
        <f t="shared" si="40"/>
        <v>9.6783361912749952E-9</v>
      </c>
      <c r="N847" s="2" t="s">
        <v>845</v>
      </c>
      <c r="O847" s="2">
        <v>7.2931712243670297E-9</v>
      </c>
      <c r="P847">
        <f t="shared" si="41"/>
        <v>-18.736327375314112</v>
      </c>
    </row>
    <row r="848" spans="3:16" x14ac:dyDescent="0.25">
      <c r="C848" t="s">
        <v>846</v>
      </c>
      <c r="D848">
        <v>-18.815391684666899</v>
      </c>
      <c r="E848" t="s">
        <v>5</v>
      </c>
      <c r="F848">
        <f t="shared" si="39"/>
        <v>-8.1714207834991619</v>
      </c>
      <c r="G848">
        <f t="shared" si="40"/>
        <v>6.7387480086711928E-9</v>
      </c>
      <c r="N848" s="2" t="s">
        <v>846</v>
      </c>
      <c r="O848" s="2">
        <v>2.2310120982547299E-9</v>
      </c>
      <c r="P848">
        <f t="shared" si="41"/>
        <v>-19.920810498716129</v>
      </c>
    </row>
    <row r="849" spans="3:16" x14ac:dyDescent="0.25">
      <c r="C849" t="s">
        <v>847</v>
      </c>
      <c r="D849">
        <v>-19.018127913747701</v>
      </c>
      <c r="E849" t="s">
        <v>5</v>
      </c>
      <c r="F849">
        <f t="shared" si="39"/>
        <v>-8.2594680090708295</v>
      </c>
      <c r="G849">
        <f t="shared" si="40"/>
        <v>5.5021444882483641E-9</v>
      </c>
      <c r="N849" s="2" t="s">
        <v>847</v>
      </c>
      <c r="O849" s="2">
        <v>7.4143698448465E-9</v>
      </c>
      <c r="P849">
        <f t="shared" si="41"/>
        <v>-18.719845848805136</v>
      </c>
    </row>
    <row r="850" spans="3:16" x14ac:dyDescent="0.25">
      <c r="C850" t="s">
        <v>848</v>
      </c>
      <c r="D850">
        <v>-18.750280555644601</v>
      </c>
      <c r="E850" t="s">
        <v>5</v>
      </c>
      <c r="F850">
        <f t="shared" si="39"/>
        <v>-8.1431433794542887</v>
      </c>
      <c r="G850">
        <f t="shared" si="40"/>
        <v>7.1921149587996088E-9</v>
      </c>
      <c r="N850" s="2" t="s">
        <v>848</v>
      </c>
      <c r="O850" s="2">
        <v>4.6525889112299E-9</v>
      </c>
      <c r="P850">
        <f t="shared" si="41"/>
        <v>-19.185842017174561</v>
      </c>
    </row>
    <row r="851" spans="3:16" x14ac:dyDescent="0.25">
      <c r="C851" t="s">
        <v>849</v>
      </c>
      <c r="D851">
        <v>-18.778321369588902</v>
      </c>
      <c r="E851" t="s">
        <v>5</v>
      </c>
      <c r="F851">
        <f t="shared" si="39"/>
        <v>-8.1553213502183741</v>
      </c>
      <c r="G851">
        <f t="shared" si="40"/>
        <v>6.9932434909589945E-9</v>
      </c>
      <c r="N851" s="2" t="s">
        <v>849</v>
      </c>
      <c r="O851" s="2">
        <v>3.6272574613338002E-9</v>
      </c>
      <c r="P851">
        <f t="shared" si="41"/>
        <v>-19.434788994512662</v>
      </c>
    </row>
    <row r="852" spans="3:16" x14ac:dyDescent="0.25">
      <c r="C852" t="s">
        <v>850</v>
      </c>
      <c r="D852">
        <v>-18.8111487133556</v>
      </c>
      <c r="E852" t="s">
        <v>5</v>
      </c>
      <c r="F852">
        <f t="shared" si="39"/>
        <v>-8.1695780844717909</v>
      </c>
      <c r="G852">
        <f t="shared" si="40"/>
        <v>6.7674010672124481E-9</v>
      </c>
      <c r="N852" s="2" t="s">
        <v>850</v>
      </c>
      <c r="O852" s="2">
        <v>4.2469344986786597E-9</v>
      </c>
      <c r="P852">
        <f t="shared" si="41"/>
        <v>-19.277068408696618</v>
      </c>
    </row>
    <row r="853" spans="3:16" x14ac:dyDescent="0.25">
      <c r="C853" t="s">
        <v>851</v>
      </c>
      <c r="D853">
        <v>-18.951380147096302</v>
      </c>
      <c r="E853" t="s">
        <v>5</v>
      </c>
      <c r="F853">
        <f t="shared" si="39"/>
        <v>-8.2304798223347593</v>
      </c>
      <c r="G853">
        <f t="shared" si="40"/>
        <v>5.881934414408726E-9</v>
      </c>
      <c r="N853" s="2" t="s">
        <v>851</v>
      </c>
      <c r="O853" s="2">
        <v>3.7955386256807501E-9</v>
      </c>
      <c r="P853">
        <f t="shared" si="41"/>
        <v>-19.389439505819318</v>
      </c>
    </row>
    <row r="854" spans="3:16" x14ac:dyDescent="0.25">
      <c r="C854" t="s">
        <v>852</v>
      </c>
      <c r="D854">
        <v>-19.171651054044201</v>
      </c>
      <c r="E854" t="s">
        <v>5</v>
      </c>
      <c r="F854">
        <f t="shared" si="39"/>
        <v>-8.3261422617460568</v>
      </c>
      <c r="G854">
        <f t="shared" si="40"/>
        <v>4.7190843300289057E-9</v>
      </c>
      <c r="N854" s="2" t="s">
        <v>852</v>
      </c>
      <c r="O854" s="2">
        <v>5.5694620920035203E-9</v>
      </c>
      <c r="P854">
        <f t="shared" si="41"/>
        <v>-19.005967360021881</v>
      </c>
    </row>
    <row r="855" spans="3:16" x14ac:dyDescent="0.25">
      <c r="C855" t="s">
        <v>853</v>
      </c>
      <c r="D855">
        <v>-19.0802229797142</v>
      </c>
      <c r="E855" t="s">
        <v>5</v>
      </c>
      <c r="F855">
        <f t="shared" si="39"/>
        <v>-8.2864355535734973</v>
      </c>
      <c r="G855">
        <f t="shared" si="40"/>
        <v>5.1708798470994839E-9</v>
      </c>
      <c r="N855" s="2" t="s">
        <v>853</v>
      </c>
      <c r="O855" s="2">
        <v>3.8591000313584497E-9</v>
      </c>
      <c r="P855">
        <f t="shared" si="41"/>
        <v>-19.37283183315175</v>
      </c>
    </row>
    <row r="856" spans="3:16" x14ac:dyDescent="0.25">
      <c r="C856" t="s">
        <v>854</v>
      </c>
      <c r="D856">
        <v>-18.5727479872019</v>
      </c>
      <c r="E856" t="s">
        <v>5</v>
      </c>
      <c r="F856">
        <f t="shared" si="39"/>
        <v>-8.0660419646215118</v>
      </c>
      <c r="G856">
        <f t="shared" si="40"/>
        <v>8.5893052151979463E-9</v>
      </c>
      <c r="N856" s="2" t="s">
        <v>854</v>
      </c>
      <c r="O856" s="2">
        <v>3.62854185595538E-9</v>
      </c>
      <c r="P856">
        <f t="shared" si="41"/>
        <v>-19.434434961944</v>
      </c>
    </row>
    <row r="857" spans="3:16" x14ac:dyDescent="0.25">
      <c r="C857" t="s">
        <v>855</v>
      </c>
      <c r="D857">
        <v>-19.036051675905298</v>
      </c>
      <c r="E857" t="s">
        <v>5</v>
      </c>
      <c r="F857">
        <f t="shared" si="39"/>
        <v>-8.2672522000708195</v>
      </c>
      <c r="G857">
        <f t="shared" si="40"/>
        <v>5.4044039151511493E-9</v>
      </c>
      <c r="N857" s="2" t="s">
        <v>855</v>
      </c>
      <c r="O857" s="2">
        <v>7.7215505023018007E-9</v>
      </c>
      <c r="P857">
        <f t="shared" si="41"/>
        <v>-18.679250650808761</v>
      </c>
    </row>
    <row r="858" spans="3:16" x14ac:dyDescent="0.25">
      <c r="C858" t="s">
        <v>856</v>
      </c>
      <c r="D858">
        <v>-19.494421665487401</v>
      </c>
      <c r="E858" t="s">
        <v>5</v>
      </c>
      <c r="F858">
        <f t="shared" si="39"/>
        <v>-8.4663197572163771</v>
      </c>
      <c r="G858">
        <f t="shared" si="40"/>
        <v>3.4172774659441797E-9</v>
      </c>
      <c r="N858" s="2" t="s">
        <v>856</v>
      </c>
      <c r="O858" s="2">
        <v>3.1677841386174001E-9</v>
      </c>
      <c r="P858">
        <f t="shared" si="41"/>
        <v>-19.570233503378425</v>
      </c>
    </row>
    <row r="859" spans="3:16" x14ac:dyDescent="0.25">
      <c r="C859" t="s">
        <v>857</v>
      </c>
      <c r="D859">
        <v>-18.5848769897846</v>
      </c>
      <c r="E859" t="s">
        <v>5</v>
      </c>
      <c r="F859">
        <f t="shared" si="39"/>
        <v>-8.0713095235141683</v>
      </c>
      <c r="G859">
        <f t="shared" si="40"/>
        <v>8.4857547613825837E-9</v>
      </c>
      <c r="N859" s="2" t="s">
        <v>857</v>
      </c>
      <c r="O859" s="2">
        <v>6.3333059378580601E-9</v>
      </c>
      <c r="P859">
        <f t="shared" si="41"/>
        <v>-18.877443472058793</v>
      </c>
    </row>
    <row r="860" spans="3:16" x14ac:dyDescent="0.25">
      <c r="C860" t="s">
        <v>858</v>
      </c>
      <c r="D860">
        <v>-19.225603835540699</v>
      </c>
      <c r="E860" t="s">
        <v>5</v>
      </c>
      <c r="F860">
        <f t="shared" si="39"/>
        <v>-8.3495736570333179</v>
      </c>
      <c r="G860">
        <f t="shared" si="40"/>
        <v>4.4712231270393819E-9</v>
      </c>
      <c r="N860" s="2" t="s">
        <v>858</v>
      </c>
      <c r="O860" s="2">
        <v>6.1653110531748797E-9</v>
      </c>
      <c r="P860">
        <f t="shared" si="41"/>
        <v>-18.904327246911109</v>
      </c>
    </row>
    <row r="861" spans="3:16" x14ac:dyDescent="0.25">
      <c r="C861" t="s">
        <v>859</v>
      </c>
      <c r="D861">
        <v>-19.085671728916701</v>
      </c>
      <c r="E861" t="s">
        <v>5</v>
      </c>
      <c r="F861">
        <f t="shared" si="39"/>
        <v>-8.2888019152854184</v>
      </c>
      <c r="G861">
        <f t="shared" si="40"/>
        <v>5.1427816392172342E-9</v>
      </c>
      <c r="N861" s="2" t="s">
        <v>859</v>
      </c>
      <c r="O861" s="2">
        <v>2.1216015896460201E-9</v>
      </c>
      <c r="P861">
        <f t="shared" si="41"/>
        <v>-19.971094566669741</v>
      </c>
    </row>
    <row r="862" spans="3:16" x14ac:dyDescent="0.25">
      <c r="C862" t="s">
        <v>860</v>
      </c>
      <c r="D862">
        <v>-19.687072561660401</v>
      </c>
      <c r="E862" t="s">
        <v>5</v>
      </c>
      <c r="F862">
        <f t="shared" si="39"/>
        <v>-8.549986978358028</v>
      </c>
      <c r="G862">
        <f t="shared" si="40"/>
        <v>2.8184674373431636E-9</v>
      </c>
      <c r="N862" s="2" t="s">
        <v>860</v>
      </c>
      <c r="O862" s="2">
        <v>1.9013040104321199E-8</v>
      </c>
      <c r="P862">
        <f t="shared" si="41"/>
        <v>-17.778140771910653</v>
      </c>
    </row>
    <row r="863" spans="3:16" x14ac:dyDescent="0.25">
      <c r="C863" t="s">
        <v>861</v>
      </c>
      <c r="D863">
        <v>-18.498497798909501</v>
      </c>
      <c r="E863" t="s">
        <v>5</v>
      </c>
      <c r="F863">
        <f t="shared" si="39"/>
        <v>-8.0337955175658458</v>
      </c>
      <c r="G863">
        <f t="shared" si="40"/>
        <v>9.2513365967991131E-9</v>
      </c>
      <c r="N863" s="2" t="s">
        <v>861</v>
      </c>
      <c r="O863" s="2">
        <v>1.00237891413423E-8</v>
      </c>
      <c r="P863">
        <f t="shared" si="41"/>
        <v>-18.418304654954746</v>
      </c>
    </row>
    <row r="864" spans="3:16" x14ac:dyDescent="0.25">
      <c r="C864" t="s">
        <v>862</v>
      </c>
      <c r="D864">
        <v>-19.635808281063401</v>
      </c>
      <c r="E864" t="s">
        <v>5</v>
      </c>
      <c r="F864">
        <f t="shared" si="39"/>
        <v>-8.5277231841760113</v>
      </c>
      <c r="G864">
        <f t="shared" si="40"/>
        <v>2.9667217516900454E-9</v>
      </c>
      <c r="N864" s="2" t="s">
        <v>862</v>
      </c>
      <c r="O864" s="2">
        <v>7.6024244245875405E-9</v>
      </c>
      <c r="P864">
        <f t="shared" si="41"/>
        <v>-18.694798637289637</v>
      </c>
    </row>
    <row r="865" spans="3:16" x14ac:dyDescent="0.25">
      <c r="C865" t="s">
        <v>863</v>
      </c>
      <c r="D865">
        <v>-18.595571618948501</v>
      </c>
      <c r="E865" t="s">
        <v>5</v>
      </c>
      <c r="F865">
        <f t="shared" si="39"/>
        <v>-8.0759541419460525</v>
      </c>
      <c r="G865">
        <f t="shared" si="40"/>
        <v>8.3954863151826367E-9</v>
      </c>
      <c r="N865" s="2" t="s">
        <v>863</v>
      </c>
      <c r="O865" s="2">
        <v>1.27926621738365E-8</v>
      </c>
      <c r="P865">
        <f t="shared" si="41"/>
        <v>-18.1743940980706</v>
      </c>
    </row>
    <row r="866" spans="3:16" x14ac:dyDescent="0.25">
      <c r="C866" t="s">
        <v>864</v>
      </c>
      <c r="D866">
        <v>-18.641377497288001</v>
      </c>
      <c r="E866" t="s">
        <v>5</v>
      </c>
      <c r="F866">
        <f t="shared" si="39"/>
        <v>-8.0958473821476282</v>
      </c>
      <c r="G866">
        <f t="shared" si="40"/>
        <v>8.0195983506533223E-9</v>
      </c>
      <c r="N866" s="2" t="s">
        <v>864</v>
      </c>
      <c r="O866" s="2">
        <v>8.2654973508878498E-9</v>
      </c>
      <c r="P866">
        <f t="shared" si="41"/>
        <v>-18.611175931937879</v>
      </c>
    </row>
    <row r="867" spans="3:16" x14ac:dyDescent="0.25">
      <c r="C867" t="s">
        <v>865</v>
      </c>
      <c r="D867">
        <v>-20.015000010356601</v>
      </c>
      <c r="E867" t="s">
        <v>5</v>
      </c>
      <c r="F867">
        <f t="shared" si="39"/>
        <v>-8.6924040597914001</v>
      </c>
      <c r="G867">
        <f t="shared" si="40"/>
        <v>2.0304670217915883E-9</v>
      </c>
      <c r="N867" s="2" t="s">
        <v>865</v>
      </c>
      <c r="O867" s="2">
        <v>6.0180051230289801E-9</v>
      </c>
      <c r="P867">
        <f t="shared" si="41"/>
        <v>-18.928510007454609</v>
      </c>
    </row>
    <row r="868" spans="3:16" x14ac:dyDescent="0.25">
      <c r="C868" t="s">
        <v>866</v>
      </c>
      <c r="D868">
        <v>-18.4558131788616</v>
      </c>
      <c r="E868" t="s">
        <v>5</v>
      </c>
      <c r="F868">
        <f t="shared" si="39"/>
        <v>-8.0152578226169044</v>
      </c>
      <c r="G868">
        <f t="shared" si="40"/>
        <v>9.6547754485941319E-9</v>
      </c>
      <c r="N868" s="2" t="s">
        <v>866</v>
      </c>
      <c r="O868" s="2">
        <v>1.20998425589161E-8</v>
      </c>
      <c r="P868">
        <f t="shared" si="41"/>
        <v>-18.230073396088194</v>
      </c>
    </row>
    <row r="869" spans="3:16" x14ac:dyDescent="0.25">
      <c r="C869" t="s">
        <v>867</v>
      </c>
      <c r="D869">
        <v>-19.7656563558428</v>
      </c>
      <c r="E869" t="s">
        <v>5</v>
      </c>
      <c r="F869">
        <f t="shared" si="39"/>
        <v>-8.5841154865384652</v>
      </c>
      <c r="G869">
        <f t="shared" si="40"/>
        <v>2.6054606200839945E-9</v>
      </c>
      <c r="N869" s="2" t="s">
        <v>867</v>
      </c>
      <c r="O869" s="2">
        <v>3.9035353473892001E-9</v>
      </c>
      <c r="P869">
        <f t="shared" si="41"/>
        <v>-19.361383195102629</v>
      </c>
    </row>
    <row r="870" spans="3:16" x14ac:dyDescent="0.25">
      <c r="C870" t="s">
        <v>868</v>
      </c>
      <c r="D870">
        <v>-18.5036709944312</v>
      </c>
      <c r="E870" t="s">
        <v>5</v>
      </c>
      <c r="F870">
        <f t="shared" si="39"/>
        <v>-8.0360422078347256</v>
      </c>
      <c r="G870">
        <f t="shared" si="40"/>
        <v>9.2036012024685546E-9</v>
      </c>
      <c r="N870" s="2" t="s">
        <v>868</v>
      </c>
      <c r="O870" s="2">
        <v>3.1595240797560101E-9</v>
      </c>
      <c r="P870">
        <f t="shared" si="41"/>
        <v>-19.572844428362213</v>
      </c>
    </row>
    <row r="871" spans="3:16" x14ac:dyDescent="0.25">
      <c r="C871" t="s">
        <v>869</v>
      </c>
      <c r="D871">
        <v>-18.631008646300899</v>
      </c>
      <c r="E871" t="s">
        <v>5</v>
      </c>
      <c r="F871">
        <f t="shared" si="39"/>
        <v>-8.0913442473802526</v>
      </c>
      <c r="G871">
        <f t="shared" si="40"/>
        <v>8.1031849706447572E-9</v>
      </c>
      <c r="N871" s="2" t="s">
        <v>869</v>
      </c>
      <c r="O871" s="2">
        <v>3.9111036061831298E-9</v>
      </c>
      <c r="P871">
        <f t="shared" si="41"/>
        <v>-19.359446250554051</v>
      </c>
    </row>
    <row r="872" spans="3:16" x14ac:dyDescent="0.25">
      <c r="C872" t="s">
        <v>870</v>
      </c>
      <c r="D872">
        <v>-19.069348261012799</v>
      </c>
      <c r="E872" t="s">
        <v>5</v>
      </c>
      <c r="F872">
        <f t="shared" si="39"/>
        <v>-8.2817127232492282</v>
      </c>
      <c r="G872">
        <f t="shared" si="40"/>
        <v>5.2274185750709077E-9</v>
      </c>
      <c r="N872" s="2" t="s">
        <v>870</v>
      </c>
      <c r="O872" s="2">
        <v>4.1546883783073602E-9</v>
      </c>
      <c r="P872">
        <f t="shared" si="41"/>
        <v>-19.299028410655584</v>
      </c>
    </row>
    <row r="873" spans="3:16" x14ac:dyDescent="0.25">
      <c r="C873" t="s">
        <v>871</v>
      </c>
      <c r="D873">
        <v>-18.765989264632498</v>
      </c>
      <c r="E873" t="s">
        <v>5</v>
      </c>
      <c r="F873">
        <f t="shared" si="39"/>
        <v>-8.149965585085555</v>
      </c>
      <c r="G873">
        <f t="shared" si="40"/>
        <v>7.080018865451813E-9</v>
      </c>
      <c r="N873" s="2" t="s">
        <v>871</v>
      </c>
      <c r="O873" s="2">
        <v>4.5697390621412E-9</v>
      </c>
      <c r="P873">
        <f t="shared" si="41"/>
        <v>-19.203809731670187</v>
      </c>
    </row>
    <row r="874" spans="3:16" x14ac:dyDescent="0.25">
      <c r="C874" t="s">
        <v>872</v>
      </c>
      <c r="D874">
        <v>-18.746720556494299</v>
      </c>
      <c r="E874" t="s">
        <v>5</v>
      </c>
      <c r="F874">
        <f t="shared" si="39"/>
        <v>-8.1415972914677326</v>
      </c>
      <c r="G874">
        <f t="shared" si="40"/>
        <v>7.2177645110445742E-9</v>
      </c>
      <c r="N874" s="2" t="s">
        <v>872</v>
      </c>
      <c r="O874" s="2">
        <v>8.6133827172424098E-9</v>
      </c>
      <c r="P874">
        <f t="shared" si="41"/>
        <v>-18.569948713290579</v>
      </c>
    </row>
    <row r="875" spans="3:16" x14ac:dyDescent="0.25">
      <c r="C875" t="s">
        <v>873</v>
      </c>
      <c r="D875">
        <v>-19.226078500019401</v>
      </c>
      <c r="E875" t="s">
        <v>5</v>
      </c>
      <c r="F875">
        <f t="shared" si="39"/>
        <v>-8.3497798011971742</v>
      </c>
      <c r="G875">
        <f t="shared" si="40"/>
        <v>4.4691012998624591E-9</v>
      </c>
      <c r="N875" s="2" t="s">
        <v>873</v>
      </c>
      <c r="O875" s="2">
        <v>3.5282819671926202E-9</v>
      </c>
      <c r="P875">
        <f t="shared" si="41"/>
        <v>-19.462454779321867</v>
      </c>
    </row>
    <row r="876" spans="3:16" x14ac:dyDescent="0.25">
      <c r="C876" t="s">
        <v>874</v>
      </c>
      <c r="D876">
        <v>-18.876636771506401</v>
      </c>
      <c r="E876" t="s">
        <v>5</v>
      </c>
      <c r="F876">
        <f t="shared" si="39"/>
        <v>-8.1980191867572447</v>
      </c>
      <c r="G876">
        <f t="shared" si="40"/>
        <v>6.3384170805602473E-9</v>
      </c>
      <c r="N876" s="2" t="s">
        <v>874</v>
      </c>
      <c r="O876" s="2">
        <v>3.1107906826034301E-9</v>
      </c>
      <c r="P876">
        <f t="shared" si="41"/>
        <v>-19.588388904289232</v>
      </c>
    </row>
    <row r="877" spans="3:16" x14ac:dyDescent="0.25">
      <c r="C877" t="s">
        <v>875</v>
      </c>
      <c r="D877">
        <v>-18.819307200643198</v>
      </c>
      <c r="E877" t="s">
        <v>5</v>
      </c>
      <c r="F877">
        <f t="shared" si="39"/>
        <v>-8.1731212704814737</v>
      </c>
      <c r="G877">
        <f t="shared" si="40"/>
        <v>6.7124139225949029E-9</v>
      </c>
      <c r="N877" s="2" t="s">
        <v>875</v>
      </c>
      <c r="O877" s="2">
        <v>9.1148758394133192E-9</v>
      </c>
      <c r="P877">
        <f t="shared" si="41"/>
        <v>-18.51335805047594</v>
      </c>
    </row>
    <row r="878" spans="3:16" x14ac:dyDescent="0.25">
      <c r="C878" t="s">
        <v>876</v>
      </c>
      <c r="D878">
        <v>-18.651154682876999</v>
      </c>
      <c r="E878" t="s">
        <v>5</v>
      </c>
      <c r="F878">
        <f t="shared" si="39"/>
        <v>-8.1000935598974753</v>
      </c>
      <c r="G878">
        <f t="shared" si="40"/>
        <v>7.9415713132139852E-9</v>
      </c>
      <c r="N878" s="2" t="s">
        <v>876</v>
      </c>
      <c r="O878" s="2">
        <v>5.2490158565879299E-9</v>
      </c>
      <c r="P878">
        <f t="shared" si="41"/>
        <v>-19.065225233802945</v>
      </c>
    </row>
    <row r="879" spans="3:16" x14ac:dyDescent="0.25">
      <c r="C879" t="s">
        <v>877</v>
      </c>
      <c r="D879">
        <v>-19.099910468787801</v>
      </c>
      <c r="E879" t="s">
        <v>5</v>
      </c>
      <c r="F879">
        <f t="shared" si="39"/>
        <v>-8.2949857214406926</v>
      </c>
      <c r="G879">
        <f t="shared" si="40"/>
        <v>5.0700737718531874E-9</v>
      </c>
      <c r="N879" s="2" t="s">
        <v>877</v>
      </c>
      <c r="O879" s="2">
        <v>5.2517445377508598E-9</v>
      </c>
      <c r="P879">
        <f t="shared" si="41"/>
        <v>-19.064705522635013</v>
      </c>
    </row>
    <row r="880" spans="3:16" x14ac:dyDescent="0.25">
      <c r="C880" t="s">
        <v>878</v>
      </c>
      <c r="D880">
        <v>-19.550003016807999</v>
      </c>
      <c r="E880" t="s">
        <v>5</v>
      </c>
      <c r="F880">
        <f t="shared" si="39"/>
        <v>-8.4904584313916391</v>
      </c>
      <c r="G880">
        <f t="shared" si="40"/>
        <v>3.2325225903228764E-9</v>
      </c>
      <c r="N880" s="2" t="s">
        <v>878</v>
      </c>
      <c r="O880" s="2">
        <v>5.2983799414287396E-9</v>
      </c>
      <c r="P880">
        <f t="shared" si="41"/>
        <v>-19.05586473454391</v>
      </c>
    </row>
    <row r="881" spans="3:16" x14ac:dyDescent="0.25">
      <c r="C881" t="s">
        <v>879</v>
      </c>
      <c r="D881">
        <v>-18.689143110169201</v>
      </c>
      <c r="E881" t="s">
        <v>5</v>
      </c>
      <c r="F881">
        <f t="shared" si="39"/>
        <v>-8.1165917242466605</v>
      </c>
      <c r="G881">
        <f t="shared" si="40"/>
        <v>7.6455419533524322E-9</v>
      </c>
      <c r="N881" s="2" t="s">
        <v>879</v>
      </c>
      <c r="O881" s="2">
        <v>5.1331404933560602E-9</v>
      </c>
      <c r="P881">
        <f t="shared" si="41"/>
        <v>-19.087548183129904</v>
      </c>
    </row>
    <row r="882" spans="3:16" x14ac:dyDescent="0.25">
      <c r="C882" t="s">
        <v>880</v>
      </c>
      <c r="D882">
        <v>-18.302359681028499</v>
      </c>
      <c r="E882" t="s">
        <v>5</v>
      </c>
      <c r="F882">
        <f t="shared" si="39"/>
        <v>-7.9486138152792361</v>
      </c>
      <c r="G882">
        <f t="shared" si="40"/>
        <v>1.1256054435338791E-8</v>
      </c>
      <c r="N882" s="2" t="s">
        <v>880</v>
      </c>
      <c r="O882" s="2">
        <v>8.4400923606759605E-9</v>
      </c>
      <c r="P882">
        <f t="shared" si="41"/>
        <v>-18.59027258519037</v>
      </c>
    </row>
    <row r="883" spans="3:16" x14ac:dyDescent="0.25">
      <c r="C883" t="s">
        <v>881</v>
      </c>
      <c r="D883">
        <v>-18.966505067620101</v>
      </c>
      <c r="E883" t="s">
        <v>5</v>
      </c>
      <c r="F883">
        <f t="shared" si="39"/>
        <v>-8.2370484918574718</v>
      </c>
      <c r="G883">
        <f t="shared" si="40"/>
        <v>5.7936400298417953E-9</v>
      </c>
      <c r="N883" s="2" t="s">
        <v>881</v>
      </c>
      <c r="O883" s="2">
        <v>7.2827654093170699E-9</v>
      </c>
      <c r="P883">
        <f t="shared" si="41"/>
        <v>-18.737755182950668</v>
      </c>
    </row>
    <row r="884" spans="3:16" x14ac:dyDescent="0.25">
      <c r="C884" t="s">
        <v>882</v>
      </c>
      <c r="D884">
        <v>-19.834817105020399</v>
      </c>
      <c r="E884" t="s">
        <v>5</v>
      </c>
      <c r="F884">
        <f t="shared" si="39"/>
        <v>-8.6141516182705899</v>
      </c>
      <c r="G884">
        <f t="shared" si="40"/>
        <v>2.4313550408790647E-9</v>
      </c>
      <c r="N884" s="2" t="s">
        <v>882</v>
      </c>
      <c r="O884" s="2">
        <v>5.9743138422775901E-9</v>
      </c>
      <c r="P884">
        <f t="shared" si="41"/>
        <v>-18.935796583835774</v>
      </c>
    </row>
    <row r="885" spans="3:16" x14ac:dyDescent="0.25">
      <c r="C885" t="s">
        <v>883</v>
      </c>
      <c r="D885">
        <v>-19.389975535481099</v>
      </c>
      <c r="E885" t="s">
        <v>5</v>
      </c>
      <c r="F885">
        <f t="shared" si="39"/>
        <v>-8.4209593792984911</v>
      </c>
      <c r="G885">
        <f t="shared" si="40"/>
        <v>3.7935046495794126E-9</v>
      </c>
      <c r="N885" s="2" t="s">
        <v>883</v>
      </c>
      <c r="O885" s="2">
        <v>1.0648118699115E-8</v>
      </c>
      <c r="P885">
        <f t="shared" si="41"/>
        <v>-18.35788260836549</v>
      </c>
    </row>
    <row r="886" spans="3:16" x14ac:dyDescent="0.25">
      <c r="C886" t="s">
        <v>884</v>
      </c>
      <c r="D886">
        <v>-19.131582366931301</v>
      </c>
      <c r="E886" t="s">
        <v>5</v>
      </c>
      <c r="F886">
        <f t="shared" si="39"/>
        <v>-8.3087406520358176</v>
      </c>
      <c r="G886">
        <f t="shared" si="40"/>
        <v>4.9120111952971174E-9</v>
      </c>
      <c r="N886" s="2" t="s">
        <v>884</v>
      </c>
      <c r="O886" s="2">
        <v>4.5919392161737901E-9</v>
      </c>
      <c r="P886">
        <f t="shared" si="41"/>
        <v>-19.198963414912708</v>
      </c>
    </row>
    <row r="887" spans="3:16" x14ac:dyDescent="0.25">
      <c r="C887" t="s">
        <v>885</v>
      </c>
      <c r="D887">
        <v>-18.763966357124499</v>
      </c>
      <c r="E887" t="s">
        <v>5</v>
      </c>
      <c r="F887">
        <f t="shared" si="39"/>
        <v>-8.1490870475174315</v>
      </c>
      <c r="G887">
        <f t="shared" si="40"/>
        <v>7.0943555848110992E-9</v>
      </c>
      <c r="N887" s="2" t="s">
        <v>885</v>
      </c>
      <c r="O887" s="2">
        <v>5.3524741025954796E-9</v>
      </c>
      <c r="P887">
        <f t="shared" si="41"/>
        <v>-19.04570693385185</v>
      </c>
    </row>
    <row r="888" spans="3:16" x14ac:dyDescent="0.25">
      <c r="C888" t="s">
        <v>886</v>
      </c>
      <c r="D888">
        <v>-19.1392176450289</v>
      </c>
      <c r="E888" t="s">
        <v>5</v>
      </c>
      <c r="F888">
        <f t="shared" si="39"/>
        <v>-8.3120566111814007</v>
      </c>
      <c r="G888">
        <f t="shared" si="40"/>
        <v>4.8746494390100558E-9</v>
      </c>
      <c r="N888" s="2" t="s">
        <v>886</v>
      </c>
      <c r="O888" s="2">
        <v>3.0842504551236999E-9</v>
      </c>
      <c r="P888">
        <f t="shared" si="41"/>
        <v>-19.59695717341317</v>
      </c>
    </row>
    <row r="889" spans="3:16" x14ac:dyDescent="0.25">
      <c r="C889" t="s">
        <v>887</v>
      </c>
      <c r="D889">
        <v>-19.263415621318799</v>
      </c>
      <c r="E889" t="s">
        <v>5</v>
      </c>
      <c r="F889">
        <f t="shared" si="39"/>
        <v>-8.3659951069476559</v>
      </c>
      <c r="G889">
        <f t="shared" si="40"/>
        <v>4.30531461120017E-9</v>
      </c>
      <c r="N889" s="2" t="s">
        <v>887</v>
      </c>
      <c r="O889" s="2">
        <v>6.8297611902077298E-9</v>
      </c>
      <c r="P889">
        <f t="shared" si="41"/>
        <v>-18.801976128805489</v>
      </c>
    </row>
    <row r="890" spans="3:16" x14ac:dyDescent="0.25">
      <c r="C890" t="s">
        <v>888</v>
      </c>
      <c r="D890">
        <v>-18.102230518706801</v>
      </c>
      <c r="E890" t="s">
        <v>5</v>
      </c>
      <c r="F890">
        <f t="shared" si="39"/>
        <v>-7.8616988244150026</v>
      </c>
      <c r="G890">
        <f t="shared" si="40"/>
        <v>1.3749951794331166E-8</v>
      </c>
      <c r="N890" s="2" t="s">
        <v>888</v>
      </c>
      <c r="O890" s="2">
        <v>2.4816907024620598E-9</v>
      </c>
      <c r="P890">
        <f t="shared" si="41"/>
        <v>-19.814325774181437</v>
      </c>
    </row>
    <row r="891" spans="3:16" x14ac:dyDescent="0.25">
      <c r="C891" t="s">
        <v>889</v>
      </c>
      <c r="D891">
        <v>-18.9051302592285</v>
      </c>
      <c r="E891" t="s">
        <v>5</v>
      </c>
      <c r="F891">
        <f t="shared" si="39"/>
        <v>-8.2103937512451299</v>
      </c>
      <c r="G891">
        <f t="shared" si="40"/>
        <v>6.1603622197116808E-9</v>
      </c>
      <c r="N891" s="2" t="s">
        <v>889</v>
      </c>
      <c r="O891" s="2">
        <v>4.8625073763926504E-9</v>
      </c>
      <c r="P891">
        <f t="shared" si="41"/>
        <v>-19.141711611007079</v>
      </c>
    </row>
    <row r="892" spans="3:16" x14ac:dyDescent="0.25">
      <c r="C892" t="s">
        <v>890</v>
      </c>
      <c r="D892">
        <v>-19.653128272115801</v>
      </c>
      <c r="E892" t="s">
        <v>5</v>
      </c>
      <c r="F892">
        <f t="shared" si="39"/>
        <v>-8.5352451607166824</v>
      </c>
      <c r="G892">
        <f t="shared" si="40"/>
        <v>2.9157805812507824E-9</v>
      </c>
      <c r="N892" s="2" t="s">
        <v>890</v>
      </c>
      <c r="O892" s="2">
        <v>5.7394614522701997E-9</v>
      </c>
      <c r="P892">
        <f t="shared" si="41"/>
        <v>-18.975900454662955</v>
      </c>
    </row>
    <row r="893" spans="3:16" x14ac:dyDescent="0.25">
      <c r="C893" t="s">
        <v>891</v>
      </c>
      <c r="D893">
        <v>-18.803231818692002</v>
      </c>
      <c r="E893" t="s">
        <v>5</v>
      </c>
      <c r="F893">
        <f t="shared" si="39"/>
        <v>-8.1661398208055811</v>
      </c>
      <c r="G893">
        <f t="shared" si="40"/>
        <v>6.8211905103380684E-9</v>
      </c>
      <c r="N893" s="2" t="s">
        <v>891</v>
      </c>
      <c r="O893" s="2">
        <v>7.7749930513088003E-9</v>
      </c>
      <c r="P893">
        <f t="shared" si="41"/>
        <v>-18.672353272603853</v>
      </c>
    </row>
    <row r="894" spans="3:16" x14ac:dyDescent="0.25">
      <c r="C894" t="s">
        <v>892</v>
      </c>
      <c r="D894">
        <v>-19.38631199332</v>
      </c>
      <c r="E894" t="s">
        <v>5</v>
      </c>
      <c r="F894">
        <f t="shared" si="39"/>
        <v>-8.4193683231537051</v>
      </c>
      <c r="G894">
        <f t="shared" si="40"/>
        <v>3.8074278022573896E-9</v>
      </c>
      <c r="N894" s="2" t="s">
        <v>892</v>
      </c>
      <c r="O894" s="2">
        <v>1.26705407205792E-8</v>
      </c>
      <c r="P894">
        <f t="shared" si="41"/>
        <v>-18.183986166288083</v>
      </c>
    </row>
    <row r="895" spans="3:16" x14ac:dyDescent="0.25">
      <c r="C895" t="s">
        <v>893</v>
      </c>
      <c r="D895">
        <v>-18.974153486176998</v>
      </c>
      <c r="E895" t="s">
        <v>5</v>
      </c>
      <c r="F895">
        <f t="shared" si="39"/>
        <v>-8.2403701578320181</v>
      </c>
      <c r="G895">
        <f t="shared" si="40"/>
        <v>5.7494968737839923E-9</v>
      </c>
      <c r="N895" s="2" t="s">
        <v>893</v>
      </c>
      <c r="O895" s="2">
        <v>5.3211277794258802E-9</v>
      </c>
      <c r="P895">
        <f t="shared" si="41"/>
        <v>-19.051580567445381</v>
      </c>
    </row>
    <row r="896" spans="3:16" x14ac:dyDescent="0.25">
      <c r="C896" t="s">
        <v>894</v>
      </c>
      <c r="D896">
        <v>-19.0688008674238</v>
      </c>
      <c r="E896" t="s">
        <v>5</v>
      </c>
      <c r="F896">
        <f t="shared" si="39"/>
        <v>-8.281474993234097</v>
      </c>
      <c r="G896">
        <f t="shared" si="40"/>
        <v>5.2302808138000102E-9</v>
      </c>
      <c r="N896" s="2" t="s">
        <v>894</v>
      </c>
      <c r="O896" s="2">
        <v>4.6473039975098798E-9</v>
      </c>
      <c r="P896">
        <f t="shared" si="41"/>
        <v>-19.186978570969487</v>
      </c>
    </row>
    <row r="897" spans="3:16" x14ac:dyDescent="0.25">
      <c r="C897" t="s">
        <v>895</v>
      </c>
      <c r="D897">
        <v>-19.071737594702999</v>
      </c>
      <c r="E897" t="s">
        <v>5</v>
      </c>
      <c r="F897">
        <f t="shared" si="39"/>
        <v>-8.2827503976863088</v>
      </c>
      <c r="G897">
        <f t="shared" si="40"/>
        <v>5.2149434373251256E-9</v>
      </c>
      <c r="N897" s="2" t="s">
        <v>895</v>
      </c>
      <c r="O897" s="2">
        <v>7.8216788185842096E-9</v>
      </c>
      <c r="P897">
        <f t="shared" si="41"/>
        <v>-18.666366622746818</v>
      </c>
    </row>
    <row r="898" spans="3:16" x14ac:dyDescent="0.25">
      <c r="C898" t="s">
        <v>896</v>
      </c>
      <c r="D898">
        <v>-18.6892735926047</v>
      </c>
      <c r="E898" t="s">
        <v>5</v>
      </c>
      <c r="F898">
        <f t="shared" si="39"/>
        <v>-8.1166483920483827</v>
      </c>
      <c r="G898">
        <f t="shared" si="40"/>
        <v>7.6445444095000456E-9</v>
      </c>
      <c r="N898" s="2" t="s">
        <v>896</v>
      </c>
      <c r="O898" s="2">
        <v>5.1452476594673099E-9</v>
      </c>
      <c r="P898">
        <f t="shared" si="41"/>
        <v>-19.085192332868008</v>
      </c>
    </row>
    <row r="899" spans="3:16" x14ac:dyDescent="0.25">
      <c r="C899" t="s">
        <v>897</v>
      </c>
      <c r="D899">
        <v>-18.3625822822567</v>
      </c>
      <c r="E899" t="s">
        <v>5</v>
      </c>
      <c r="F899">
        <f t="shared" si="39"/>
        <v>-7.9747681586785042</v>
      </c>
      <c r="G899">
        <f t="shared" si="40"/>
        <v>1.0598193421826688E-8</v>
      </c>
      <c r="N899" s="2" t="s">
        <v>897</v>
      </c>
      <c r="O899" s="2">
        <v>3.3862537755977699E-9</v>
      </c>
      <c r="P899">
        <f t="shared" si="41"/>
        <v>-19.503541607550826</v>
      </c>
    </row>
    <row r="900" spans="3:16" x14ac:dyDescent="0.25">
      <c r="C900" t="s">
        <v>898</v>
      </c>
      <c r="D900">
        <v>-19.001403527358999</v>
      </c>
      <c r="E900" t="s">
        <v>5</v>
      </c>
      <c r="F900">
        <f t="shared" si="39"/>
        <v>-8.2522047003489973</v>
      </c>
      <c r="G900">
        <f t="shared" si="40"/>
        <v>5.594938275313094E-9</v>
      </c>
      <c r="N900" s="2" t="s">
        <v>898</v>
      </c>
      <c r="O900" s="2">
        <v>2.1030874915141998E-9</v>
      </c>
      <c r="P900">
        <f t="shared" si="41"/>
        <v>-19.97985933789856</v>
      </c>
    </row>
    <row r="901" spans="3:16" x14ac:dyDescent="0.25">
      <c r="C901" t="s">
        <v>899</v>
      </c>
      <c r="D901">
        <v>-19.314537584353999</v>
      </c>
      <c r="E901" t="s">
        <v>5</v>
      </c>
      <c r="F901">
        <f t="shared" si="39"/>
        <v>-8.3881970933979044</v>
      </c>
      <c r="G901">
        <f t="shared" si="40"/>
        <v>4.090749694280035E-9</v>
      </c>
      <c r="N901" s="2" t="s">
        <v>899</v>
      </c>
      <c r="O901" s="2">
        <v>4.0732269716397097E-9</v>
      </c>
      <c r="P901">
        <f t="shared" si="41"/>
        <v>-19.318830283920732</v>
      </c>
    </row>
    <row r="902" spans="3:16" x14ac:dyDescent="0.25">
      <c r="C902" t="s">
        <v>900</v>
      </c>
      <c r="D902">
        <v>-19.0365550425397</v>
      </c>
      <c r="E902" t="s">
        <v>5</v>
      </c>
      <c r="F902">
        <f t="shared" si="39"/>
        <v>-8.2674708094225142</v>
      </c>
      <c r="G902">
        <f t="shared" si="40"/>
        <v>5.4016842031050114E-9</v>
      </c>
      <c r="N902" s="2" t="s">
        <v>900</v>
      </c>
      <c r="O902" s="2">
        <v>3.8417061916786098E-9</v>
      </c>
      <c r="P902">
        <f t="shared" si="41"/>
        <v>-19.377349248278371</v>
      </c>
    </row>
    <row r="903" spans="3:16" x14ac:dyDescent="0.25">
      <c r="C903" t="s">
        <v>901</v>
      </c>
      <c r="D903">
        <v>-18.9943931681719</v>
      </c>
      <c r="E903" t="s">
        <v>5</v>
      </c>
      <c r="F903">
        <f t="shared" si="39"/>
        <v>-8.2491601400378798</v>
      </c>
      <c r="G903">
        <f t="shared" si="40"/>
        <v>5.6342986060836506E-9</v>
      </c>
      <c r="N903" s="2" t="s">
        <v>901</v>
      </c>
      <c r="O903" s="2">
        <v>3.04900956751283E-9</v>
      </c>
      <c r="P903">
        <f t="shared" si="41"/>
        <v>-19.608449031026939</v>
      </c>
    </row>
    <row r="904" spans="3:16" x14ac:dyDescent="0.25">
      <c r="C904" t="s">
        <v>902</v>
      </c>
      <c r="D904">
        <v>-18.884760635908599</v>
      </c>
      <c r="E904" t="s">
        <v>5</v>
      </c>
      <c r="F904">
        <f t="shared" ref="F904:F967" si="42">D904/LN(10)</f>
        <v>-8.201547336238848</v>
      </c>
      <c r="G904">
        <f t="shared" ref="G904:G967" si="43">10^F904</f>
        <v>6.2871332332328287E-9</v>
      </c>
      <c r="N904" s="2" t="s">
        <v>902</v>
      </c>
      <c r="O904" s="2">
        <v>3.5545167450987899E-9</v>
      </c>
      <c r="P904">
        <f t="shared" ref="P904:P967" si="44">LN(O904)</f>
        <v>-19.455046719612508</v>
      </c>
    </row>
    <row r="905" spans="3:16" x14ac:dyDescent="0.25">
      <c r="C905" t="s">
        <v>903</v>
      </c>
      <c r="D905">
        <v>-19.814067576907</v>
      </c>
      <c r="E905" t="s">
        <v>5</v>
      </c>
      <c r="F905">
        <f t="shared" si="42"/>
        <v>-8.6051402127088448</v>
      </c>
      <c r="G905">
        <f t="shared" si="43"/>
        <v>2.4823315509665412E-9</v>
      </c>
      <c r="N905" s="2" t="s">
        <v>903</v>
      </c>
      <c r="O905" s="2">
        <v>5.7024316056273401E-9</v>
      </c>
      <c r="P905">
        <f t="shared" si="44"/>
        <v>-18.98237315559426</v>
      </c>
    </row>
    <row r="906" spans="3:16" x14ac:dyDescent="0.25">
      <c r="C906" t="s">
        <v>904</v>
      </c>
      <c r="D906">
        <v>-19.868225629861399</v>
      </c>
      <c r="E906" t="s">
        <v>5</v>
      </c>
      <c r="F906">
        <f t="shared" si="42"/>
        <v>-8.628660756257565</v>
      </c>
      <c r="G906">
        <f t="shared" si="43"/>
        <v>2.3514689243851695E-9</v>
      </c>
      <c r="N906" s="2" t="s">
        <v>904</v>
      </c>
      <c r="O906" s="2">
        <v>8.7899457018717796E-9</v>
      </c>
      <c r="P906">
        <f t="shared" si="44"/>
        <v>-18.549657302529862</v>
      </c>
    </row>
    <row r="907" spans="3:16" x14ac:dyDescent="0.25">
      <c r="C907" t="s">
        <v>905</v>
      </c>
      <c r="D907">
        <v>-19.903401180918301</v>
      </c>
      <c r="E907" t="s">
        <v>5</v>
      </c>
      <c r="F907">
        <f t="shared" si="42"/>
        <v>-8.6439373039794827</v>
      </c>
      <c r="G907">
        <f t="shared" si="43"/>
        <v>2.2701925598607853E-9</v>
      </c>
      <c r="N907" s="2" t="s">
        <v>905</v>
      </c>
      <c r="O907" s="2">
        <v>4.1289174511202096E-9</v>
      </c>
      <c r="P907">
        <f t="shared" si="44"/>
        <v>-19.305250582705327</v>
      </c>
    </row>
    <row r="908" spans="3:16" x14ac:dyDescent="0.25">
      <c r="C908" t="s">
        <v>906</v>
      </c>
      <c r="D908">
        <v>-19.6830806413627</v>
      </c>
      <c r="E908" t="s">
        <v>5</v>
      </c>
      <c r="F908">
        <f t="shared" si="42"/>
        <v>-8.548253309400538</v>
      </c>
      <c r="G908">
        <f t="shared" si="43"/>
        <v>2.8297410213683823E-9</v>
      </c>
      <c r="N908" s="2" t="s">
        <v>906</v>
      </c>
      <c r="O908" s="2">
        <v>2.7895260495720002E-9</v>
      </c>
      <c r="P908">
        <f t="shared" si="44"/>
        <v>-19.697394130248856</v>
      </c>
    </row>
    <row r="909" spans="3:16" x14ac:dyDescent="0.25">
      <c r="C909" t="s">
        <v>907</v>
      </c>
      <c r="D909">
        <v>-18.9683476927435</v>
      </c>
      <c r="E909" t="s">
        <v>5</v>
      </c>
      <c r="F909">
        <f t="shared" si="42"/>
        <v>-8.2378487337807798</v>
      </c>
      <c r="G909">
        <f t="shared" si="43"/>
        <v>5.7829743526070331E-9</v>
      </c>
      <c r="N909" s="2" t="s">
        <v>907</v>
      </c>
      <c r="O909" s="2">
        <v>4.9983373713879801E-9</v>
      </c>
      <c r="P909">
        <f t="shared" si="44"/>
        <v>-19.114160505533651</v>
      </c>
    </row>
    <row r="910" spans="3:16" x14ac:dyDescent="0.25">
      <c r="C910" t="s">
        <v>908</v>
      </c>
      <c r="D910">
        <v>-19.102800661225899</v>
      </c>
      <c r="E910" t="s">
        <v>5</v>
      </c>
      <c r="F910">
        <f t="shared" si="42"/>
        <v>-8.2962409160681982</v>
      </c>
      <c r="G910">
        <f t="shared" si="43"/>
        <v>5.0554414382926627E-9</v>
      </c>
      <c r="N910" s="2" t="s">
        <v>908</v>
      </c>
      <c r="O910" s="2">
        <v>5.6228990004296701E-9</v>
      </c>
      <c r="P910">
        <f t="shared" si="44"/>
        <v>-18.996418469663272</v>
      </c>
    </row>
    <row r="911" spans="3:16" x14ac:dyDescent="0.25">
      <c r="C911" t="s">
        <v>909</v>
      </c>
      <c r="D911">
        <v>-18.650343325432999</v>
      </c>
      <c r="E911" t="s">
        <v>5</v>
      </c>
      <c r="F911">
        <f t="shared" si="42"/>
        <v>-8.0997411918366939</v>
      </c>
      <c r="G911">
        <f t="shared" si="43"/>
        <v>7.9480173808948989E-9</v>
      </c>
      <c r="N911" s="2" t="s">
        <v>909</v>
      </c>
      <c r="O911" s="2">
        <v>4.3701622951249697E-9</v>
      </c>
      <c r="P911">
        <f t="shared" si="44"/>
        <v>-19.248465690055994</v>
      </c>
    </row>
    <row r="912" spans="3:16" x14ac:dyDescent="0.25">
      <c r="C912" t="s">
        <v>910</v>
      </c>
      <c r="D912">
        <v>-19.385834778866201</v>
      </c>
      <c r="E912" t="s">
        <v>5</v>
      </c>
      <c r="F912">
        <f t="shared" si="42"/>
        <v>-8.4191610715497358</v>
      </c>
      <c r="G912">
        <f t="shared" si="43"/>
        <v>3.8092451954450803E-9</v>
      </c>
      <c r="N912" s="2" t="s">
        <v>910</v>
      </c>
      <c r="O912" s="2">
        <v>5.0607832381665198E-9</v>
      </c>
      <c r="P912">
        <f t="shared" si="44"/>
        <v>-19.10174457547431</v>
      </c>
    </row>
    <row r="913" spans="3:16" x14ac:dyDescent="0.25">
      <c r="C913" t="s">
        <v>911</v>
      </c>
      <c r="D913">
        <v>-19.153528392444699</v>
      </c>
      <c r="E913" t="s">
        <v>5</v>
      </c>
      <c r="F913">
        <f t="shared" si="42"/>
        <v>-8.3182716898159939</v>
      </c>
      <c r="G913">
        <f t="shared" si="43"/>
        <v>4.8053863475231538E-9</v>
      </c>
      <c r="N913" s="2" t="s">
        <v>911</v>
      </c>
      <c r="O913" s="2">
        <v>5.8539812821650601E-9</v>
      </c>
      <c r="P913">
        <f t="shared" si="44"/>
        <v>-18.956143846125446</v>
      </c>
    </row>
    <row r="914" spans="3:16" x14ac:dyDescent="0.25">
      <c r="C914" t="s">
        <v>912</v>
      </c>
      <c r="D914">
        <v>-19.812808817117499</v>
      </c>
      <c r="E914" t="s">
        <v>5</v>
      </c>
      <c r="F914">
        <f t="shared" si="42"/>
        <v>-8.6045935402782234</v>
      </c>
      <c r="G914">
        <f t="shared" si="43"/>
        <v>2.4854581775301656E-9</v>
      </c>
      <c r="N914" s="2" t="s">
        <v>912</v>
      </c>
      <c r="O914" s="2">
        <v>5.1384023279948801E-9</v>
      </c>
      <c r="P914">
        <f t="shared" si="44"/>
        <v>-19.086523636926746</v>
      </c>
    </row>
    <row r="915" spans="3:16" x14ac:dyDescent="0.25">
      <c r="C915" t="s">
        <v>913</v>
      </c>
      <c r="D915">
        <v>-19.102993482496402</v>
      </c>
      <c r="E915" t="s">
        <v>5</v>
      </c>
      <c r="F915">
        <f t="shared" si="42"/>
        <v>-8.2963246572819696</v>
      </c>
      <c r="G915">
        <f t="shared" si="43"/>
        <v>5.0544667356263042E-9</v>
      </c>
      <c r="N915" s="2" t="s">
        <v>913</v>
      </c>
      <c r="O915" s="2">
        <v>6.3154171844388298E-9</v>
      </c>
      <c r="P915">
        <f t="shared" si="44"/>
        <v>-18.880272020865362</v>
      </c>
    </row>
    <row r="916" spans="3:16" x14ac:dyDescent="0.25">
      <c r="C916" t="s">
        <v>914</v>
      </c>
      <c r="D916">
        <v>-18.591633745099799</v>
      </c>
      <c r="E916" t="s">
        <v>5</v>
      </c>
      <c r="F916">
        <f t="shared" si="42"/>
        <v>-8.0742439450631291</v>
      </c>
      <c r="G916">
        <f t="shared" si="43"/>
        <v>8.428611860493572E-9</v>
      </c>
      <c r="N916" s="2" t="s">
        <v>914</v>
      </c>
      <c r="O916" s="2">
        <v>6.1833145803542297E-9</v>
      </c>
      <c r="P916">
        <f t="shared" si="44"/>
        <v>-18.901411369392484</v>
      </c>
    </row>
    <row r="917" spans="3:16" x14ac:dyDescent="0.25">
      <c r="C917" t="s">
        <v>915</v>
      </c>
      <c r="D917">
        <v>-19.105022757278899</v>
      </c>
      <c r="E917" t="s">
        <v>5</v>
      </c>
      <c r="F917">
        <f t="shared" si="42"/>
        <v>-8.297205960122275</v>
      </c>
      <c r="G917">
        <f t="shared" si="43"/>
        <v>5.0442202337408877E-9</v>
      </c>
      <c r="N917" s="2" t="s">
        <v>915</v>
      </c>
      <c r="O917" s="2">
        <v>3.9882112714033904E-9</v>
      </c>
      <c r="P917">
        <f t="shared" si="44"/>
        <v>-19.339923009468848</v>
      </c>
    </row>
    <row r="918" spans="3:16" x14ac:dyDescent="0.25">
      <c r="C918" t="s">
        <v>916</v>
      </c>
      <c r="D918">
        <v>-18.983306033992498</v>
      </c>
      <c r="E918" t="s">
        <v>5</v>
      </c>
      <c r="F918">
        <f t="shared" si="42"/>
        <v>-8.2443450588436455</v>
      </c>
      <c r="G918">
        <f t="shared" si="43"/>
        <v>5.6971144108986842E-9</v>
      </c>
      <c r="N918" s="2" t="s">
        <v>916</v>
      </c>
      <c r="O918" s="2">
        <v>8.8165102015296404E-9</v>
      </c>
      <c r="P918">
        <f t="shared" si="44"/>
        <v>-18.54663971398606</v>
      </c>
    </row>
    <row r="919" spans="3:16" x14ac:dyDescent="0.25">
      <c r="C919" t="s">
        <v>917</v>
      </c>
      <c r="D919">
        <v>-19.487046516545799</v>
      </c>
      <c r="E919" t="s">
        <v>5</v>
      </c>
      <c r="F919">
        <f t="shared" si="42"/>
        <v>-8.4631167707278259</v>
      </c>
      <c r="G919">
        <f t="shared" si="43"/>
        <v>3.4425735628109113E-9</v>
      </c>
      <c r="N919" s="2" t="s">
        <v>917</v>
      </c>
      <c r="O919" s="2">
        <v>1.4791479692978299E-8</v>
      </c>
      <c r="P919">
        <f t="shared" si="44"/>
        <v>-18.029214518373539</v>
      </c>
    </row>
    <row r="920" spans="3:16" x14ac:dyDescent="0.25">
      <c r="C920" t="s">
        <v>918</v>
      </c>
      <c r="D920">
        <v>-18.451204833084901</v>
      </c>
      <c r="E920" t="s">
        <v>5</v>
      </c>
      <c r="F920">
        <f t="shared" si="42"/>
        <v>-8.0132564434753828</v>
      </c>
      <c r="G920">
        <f t="shared" si="43"/>
        <v>9.6993706684323315E-9</v>
      </c>
      <c r="N920" s="2" t="s">
        <v>918</v>
      </c>
      <c r="O920" s="2">
        <v>4.2130717623242797E-9</v>
      </c>
      <c r="P920">
        <f t="shared" si="44"/>
        <v>-19.28507382054979</v>
      </c>
    </row>
    <row r="921" spans="3:16" x14ac:dyDescent="0.25">
      <c r="C921" t="s">
        <v>919</v>
      </c>
      <c r="D921">
        <v>-18.802685303017</v>
      </c>
      <c r="E921" t="s">
        <v>5</v>
      </c>
      <c r="F921">
        <f t="shared" si="42"/>
        <v>-8.1659024720636548</v>
      </c>
      <c r="G921">
        <f t="shared" si="43"/>
        <v>6.8249194167342251E-9</v>
      </c>
      <c r="N921" s="2" t="s">
        <v>919</v>
      </c>
      <c r="O921" s="2">
        <v>6.3132244898122703E-9</v>
      </c>
      <c r="P921">
        <f t="shared" si="44"/>
        <v>-18.88061927826725</v>
      </c>
    </row>
    <row r="922" spans="3:16" x14ac:dyDescent="0.25">
      <c r="C922" t="s">
        <v>920</v>
      </c>
      <c r="D922">
        <v>-18.714597699625799</v>
      </c>
      <c r="E922" t="s">
        <v>5</v>
      </c>
      <c r="F922">
        <f t="shared" si="42"/>
        <v>-8.1276465119867733</v>
      </c>
      <c r="G922">
        <f t="shared" si="43"/>
        <v>7.453383849975454E-9</v>
      </c>
      <c r="N922" s="2" t="s">
        <v>920</v>
      </c>
      <c r="O922" s="2">
        <v>4.3980533302860704E-9</v>
      </c>
      <c r="P922">
        <f t="shared" si="44"/>
        <v>-19.242103818855966</v>
      </c>
    </row>
    <row r="923" spans="3:16" x14ac:dyDescent="0.25">
      <c r="C923" t="s">
        <v>921</v>
      </c>
      <c r="D923">
        <v>-18.967877751281499</v>
      </c>
      <c r="E923" t="s">
        <v>5</v>
      </c>
      <c r="F923">
        <f t="shared" si="42"/>
        <v>-8.237644640797015</v>
      </c>
      <c r="G923">
        <f t="shared" si="43"/>
        <v>5.7856926506994723E-9</v>
      </c>
      <c r="N923" s="2" t="s">
        <v>921</v>
      </c>
      <c r="O923" s="2">
        <v>5.2756404451939201E-9</v>
      </c>
      <c r="P923">
        <f t="shared" si="44"/>
        <v>-19.060165753542879</v>
      </c>
    </row>
    <row r="924" spans="3:16" x14ac:dyDescent="0.25">
      <c r="C924" t="s">
        <v>922</v>
      </c>
      <c r="D924">
        <v>-19.024412974793201</v>
      </c>
      <c r="E924" t="s">
        <v>5</v>
      </c>
      <c r="F924">
        <f t="shared" si="42"/>
        <v>-8.2621975764013147</v>
      </c>
      <c r="G924">
        <f t="shared" si="43"/>
        <v>5.4676716197787786E-9</v>
      </c>
      <c r="N924" s="2" t="s">
        <v>922</v>
      </c>
      <c r="O924" s="2">
        <v>8.8571597110562292E-9</v>
      </c>
      <c r="P924">
        <f t="shared" si="44"/>
        <v>-18.542039698097255</v>
      </c>
    </row>
    <row r="925" spans="3:16" x14ac:dyDescent="0.25">
      <c r="C925" t="s">
        <v>923</v>
      </c>
      <c r="D925">
        <v>-18.737024360623401</v>
      </c>
      <c r="E925" t="s">
        <v>5</v>
      </c>
      <c r="F925">
        <f t="shared" si="42"/>
        <v>-8.1373862871055476</v>
      </c>
      <c r="G925">
        <f t="shared" si="43"/>
        <v>7.2880897622234615E-9</v>
      </c>
      <c r="N925" s="2" t="s">
        <v>923</v>
      </c>
      <c r="O925" s="2">
        <v>2.5719661374355399E-9</v>
      </c>
      <c r="P925">
        <f t="shared" si="44"/>
        <v>-19.778595196507034</v>
      </c>
    </row>
    <row r="926" spans="3:16" x14ac:dyDescent="0.25">
      <c r="C926" t="s">
        <v>924</v>
      </c>
      <c r="D926">
        <v>-18.6381825226586</v>
      </c>
      <c r="E926" t="s">
        <v>5</v>
      </c>
      <c r="F926">
        <f t="shared" si="42"/>
        <v>-8.0944598222962583</v>
      </c>
      <c r="G926">
        <f t="shared" si="43"/>
        <v>8.0452617390283427E-9</v>
      </c>
      <c r="N926" s="2" t="s">
        <v>924</v>
      </c>
      <c r="O926" s="2">
        <v>6.1544305084705296E-9</v>
      </c>
      <c r="P926">
        <f t="shared" si="44"/>
        <v>-18.906093606615794</v>
      </c>
    </row>
    <row r="927" spans="3:16" x14ac:dyDescent="0.25">
      <c r="C927" t="s">
        <v>925</v>
      </c>
      <c r="D927">
        <v>-18.989142729045401</v>
      </c>
      <c r="E927" t="s">
        <v>5</v>
      </c>
      <c r="F927">
        <f t="shared" si="42"/>
        <v>-8.246879903297673</v>
      </c>
      <c r="G927">
        <f t="shared" si="43"/>
        <v>5.6639589446991202E-9</v>
      </c>
      <c r="N927" s="2" t="s">
        <v>925</v>
      </c>
      <c r="O927" s="2">
        <v>4.8326721322001302E-9</v>
      </c>
      <c r="P927">
        <f t="shared" si="44"/>
        <v>-19.147866285780452</v>
      </c>
    </row>
    <row r="928" spans="3:16" x14ac:dyDescent="0.25">
      <c r="C928" t="s">
        <v>926</v>
      </c>
      <c r="D928">
        <v>-19.0061253415167</v>
      </c>
      <c r="E928" t="s">
        <v>5</v>
      </c>
      <c r="F928">
        <f t="shared" si="42"/>
        <v>-8.2542553581822595</v>
      </c>
      <c r="G928">
        <f t="shared" si="43"/>
        <v>5.5685822895549713E-9</v>
      </c>
      <c r="N928" s="2" t="s">
        <v>926</v>
      </c>
      <c r="O928" s="2">
        <v>7.0807285039376504E-9</v>
      </c>
      <c r="P928">
        <f t="shared" si="44"/>
        <v>-18.765889038497825</v>
      </c>
    </row>
    <row r="929" spans="3:16" x14ac:dyDescent="0.25">
      <c r="C929" t="s">
        <v>927</v>
      </c>
      <c r="D929">
        <v>-18.8539114457094</v>
      </c>
      <c r="E929" t="s">
        <v>5</v>
      </c>
      <c r="F929">
        <f t="shared" si="42"/>
        <v>-8.1881497031641537</v>
      </c>
      <c r="G929">
        <f t="shared" si="43"/>
        <v>6.4841088501790899E-9</v>
      </c>
      <c r="N929" s="2" t="s">
        <v>927</v>
      </c>
      <c r="O929" s="2">
        <v>4.5129165096533403E-9</v>
      </c>
      <c r="P929">
        <f t="shared" si="44"/>
        <v>-19.216322216238694</v>
      </c>
    </row>
    <row r="930" spans="3:16" x14ac:dyDescent="0.25">
      <c r="C930" t="s">
        <v>928</v>
      </c>
      <c r="D930">
        <v>-19.243892800576798</v>
      </c>
      <c r="E930" t="s">
        <v>5</v>
      </c>
      <c r="F930">
        <f t="shared" si="42"/>
        <v>-8.357516453628218</v>
      </c>
      <c r="G930">
        <f t="shared" si="43"/>
        <v>4.3901923269631407E-9</v>
      </c>
      <c r="N930" s="2" t="s">
        <v>928</v>
      </c>
      <c r="O930" s="2">
        <v>5.2831853712262796E-9</v>
      </c>
      <c r="P930">
        <f t="shared" si="44"/>
        <v>-19.05873663112952</v>
      </c>
    </row>
    <row r="931" spans="3:16" x14ac:dyDescent="0.25">
      <c r="C931" t="s">
        <v>929</v>
      </c>
      <c r="D931">
        <v>-19.234581267456701</v>
      </c>
      <c r="E931" t="s">
        <v>5</v>
      </c>
      <c r="F931">
        <f t="shared" si="42"/>
        <v>-8.3534725061761002</v>
      </c>
      <c r="G931">
        <f t="shared" si="43"/>
        <v>4.4312626653787851E-9</v>
      </c>
      <c r="N931" s="2" t="s">
        <v>929</v>
      </c>
      <c r="O931" s="2">
        <v>4.3417958676623603E-9</v>
      </c>
      <c r="P931">
        <f t="shared" si="44"/>
        <v>-19.254977780031137</v>
      </c>
    </row>
    <row r="932" spans="3:16" x14ac:dyDescent="0.25">
      <c r="C932" t="s">
        <v>930</v>
      </c>
      <c r="D932">
        <v>-18.165757225366502</v>
      </c>
      <c r="E932" t="s">
        <v>5</v>
      </c>
      <c r="F932">
        <f t="shared" si="42"/>
        <v>-7.8892881225707976</v>
      </c>
      <c r="G932">
        <f t="shared" si="43"/>
        <v>1.2903629283173583E-8</v>
      </c>
      <c r="N932" s="2" t="s">
        <v>930</v>
      </c>
      <c r="O932" s="2">
        <v>3.32044744969516E-9</v>
      </c>
      <c r="P932">
        <f t="shared" si="44"/>
        <v>-19.523166289094647</v>
      </c>
    </row>
    <row r="933" spans="3:16" x14ac:dyDescent="0.25">
      <c r="C933" t="s">
        <v>931</v>
      </c>
      <c r="D933">
        <v>-18.727493047892398</v>
      </c>
      <c r="E933" t="s">
        <v>5</v>
      </c>
      <c r="F933">
        <f t="shared" si="42"/>
        <v>-8.1332468905811783</v>
      </c>
      <c r="G933">
        <f t="shared" si="43"/>
        <v>7.3578869258578256E-9</v>
      </c>
      <c r="N933" s="2" t="s">
        <v>931</v>
      </c>
      <c r="O933" s="2">
        <v>5.8187034715672898E-9</v>
      </c>
      <c r="P933">
        <f t="shared" si="44"/>
        <v>-18.962188371228624</v>
      </c>
    </row>
    <row r="934" spans="3:16" x14ac:dyDescent="0.25">
      <c r="C934" t="s">
        <v>932</v>
      </c>
      <c r="D934">
        <v>-18.8487366994806</v>
      </c>
      <c r="E934" t="s">
        <v>5</v>
      </c>
      <c r="F934">
        <f t="shared" si="42"/>
        <v>-8.1859023394317347</v>
      </c>
      <c r="G934">
        <f t="shared" si="43"/>
        <v>6.5177494336710597E-9</v>
      </c>
      <c r="N934" s="2" t="s">
        <v>932</v>
      </c>
      <c r="O934" s="2">
        <v>5.0818981103308003E-9</v>
      </c>
      <c r="P934">
        <f t="shared" si="44"/>
        <v>-19.097581001377563</v>
      </c>
    </row>
    <row r="935" spans="3:16" x14ac:dyDescent="0.25">
      <c r="C935" t="s">
        <v>933</v>
      </c>
      <c r="D935">
        <v>-18.925367295901498</v>
      </c>
      <c r="E935" t="s">
        <v>5</v>
      </c>
      <c r="F935">
        <f t="shared" si="42"/>
        <v>-8.2191825846022866</v>
      </c>
      <c r="G935">
        <f t="shared" si="43"/>
        <v>6.0369477272355838E-9</v>
      </c>
      <c r="N935" s="2" t="s">
        <v>933</v>
      </c>
      <c r="O935" s="2">
        <v>6.9871979971421201E-9</v>
      </c>
      <c r="P935">
        <f t="shared" si="44"/>
        <v>-18.779186219844</v>
      </c>
    </row>
    <row r="936" spans="3:16" x14ac:dyDescent="0.25">
      <c r="C936" t="s">
        <v>934</v>
      </c>
      <c r="D936">
        <v>-18.788356808860701</v>
      </c>
      <c r="E936" t="s">
        <v>5</v>
      </c>
      <c r="F936">
        <f t="shared" si="42"/>
        <v>-8.1596796861175918</v>
      </c>
      <c r="G936">
        <f t="shared" si="43"/>
        <v>6.9234141904863715E-9</v>
      </c>
      <c r="N936" s="2" t="s">
        <v>934</v>
      </c>
      <c r="O936" s="2">
        <v>8.3133586257946893E-9</v>
      </c>
      <c r="P936">
        <f t="shared" si="44"/>
        <v>-18.605402142970142</v>
      </c>
    </row>
    <row r="937" spans="3:16" x14ac:dyDescent="0.25">
      <c r="C937" t="s">
        <v>935</v>
      </c>
      <c r="D937">
        <v>-19.078563854460501</v>
      </c>
      <c r="E937" t="s">
        <v>5</v>
      </c>
      <c r="F937">
        <f t="shared" si="42"/>
        <v>-8.2857150046310295</v>
      </c>
      <c r="G937">
        <f t="shared" si="43"/>
        <v>5.1794661053069502E-9</v>
      </c>
      <c r="N937" s="2" t="s">
        <v>935</v>
      </c>
      <c r="O937" s="2">
        <v>7.5844451991467499E-9</v>
      </c>
      <c r="P937">
        <f t="shared" si="44"/>
        <v>-18.69716637129747</v>
      </c>
    </row>
    <row r="938" spans="3:16" x14ac:dyDescent="0.25">
      <c r="C938" t="s">
        <v>936</v>
      </c>
      <c r="D938">
        <v>-19.115989168560699</v>
      </c>
      <c r="E938" t="s">
        <v>5</v>
      </c>
      <c r="F938">
        <f t="shared" si="42"/>
        <v>-8.3019686120282419</v>
      </c>
      <c r="G938">
        <f t="shared" si="43"/>
        <v>4.9892054487895967E-9</v>
      </c>
      <c r="N938" s="2" t="s">
        <v>936</v>
      </c>
      <c r="O938" s="2">
        <v>7.4094047769772098E-9</v>
      </c>
      <c r="P938">
        <f t="shared" si="44"/>
        <v>-18.72051572785843</v>
      </c>
    </row>
    <row r="939" spans="3:16" x14ac:dyDescent="0.25">
      <c r="C939" t="s">
        <v>937</v>
      </c>
      <c r="D939">
        <v>-18.6347407508092</v>
      </c>
      <c r="E939" t="s">
        <v>5</v>
      </c>
      <c r="F939">
        <f t="shared" si="42"/>
        <v>-8.0929650797740944</v>
      </c>
      <c r="G939">
        <f t="shared" si="43"/>
        <v>8.0729994003725559E-9</v>
      </c>
      <c r="N939" s="2" t="s">
        <v>937</v>
      </c>
      <c r="O939" s="2">
        <v>5.9761683609131501E-9</v>
      </c>
      <c r="P939">
        <f t="shared" si="44"/>
        <v>-18.935486216669176</v>
      </c>
    </row>
    <row r="940" spans="3:16" x14ac:dyDescent="0.25">
      <c r="C940" t="s">
        <v>938</v>
      </c>
      <c r="D940">
        <v>-18.881770512720799</v>
      </c>
      <c r="E940" t="s">
        <v>5</v>
      </c>
      <c r="F940">
        <f t="shared" si="42"/>
        <v>-8.2002487422381769</v>
      </c>
      <c r="G940">
        <f t="shared" si="43"/>
        <v>6.3059606702485263E-9</v>
      </c>
      <c r="N940" s="2" t="s">
        <v>938</v>
      </c>
      <c r="O940" s="2">
        <v>7.4921226819332203E-9</v>
      </c>
      <c r="P940">
        <f t="shared" si="44"/>
        <v>-18.709413677440814</v>
      </c>
    </row>
    <row r="941" spans="3:16" x14ac:dyDescent="0.25">
      <c r="C941" t="s">
        <v>939</v>
      </c>
      <c r="D941">
        <v>-19.371947029474999</v>
      </c>
      <c r="E941" t="s">
        <v>5</v>
      </c>
      <c r="F941">
        <f t="shared" si="42"/>
        <v>-8.4131296986230826</v>
      </c>
      <c r="G941">
        <f t="shared" si="43"/>
        <v>3.8625160883021615E-9</v>
      </c>
      <c r="N941" s="2" t="s">
        <v>939</v>
      </c>
      <c r="O941" s="2">
        <v>5.8091557321735002E-9</v>
      </c>
      <c r="P941">
        <f t="shared" si="44"/>
        <v>-18.963830589520445</v>
      </c>
    </row>
    <row r="942" spans="3:16" x14ac:dyDescent="0.25">
      <c r="C942" t="s">
        <v>940</v>
      </c>
      <c r="D942">
        <v>-19.2887537696521</v>
      </c>
      <c r="E942" t="s">
        <v>5</v>
      </c>
      <c r="F942">
        <f t="shared" si="42"/>
        <v>-8.3769993249504537</v>
      </c>
      <c r="G942">
        <f t="shared" si="43"/>
        <v>4.1975963644767784E-9</v>
      </c>
      <c r="N942" s="2" t="s">
        <v>940</v>
      </c>
      <c r="O942" s="2">
        <v>6.2545502170112904E-9</v>
      </c>
      <c r="P942">
        <f t="shared" si="44"/>
        <v>-18.889956603365015</v>
      </c>
    </row>
    <row r="943" spans="3:16" x14ac:dyDescent="0.25">
      <c r="C943" t="s">
        <v>941</v>
      </c>
      <c r="D943">
        <v>-19.000449516370001</v>
      </c>
      <c r="E943" t="s">
        <v>5</v>
      </c>
      <c r="F943">
        <f t="shared" si="42"/>
        <v>-8.2517903786408002</v>
      </c>
      <c r="G943">
        <f t="shared" si="43"/>
        <v>5.6002784548004425E-9</v>
      </c>
      <c r="N943" s="2" t="s">
        <v>941</v>
      </c>
      <c r="O943" s="2">
        <v>4.83943728525121E-9</v>
      </c>
      <c r="P943">
        <f t="shared" si="44"/>
        <v>-19.146467386354832</v>
      </c>
    </row>
    <row r="944" spans="3:16" x14ac:dyDescent="0.25">
      <c r="C944" t="s">
        <v>942</v>
      </c>
      <c r="D944">
        <v>-19.059581980818901</v>
      </c>
      <c r="E944" t="s">
        <v>5</v>
      </c>
      <c r="F944">
        <f t="shared" si="42"/>
        <v>-8.2774712816522982</v>
      </c>
      <c r="G944">
        <f t="shared" si="43"/>
        <v>5.2787211193066148E-9</v>
      </c>
      <c r="N944" s="2" t="s">
        <v>942</v>
      </c>
      <c r="O944" s="2">
        <v>5.5410758839721299E-9</v>
      </c>
      <c r="P944">
        <f t="shared" si="44"/>
        <v>-19.011077152159103</v>
      </c>
    </row>
    <row r="945" spans="3:16" x14ac:dyDescent="0.25">
      <c r="C945" t="s">
        <v>943</v>
      </c>
      <c r="D945">
        <v>-18.832443280695902</v>
      </c>
      <c r="E945" t="s">
        <v>5</v>
      </c>
      <c r="F945">
        <f t="shared" si="42"/>
        <v>-8.1788261975622021</v>
      </c>
      <c r="G945">
        <f t="shared" si="43"/>
        <v>6.624815724068618E-9</v>
      </c>
      <c r="N945" s="2" t="s">
        <v>943</v>
      </c>
      <c r="O945" s="2">
        <v>4.5522372586997699E-9</v>
      </c>
      <c r="P945">
        <f t="shared" si="44"/>
        <v>-19.207647019622204</v>
      </c>
    </row>
    <row r="946" spans="3:16" x14ac:dyDescent="0.25">
      <c r="C946" t="s">
        <v>944</v>
      </c>
      <c r="D946">
        <v>-19.322582797655201</v>
      </c>
      <c r="E946" t="s">
        <v>5</v>
      </c>
      <c r="F946">
        <f t="shared" si="42"/>
        <v>-8.3916910851403514</v>
      </c>
      <c r="G946">
        <f t="shared" si="43"/>
        <v>4.0579707739330735E-9</v>
      </c>
      <c r="N946" s="2" t="s">
        <v>944</v>
      </c>
      <c r="O946" s="2">
        <v>1.0501064049040699E-8</v>
      </c>
      <c r="P946">
        <f t="shared" si="44"/>
        <v>-18.371789246913405</v>
      </c>
    </row>
    <row r="947" spans="3:16" x14ac:dyDescent="0.25">
      <c r="C947" t="s">
        <v>945</v>
      </c>
      <c r="D947">
        <v>-19.371908017679701</v>
      </c>
      <c r="E947" t="s">
        <v>5</v>
      </c>
      <c r="F947">
        <f t="shared" si="42"/>
        <v>-8.4131127560156553</v>
      </c>
      <c r="G947">
        <f t="shared" si="43"/>
        <v>3.8626667749283931E-9</v>
      </c>
      <c r="N947" s="2" t="s">
        <v>945</v>
      </c>
      <c r="O947" s="2">
        <v>5.2820325339377996E-9</v>
      </c>
      <c r="P947">
        <f t="shared" si="44"/>
        <v>-19.0589548636929</v>
      </c>
    </row>
    <row r="948" spans="3:16" x14ac:dyDescent="0.25">
      <c r="C948" t="s">
        <v>946</v>
      </c>
      <c r="D948">
        <v>-19.7286997488848</v>
      </c>
      <c r="E948" t="s">
        <v>5</v>
      </c>
      <c r="F948">
        <f t="shared" si="42"/>
        <v>-8.5680654360667372</v>
      </c>
      <c r="G948">
        <f t="shared" si="43"/>
        <v>2.7035509836830643E-9</v>
      </c>
      <c r="N948" s="2" t="s">
        <v>946</v>
      </c>
      <c r="O948" s="2">
        <v>7.2678034880535304E-9</v>
      </c>
      <c r="P948">
        <f t="shared" si="44"/>
        <v>-18.739811724745337</v>
      </c>
    </row>
    <row r="949" spans="3:16" x14ac:dyDescent="0.25">
      <c r="C949" t="s">
        <v>947</v>
      </c>
      <c r="D949">
        <v>-18.704370589469701</v>
      </c>
      <c r="E949" t="s">
        <v>5</v>
      </c>
      <c r="F949">
        <f t="shared" si="42"/>
        <v>-8.1232049344801638</v>
      </c>
      <c r="G949">
        <f t="shared" si="43"/>
        <v>7.53000154865692E-9</v>
      </c>
      <c r="N949" s="2" t="s">
        <v>947</v>
      </c>
      <c r="O949" s="2">
        <v>5.8202281175418299E-9</v>
      </c>
      <c r="P949">
        <f t="shared" si="44"/>
        <v>-18.961926380517262</v>
      </c>
    </row>
    <row r="950" spans="3:16" x14ac:dyDescent="0.25">
      <c r="C950" t="s">
        <v>948</v>
      </c>
      <c r="D950">
        <v>-18.8250673800393</v>
      </c>
      <c r="E950" t="s">
        <v>5</v>
      </c>
      <c r="F950">
        <f t="shared" si="42"/>
        <v>-8.1756228846079733</v>
      </c>
      <c r="G950">
        <f t="shared" si="43"/>
        <v>6.6738603585419898E-9</v>
      </c>
      <c r="N950" s="2" t="s">
        <v>948</v>
      </c>
      <c r="O950" s="2">
        <v>6.2930930908234001E-9</v>
      </c>
      <c r="P950">
        <f t="shared" si="44"/>
        <v>-18.883813139753453</v>
      </c>
    </row>
    <row r="951" spans="3:16" x14ac:dyDescent="0.25">
      <c r="C951" t="s">
        <v>949</v>
      </c>
      <c r="D951">
        <v>-19.192992527928201</v>
      </c>
      <c r="E951" t="s">
        <v>5</v>
      </c>
      <c r="F951">
        <f t="shared" si="42"/>
        <v>-8.3354107460895612</v>
      </c>
      <c r="G951">
        <f t="shared" si="43"/>
        <v>4.6194391841725889E-9</v>
      </c>
      <c r="N951" s="2" t="s">
        <v>949</v>
      </c>
      <c r="O951" s="2">
        <v>1.0190824453275899E-8</v>
      </c>
      <c r="P951">
        <f t="shared" si="44"/>
        <v>-18.401778084910479</v>
      </c>
    </row>
    <row r="952" spans="3:16" x14ac:dyDescent="0.25">
      <c r="C952" t="s">
        <v>950</v>
      </c>
      <c r="D952">
        <v>-18.953545264902498</v>
      </c>
      <c r="E952" t="s">
        <v>5</v>
      </c>
      <c r="F952">
        <f t="shared" si="42"/>
        <v>-8.231420121050661</v>
      </c>
      <c r="G952">
        <f t="shared" si="43"/>
        <v>5.8692131100040609E-9</v>
      </c>
      <c r="N952" s="2" t="s">
        <v>950</v>
      </c>
      <c r="O952" s="2">
        <v>4.9457644909957398E-9</v>
      </c>
      <c r="P952">
        <f t="shared" si="44"/>
        <v>-19.124734285035103</v>
      </c>
    </row>
    <row r="953" spans="3:16" x14ac:dyDescent="0.25">
      <c r="C953" t="s">
        <v>951</v>
      </c>
      <c r="D953">
        <v>-18.935006735042201</v>
      </c>
      <c r="E953" t="s">
        <v>5</v>
      </c>
      <c r="F953">
        <f t="shared" si="42"/>
        <v>-8.2233689398297365</v>
      </c>
      <c r="G953">
        <f t="shared" si="43"/>
        <v>5.9790345109201419E-9</v>
      </c>
      <c r="N953" s="2" t="s">
        <v>951</v>
      </c>
      <c r="O953" s="2">
        <v>5.8580310077629604E-9</v>
      </c>
      <c r="P953">
        <f t="shared" si="44"/>
        <v>-18.955452295321187</v>
      </c>
    </row>
    <row r="954" spans="3:16" x14ac:dyDescent="0.25">
      <c r="C954" t="s">
        <v>952</v>
      </c>
      <c r="D954">
        <v>-18.629778238961201</v>
      </c>
      <c r="E954" t="s">
        <v>5</v>
      </c>
      <c r="F954">
        <f t="shared" si="42"/>
        <v>-8.0908098882621289</v>
      </c>
      <c r="G954">
        <f t="shared" si="43"/>
        <v>8.1131613251388606E-9</v>
      </c>
      <c r="N954" s="2" t="s">
        <v>952</v>
      </c>
      <c r="O954" s="2">
        <v>7.5536031518025004E-9</v>
      </c>
      <c r="P954">
        <f t="shared" si="44"/>
        <v>-18.701241148878285</v>
      </c>
    </row>
    <row r="955" spans="3:16" x14ac:dyDescent="0.25">
      <c r="C955" t="s">
        <v>953</v>
      </c>
      <c r="D955">
        <v>-18.5131559578377</v>
      </c>
      <c r="E955" t="s">
        <v>5</v>
      </c>
      <c r="F955">
        <f t="shared" si="42"/>
        <v>-8.0401614751032238</v>
      </c>
      <c r="G955">
        <f t="shared" si="43"/>
        <v>9.1167180748637821E-9</v>
      </c>
      <c r="N955" s="2" t="s">
        <v>953</v>
      </c>
      <c r="O955" s="2">
        <v>5.5608740333181101E-9</v>
      </c>
      <c r="P955">
        <f t="shared" si="44"/>
        <v>-19.007510540801512</v>
      </c>
    </row>
    <row r="956" spans="3:16" x14ac:dyDescent="0.25">
      <c r="C956" t="s">
        <v>954</v>
      </c>
      <c r="D956">
        <v>-19.108018447309799</v>
      </c>
      <c r="E956" t="s">
        <v>5</v>
      </c>
      <c r="F956">
        <f t="shared" si="42"/>
        <v>-8.2985069717721878</v>
      </c>
      <c r="G956">
        <f t="shared" si="43"/>
        <v>5.0291319247052062E-9</v>
      </c>
      <c r="N956" s="2" t="s">
        <v>954</v>
      </c>
      <c r="O956" s="2">
        <v>6.4184545139722403E-9</v>
      </c>
      <c r="P956">
        <f t="shared" si="44"/>
        <v>-18.864088478135503</v>
      </c>
    </row>
    <row r="957" spans="3:16" x14ac:dyDescent="0.25">
      <c r="C957" t="s">
        <v>955</v>
      </c>
      <c r="D957">
        <v>-19.395674342069899</v>
      </c>
      <c r="E957" t="s">
        <v>5</v>
      </c>
      <c r="F957">
        <f t="shared" si="42"/>
        <v>-8.4234343395534417</v>
      </c>
      <c r="G957">
        <f t="shared" si="43"/>
        <v>3.771947683119997E-9</v>
      </c>
      <c r="N957" s="2" t="s">
        <v>955</v>
      </c>
      <c r="O957" s="2">
        <v>1.5265572106557699E-8</v>
      </c>
      <c r="P957">
        <f t="shared" si="44"/>
        <v>-17.997665733141673</v>
      </c>
    </row>
    <row r="958" spans="3:16" x14ac:dyDescent="0.25">
      <c r="C958" t="s">
        <v>956</v>
      </c>
      <c r="D958">
        <v>-19.2504621216206</v>
      </c>
      <c r="E958" t="s">
        <v>5</v>
      </c>
      <c r="F958">
        <f t="shared" si="42"/>
        <v>-8.3603694735073919</v>
      </c>
      <c r="G958">
        <f t="shared" si="43"/>
        <v>4.3614462685468081E-9</v>
      </c>
      <c r="N958" s="2" t="s">
        <v>956</v>
      </c>
      <c r="O958" s="2">
        <v>1.0997603712974E-8</v>
      </c>
      <c r="P958">
        <f t="shared" si="44"/>
        <v>-18.325588432154643</v>
      </c>
    </row>
    <row r="959" spans="3:16" x14ac:dyDescent="0.25">
      <c r="C959" t="s">
        <v>957</v>
      </c>
      <c r="D959">
        <v>-18.717424197989398</v>
      </c>
      <c r="E959" t="s">
        <v>5</v>
      </c>
      <c r="F959">
        <f t="shared" si="42"/>
        <v>-8.1288740446291943</v>
      </c>
      <c r="G959">
        <f t="shared" si="43"/>
        <v>7.4323466175773883E-9</v>
      </c>
      <c r="N959" s="2" t="s">
        <v>957</v>
      </c>
      <c r="O959" s="2">
        <v>6.9110922490566901E-9</v>
      </c>
      <c r="P959">
        <f t="shared" si="44"/>
        <v>-18.790138143777391</v>
      </c>
    </row>
    <row r="960" spans="3:16" x14ac:dyDescent="0.25">
      <c r="C960" t="s">
        <v>958</v>
      </c>
      <c r="D960">
        <v>-19.1631523728208</v>
      </c>
      <c r="E960" t="s">
        <v>5</v>
      </c>
      <c r="F960">
        <f t="shared" si="42"/>
        <v>-8.3224513313872794</v>
      </c>
      <c r="G960">
        <f t="shared" si="43"/>
        <v>4.7593612312633202E-9</v>
      </c>
      <c r="N960" s="2" t="s">
        <v>958</v>
      </c>
      <c r="O960" s="2">
        <v>5.3624709682558702E-9</v>
      </c>
      <c r="P960">
        <f t="shared" si="44"/>
        <v>-19.04384096655199</v>
      </c>
    </row>
    <row r="961" spans="3:16" x14ac:dyDescent="0.25">
      <c r="C961" t="s">
        <v>959</v>
      </c>
      <c r="D961">
        <v>-19.543491099237801</v>
      </c>
      <c r="E961" t="s">
        <v>5</v>
      </c>
      <c r="F961">
        <f t="shared" si="42"/>
        <v>-8.4876303415242944</v>
      </c>
      <c r="G961">
        <f t="shared" si="43"/>
        <v>3.2536411976620045E-9</v>
      </c>
      <c r="N961" s="2" t="s">
        <v>959</v>
      </c>
      <c r="O961" s="2">
        <v>4.2188036240180798E-9</v>
      </c>
      <c r="P961">
        <f t="shared" si="44"/>
        <v>-19.28371425051013</v>
      </c>
    </row>
    <row r="962" spans="3:16" x14ac:dyDescent="0.25">
      <c r="C962" t="s">
        <v>960</v>
      </c>
      <c r="D962">
        <v>-18.7547058265746</v>
      </c>
      <c r="E962" t="s">
        <v>5</v>
      </c>
      <c r="F962">
        <f t="shared" si="42"/>
        <v>-8.1450652502001137</v>
      </c>
      <c r="G962">
        <f t="shared" si="43"/>
        <v>7.1603582194593546E-9</v>
      </c>
      <c r="N962" s="2" t="s">
        <v>960</v>
      </c>
      <c r="O962" s="2">
        <v>2.8104823199744E-9</v>
      </c>
      <c r="P962">
        <f t="shared" si="44"/>
        <v>-19.689909724210921</v>
      </c>
    </row>
    <row r="963" spans="3:16" x14ac:dyDescent="0.25">
      <c r="C963" t="s">
        <v>961</v>
      </c>
      <c r="D963">
        <v>-18.514968309926701</v>
      </c>
      <c r="E963" t="s">
        <v>5</v>
      </c>
      <c r="F963">
        <f t="shared" si="42"/>
        <v>-8.0409485696147414</v>
      </c>
      <c r="G963">
        <f t="shared" si="43"/>
        <v>9.1002103352526258E-9</v>
      </c>
      <c r="N963" s="2" t="s">
        <v>961</v>
      </c>
      <c r="O963" s="2">
        <v>8.1751196841641306E-9</v>
      </c>
      <c r="P963">
        <f t="shared" si="44"/>
        <v>-18.622170480005536</v>
      </c>
    </row>
    <row r="964" spans="3:16" x14ac:dyDescent="0.25">
      <c r="C964" t="s">
        <v>962</v>
      </c>
      <c r="D964">
        <v>-18.62922410409</v>
      </c>
      <c r="E964" t="s">
        <v>5</v>
      </c>
      <c r="F964">
        <f t="shared" si="42"/>
        <v>-8.0905692305453361</v>
      </c>
      <c r="G964">
        <f t="shared" si="43"/>
        <v>8.1176583566107081E-9</v>
      </c>
      <c r="N964" s="2" t="s">
        <v>962</v>
      </c>
      <c r="O964" s="2">
        <v>5.2238829061410204E-9</v>
      </c>
      <c r="P964">
        <f t="shared" si="44"/>
        <v>-19.070024859821306</v>
      </c>
    </row>
    <row r="965" spans="3:16" x14ac:dyDescent="0.25">
      <c r="C965" t="s">
        <v>963</v>
      </c>
      <c r="D965">
        <v>-19.185804336236799</v>
      </c>
      <c r="E965" t="s">
        <v>5</v>
      </c>
      <c r="F965">
        <f t="shared" si="42"/>
        <v>-8.332288954103122</v>
      </c>
      <c r="G965">
        <f t="shared" si="43"/>
        <v>4.6527642284461346E-9</v>
      </c>
      <c r="N965" s="2" t="s">
        <v>963</v>
      </c>
      <c r="O965" s="2">
        <v>5.5057734600534899E-9</v>
      </c>
      <c r="P965">
        <f t="shared" si="44"/>
        <v>-19.017468575269046</v>
      </c>
    </row>
    <row r="966" spans="3:16" x14ac:dyDescent="0.25">
      <c r="C966" t="s">
        <v>964</v>
      </c>
      <c r="D966">
        <v>-18.929968306989501</v>
      </c>
      <c r="E966" t="s">
        <v>5</v>
      </c>
      <c r="F966">
        <f t="shared" si="42"/>
        <v>-8.2211807783289821</v>
      </c>
      <c r="G966">
        <f t="shared" si="43"/>
        <v>6.0092354649054307E-9</v>
      </c>
      <c r="N966" s="2" t="s">
        <v>964</v>
      </c>
      <c r="O966" s="2">
        <v>3.0405232402292499E-9</v>
      </c>
      <c r="P966">
        <f t="shared" si="44"/>
        <v>-19.611236217842507</v>
      </c>
    </row>
    <row r="967" spans="3:16" x14ac:dyDescent="0.25">
      <c r="C967" t="s">
        <v>965</v>
      </c>
      <c r="D967">
        <v>-19.419315548703501</v>
      </c>
      <c r="E967" t="s">
        <v>5</v>
      </c>
      <c r="F967">
        <f t="shared" si="42"/>
        <v>-8.4337015851399482</v>
      </c>
      <c r="G967">
        <f t="shared" si="43"/>
        <v>3.6838201141188082E-9</v>
      </c>
      <c r="N967" s="2" t="s">
        <v>965</v>
      </c>
      <c r="O967" s="2">
        <v>4.1714061985792596E-9</v>
      </c>
      <c r="P967">
        <f t="shared" si="44"/>
        <v>-19.295012640096157</v>
      </c>
    </row>
    <row r="968" spans="3:16" x14ac:dyDescent="0.25">
      <c r="C968" t="s">
        <v>966</v>
      </c>
      <c r="D968">
        <v>-19.2102445670651</v>
      </c>
      <c r="E968" t="s">
        <v>5</v>
      </c>
      <c r="F968">
        <f t="shared" ref="F968:F1031" si="45">D968/LN(10)</f>
        <v>-8.3429032114882951</v>
      </c>
      <c r="G968">
        <f t="shared" ref="G968:G1031" si="46">10^F968</f>
        <v>4.5404279507079024E-9</v>
      </c>
      <c r="N968" s="2" t="s">
        <v>966</v>
      </c>
      <c r="O968" s="2">
        <v>4.2850464094575099E-9</v>
      </c>
      <c r="P968">
        <f t="shared" ref="P968:P1031" si="47">LN(O968)</f>
        <v>-19.268134454276787</v>
      </c>
    </row>
    <row r="969" spans="3:16" x14ac:dyDescent="0.25">
      <c r="C969" t="s">
        <v>967</v>
      </c>
      <c r="D969">
        <v>-19.803641414223399</v>
      </c>
      <c r="E969" t="s">
        <v>5</v>
      </c>
      <c r="F969">
        <f t="shared" si="45"/>
        <v>-8.6006121877879309</v>
      </c>
      <c r="G969">
        <f t="shared" si="46"/>
        <v>2.5083481344404342E-9</v>
      </c>
      <c r="N969" s="2" t="s">
        <v>967</v>
      </c>
      <c r="O969" s="2">
        <v>2.7455696223378498E-9</v>
      </c>
      <c r="P969">
        <f t="shared" si="47"/>
        <v>-19.713277270821312</v>
      </c>
    </row>
    <row r="970" spans="3:16" x14ac:dyDescent="0.25">
      <c r="C970" t="s">
        <v>968</v>
      </c>
      <c r="D970">
        <v>-19.2104397168821</v>
      </c>
      <c r="E970" t="s">
        <v>5</v>
      </c>
      <c r="F970">
        <f t="shared" si="45"/>
        <v>-8.3429879639769631</v>
      </c>
      <c r="G970">
        <f t="shared" si="46"/>
        <v>4.5395419734761824E-9</v>
      </c>
      <c r="N970" s="2" t="s">
        <v>968</v>
      </c>
      <c r="O970" s="2">
        <v>6.91612720787745E-9</v>
      </c>
      <c r="P970">
        <f t="shared" si="47"/>
        <v>-18.78940987602132</v>
      </c>
    </row>
    <row r="971" spans="3:16" x14ac:dyDescent="0.25">
      <c r="C971" t="s">
        <v>969</v>
      </c>
      <c r="D971">
        <v>-19.1516266506836</v>
      </c>
      <c r="E971" t="s">
        <v>5</v>
      </c>
      <c r="F971">
        <f t="shared" si="45"/>
        <v>-8.3174457738631435</v>
      </c>
      <c r="G971">
        <f t="shared" si="46"/>
        <v>4.8145336465618848E-9</v>
      </c>
      <c r="N971" s="2" t="s">
        <v>969</v>
      </c>
      <c r="O971" s="2">
        <v>2.9239560829257E-9</v>
      </c>
      <c r="P971">
        <f t="shared" si="47"/>
        <v>-19.650328314690928</v>
      </c>
    </row>
    <row r="972" spans="3:16" x14ac:dyDescent="0.25">
      <c r="C972" t="s">
        <v>970</v>
      </c>
      <c r="D972">
        <v>-18.468579218843299</v>
      </c>
      <c r="E972" t="s">
        <v>5</v>
      </c>
      <c r="F972">
        <f t="shared" si="45"/>
        <v>-8.0208020433367135</v>
      </c>
      <c r="G972">
        <f t="shared" si="46"/>
        <v>9.5323055900149957E-9</v>
      </c>
      <c r="N972" s="2" t="s">
        <v>970</v>
      </c>
      <c r="O972" s="2">
        <v>5.44216823025849E-9</v>
      </c>
      <c r="P972">
        <f t="shared" si="47"/>
        <v>-19.029088283748482</v>
      </c>
    </row>
    <row r="973" spans="3:16" x14ac:dyDescent="0.25">
      <c r="C973" t="s">
        <v>971</v>
      </c>
      <c r="D973">
        <v>-19.231487459635201</v>
      </c>
      <c r="E973" t="s">
        <v>5</v>
      </c>
      <c r="F973">
        <f t="shared" si="45"/>
        <v>-8.3521288825111526</v>
      </c>
      <c r="G973">
        <f t="shared" si="46"/>
        <v>4.4449933695999931E-9</v>
      </c>
      <c r="N973" s="2" t="s">
        <v>971</v>
      </c>
      <c r="O973" s="2">
        <v>3.93212673409635E-9</v>
      </c>
      <c r="P973">
        <f t="shared" si="47"/>
        <v>-19.354085403722024</v>
      </c>
    </row>
    <row r="974" spans="3:16" x14ac:dyDescent="0.25">
      <c r="C974" t="s">
        <v>972</v>
      </c>
      <c r="D974">
        <v>-19.106262232923701</v>
      </c>
      <c r="E974" t="s">
        <v>5</v>
      </c>
      <c r="F974">
        <f t="shared" si="45"/>
        <v>-8.2977442575552658</v>
      </c>
      <c r="G974">
        <f t="shared" si="46"/>
        <v>5.0379719187312274E-9</v>
      </c>
      <c r="N974" s="2" t="s">
        <v>972</v>
      </c>
      <c r="O974" s="2">
        <v>4.8416076930080196E-9</v>
      </c>
      <c r="P974">
        <f t="shared" si="47"/>
        <v>-19.146019003396574</v>
      </c>
    </row>
    <row r="975" spans="3:16" x14ac:dyDescent="0.25">
      <c r="C975" t="s">
        <v>973</v>
      </c>
      <c r="D975">
        <v>-18.789549521193301</v>
      </c>
      <c r="E975" t="s">
        <v>5</v>
      </c>
      <c r="F975">
        <f t="shared" si="45"/>
        <v>-8.1601976745021378</v>
      </c>
      <c r="G975">
        <f t="shared" si="46"/>
        <v>6.9151614715358511E-9</v>
      </c>
      <c r="N975" s="2" t="s">
        <v>973</v>
      </c>
      <c r="O975" s="2">
        <v>7.00832864780226E-9</v>
      </c>
      <c r="P975">
        <f t="shared" si="47"/>
        <v>-18.776166588321402</v>
      </c>
    </row>
    <row r="976" spans="3:16" x14ac:dyDescent="0.25">
      <c r="C976" t="s">
        <v>974</v>
      </c>
      <c r="D976">
        <v>-19.5294845430892</v>
      </c>
      <c r="E976" t="s">
        <v>5</v>
      </c>
      <c r="F976">
        <f t="shared" si="45"/>
        <v>-8.4815473714784879</v>
      </c>
      <c r="G976">
        <f t="shared" si="46"/>
        <v>3.2995341566531627E-9</v>
      </c>
      <c r="N976" s="2" t="s">
        <v>974</v>
      </c>
      <c r="O976" s="2">
        <v>6.9680675733485301E-9</v>
      </c>
      <c r="P976">
        <f t="shared" si="47"/>
        <v>-18.781927899775532</v>
      </c>
    </row>
    <row r="977" spans="3:16" x14ac:dyDescent="0.25">
      <c r="C977" t="s">
        <v>975</v>
      </c>
      <c r="D977">
        <v>-19.2769975669313</v>
      </c>
      <c r="E977" t="s">
        <v>5</v>
      </c>
      <c r="F977">
        <f t="shared" si="45"/>
        <v>-8.3718936709806737</v>
      </c>
      <c r="G977">
        <f t="shared" si="46"/>
        <v>4.2472353696727295E-9</v>
      </c>
      <c r="N977" s="2" t="s">
        <v>975</v>
      </c>
      <c r="O977" s="2">
        <v>7.9476885801312998E-9</v>
      </c>
      <c r="P977">
        <f t="shared" si="47"/>
        <v>-18.650384695192159</v>
      </c>
    </row>
    <row r="978" spans="3:16" x14ac:dyDescent="0.25">
      <c r="C978" t="s">
        <v>976</v>
      </c>
      <c r="D978">
        <v>-19.2827998091404</v>
      </c>
      <c r="E978" t="s">
        <v>5</v>
      </c>
      <c r="F978">
        <f t="shared" si="45"/>
        <v>-8.3744135527547527</v>
      </c>
      <c r="G978">
        <f t="shared" si="46"/>
        <v>4.2226632370085976E-9</v>
      </c>
      <c r="N978" s="2" t="s">
        <v>976</v>
      </c>
      <c r="O978" s="2">
        <v>3.97493261641474E-9</v>
      </c>
      <c r="P978">
        <f t="shared" si="47"/>
        <v>-19.343258040829149</v>
      </c>
    </row>
    <row r="979" spans="3:16" x14ac:dyDescent="0.25">
      <c r="C979" t="s">
        <v>977</v>
      </c>
      <c r="D979">
        <v>-18.8869890992246</v>
      </c>
      <c r="E979" t="s">
        <v>5</v>
      </c>
      <c r="F979">
        <f t="shared" si="45"/>
        <v>-8.2025151455601115</v>
      </c>
      <c r="G979">
        <f t="shared" si="46"/>
        <v>6.273138186975025E-9</v>
      </c>
      <c r="N979" s="2" t="s">
        <v>977</v>
      </c>
      <c r="O979" s="2">
        <v>5.8253387672456103E-9</v>
      </c>
      <c r="P979">
        <f t="shared" si="47"/>
        <v>-18.961048681718669</v>
      </c>
    </row>
    <row r="980" spans="3:16" x14ac:dyDescent="0.25">
      <c r="C980" t="s">
        <v>978</v>
      </c>
      <c r="D980">
        <v>-18.480834217124102</v>
      </c>
      <c r="E980" t="s">
        <v>5</v>
      </c>
      <c r="F980">
        <f t="shared" si="45"/>
        <v>-8.0261243214657991</v>
      </c>
      <c r="G980">
        <f t="shared" si="46"/>
        <v>9.4162000908485128E-9</v>
      </c>
      <c r="N980" s="2" t="s">
        <v>978</v>
      </c>
      <c r="O980" s="2">
        <v>1.02713520410611E-8</v>
      </c>
      <c r="P980">
        <f t="shared" si="47"/>
        <v>-18.393907172103209</v>
      </c>
    </row>
    <row r="981" spans="3:16" x14ac:dyDescent="0.25">
      <c r="C981" t="s">
        <v>979</v>
      </c>
      <c r="D981">
        <v>-19.126315828842898</v>
      </c>
      <c r="E981" t="s">
        <v>5</v>
      </c>
      <c r="F981">
        <f t="shared" si="45"/>
        <v>-8.3064534236052907</v>
      </c>
      <c r="G981">
        <f t="shared" si="46"/>
        <v>4.9379487299035977E-9</v>
      </c>
      <c r="N981" s="2" t="s">
        <v>979</v>
      </c>
      <c r="O981" s="2">
        <v>5.7687352709937598E-9</v>
      </c>
      <c r="P981">
        <f t="shared" si="47"/>
        <v>-18.970812970921163</v>
      </c>
    </row>
    <row r="982" spans="3:16" x14ac:dyDescent="0.25">
      <c r="C982" t="s">
        <v>980</v>
      </c>
      <c r="D982">
        <v>-18.7601065795088</v>
      </c>
      <c r="E982" t="s">
        <v>5</v>
      </c>
      <c r="F982">
        <f t="shared" si="45"/>
        <v>-8.1474107673975595</v>
      </c>
      <c r="G982">
        <f t="shared" si="46"/>
        <v>7.1217911331919567E-9</v>
      </c>
      <c r="N982" s="2" t="s">
        <v>980</v>
      </c>
      <c r="O982" s="2">
        <v>5.2215867152597098E-9</v>
      </c>
      <c r="P982">
        <f t="shared" si="47"/>
        <v>-19.070464512800353</v>
      </c>
    </row>
    <row r="983" spans="3:16" x14ac:dyDescent="0.25">
      <c r="C983" t="s">
        <v>981</v>
      </c>
      <c r="D983">
        <v>-18.768987316913002</v>
      </c>
      <c r="E983" t="s">
        <v>5</v>
      </c>
      <c r="F983">
        <f t="shared" si="45"/>
        <v>-8.1512676226474365</v>
      </c>
      <c r="G983">
        <f t="shared" si="46"/>
        <v>7.0588243857006131E-9</v>
      </c>
      <c r="N983" s="2" t="s">
        <v>981</v>
      </c>
      <c r="O983" s="2">
        <v>8.5062445960239202E-9</v>
      </c>
      <c r="P983">
        <f t="shared" si="47"/>
        <v>-18.582465284823737</v>
      </c>
    </row>
    <row r="984" spans="3:16" x14ac:dyDescent="0.25">
      <c r="C984" t="s">
        <v>982</v>
      </c>
      <c r="D984">
        <v>-19.280011702851301</v>
      </c>
      <c r="E984" t="s">
        <v>5</v>
      </c>
      <c r="F984">
        <f t="shared" si="45"/>
        <v>-8.3732026935784365</v>
      </c>
      <c r="G984">
        <f t="shared" si="46"/>
        <v>4.2344528987141425E-9</v>
      </c>
      <c r="N984" s="2" t="s">
        <v>982</v>
      </c>
      <c r="O984" s="2">
        <v>3.9943308436505497E-9</v>
      </c>
      <c r="P984">
        <f t="shared" si="47"/>
        <v>-19.338389770218043</v>
      </c>
    </row>
    <row r="985" spans="3:16" x14ac:dyDescent="0.25">
      <c r="C985" t="s">
        <v>983</v>
      </c>
      <c r="D985">
        <v>-18.978667919924298</v>
      </c>
      <c r="E985" t="s">
        <v>5</v>
      </c>
      <c r="F985">
        <f t="shared" si="45"/>
        <v>-8.2423307514973878</v>
      </c>
      <c r="G985">
        <f t="shared" si="46"/>
        <v>5.7235996506982615E-9</v>
      </c>
      <c r="N985" s="2" t="s">
        <v>983</v>
      </c>
      <c r="O985" s="2">
        <v>6.4045715731808102E-9</v>
      </c>
      <c r="P985">
        <f t="shared" si="47"/>
        <v>-18.86625379326804</v>
      </c>
    </row>
    <row r="986" spans="3:16" x14ac:dyDescent="0.25">
      <c r="C986" t="s">
        <v>984</v>
      </c>
      <c r="D986">
        <v>-18.5404513634899</v>
      </c>
      <c r="E986" t="s">
        <v>5</v>
      </c>
      <c r="F986">
        <f t="shared" si="45"/>
        <v>-8.052015719159284</v>
      </c>
      <c r="G986">
        <f t="shared" si="46"/>
        <v>8.8712390227172075E-9</v>
      </c>
      <c r="N986" s="2" t="s">
        <v>984</v>
      </c>
      <c r="O986" s="2">
        <v>5.7474486413271999E-9</v>
      </c>
      <c r="P986">
        <f t="shared" si="47"/>
        <v>-18.974509795159374</v>
      </c>
    </row>
    <row r="987" spans="3:16" x14ac:dyDescent="0.25">
      <c r="C987" t="s">
        <v>985</v>
      </c>
      <c r="D987">
        <v>-19.154138761821599</v>
      </c>
      <c r="E987" t="s">
        <v>5</v>
      </c>
      <c r="F987">
        <f t="shared" si="45"/>
        <v>-8.3185367698683041</v>
      </c>
      <c r="G987">
        <f t="shared" si="46"/>
        <v>4.8024541817955652E-9</v>
      </c>
      <c r="N987" s="2" t="s">
        <v>985</v>
      </c>
      <c r="O987" s="2">
        <v>4.8361129027599202E-9</v>
      </c>
      <c r="P987">
        <f t="shared" si="47"/>
        <v>-19.147154558155403</v>
      </c>
    </row>
    <row r="988" spans="3:16" x14ac:dyDescent="0.25">
      <c r="C988" t="s">
        <v>986</v>
      </c>
      <c r="D988">
        <v>-18.5586954651063</v>
      </c>
      <c r="E988" t="s">
        <v>5</v>
      </c>
      <c r="F988">
        <f t="shared" si="45"/>
        <v>-8.0599390318185691</v>
      </c>
      <c r="G988">
        <f t="shared" si="46"/>
        <v>8.7108586826225325E-9</v>
      </c>
      <c r="N988" s="2" t="s">
        <v>986</v>
      </c>
      <c r="O988" s="2">
        <v>6.0872868514546498E-9</v>
      </c>
      <c r="P988">
        <f t="shared" si="47"/>
        <v>-18.917063363285472</v>
      </c>
    </row>
    <row r="989" spans="3:16" x14ac:dyDescent="0.25">
      <c r="C989" t="s">
        <v>987</v>
      </c>
      <c r="D989">
        <v>-18.6870709422316</v>
      </c>
      <c r="E989" t="s">
        <v>5</v>
      </c>
      <c r="F989">
        <f t="shared" si="45"/>
        <v>-8.1156917931457837</v>
      </c>
      <c r="G989">
        <f t="shared" si="46"/>
        <v>7.6614012261172092E-9</v>
      </c>
      <c r="N989" s="2" t="s">
        <v>987</v>
      </c>
      <c r="O989" s="2">
        <v>3.9654136141942197E-9</v>
      </c>
      <c r="P989">
        <f t="shared" si="47"/>
        <v>-19.345655670983845</v>
      </c>
    </row>
    <row r="990" spans="3:16" x14ac:dyDescent="0.25">
      <c r="C990" t="s">
        <v>988</v>
      </c>
      <c r="D990">
        <v>-19.176642350671301</v>
      </c>
      <c r="E990" t="s">
        <v>5</v>
      </c>
      <c r="F990">
        <f t="shared" si="45"/>
        <v>-8.3283099543287484</v>
      </c>
      <c r="G990">
        <f t="shared" si="46"/>
        <v>4.6955886660227026E-9</v>
      </c>
      <c r="N990" s="2" t="s">
        <v>988</v>
      </c>
      <c r="O990" s="2">
        <v>4.1766757047161098E-9</v>
      </c>
      <c r="P990">
        <f t="shared" si="47"/>
        <v>-19.293750192770471</v>
      </c>
    </row>
    <row r="991" spans="3:16" x14ac:dyDescent="0.25">
      <c r="C991" t="s">
        <v>989</v>
      </c>
      <c r="D991">
        <v>-19.099045473887401</v>
      </c>
      <c r="E991" t="s">
        <v>5</v>
      </c>
      <c r="F991">
        <f t="shared" si="45"/>
        <v>-8.2946100589285745</v>
      </c>
      <c r="G991">
        <f t="shared" si="46"/>
        <v>5.0744612571131158E-9</v>
      </c>
      <c r="N991" s="2" t="s">
        <v>989</v>
      </c>
      <c r="O991" s="2">
        <v>3.8270260726143397E-9</v>
      </c>
      <c r="P991">
        <f t="shared" si="47"/>
        <v>-19.381177817718545</v>
      </c>
    </row>
    <row r="992" spans="3:16" x14ac:dyDescent="0.25">
      <c r="C992" t="s">
        <v>990</v>
      </c>
      <c r="D992">
        <v>-19.5045834209504</v>
      </c>
      <c r="E992" t="s">
        <v>5</v>
      </c>
      <c r="F992">
        <f t="shared" si="45"/>
        <v>-8.4707329515404091</v>
      </c>
      <c r="G992">
        <f t="shared" si="46"/>
        <v>3.3827277680798538E-9</v>
      </c>
      <c r="N992" s="2" t="s">
        <v>990</v>
      </c>
      <c r="O992" s="2">
        <v>5.7314398622070498E-9</v>
      </c>
      <c r="P992">
        <f t="shared" si="47"/>
        <v>-18.977299052933624</v>
      </c>
    </row>
    <row r="993" spans="3:16" x14ac:dyDescent="0.25">
      <c r="C993" t="s">
        <v>991</v>
      </c>
      <c r="D993">
        <v>-18.989907258859201</v>
      </c>
      <c r="E993" t="s">
        <v>5</v>
      </c>
      <c r="F993">
        <f t="shared" si="45"/>
        <v>-8.2472119343770576</v>
      </c>
      <c r="G993">
        <f t="shared" si="46"/>
        <v>5.6596303341085232E-9</v>
      </c>
      <c r="N993" s="2" t="s">
        <v>991</v>
      </c>
      <c r="O993" s="2">
        <v>4.7549103829438201E-9</v>
      </c>
      <c r="P993">
        <f t="shared" si="47"/>
        <v>-19.164087988036481</v>
      </c>
    </row>
    <row r="994" spans="3:16" x14ac:dyDescent="0.25">
      <c r="C994" t="s">
        <v>992</v>
      </c>
      <c r="D994">
        <v>-18.562808097773999</v>
      </c>
      <c r="E994" t="s">
        <v>5</v>
      </c>
      <c r="F994">
        <f t="shared" si="45"/>
        <v>-8.0617251254922451</v>
      </c>
      <c r="G994">
        <f t="shared" si="46"/>
        <v>8.6751076863884414E-9</v>
      </c>
      <c r="N994" s="2" t="s">
        <v>992</v>
      </c>
      <c r="O994" s="2">
        <v>4.5573919284330497E-9</v>
      </c>
      <c r="P994">
        <f t="shared" si="47"/>
        <v>-19.206515322562414</v>
      </c>
    </row>
    <row r="995" spans="3:16" x14ac:dyDescent="0.25">
      <c r="C995" t="s">
        <v>993</v>
      </c>
      <c r="D995">
        <v>-19.848577899273302</v>
      </c>
      <c r="E995" t="s">
        <v>5</v>
      </c>
      <c r="F995">
        <f t="shared" si="45"/>
        <v>-8.6201278552812326</v>
      </c>
      <c r="G995">
        <f t="shared" si="46"/>
        <v>2.3981268121535043E-9</v>
      </c>
      <c r="N995" s="2" t="s">
        <v>993</v>
      </c>
      <c r="O995" s="2">
        <v>4.0329546414897401E-9</v>
      </c>
      <c r="P995">
        <f t="shared" si="47"/>
        <v>-19.328766567959551</v>
      </c>
    </row>
    <row r="996" spans="3:16" x14ac:dyDescent="0.25">
      <c r="C996" t="s">
        <v>994</v>
      </c>
      <c r="D996">
        <v>-18.6088893940926</v>
      </c>
      <c r="E996" t="s">
        <v>5</v>
      </c>
      <c r="F996">
        <f t="shared" si="45"/>
        <v>-8.0817379782023622</v>
      </c>
      <c r="G996">
        <f t="shared" si="46"/>
        <v>8.2844183469338318E-9</v>
      </c>
      <c r="N996" s="2" t="s">
        <v>994</v>
      </c>
      <c r="O996" s="2">
        <v>7.3465785380211402E-9</v>
      </c>
      <c r="P996">
        <f t="shared" si="47"/>
        <v>-18.729031137133905</v>
      </c>
    </row>
    <row r="997" spans="3:16" x14ac:dyDescent="0.25">
      <c r="C997" t="s">
        <v>995</v>
      </c>
      <c r="D997">
        <v>-18.908044272679199</v>
      </c>
      <c r="E997" t="s">
        <v>5</v>
      </c>
      <c r="F997">
        <f t="shared" si="45"/>
        <v>-8.2116592912069599</v>
      </c>
      <c r="G997">
        <f t="shared" si="46"/>
        <v>6.1424369712341639E-9</v>
      </c>
      <c r="N997" s="2" t="s">
        <v>995</v>
      </c>
      <c r="O997" s="2">
        <v>5.7938725730374403E-9</v>
      </c>
      <c r="P997">
        <f t="shared" si="47"/>
        <v>-18.966464930758352</v>
      </c>
    </row>
    <row r="998" spans="3:16" x14ac:dyDescent="0.25">
      <c r="C998" t="s">
        <v>996</v>
      </c>
      <c r="D998">
        <v>-19.270594474594201</v>
      </c>
      <c r="E998" t="s">
        <v>5</v>
      </c>
      <c r="F998">
        <f t="shared" si="45"/>
        <v>-8.3691128433115551</v>
      </c>
      <c r="G998">
        <f t="shared" si="46"/>
        <v>4.2745180635111835E-9</v>
      </c>
      <c r="N998" s="2" t="s">
        <v>996</v>
      </c>
      <c r="O998" s="2">
        <v>2.04495096917134E-9</v>
      </c>
      <c r="P998">
        <f t="shared" si="47"/>
        <v>-20.00789202369441</v>
      </c>
    </row>
    <row r="999" spans="3:16" x14ac:dyDescent="0.25">
      <c r="C999" t="s">
        <v>997</v>
      </c>
      <c r="D999">
        <v>-19.264076237942099</v>
      </c>
      <c r="E999" t="s">
        <v>5</v>
      </c>
      <c r="F999">
        <f t="shared" si="45"/>
        <v>-8.3662820091018073</v>
      </c>
      <c r="G999">
        <f t="shared" si="46"/>
        <v>4.3024713880431332E-9</v>
      </c>
      <c r="N999" s="2" t="s">
        <v>997</v>
      </c>
      <c r="O999" s="2">
        <v>6.8821513904039003E-9</v>
      </c>
      <c r="P999">
        <f t="shared" si="47"/>
        <v>-18.794334531788678</v>
      </c>
    </row>
    <row r="1000" spans="3:16" x14ac:dyDescent="0.25">
      <c r="C1000" t="s">
        <v>998</v>
      </c>
      <c r="D1000">
        <v>-19.691363562457202</v>
      </c>
      <c r="E1000" t="s">
        <v>5</v>
      </c>
      <c r="F1000">
        <f t="shared" si="45"/>
        <v>-8.5518505363259205</v>
      </c>
      <c r="G1000">
        <f t="shared" si="46"/>
        <v>2.8063993020301162E-9</v>
      </c>
      <c r="N1000" s="2" t="s">
        <v>998</v>
      </c>
      <c r="O1000" s="2">
        <v>1.4359628466827601E-8</v>
      </c>
      <c r="P1000">
        <f t="shared" si="47"/>
        <v>-18.058845146444632</v>
      </c>
    </row>
    <row r="1001" spans="3:16" x14ac:dyDescent="0.25">
      <c r="C1001" t="s">
        <v>999</v>
      </c>
      <c r="D1001">
        <v>-19.175277768802399</v>
      </c>
      <c r="E1001" t="s">
        <v>5</v>
      </c>
      <c r="F1001">
        <f t="shared" si="45"/>
        <v>-8.3277173239529798</v>
      </c>
      <c r="G1001">
        <f t="shared" si="46"/>
        <v>4.7020005549589162E-9</v>
      </c>
      <c r="N1001" s="2" t="s">
        <v>999</v>
      </c>
      <c r="O1001" s="2">
        <v>5.4742018814762701E-9</v>
      </c>
      <c r="P1001">
        <f t="shared" si="47"/>
        <v>-19.023219346942891</v>
      </c>
    </row>
    <row r="1002" spans="3:16" x14ac:dyDescent="0.25">
      <c r="C1002" t="s">
        <v>1000</v>
      </c>
      <c r="D1002">
        <v>-19.2014644820934</v>
      </c>
      <c r="E1002" t="s">
        <v>5</v>
      </c>
      <c r="F1002">
        <f t="shared" si="45"/>
        <v>-8.3390900690344445</v>
      </c>
      <c r="G1002">
        <f t="shared" si="46"/>
        <v>4.5804688178022032E-9</v>
      </c>
      <c r="N1002" s="2" t="s">
        <v>1000</v>
      </c>
      <c r="O1002" s="2">
        <v>3.8860390673031502E-9</v>
      </c>
      <c r="P1002">
        <f t="shared" si="47"/>
        <v>-19.365875432695546</v>
      </c>
    </row>
    <row r="1003" spans="3:16" x14ac:dyDescent="0.25">
      <c r="C1003" t="s">
        <v>1001</v>
      </c>
      <c r="D1003">
        <v>-19.188594252295001</v>
      </c>
      <c r="E1003" t="s">
        <v>5</v>
      </c>
      <c r="F1003">
        <f t="shared" si="45"/>
        <v>-8.3335005992521722</v>
      </c>
      <c r="G1003">
        <f t="shared" si="46"/>
        <v>4.6398014976836148E-9</v>
      </c>
      <c r="N1003" s="2" t="s">
        <v>1001</v>
      </c>
      <c r="O1003" s="2">
        <v>7.6653573047955507E-9</v>
      </c>
      <c r="P1003">
        <f t="shared" si="47"/>
        <v>-18.686554710602032</v>
      </c>
    </row>
    <row r="1004" spans="3:16" x14ac:dyDescent="0.25">
      <c r="C1004" t="s">
        <v>1002</v>
      </c>
      <c r="D1004">
        <v>-19.115909721257399</v>
      </c>
      <c r="E1004" t="s">
        <v>5</v>
      </c>
      <c r="F1004">
        <f t="shared" si="45"/>
        <v>-8.3019341085028167</v>
      </c>
      <c r="G1004">
        <f t="shared" si="46"/>
        <v>4.9896018434541459E-9</v>
      </c>
      <c r="N1004" s="2" t="s">
        <v>1002</v>
      </c>
      <c r="O1004" s="2">
        <v>3.8285798061913997E-9</v>
      </c>
      <c r="P1004">
        <f t="shared" si="47"/>
        <v>-19.380771910302986</v>
      </c>
    </row>
    <row r="1005" spans="3:16" x14ac:dyDescent="0.25">
      <c r="C1005" t="s">
        <v>1003</v>
      </c>
      <c r="D1005">
        <v>-18.446014927567798</v>
      </c>
      <c r="E1005" t="s">
        <v>5</v>
      </c>
      <c r="F1005">
        <f t="shared" si="45"/>
        <v>-8.0110024961477055</v>
      </c>
      <c r="G1005">
        <f t="shared" si="46"/>
        <v>9.7498403389036343E-9</v>
      </c>
      <c r="N1005" s="2" t="s">
        <v>1003</v>
      </c>
      <c r="O1005" s="2">
        <v>3.7169643013836201E-9</v>
      </c>
      <c r="P1005">
        <f t="shared" si="47"/>
        <v>-19.410358549824949</v>
      </c>
    </row>
    <row r="1006" spans="3:16" x14ac:dyDescent="0.25">
      <c r="C1006" t="s">
        <v>1004</v>
      </c>
      <c r="D1006">
        <v>-18.8924097363467</v>
      </c>
      <c r="E1006" t="s">
        <v>5</v>
      </c>
      <c r="F1006">
        <f t="shared" si="45"/>
        <v>-8.2048692983506388</v>
      </c>
      <c r="G1006">
        <f t="shared" si="46"/>
        <v>6.2392257777171155E-9</v>
      </c>
      <c r="N1006" s="2" t="s">
        <v>1004</v>
      </c>
      <c r="O1006" s="2">
        <v>8.2002753136233296E-9</v>
      </c>
      <c r="P1006">
        <f t="shared" si="47"/>
        <v>-18.619098108407712</v>
      </c>
    </row>
    <row r="1007" spans="3:16" x14ac:dyDescent="0.25">
      <c r="C1007" t="s">
        <v>1005</v>
      </c>
      <c r="D1007">
        <v>-19.479621312706701</v>
      </c>
      <c r="E1007" t="s">
        <v>5</v>
      </c>
      <c r="F1007">
        <f t="shared" si="45"/>
        <v>-8.4598920456734987</v>
      </c>
      <c r="G1007">
        <f t="shared" si="46"/>
        <v>3.4682305093950209E-9</v>
      </c>
      <c r="N1007" s="2" t="s">
        <v>1005</v>
      </c>
      <c r="O1007" s="2">
        <v>3.4474040460451502E-9</v>
      </c>
      <c r="P1007">
        <f t="shared" si="47"/>
        <v>-19.485644339557744</v>
      </c>
    </row>
    <row r="1008" spans="3:16" x14ac:dyDescent="0.25">
      <c r="C1008" t="s">
        <v>1006</v>
      </c>
      <c r="D1008">
        <v>-18.595614263624999</v>
      </c>
      <c r="E1008" t="s">
        <v>5</v>
      </c>
      <c r="F1008">
        <f t="shared" si="45"/>
        <v>-8.0759726622937382</v>
      </c>
      <c r="G1008">
        <f t="shared" si="46"/>
        <v>8.3951283000184606E-9</v>
      </c>
      <c r="N1008" s="2" t="s">
        <v>1006</v>
      </c>
      <c r="O1008" s="2">
        <v>8.4613793569029097E-9</v>
      </c>
      <c r="P1008">
        <f t="shared" si="47"/>
        <v>-18.587753632067425</v>
      </c>
    </row>
    <row r="1009" spans="3:16" x14ac:dyDescent="0.25">
      <c r="C1009" t="s">
        <v>1007</v>
      </c>
      <c r="D1009">
        <v>-18.979407343587901</v>
      </c>
      <c r="E1009" t="s">
        <v>5</v>
      </c>
      <c r="F1009">
        <f t="shared" si="45"/>
        <v>-8.2426518791142804</v>
      </c>
      <c r="G1009">
        <f t="shared" si="46"/>
        <v>5.719369049971444E-9</v>
      </c>
      <c r="N1009" s="2" t="s">
        <v>1007</v>
      </c>
      <c r="O1009" s="2">
        <v>5.9850772849214497E-9</v>
      </c>
      <c r="P1009">
        <f t="shared" si="47"/>
        <v>-18.933996584916848</v>
      </c>
    </row>
    <row r="1010" spans="3:16" x14ac:dyDescent="0.25">
      <c r="C1010" t="s">
        <v>1008</v>
      </c>
      <c r="D1010">
        <v>-19.201473146947201</v>
      </c>
      <c r="E1010" t="s">
        <v>5</v>
      </c>
      <c r="F1010">
        <f t="shared" si="45"/>
        <v>-8.3390938321326367</v>
      </c>
      <c r="G1010">
        <f t="shared" si="46"/>
        <v>4.5804291288815039E-9</v>
      </c>
      <c r="N1010" s="2" t="s">
        <v>1008</v>
      </c>
      <c r="O1010" s="2">
        <v>8.05084032469297E-9</v>
      </c>
      <c r="P1010">
        <f t="shared" si="47"/>
        <v>-18.637489362803386</v>
      </c>
    </row>
    <row r="1011" spans="3:16" x14ac:dyDescent="0.25">
      <c r="C1011" t="s">
        <v>1009</v>
      </c>
      <c r="D1011">
        <v>-18.847677430909901</v>
      </c>
      <c r="E1011" t="s">
        <v>5</v>
      </c>
      <c r="F1011">
        <f t="shared" si="45"/>
        <v>-8.1854423049366272</v>
      </c>
      <c r="G1011">
        <f t="shared" si="46"/>
        <v>6.5246571387093656E-9</v>
      </c>
      <c r="N1011" s="2" t="s">
        <v>1009</v>
      </c>
      <c r="O1011" s="2">
        <v>4.8790805542998596E-9</v>
      </c>
      <c r="P1011">
        <f t="shared" si="47"/>
        <v>-19.138309045837065</v>
      </c>
    </row>
    <row r="1012" spans="3:16" x14ac:dyDescent="0.25">
      <c r="C1012" t="s">
        <v>1010</v>
      </c>
      <c r="D1012">
        <v>-19.3383249461532</v>
      </c>
      <c r="E1012" t="s">
        <v>5</v>
      </c>
      <c r="F1012">
        <f t="shared" si="45"/>
        <v>-8.3985278133663339</v>
      </c>
      <c r="G1012">
        <f t="shared" si="46"/>
        <v>3.994589780804758E-9</v>
      </c>
      <c r="N1012" s="2" t="s">
        <v>1010</v>
      </c>
      <c r="O1012" s="2">
        <v>3.8972539103691598E-9</v>
      </c>
      <c r="P1012">
        <f t="shared" si="47"/>
        <v>-19.362993657370001</v>
      </c>
    </row>
    <row r="1013" spans="3:16" x14ac:dyDescent="0.25">
      <c r="C1013" t="s">
        <v>1011</v>
      </c>
      <c r="D1013">
        <v>-18.676277635512601</v>
      </c>
      <c r="E1013" t="s">
        <v>5</v>
      </c>
      <c r="F1013">
        <f t="shared" si="45"/>
        <v>-8.1110043195962334</v>
      </c>
      <c r="G1013">
        <f t="shared" si="46"/>
        <v>7.7445409485954334E-9</v>
      </c>
      <c r="N1013" s="2" t="s">
        <v>1011</v>
      </c>
      <c r="O1013" s="2">
        <v>4.6675128612221603E-9</v>
      </c>
      <c r="P1013">
        <f t="shared" si="47"/>
        <v>-19.18263948503234</v>
      </c>
    </row>
    <row r="1014" spans="3:16" x14ac:dyDescent="0.25">
      <c r="C1014" t="s">
        <v>1012</v>
      </c>
      <c r="D1014">
        <v>-19.047904976843999</v>
      </c>
      <c r="E1014" t="s">
        <v>5</v>
      </c>
      <c r="F1014">
        <f t="shared" si="45"/>
        <v>-8.2724000232608361</v>
      </c>
      <c r="G1014">
        <f t="shared" si="46"/>
        <v>5.3407220548882358E-9</v>
      </c>
      <c r="N1014" s="2" t="s">
        <v>1012</v>
      </c>
      <c r="O1014" s="2">
        <v>1.05663368567634E-8</v>
      </c>
      <c r="P1014">
        <f t="shared" si="47"/>
        <v>-18.365592657512085</v>
      </c>
    </row>
    <row r="1015" spans="3:16" x14ac:dyDescent="0.25">
      <c r="C1015" t="s">
        <v>1013</v>
      </c>
      <c r="D1015">
        <v>-19.0694528840435</v>
      </c>
      <c r="E1015" t="s">
        <v>5</v>
      </c>
      <c r="F1015">
        <f t="shared" si="45"/>
        <v>-8.2817581604541424</v>
      </c>
      <c r="G1015">
        <f t="shared" si="46"/>
        <v>5.226871695305448E-9</v>
      </c>
      <c r="N1015" s="2" t="s">
        <v>1013</v>
      </c>
      <c r="O1015" s="2">
        <v>5.3651348258047003E-9</v>
      </c>
      <c r="P1015">
        <f t="shared" si="47"/>
        <v>-19.043344330554223</v>
      </c>
    </row>
    <row r="1016" spans="3:16" x14ac:dyDescent="0.25">
      <c r="C1016" t="s">
        <v>1014</v>
      </c>
      <c r="D1016">
        <v>-19.164491167918701</v>
      </c>
      <c r="E1016" t="s">
        <v>5</v>
      </c>
      <c r="F1016">
        <f t="shared" si="45"/>
        <v>-8.3230327627106977</v>
      </c>
      <c r="G1016">
        <f t="shared" si="46"/>
        <v>4.7529936851486116E-9</v>
      </c>
      <c r="N1016" s="2" t="s">
        <v>1014</v>
      </c>
      <c r="O1016" s="2">
        <v>4.4678225284727498E-9</v>
      </c>
      <c r="P1016">
        <f t="shared" si="47"/>
        <v>-19.226364677102925</v>
      </c>
    </row>
    <row r="1017" spans="3:16" x14ac:dyDescent="0.25">
      <c r="C1017" t="s">
        <v>1015</v>
      </c>
      <c r="D1017">
        <v>-18.912996803775901</v>
      </c>
      <c r="E1017" t="s">
        <v>5</v>
      </c>
      <c r="F1017">
        <f t="shared" si="45"/>
        <v>-8.213810148133712</v>
      </c>
      <c r="G1017">
        <f t="shared" si="46"/>
        <v>6.1120915664299417E-9</v>
      </c>
      <c r="N1017" s="2" t="s">
        <v>1015</v>
      </c>
      <c r="O1017" s="2">
        <v>2.7651938059696099E-9</v>
      </c>
      <c r="P1017">
        <f t="shared" si="47"/>
        <v>-19.70615511185358</v>
      </c>
    </row>
    <row r="1018" spans="3:16" x14ac:dyDescent="0.25">
      <c r="C1018" t="s">
        <v>1016</v>
      </c>
      <c r="D1018">
        <v>-19.123437157294099</v>
      </c>
      <c r="E1018" t="s">
        <v>5</v>
      </c>
      <c r="F1018">
        <f t="shared" si="45"/>
        <v>-8.3052032324364351</v>
      </c>
      <c r="G1018">
        <f t="shared" si="46"/>
        <v>4.9521839418412978E-9</v>
      </c>
      <c r="N1018" s="2" t="s">
        <v>1016</v>
      </c>
      <c r="O1018" s="2">
        <v>6.2340032645472102E-9</v>
      </c>
      <c r="P1018">
        <f t="shared" si="47"/>
        <v>-18.893247131933258</v>
      </c>
    </row>
    <row r="1019" spans="3:16" x14ac:dyDescent="0.25">
      <c r="C1019" t="s">
        <v>1017</v>
      </c>
      <c r="D1019">
        <v>-18.419079449872999</v>
      </c>
      <c r="E1019" t="s">
        <v>5</v>
      </c>
      <c r="F1019">
        <f t="shared" si="45"/>
        <v>-7.9993045668174263</v>
      </c>
      <c r="G1019">
        <f t="shared" si="46"/>
        <v>1.0016025768353289E-8</v>
      </c>
      <c r="N1019" s="2" t="s">
        <v>1017</v>
      </c>
      <c r="O1019" s="2">
        <v>6.3494251915888298E-9</v>
      </c>
      <c r="P1019">
        <f t="shared" si="47"/>
        <v>-18.874901549148717</v>
      </c>
    </row>
    <row r="1020" spans="3:16" x14ac:dyDescent="0.25">
      <c r="C1020" t="s">
        <v>1018</v>
      </c>
      <c r="D1020">
        <v>-18.420816543630501</v>
      </c>
      <c r="E1020" t="s">
        <v>5</v>
      </c>
      <c r="F1020">
        <f t="shared" si="45"/>
        <v>-8.0000589770508572</v>
      </c>
      <c r="G1020">
        <f t="shared" si="46"/>
        <v>9.9986420954222344E-9</v>
      </c>
      <c r="N1020" s="2" t="s">
        <v>1018</v>
      </c>
      <c r="O1020" s="2">
        <v>3.8800127842018998E-9</v>
      </c>
      <c r="P1020">
        <f t="shared" si="47"/>
        <v>-19.367427388419259</v>
      </c>
    </row>
    <row r="1021" spans="3:16" x14ac:dyDescent="0.25">
      <c r="C1021" t="s">
        <v>1019</v>
      </c>
      <c r="D1021">
        <v>-18.9098525923484</v>
      </c>
      <c r="E1021" t="s">
        <v>5</v>
      </c>
      <c r="F1021">
        <f t="shared" si="45"/>
        <v>-8.2124446344608106</v>
      </c>
      <c r="G1021">
        <f t="shared" si="46"/>
        <v>6.131339518537318E-9</v>
      </c>
      <c r="N1021" s="2" t="s">
        <v>1019</v>
      </c>
      <c r="O1021" s="2">
        <v>6.3264519572554303E-9</v>
      </c>
      <c r="P1021">
        <f t="shared" si="47"/>
        <v>-18.878526270217982</v>
      </c>
    </row>
    <row r="1022" spans="3:16" x14ac:dyDescent="0.25">
      <c r="C1022" t="s">
        <v>1020</v>
      </c>
      <c r="D1022">
        <v>-18.700509416227099</v>
      </c>
      <c r="E1022" t="s">
        <v>5</v>
      </c>
      <c r="F1022">
        <f t="shared" si="45"/>
        <v>-8.1215280482472298</v>
      </c>
      <c r="G1022">
        <f t="shared" si="46"/>
        <v>7.5591323925790741E-9</v>
      </c>
      <c r="N1022" s="2" t="s">
        <v>1020</v>
      </c>
      <c r="O1022" s="2">
        <v>6.9050306949895399E-9</v>
      </c>
      <c r="P1022">
        <f t="shared" si="47"/>
        <v>-18.791015604767079</v>
      </c>
    </row>
    <row r="1023" spans="3:16" x14ac:dyDescent="0.25">
      <c r="C1023" t="s">
        <v>1021</v>
      </c>
      <c r="D1023">
        <v>-18.698236965670599</v>
      </c>
      <c r="E1023" t="s">
        <v>5</v>
      </c>
      <c r="F1023">
        <f t="shared" si="45"/>
        <v>-8.1205411355101429</v>
      </c>
      <c r="G1023">
        <f t="shared" si="46"/>
        <v>7.5763296797830775E-9</v>
      </c>
      <c r="N1023" s="2" t="s">
        <v>1021</v>
      </c>
      <c r="O1023" s="2">
        <v>1.1081001131353301E-8</v>
      </c>
      <c r="P1023">
        <f t="shared" si="47"/>
        <v>-18.318033804893744</v>
      </c>
    </row>
    <row r="1024" spans="3:16" x14ac:dyDescent="0.25">
      <c r="C1024" t="s">
        <v>1022</v>
      </c>
      <c r="D1024">
        <v>-19.343110261993001</v>
      </c>
      <c r="E1024" t="s">
        <v>5</v>
      </c>
      <c r="F1024">
        <f t="shared" si="45"/>
        <v>-8.4006060496297241</v>
      </c>
      <c r="G1024">
        <f t="shared" si="46"/>
        <v>3.9755200707361337E-9</v>
      </c>
      <c r="N1024" s="2" t="s">
        <v>1022</v>
      </c>
      <c r="O1024" s="2">
        <v>1.22683047284403E-8</v>
      </c>
      <c r="P1024">
        <f t="shared" si="47"/>
        <v>-18.216246751710404</v>
      </c>
    </row>
    <row r="1025" spans="3:16" x14ac:dyDescent="0.25">
      <c r="C1025" t="s">
        <v>1023</v>
      </c>
      <c r="D1025">
        <v>-19.089415698843101</v>
      </c>
      <c r="E1025" t="s">
        <v>5</v>
      </c>
      <c r="F1025">
        <f t="shared" si="45"/>
        <v>-8.2904279007648665</v>
      </c>
      <c r="G1025">
        <f t="shared" si="46"/>
        <v>5.1235632184658326E-9</v>
      </c>
      <c r="N1025" s="2" t="s">
        <v>1023</v>
      </c>
      <c r="O1025" s="2">
        <v>7.2706956017574602E-9</v>
      </c>
      <c r="P1025">
        <f t="shared" si="47"/>
        <v>-18.739413868856058</v>
      </c>
    </row>
    <row r="1026" spans="3:16" x14ac:dyDescent="0.25">
      <c r="C1026" t="s">
        <v>1024</v>
      </c>
      <c r="D1026">
        <v>-18.856971289998199</v>
      </c>
      <c r="E1026" t="s">
        <v>5</v>
      </c>
      <c r="F1026">
        <f t="shared" si="45"/>
        <v>-8.1894785766542615</v>
      </c>
      <c r="G1026">
        <f t="shared" si="46"/>
        <v>6.4642988100212577E-9</v>
      </c>
      <c r="N1026" s="2" t="s">
        <v>1024</v>
      </c>
      <c r="O1026" s="2">
        <v>4.0933467140351402E-9</v>
      </c>
      <c r="P1026">
        <f t="shared" si="47"/>
        <v>-19.313902933999774</v>
      </c>
    </row>
    <row r="1027" spans="3:16" x14ac:dyDescent="0.25">
      <c r="C1027" t="s">
        <v>1025</v>
      </c>
      <c r="D1027">
        <v>-18.7957565449173</v>
      </c>
      <c r="E1027" t="s">
        <v>5</v>
      </c>
      <c r="F1027">
        <f t="shared" si="45"/>
        <v>-8.162893350654512</v>
      </c>
      <c r="G1027">
        <f t="shared" si="46"/>
        <v>6.872371835749098E-9</v>
      </c>
      <c r="N1027" s="2" t="s">
        <v>1025</v>
      </c>
      <c r="O1027" s="2">
        <v>3.9142145094457202E-9</v>
      </c>
      <c r="P1027">
        <f t="shared" si="47"/>
        <v>-19.358651163790675</v>
      </c>
    </row>
    <row r="1028" spans="3:16" x14ac:dyDescent="0.25">
      <c r="C1028" t="s">
        <v>1026</v>
      </c>
      <c r="D1028">
        <v>-19.066078772415999</v>
      </c>
      <c r="E1028" t="s">
        <v>5</v>
      </c>
      <c r="F1028">
        <f t="shared" si="45"/>
        <v>-8.2802928023929923</v>
      </c>
      <c r="G1028">
        <f t="shared" si="46"/>
        <v>5.2445375303578707E-9</v>
      </c>
      <c r="N1028" s="2" t="s">
        <v>1026</v>
      </c>
      <c r="O1028" s="2">
        <v>5.2896281449618897E-9</v>
      </c>
      <c r="P1028">
        <f t="shared" si="47"/>
        <v>-19.057517887504993</v>
      </c>
    </row>
    <row r="1029" spans="3:16" x14ac:dyDescent="0.25">
      <c r="C1029" t="s">
        <v>1027</v>
      </c>
      <c r="D1029">
        <v>-19.240287641552101</v>
      </c>
      <c r="E1029" t="s">
        <v>5</v>
      </c>
      <c r="F1029">
        <f t="shared" si="45"/>
        <v>-8.3559507529574084</v>
      </c>
      <c r="G1029">
        <f t="shared" si="46"/>
        <v>4.4060482328083872E-9</v>
      </c>
      <c r="N1029" s="2" t="s">
        <v>1027</v>
      </c>
      <c r="O1029" s="2">
        <v>7.6880371547894404E-9</v>
      </c>
      <c r="P1029">
        <f t="shared" si="47"/>
        <v>-18.683600332461086</v>
      </c>
    </row>
    <row r="1030" spans="3:16" x14ac:dyDescent="0.25">
      <c r="C1030" t="s">
        <v>1028</v>
      </c>
      <c r="D1030">
        <v>-19.517750184459601</v>
      </c>
      <c r="E1030" t="s">
        <v>5</v>
      </c>
      <c r="F1030">
        <f t="shared" si="45"/>
        <v>-8.4764512042769802</v>
      </c>
      <c r="G1030">
        <f t="shared" si="46"/>
        <v>3.3384801298780829E-9</v>
      </c>
      <c r="N1030" s="2" t="s">
        <v>1028</v>
      </c>
      <c r="O1030" s="2">
        <v>4.6444416468073801E-9</v>
      </c>
      <c r="P1030">
        <f t="shared" si="47"/>
        <v>-19.187594677114149</v>
      </c>
    </row>
    <row r="1031" spans="3:16" x14ac:dyDescent="0.25">
      <c r="C1031" t="s">
        <v>1029</v>
      </c>
      <c r="D1031">
        <v>-19.708566719319201</v>
      </c>
      <c r="E1031" t="s">
        <v>5</v>
      </c>
      <c r="F1031">
        <f t="shared" si="45"/>
        <v>-8.559321772422404</v>
      </c>
      <c r="G1031">
        <f t="shared" si="46"/>
        <v>2.7585332784602171E-9</v>
      </c>
      <c r="N1031" s="2" t="s">
        <v>1029</v>
      </c>
      <c r="O1031" s="2">
        <v>4.9063783228453703E-9</v>
      </c>
      <c r="P1031">
        <f t="shared" si="47"/>
        <v>-19.132729779765011</v>
      </c>
    </row>
    <row r="1032" spans="3:16" x14ac:dyDescent="0.25">
      <c r="C1032" t="s">
        <v>1030</v>
      </c>
      <c r="D1032">
        <v>-19.373017425613501</v>
      </c>
      <c r="E1032" t="s">
        <v>5</v>
      </c>
      <c r="F1032">
        <f t="shared" ref="F1032:F1095" si="48">D1032/LN(10)</f>
        <v>-8.4135945657594835</v>
      </c>
      <c r="G1032">
        <f t="shared" ref="G1032:G1095" si="49">10^F1032</f>
        <v>3.8583838779418869E-9</v>
      </c>
      <c r="N1032" s="2" t="s">
        <v>1030</v>
      </c>
      <c r="O1032" s="2">
        <v>5.7081144611414303E-9</v>
      </c>
      <c r="P1032">
        <f t="shared" ref="P1032:P1095" si="50">LN(O1032)</f>
        <v>-18.98137708477509</v>
      </c>
    </row>
    <row r="1033" spans="3:16" x14ac:dyDescent="0.25">
      <c r="C1033" t="s">
        <v>1031</v>
      </c>
      <c r="D1033">
        <v>-18.8938992080063</v>
      </c>
      <c r="E1033" t="s">
        <v>5</v>
      </c>
      <c r="F1033">
        <f t="shared" si="48"/>
        <v>-8.2055161676733555</v>
      </c>
      <c r="G1033">
        <f t="shared" si="49"/>
        <v>6.2299395452501949E-9</v>
      </c>
      <c r="N1033" s="2" t="s">
        <v>1031</v>
      </c>
      <c r="O1033" s="2">
        <v>2.7597108438980202E-9</v>
      </c>
      <c r="P1033">
        <f t="shared" si="50"/>
        <v>-19.708139929409384</v>
      </c>
    </row>
    <row r="1034" spans="3:16" x14ac:dyDescent="0.25">
      <c r="C1034" t="s">
        <v>1032</v>
      </c>
      <c r="D1034">
        <v>-19.268378149776598</v>
      </c>
      <c r="E1034" t="s">
        <v>5</v>
      </c>
      <c r="F1034">
        <f t="shared" si="48"/>
        <v>-8.368150305673165</v>
      </c>
      <c r="G1034">
        <f t="shared" si="49"/>
        <v>4.2840022901597978E-9</v>
      </c>
      <c r="N1034" s="2" t="s">
        <v>1032</v>
      </c>
      <c r="O1034" s="2">
        <v>3.3937833071297398E-9</v>
      </c>
      <c r="P1034">
        <f t="shared" si="50"/>
        <v>-19.501320518038924</v>
      </c>
    </row>
    <row r="1035" spans="3:16" x14ac:dyDescent="0.25">
      <c r="C1035" t="s">
        <v>1033</v>
      </c>
      <c r="D1035">
        <v>-19.3386278713559</v>
      </c>
      <c r="E1035" t="s">
        <v>5</v>
      </c>
      <c r="F1035">
        <f t="shared" si="48"/>
        <v>-8.3986593721102949</v>
      </c>
      <c r="G1035">
        <f t="shared" si="49"/>
        <v>3.993379902146327E-9</v>
      </c>
      <c r="N1035" s="2" t="s">
        <v>1033</v>
      </c>
      <c r="O1035" s="2">
        <v>8.0987483022043398E-9</v>
      </c>
      <c r="P1035">
        <f t="shared" si="50"/>
        <v>-18.631556317801156</v>
      </c>
    </row>
    <row r="1036" spans="3:16" x14ac:dyDescent="0.25">
      <c r="C1036" t="s">
        <v>1034</v>
      </c>
      <c r="D1036">
        <v>-19.517938703464601</v>
      </c>
      <c r="E1036" t="s">
        <v>5</v>
      </c>
      <c r="F1036">
        <f t="shared" si="48"/>
        <v>-8.4765330770405853</v>
      </c>
      <c r="G1036">
        <f t="shared" si="49"/>
        <v>3.3378508222458846E-9</v>
      </c>
      <c r="N1036" s="2" t="s">
        <v>1034</v>
      </c>
      <c r="O1036" s="2">
        <v>5.6870623968838402E-9</v>
      </c>
      <c r="P1036">
        <f t="shared" si="50"/>
        <v>-18.985071996836705</v>
      </c>
    </row>
    <row r="1037" spans="3:16" x14ac:dyDescent="0.25">
      <c r="C1037" t="s">
        <v>1035</v>
      </c>
      <c r="D1037">
        <v>-19.0533301915812</v>
      </c>
      <c r="E1037" t="s">
        <v>5</v>
      </c>
      <c r="F1037">
        <f t="shared" si="48"/>
        <v>-8.2747561640843426</v>
      </c>
      <c r="G1037">
        <f t="shared" si="49"/>
        <v>5.3118259455626299E-9</v>
      </c>
      <c r="N1037" s="2" t="s">
        <v>1035</v>
      </c>
      <c r="O1037" s="2">
        <v>5.6345847933967302E-9</v>
      </c>
      <c r="P1037">
        <f t="shared" si="50"/>
        <v>-18.994342375683768</v>
      </c>
    </row>
    <row r="1038" spans="3:16" x14ac:dyDescent="0.25">
      <c r="C1038" t="s">
        <v>1036</v>
      </c>
      <c r="D1038">
        <v>-19.4882000401943</v>
      </c>
      <c r="E1038" t="s">
        <v>5</v>
      </c>
      <c r="F1038">
        <f t="shared" si="48"/>
        <v>-8.463617739683114</v>
      </c>
      <c r="G1038">
        <f t="shared" si="49"/>
        <v>3.4386047622872133E-9</v>
      </c>
      <c r="N1038" s="2" t="s">
        <v>1036</v>
      </c>
      <c r="O1038" s="2">
        <v>5.2060742449833598E-9</v>
      </c>
      <c r="P1038">
        <f t="shared" si="50"/>
        <v>-19.073439769049806</v>
      </c>
    </row>
    <row r="1039" spans="3:16" x14ac:dyDescent="0.25">
      <c r="C1039" t="s">
        <v>1037</v>
      </c>
      <c r="D1039">
        <v>-18.957220512306101</v>
      </c>
      <c r="E1039" t="s">
        <v>5</v>
      </c>
      <c r="F1039">
        <f t="shared" si="48"/>
        <v>-8.233016260717676</v>
      </c>
      <c r="G1039">
        <f t="shared" si="49"/>
        <v>5.8476818902759997E-9</v>
      </c>
      <c r="N1039" s="2" t="s">
        <v>1037</v>
      </c>
      <c r="O1039" s="2">
        <v>4.9356389540916599E-9</v>
      </c>
      <c r="P1039">
        <f t="shared" si="50"/>
        <v>-19.126783698461924</v>
      </c>
    </row>
    <row r="1040" spans="3:16" x14ac:dyDescent="0.25">
      <c r="C1040" t="s">
        <v>1038</v>
      </c>
      <c r="D1040">
        <v>-19.211606767235601</v>
      </c>
      <c r="E1040" t="s">
        <v>5</v>
      </c>
      <c r="F1040">
        <f t="shared" si="48"/>
        <v>-8.343494807505591</v>
      </c>
      <c r="G1040">
        <f t="shared" si="49"/>
        <v>4.5342471896519288E-9</v>
      </c>
      <c r="N1040" s="2" t="s">
        <v>1038</v>
      </c>
      <c r="O1040" s="2">
        <v>4.6926832176728397E-9</v>
      </c>
      <c r="P1040">
        <f t="shared" si="50"/>
        <v>-19.177261303441014</v>
      </c>
    </row>
    <row r="1041" spans="3:16" x14ac:dyDescent="0.25">
      <c r="C1041" t="s">
        <v>1039</v>
      </c>
      <c r="D1041">
        <v>-19.3074338414566</v>
      </c>
      <c r="E1041" t="s">
        <v>5</v>
      </c>
      <c r="F1041">
        <f t="shared" si="48"/>
        <v>-8.3851119770567042</v>
      </c>
      <c r="G1041">
        <f t="shared" si="49"/>
        <v>4.1199127892919453E-9</v>
      </c>
      <c r="N1041" s="2" t="s">
        <v>1039</v>
      </c>
      <c r="O1041" s="2">
        <v>5.9133967487725E-9</v>
      </c>
      <c r="P1041">
        <f t="shared" si="50"/>
        <v>-18.946045424646424</v>
      </c>
    </row>
    <row r="1042" spans="3:16" x14ac:dyDescent="0.25">
      <c r="C1042" t="s">
        <v>1040</v>
      </c>
      <c r="D1042">
        <v>-18.048068773490002</v>
      </c>
      <c r="E1042" t="s">
        <v>5</v>
      </c>
      <c r="F1042">
        <f t="shared" si="48"/>
        <v>-7.8381766773370973</v>
      </c>
      <c r="G1042">
        <f t="shared" si="49"/>
        <v>1.4515209975215778E-8</v>
      </c>
      <c r="N1042" s="2" t="s">
        <v>1040</v>
      </c>
      <c r="O1042" s="2">
        <v>1.0088847699361501E-8</v>
      </c>
      <c r="P1042">
        <f t="shared" si="50"/>
        <v>-18.411835211346123</v>
      </c>
    </row>
    <row r="1043" spans="3:16" x14ac:dyDescent="0.25">
      <c r="C1043" t="s">
        <v>1041</v>
      </c>
      <c r="D1043">
        <v>-18.201632224553201</v>
      </c>
      <c r="E1043" t="s">
        <v>5</v>
      </c>
      <c r="F1043">
        <f t="shared" si="48"/>
        <v>-7.9048684367558648</v>
      </c>
      <c r="G1043">
        <f t="shared" si="49"/>
        <v>1.2448916766184097E-8</v>
      </c>
      <c r="N1043" s="2" t="s">
        <v>1041</v>
      </c>
      <c r="O1043" s="2">
        <v>5.2147544041782201E-9</v>
      </c>
      <c r="P1043">
        <f t="shared" si="50"/>
        <v>-19.071773843719949</v>
      </c>
    </row>
    <row r="1044" spans="3:16" x14ac:dyDescent="0.25">
      <c r="C1044" t="s">
        <v>1042</v>
      </c>
      <c r="D1044">
        <v>-18.9144646896833</v>
      </c>
      <c r="E1044" t="s">
        <v>5</v>
      </c>
      <c r="F1044">
        <f t="shared" si="48"/>
        <v>-8.2144476428833588</v>
      </c>
      <c r="G1044">
        <f t="shared" si="49"/>
        <v>6.1031262949624501E-9</v>
      </c>
      <c r="N1044" s="2" t="s">
        <v>1042</v>
      </c>
      <c r="O1044" s="2">
        <v>5.9419584215595399E-9</v>
      </c>
      <c r="P1044">
        <f t="shared" si="50"/>
        <v>-18.941227057311906</v>
      </c>
    </row>
    <row r="1045" spans="3:16" x14ac:dyDescent="0.25">
      <c r="C1045" t="s">
        <v>1043</v>
      </c>
      <c r="D1045">
        <v>-19.445761720227999</v>
      </c>
      <c r="E1045" t="s">
        <v>5</v>
      </c>
      <c r="F1045">
        <f t="shared" si="48"/>
        <v>-8.4451870115005043</v>
      </c>
      <c r="G1045">
        <f t="shared" si="49"/>
        <v>3.587674125807832E-9</v>
      </c>
      <c r="N1045" s="2" t="s">
        <v>1043</v>
      </c>
      <c r="O1045" s="2">
        <v>2.6790917130068802E-9</v>
      </c>
      <c r="P1045">
        <f t="shared" si="50"/>
        <v>-19.737788012924788</v>
      </c>
    </row>
    <row r="1046" spans="3:16" x14ac:dyDescent="0.25">
      <c r="C1046" t="s">
        <v>1044</v>
      </c>
      <c r="D1046">
        <v>-20.0080029258129</v>
      </c>
      <c r="E1046" t="s">
        <v>5</v>
      </c>
      <c r="F1046">
        <f t="shared" si="48"/>
        <v>-8.6893652645846586</v>
      </c>
      <c r="G1046">
        <f t="shared" si="49"/>
        <v>2.0447241923518964E-9</v>
      </c>
      <c r="N1046" s="2" t="s">
        <v>1044</v>
      </c>
      <c r="O1046" s="2">
        <v>8.1933718554706396E-9</v>
      </c>
      <c r="P1046">
        <f t="shared" si="50"/>
        <v>-18.619940319843586</v>
      </c>
    </row>
    <row r="1047" spans="3:16" x14ac:dyDescent="0.25">
      <c r="C1047" t="s">
        <v>1045</v>
      </c>
      <c r="D1047">
        <v>-19.346987121306199</v>
      </c>
      <c r="E1047" t="s">
        <v>5</v>
      </c>
      <c r="F1047">
        <f t="shared" si="48"/>
        <v>-8.4022897482365604</v>
      </c>
      <c r="G1047">
        <f t="shared" si="49"/>
        <v>3.9601373762631411E-9</v>
      </c>
      <c r="N1047" s="2" t="s">
        <v>1045</v>
      </c>
      <c r="O1047" s="2">
        <v>2.7907319753123101E-9</v>
      </c>
      <c r="P1047">
        <f t="shared" si="50"/>
        <v>-19.696961918779884</v>
      </c>
    </row>
    <row r="1048" spans="3:16" x14ac:dyDescent="0.25">
      <c r="C1048" t="s">
        <v>1046</v>
      </c>
      <c r="D1048">
        <v>-18.699682670423702</v>
      </c>
      <c r="E1048" t="s">
        <v>5</v>
      </c>
      <c r="F1048">
        <f t="shared" si="48"/>
        <v>-8.1211689971068779</v>
      </c>
      <c r="G1048">
        <f t="shared" si="49"/>
        <v>7.5653844576401308E-9</v>
      </c>
      <c r="N1048" s="2" t="s">
        <v>1046</v>
      </c>
      <c r="O1048" s="2">
        <v>4.2868573347685202E-9</v>
      </c>
      <c r="P1048">
        <f t="shared" si="50"/>
        <v>-19.267711928454755</v>
      </c>
    </row>
    <row r="1049" spans="3:16" x14ac:dyDescent="0.25">
      <c r="C1049" t="s">
        <v>1047</v>
      </c>
      <c r="D1049">
        <v>-19.114767202268698</v>
      </c>
      <c r="E1049" t="s">
        <v>5</v>
      </c>
      <c r="F1049">
        <f t="shared" si="48"/>
        <v>-8.3014379188105547</v>
      </c>
      <c r="G1049">
        <f t="shared" si="49"/>
        <v>4.9953058161344243E-9</v>
      </c>
      <c r="N1049" s="2" t="s">
        <v>1047</v>
      </c>
      <c r="O1049" s="2">
        <v>4.1401439455007303E-9</v>
      </c>
      <c r="P1049">
        <f t="shared" si="50"/>
        <v>-19.302535280269009</v>
      </c>
    </row>
    <row r="1050" spans="3:16" x14ac:dyDescent="0.25">
      <c r="C1050" t="s">
        <v>1048</v>
      </c>
      <c r="D1050">
        <v>-19.611223274877599</v>
      </c>
      <c r="E1050" t="s">
        <v>5</v>
      </c>
      <c r="F1050">
        <f t="shared" si="48"/>
        <v>-8.5170460516519597</v>
      </c>
      <c r="G1050">
        <f t="shared" si="49"/>
        <v>3.0405625938695235E-9</v>
      </c>
      <c r="N1050" s="2" t="s">
        <v>1048</v>
      </c>
      <c r="O1050" s="2">
        <v>2.6664163713281102E-9</v>
      </c>
      <c r="P1050">
        <f t="shared" si="50"/>
        <v>-19.742530449091841</v>
      </c>
    </row>
    <row r="1051" spans="3:16" x14ac:dyDescent="0.25">
      <c r="C1051" t="s">
        <v>1049</v>
      </c>
      <c r="D1051">
        <v>-18.629426706785399</v>
      </c>
      <c r="E1051" t="s">
        <v>5</v>
      </c>
      <c r="F1051">
        <f t="shared" si="48"/>
        <v>-8.0906572197779667</v>
      </c>
      <c r="G1051">
        <f t="shared" si="49"/>
        <v>8.1160138637422972E-9</v>
      </c>
      <c r="N1051" s="2" t="s">
        <v>1049</v>
      </c>
      <c r="O1051" s="2">
        <v>1.2916769365193701E-8</v>
      </c>
      <c r="P1051">
        <f t="shared" si="50"/>
        <v>-18.164739418993065</v>
      </c>
    </row>
    <row r="1052" spans="3:16" x14ac:dyDescent="0.25">
      <c r="C1052" t="s">
        <v>1050</v>
      </c>
      <c r="D1052">
        <v>-18.937834807463599</v>
      </c>
      <c r="E1052" t="s">
        <v>5</v>
      </c>
      <c r="F1052">
        <f t="shared" si="48"/>
        <v>-8.2245971560767721</v>
      </c>
      <c r="G1052">
        <f t="shared" si="49"/>
        <v>5.9621492559292185E-9</v>
      </c>
      <c r="N1052" s="2" t="s">
        <v>1050</v>
      </c>
      <c r="O1052" s="2">
        <v>4.1652569899750702E-9</v>
      </c>
      <c r="P1052">
        <f t="shared" si="50"/>
        <v>-19.296487860956184</v>
      </c>
    </row>
    <row r="1053" spans="3:16" x14ac:dyDescent="0.25">
      <c r="C1053" t="s">
        <v>1051</v>
      </c>
      <c r="D1053">
        <v>-18.9414552510849</v>
      </c>
      <c r="E1053" t="s">
        <v>5</v>
      </c>
      <c r="F1053">
        <f t="shared" si="48"/>
        <v>-8.2261694947635444</v>
      </c>
      <c r="G1053">
        <f t="shared" si="49"/>
        <v>5.9406026583426053E-9</v>
      </c>
      <c r="N1053" s="2" t="s">
        <v>1051</v>
      </c>
      <c r="O1053" s="2">
        <v>5.6873809287479803E-9</v>
      </c>
      <c r="P1053">
        <f t="shared" si="50"/>
        <v>-18.985015988493245</v>
      </c>
    </row>
    <row r="1054" spans="3:16" x14ac:dyDescent="0.25">
      <c r="C1054" t="s">
        <v>1052</v>
      </c>
      <c r="D1054">
        <v>-19.296144622983601</v>
      </c>
      <c r="E1054" t="s">
        <v>5</v>
      </c>
      <c r="F1054">
        <f t="shared" si="48"/>
        <v>-8.3802091317688809</v>
      </c>
      <c r="G1054">
        <f t="shared" si="49"/>
        <v>4.1666869097269439E-9</v>
      </c>
      <c r="N1054" s="2" t="s">
        <v>1052</v>
      </c>
      <c r="O1054" s="2">
        <v>1.1283174502225601E-8</v>
      </c>
      <c r="P1054">
        <f t="shared" si="50"/>
        <v>-18.299953202967519</v>
      </c>
    </row>
    <row r="1055" spans="3:16" x14ac:dyDescent="0.25">
      <c r="C1055" t="s">
        <v>1053</v>
      </c>
      <c r="D1055">
        <v>-19.385396252167201</v>
      </c>
      <c r="E1055" t="s">
        <v>5</v>
      </c>
      <c r="F1055">
        <f t="shared" si="48"/>
        <v>-8.4189706218241938</v>
      </c>
      <c r="G1055">
        <f t="shared" si="49"/>
        <v>3.8109160174895825E-9</v>
      </c>
      <c r="N1055" s="2" t="s">
        <v>1053</v>
      </c>
      <c r="O1055" s="2">
        <v>4.6111042256096301E-9</v>
      </c>
      <c r="P1055">
        <f t="shared" si="50"/>
        <v>-19.194798480288377</v>
      </c>
    </row>
    <row r="1056" spans="3:16" x14ac:dyDescent="0.25">
      <c r="C1056" t="s">
        <v>1054</v>
      </c>
      <c r="D1056">
        <v>-19.1628670627837</v>
      </c>
      <c r="E1056" t="s">
        <v>5</v>
      </c>
      <c r="F1056">
        <f t="shared" si="48"/>
        <v>-8.3223274228125348</v>
      </c>
      <c r="G1056">
        <f t="shared" si="49"/>
        <v>4.7607193185215337E-9</v>
      </c>
      <c r="N1056" s="2" t="s">
        <v>1054</v>
      </c>
      <c r="O1056" s="2">
        <v>1.32110518357036E-8</v>
      </c>
      <c r="P1056">
        <f t="shared" si="50"/>
        <v>-18.14221209738038</v>
      </c>
    </row>
    <row r="1057" spans="3:16" x14ac:dyDescent="0.25">
      <c r="C1057" t="s">
        <v>1055</v>
      </c>
      <c r="D1057">
        <v>-19.200803321408099</v>
      </c>
      <c r="E1057" t="s">
        <v>5</v>
      </c>
      <c r="F1057">
        <f t="shared" si="48"/>
        <v>-8.3388029305971667</v>
      </c>
      <c r="G1057">
        <f t="shared" si="49"/>
        <v>4.5834982450635263E-9</v>
      </c>
      <c r="N1057" s="2" t="s">
        <v>1055</v>
      </c>
      <c r="O1057" s="2">
        <v>3.5934993015580499E-9</v>
      </c>
      <c r="P1057">
        <f t="shared" si="50"/>
        <v>-19.444139373382654</v>
      </c>
    </row>
    <row r="1058" spans="3:16" x14ac:dyDescent="0.25">
      <c r="C1058" t="s">
        <v>1056</v>
      </c>
      <c r="D1058">
        <v>-19.1149001808649</v>
      </c>
      <c r="E1058" t="s">
        <v>5</v>
      </c>
      <c r="F1058">
        <f t="shared" si="48"/>
        <v>-8.3014956706810956</v>
      </c>
      <c r="G1058">
        <f t="shared" si="49"/>
        <v>4.9946415915442009E-9</v>
      </c>
      <c r="N1058" s="2" t="s">
        <v>1056</v>
      </c>
      <c r="O1058" s="2">
        <v>3.49599680936E-9</v>
      </c>
      <c r="P1058">
        <f t="shared" si="50"/>
        <v>-19.471647291808001</v>
      </c>
    </row>
    <row r="1059" spans="3:16" x14ac:dyDescent="0.25">
      <c r="C1059" t="s">
        <v>1057</v>
      </c>
      <c r="D1059">
        <v>-19.005832892775299</v>
      </c>
      <c r="E1059" t="s">
        <v>5</v>
      </c>
      <c r="F1059">
        <f t="shared" si="48"/>
        <v>-8.2541283493076296</v>
      </c>
      <c r="G1059">
        <f t="shared" si="49"/>
        <v>5.5702110525901828E-9</v>
      </c>
      <c r="N1059" s="2" t="s">
        <v>1057</v>
      </c>
      <c r="O1059" s="2">
        <v>3.70625388569331E-9</v>
      </c>
      <c r="P1059">
        <f t="shared" si="50"/>
        <v>-19.413244204766656</v>
      </c>
    </row>
    <row r="1060" spans="3:16" x14ac:dyDescent="0.25">
      <c r="C1060" t="s">
        <v>1058</v>
      </c>
      <c r="D1060">
        <v>-19.7931530518504</v>
      </c>
      <c r="E1060" t="s">
        <v>5</v>
      </c>
      <c r="F1060">
        <f t="shared" si="48"/>
        <v>-8.5960571498851355</v>
      </c>
      <c r="G1060">
        <f t="shared" si="49"/>
        <v>2.5347950485994931E-9</v>
      </c>
      <c r="N1060" s="2" t="s">
        <v>1058</v>
      </c>
      <c r="O1060" s="2">
        <v>6.5605788692541298E-9</v>
      </c>
      <c r="P1060">
        <f t="shared" si="50"/>
        <v>-18.842186995619183</v>
      </c>
    </row>
    <row r="1061" spans="3:16" x14ac:dyDescent="0.25">
      <c r="C1061" t="s">
        <v>1059</v>
      </c>
      <c r="D1061">
        <v>-19.591734488991399</v>
      </c>
      <c r="E1061" t="s">
        <v>5</v>
      </c>
      <c r="F1061">
        <f t="shared" si="48"/>
        <v>-8.5085821794825893</v>
      </c>
      <c r="G1061">
        <f t="shared" si="49"/>
        <v>3.1004006589274394E-9</v>
      </c>
      <c r="N1061" s="2" t="s">
        <v>1059</v>
      </c>
      <c r="O1061" s="2">
        <v>6.6935772614560101E-9</v>
      </c>
      <c r="P1061">
        <f t="shared" si="50"/>
        <v>-18.822117388010415</v>
      </c>
    </row>
    <row r="1062" spans="3:16" x14ac:dyDescent="0.25">
      <c r="C1062" t="s">
        <v>1060</v>
      </c>
      <c r="D1062">
        <v>-18.959002915961399</v>
      </c>
      <c r="E1062" t="s">
        <v>5</v>
      </c>
      <c r="F1062">
        <f t="shared" si="48"/>
        <v>-8.2337903487896948</v>
      </c>
      <c r="G1062">
        <f t="shared" si="49"/>
        <v>5.8372682441172428E-9</v>
      </c>
      <c r="N1062" s="2" t="s">
        <v>1060</v>
      </c>
      <c r="O1062" s="2">
        <v>2.3215970351431102E-9</v>
      </c>
      <c r="P1062">
        <f t="shared" si="50"/>
        <v>-19.881010510874255</v>
      </c>
    </row>
    <row r="1063" spans="3:16" x14ac:dyDescent="0.25">
      <c r="C1063" t="s">
        <v>1061</v>
      </c>
      <c r="D1063">
        <v>-18.940071752186999</v>
      </c>
      <c r="E1063" t="s">
        <v>5</v>
      </c>
      <c r="F1063">
        <f t="shared" si="48"/>
        <v>-8.2255686488264672</v>
      </c>
      <c r="G1063">
        <f t="shared" si="49"/>
        <v>5.9488271635583873E-9</v>
      </c>
      <c r="N1063" s="2" t="s">
        <v>1061</v>
      </c>
      <c r="O1063" s="2">
        <v>4.8699720990864999E-9</v>
      </c>
      <c r="P1063">
        <f t="shared" si="50"/>
        <v>-19.140177629008672</v>
      </c>
    </row>
    <row r="1064" spans="3:16" x14ac:dyDescent="0.25">
      <c r="C1064" t="s">
        <v>1062</v>
      </c>
      <c r="D1064">
        <v>-19.964249548013999</v>
      </c>
      <c r="E1064" t="s">
        <v>5</v>
      </c>
      <c r="F1064">
        <f t="shared" si="48"/>
        <v>-8.6703634140419688</v>
      </c>
      <c r="G1064">
        <f t="shared" si="49"/>
        <v>2.1361738087655395E-9</v>
      </c>
      <c r="N1064" s="2" t="s">
        <v>1062</v>
      </c>
      <c r="O1064" s="2">
        <v>4.54687915366214E-9</v>
      </c>
      <c r="P1064">
        <f t="shared" si="50"/>
        <v>-19.208824739614812</v>
      </c>
    </row>
    <row r="1065" spans="3:16" x14ac:dyDescent="0.25">
      <c r="C1065" t="s">
        <v>1063</v>
      </c>
      <c r="D1065">
        <v>-19.002373627073101</v>
      </c>
      <c r="E1065" t="s">
        <v>5</v>
      </c>
      <c r="F1065">
        <f t="shared" si="48"/>
        <v>-8.2526260093017285</v>
      </c>
      <c r="G1065">
        <f t="shared" si="49"/>
        <v>5.5895132591205748E-9</v>
      </c>
      <c r="N1065" s="2" t="s">
        <v>1063</v>
      </c>
      <c r="O1065" s="2">
        <v>4.3173676260454298E-9</v>
      </c>
      <c r="P1065">
        <f t="shared" si="50"/>
        <v>-19.260619966239826</v>
      </c>
    </row>
    <row r="1066" spans="3:16" x14ac:dyDescent="0.25">
      <c r="C1066" t="s">
        <v>1064</v>
      </c>
      <c r="D1066">
        <v>-18.955988593908</v>
      </c>
      <c r="E1066" t="s">
        <v>5</v>
      </c>
      <c r="F1066">
        <f t="shared" si="48"/>
        <v>-8.2324812453552259</v>
      </c>
      <c r="G1066">
        <f t="shared" si="49"/>
        <v>5.854890196293631E-9</v>
      </c>
      <c r="N1066" s="2" t="s">
        <v>1064</v>
      </c>
      <c r="O1066" s="2">
        <v>3.8447113436892303E-9</v>
      </c>
      <c r="P1066">
        <f t="shared" si="50"/>
        <v>-19.376567309969683</v>
      </c>
    </row>
    <row r="1067" spans="3:16" x14ac:dyDescent="0.25">
      <c r="C1067" t="s">
        <v>1065</v>
      </c>
      <c r="D1067">
        <v>-19.130653109603699</v>
      </c>
      <c r="E1067" t="s">
        <v>5</v>
      </c>
      <c r="F1067">
        <f t="shared" si="48"/>
        <v>-8.3083370807061705</v>
      </c>
      <c r="G1067">
        <f t="shared" si="49"/>
        <v>4.9165778391586306E-9</v>
      </c>
      <c r="N1067" s="2" t="s">
        <v>1065</v>
      </c>
      <c r="O1067" s="2">
        <v>4.1063074267709297E-9</v>
      </c>
      <c r="P1067">
        <f t="shared" si="50"/>
        <v>-19.310741648582844</v>
      </c>
    </row>
    <row r="1068" spans="3:16" x14ac:dyDescent="0.25">
      <c r="C1068" t="s">
        <v>1066</v>
      </c>
      <c r="D1068">
        <v>-18.386722879858201</v>
      </c>
      <c r="E1068" t="s">
        <v>5</v>
      </c>
      <c r="F1068">
        <f t="shared" si="48"/>
        <v>-7.9852522870066833</v>
      </c>
      <c r="G1068">
        <f t="shared" si="49"/>
        <v>1.0345410144869555E-8</v>
      </c>
      <c r="N1068" s="2" t="s">
        <v>1066</v>
      </c>
      <c r="O1068" s="2">
        <v>5.21830320492188E-9</v>
      </c>
      <c r="P1068">
        <f t="shared" si="50"/>
        <v>-19.071093544422563</v>
      </c>
    </row>
    <row r="1069" spans="3:16" x14ac:dyDescent="0.25">
      <c r="C1069" t="s">
        <v>1067</v>
      </c>
      <c r="D1069">
        <v>-19.766462728728499</v>
      </c>
      <c r="E1069" t="s">
        <v>5</v>
      </c>
      <c r="F1069">
        <f t="shared" si="48"/>
        <v>-8.5844656898330793</v>
      </c>
      <c r="G1069">
        <f t="shared" si="49"/>
        <v>2.6033604941413111E-9</v>
      </c>
      <c r="N1069" s="2" t="s">
        <v>1067</v>
      </c>
      <c r="O1069" s="2">
        <v>7.24947577107733E-9</v>
      </c>
      <c r="P1069">
        <f t="shared" si="50"/>
        <v>-18.742336678131746</v>
      </c>
    </row>
    <row r="1070" spans="3:16" x14ac:dyDescent="0.25">
      <c r="C1070" t="s">
        <v>1068</v>
      </c>
      <c r="D1070">
        <v>-17.871939981354402</v>
      </c>
      <c r="E1070" t="s">
        <v>5</v>
      </c>
      <c r="F1070">
        <f t="shared" si="48"/>
        <v>-7.7616849148083213</v>
      </c>
      <c r="G1070">
        <f t="shared" si="49"/>
        <v>1.7310718144547881E-8</v>
      </c>
      <c r="N1070" s="2" t="s">
        <v>1068</v>
      </c>
      <c r="O1070" s="2">
        <v>3.49003416359644E-9</v>
      </c>
      <c r="P1070">
        <f t="shared" si="50"/>
        <v>-19.473354311783872</v>
      </c>
    </row>
    <row r="1071" spans="3:16" x14ac:dyDescent="0.25">
      <c r="C1071" t="s">
        <v>1069</v>
      </c>
      <c r="D1071">
        <v>-19.350689279405</v>
      </c>
      <c r="E1071" t="s">
        <v>5</v>
      </c>
      <c r="F1071">
        <f t="shared" si="48"/>
        <v>-8.4038975750700029</v>
      </c>
      <c r="G1071">
        <f t="shared" si="49"/>
        <v>3.9455034269146695E-9</v>
      </c>
      <c r="N1071" s="2" t="s">
        <v>1069</v>
      </c>
      <c r="O1071" s="2">
        <v>5.8129641578510597E-9</v>
      </c>
      <c r="P1071">
        <f t="shared" si="50"/>
        <v>-18.963175214107025</v>
      </c>
    </row>
    <row r="1072" spans="3:16" x14ac:dyDescent="0.25">
      <c r="C1072" t="s">
        <v>1070</v>
      </c>
      <c r="D1072">
        <v>-18.7764141464456</v>
      </c>
      <c r="E1072" t="s">
        <v>5</v>
      </c>
      <c r="F1072">
        <f t="shared" si="48"/>
        <v>-8.1544930537314801</v>
      </c>
      <c r="G1072">
        <f t="shared" si="49"/>
        <v>7.0065938938435097E-9</v>
      </c>
      <c r="N1072" s="2" t="s">
        <v>1070</v>
      </c>
      <c r="O1072" s="2">
        <v>1.06147465663381E-8</v>
      </c>
      <c r="P1072">
        <f t="shared" si="50"/>
        <v>-18.361021617126784</v>
      </c>
    </row>
    <row r="1073" spans="3:16" x14ac:dyDescent="0.25">
      <c r="C1073" t="s">
        <v>1071</v>
      </c>
      <c r="D1073">
        <v>-19.151002211530098</v>
      </c>
      <c r="E1073" t="s">
        <v>5</v>
      </c>
      <c r="F1073">
        <f t="shared" si="48"/>
        <v>-8.3171745833844941</v>
      </c>
      <c r="G1073">
        <f t="shared" si="49"/>
        <v>4.817540968723764E-9</v>
      </c>
      <c r="N1073" s="2" t="s">
        <v>1071</v>
      </c>
      <c r="O1073" s="2">
        <v>4.5649555994255096E-9</v>
      </c>
      <c r="P1073">
        <f t="shared" si="50"/>
        <v>-19.204857049250062</v>
      </c>
    </row>
    <row r="1074" spans="3:16" x14ac:dyDescent="0.25">
      <c r="C1074" t="s">
        <v>1072</v>
      </c>
      <c r="D1074">
        <v>-19.503678104698899</v>
      </c>
      <c r="E1074" t="s">
        <v>5</v>
      </c>
      <c r="F1074">
        <f t="shared" si="48"/>
        <v>-8.4703397776880038</v>
      </c>
      <c r="G1074">
        <f t="shared" si="49"/>
        <v>3.3857915931587596E-9</v>
      </c>
      <c r="N1074" s="2" t="s">
        <v>1072</v>
      </c>
      <c r="O1074" s="2">
        <v>8.7164530178542094E-9</v>
      </c>
      <c r="P1074">
        <f t="shared" si="50"/>
        <v>-18.558053445783987</v>
      </c>
    </row>
    <row r="1075" spans="3:16" x14ac:dyDescent="0.25">
      <c r="C1075" t="s">
        <v>1073</v>
      </c>
      <c r="D1075">
        <v>-19.099035778431801</v>
      </c>
      <c r="E1075" t="s">
        <v>5</v>
      </c>
      <c r="F1075">
        <f t="shared" si="48"/>
        <v>-8.294605848245709</v>
      </c>
      <c r="G1075">
        <f t="shared" si="49"/>
        <v>5.0745104565654295E-9</v>
      </c>
      <c r="N1075" s="2" t="s">
        <v>1073</v>
      </c>
      <c r="O1075" s="2">
        <v>7.9973990625508803E-9</v>
      </c>
      <c r="P1075">
        <f t="shared" si="50"/>
        <v>-18.644149465309763</v>
      </c>
    </row>
    <row r="1076" spans="3:16" x14ac:dyDescent="0.25">
      <c r="C1076" t="s">
        <v>1074</v>
      </c>
      <c r="D1076">
        <v>-18.242498574118802</v>
      </c>
      <c r="E1076" t="s">
        <v>5</v>
      </c>
      <c r="F1076">
        <f t="shared" si="48"/>
        <v>-7.9226164668677344</v>
      </c>
      <c r="G1076">
        <f t="shared" si="49"/>
        <v>1.1950430021915577E-8</v>
      </c>
      <c r="N1076" s="2" t="s">
        <v>1074</v>
      </c>
      <c r="O1076" s="2">
        <v>5.4197432497956102E-9</v>
      </c>
      <c r="P1076">
        <f t="shared" si="50"/>
        <v>-19.03321739350331</v>
      </c>
    </row>
    <row r="1077" spans="3:16" x14ac:dyDescent="0.25">
      <c r="C1077" t="s">
        <v>1075</v>
      </c>
      <c r="D1077">
        <v>-19.617466045366001</v>
      </c>
      <c r="E1077" t="s">
        <v>5</v>
      </c>
      <c r="F1077">
        <f t="shared" si="48"/>
        <v>-8.5197572524268619</v>
      </c>
      <c r="G1077">
        <f t="shared" si="49"/>
        <v>3.0216401850220624E-9</v>
      </c>
      <c r="N1077" s="2" t="s">
        <v>1075</v>
      </c>
      <c r="O1077" s="2">
        <v>4.89668721817754E-9</v>
      </c>
      <c r="P1077">
        <f t="shared" si="50"/>
        <v>-19.134706938396519</v>
      </c>
    </row>
    <row r="1078" spans="3:16" x14ac:dyDescent="0.25">
      <c r="C1078" t="s">
        <v>1076</v>
      </c>
      <c r="D1078">
        <v>-19.0326497749572</v>
      </c>
      <c r="E1078" t="s">
        <v>5</v>
      </c>
      <c r="F1078">
        <f t="shared" si="48"/>
        <v>-8.2657747732610787</v>
      </c>
      <c r="G1078">
        <f t="shared" si="49"/>
        <v>5.4228204698403172E-9</v>
      </c>
      <c r="N1078" s="2" t="s">
        <v>1076</v>
      </c>
      <c r="O1078" s="2">
        <v>4.4217783305090997E-9</v>
      </c>
      <c r="P1078">
        <f t="shared" si="50"/>
        <v>-19.236723884553466</v>
      </c>
    </row>
    <row r="1079" spans="3:16" x14ac:dyDescent="0.25">
      <c r="C1079" t="s">
        <v>1077</v>
      </c>
      <c r="D1079">
        <v>-18.314060210939399</v>
      </c>
      <c r="E1079" t="s">
        <v>5</v>
      </c>
      <c r="F1079">
        <f t="shared" si="48"/>
        <v>-7.9536952908548839</v>
      </c>
      <c r="G1079">
        <f t="shared" si="49"/>
        <v>1.1125120127894698E-8</v>
      </c>
      <c r="N1079" s="2" t="s">
        <v>1077</v>
      </c>
      <c r="O1079" s="2">
        <v>8.06522373820646E-9</v>
      </c>
      <c r="P1079">
        <f t="shared" si="50"/>
        <v>-18.635704383880949</v>
      </c>
    </row>
    <row r="1080" spans="3:16" x14ac:dyDescent="0.25">
      <c r="C1080" t="s">
        <v>1078</v>
      </c>
      <c r="D1080">
        <v>-19.159989204531598</v>
      </c>
      <c r="E1080" t="s">
        <v>5</v>
      </c>
      <c r="F1080">
        <f t="shared" si="48"/>
        <v>-8.3210775848539473</v>
      </c>
      <c r="G1080">
        <f t="shared" si="49"/>
        <v>4.7744397271243977E-9</v>
      </c>
      <c r="N1080" s="2" t="s">
        <v>1078</v>
      </c>
      <c r="O1080" s="2">
        <v>4.3704750196292801E-9</v>
      </c>
      <c r="P1080">
        <f t="shared" si="50"/>
        <v>-19.248394133602346</v>
      </c>
    </row>
    <row r="1081" spans="3:16" x14ac:dyDescent="0.25">
      <c r="C1081" t="s">
        <v>1079</v>
      </c>
      <c r="D1081">
        <v>-19.634085445473598</v>
      </c>
      <c r="E1081" t="s">
        <v>5</v>
      </c>
      <c r="F1081">
        <f t="shared" si="48"/>
        <v>-8.5269749661861329</v>
      </c>
      <c r="G1081">
        <f t="shared" si="49"/>
        <v>2.9718373308945349E-9</v>
      </c>
      <c r="N1081" s="2" t="s">
        <v>1079</v>
      </c>
      <c r="O1081" s="2">
        <v>4.1769531923016599E-9</v>
      </c>
      <c r="P1081">
        <f t="shared" si="50"/>
        <v>-19.293683757550742</v>
      </c>
    </row>
    <row r="1082" spans="3:16" x14ac:dyDescent="0.25">
      <c r="C1082" t="s">
        <v>1080</v>
      </c>
      <c r="D1082">
        <v>-18.421798200834001</v>
      </c>
      <c r="E1082" t="s">
        <v>5</v>
      </c>
      <c r="F1082">
        <f t="shared" si="48"/>
        <v>-8.0004853053574578</v>
      </c>
      <c r="G1082">
        <f t="shared" si="49"/>
        <v>9.9888316724080757E-9</v>
      </c>
      <c r="N1082" s="2" t="s">
        <v>1080</v>
      </c>
      <c r="O1082" s="2">
        <v>9.2139542060089106E-9</v>
      </c>
      <c r="P1082">
        <f t="shared" si="50"/>
        <v>-18.502546740489652</v>
      </c>
    </row>
    <row r="1083" spans="3:16" x14ac:dyDescent="0.25">
      <c r="C1083" t="s">
        <v>1081</v>
      </c>
      <c r="D1083">
        <v>-19.056300512060901</v>
      </c>
      <c r="E1083" t="s">
        <v>5</v>
      </c>
      <c r="F1083">
        <f t="shared" si="48"/>
        <v>-8.2760461578781612</v>
      </c>
      <c r="G1083">
        <f t="shared" si="49"/>
        <v>5.2960715295873021E-9</v>
      </c>
      <c r="N1083" s="2" t="s">
        <v>1081</v>
      </c>
      <c r="O1083" s="2">
        <v>3.36611943583124E-9</v>
      </c>
      <c r="P1083">
        <f t="shared" si="50"/>
        <v>-19.509505258791489</v>
      </c>
    </row>
    <row r="1084" spans="3:16" x14ac:dyDescent="0.25">
      <c r="C1084" t="s">
        <v>1082</v>
      </c>
      <c r="D1084">
        <v>-19.5059068427332</v>
      </c>
      <c r="E1084" t="s">
        <v>5</v>
      </c>
      <c r="F1084">
        <f t="shared" si="48"/>
        <v>-8.4713077063179085</v>
      </c>
      <c r="G1084">
        <f t="shared" si="49"/>
        <v>3.3782539534911042E-9</v>
      </c>
      <c r="N1084" s="2" t="s">
        <v>1082</v>
      </c>
      <c r="O1084" s="2">
        <v>5.8730120291850698E-9</v>
      </c>
      <c r="P1084">
        <f t="shared" si="50"/>
        <v>-18.952898212189996</v>
      </c>
    </row>
    <row r="1085" spans="3:16" x14ac:dyDescent="0.25">
      <c r="C1085" t="s">
        <v>1083</v>
      </c>
      <c r="D1085">
        <v>-19.0932314781159</v>
      </c>
      <c r="E1085" t="s">
        <v>5</v>
      </c>
      <c r="F1085">
        <f t="shared" si="48"/>
        <v>-8.292085072647204</v>
      </c>
      <c r="G1085">
        <f t="shared" si="49"/>
        <v>5.1040500847157835E-9</v>
      </c>
      <c r="N1085" s="2" t="s">
        <v>1083</v>
      </c>
      <c r="O1085" s="2">
        <v>6.6216869232108501E-9</v>
      </c>
      <c r="P1085">
        <f t="shared" si="50"/>
        <v>-18.832915677221877</v>
      </c>
    </row>
    <row r="1086" spans="3:16" x14ac:dyDescent="0.25">
      <c r="C1086" t="s">
        <v>1084</v>
      </c>
      <c r="D1086">
        <v>-19.897508761679301</v>
      </c>
      <c r="E1086" t="s">
        <v>5</v>
      </c>
      <c r="F1086">
        <f t="shared" si="48"/>
        <v>-8.641378258818925</v>
      </c>
      <c r="G1086">
        <f t="shared" si="49"/>
        <v>2.2836089749290554E-9</v>
      </c>
      <c r="N1086" s="2" t="s">
        <v>1084</v>
      </c>
      <c r="O1086" s="2">
        <v>4.3606455157495698E-9</v>
      </c>
      <c r="P1086">
        <f t="shared" si="50"/>
        <v>-19.250645736473388</v>
      </c>
    </row>
    <row r="1087" spans="3:16" x14ac:dyDescent="0.25">
      <c r="C1087" t="s">
        <v>1085</v>
      </c>
      <c r="D1087">
        <v>-18.987698445762501</v>
      </c>
      <c r="E1087" t="s">
        <v>5</v>
      </c>
      <c r="F1087">
        <f t="shared" si="48"/>
        <v>-8.2462526590376051</v>
      </c>
      <c r="G1087">
        <f t="shared" si="49"/>
        <v>5.6721452161424655E-9</v>
      </c>
      <c r="N1087" s="2" t="s">
        <v>1085</v>
      </c>
      <c r="O1087" s="2">
        <v>9.0711558317372002E-9</v>
      </c>
      <c r="P1087">
        <f t="shared" si="50"/>
        <v>-18.518166146347813</v>
      </c>
    </row>
    <row r="1088" spans="3:16" x14ac:dyDescent="0.25">
      <c r="C1088" t="s">
        <v>1086</v>
      </c>
      <c r="D1088">
        <v>-19.0693857025807</v>
      </c>
      <c r="E1088" t="s">
        <v>5</v>
      </c>
      <c r="F1088">
        <f t="shared" si="48"/>
        <v>-8.2817289839155617</v>
      </c>
      <c r="G1088">
        <f t="shared" si="49"/>
        <v>5.2272228559874188E-9</v>
      </c>
      <c r="N1088" s="2" t="s">
        <v>1086</v>
      </c>
      <c r="O1088" s="2">
        <v>6.04606935619156E-9</v>
      </c>
      <c r="P1088">
        <f t="shared" si="50"/>
        <v>-18.923857469237216</v>
      </c>
    </row>
    <row r="1089" spans="3:16" x14ac:dyDescent="0.25">
      <c r="C1089" t="s">
        <v>1087</v>
      </c>
      <c r="D1089">
        <v>-18.841235050128098</v>
      </c>
      <c r="E1089" t="s">
        <v>5</v>
      </c>
      <c r="F1089">
        <f t="shared" si="48"/>
        <v>-8.1826444145127706</v>
      </c>
      <c r="G1089">
        <f t="shared" si="49"/>
        <v>6.5668271562701048E-9</v>
      </c>
      <c r="N1089" s="2" t="s">
        <v>1087</v>
      </c>
      <c r="O1089" s="2">
        <v>5.6603385963414003E-9</v>
      </c>
      <c r="P1089">
        <f t="shared" si="50"/>
        <v>-18.989782123845465</v>
      </c>
    </row>
    <row r="1090" spans="3:16" x14ac:dyDescent="0.25">
      <c r="C1090" t="s">
        <v>1088</v>
      </c>
      <c r="D1090">
        <v>-19.672943096097001</v>
      </c>
      <c r="E1090" t="s">
        <v>5</v>
      </c>
      <c r="F1090">
        <f t="shared" si="48"/>
        <v>-8.543850629431601</v>
      </c>
      <c r="G1090">
        <f t="shared" si="49"/>
        <v>2.858573547657175E-9</v>
      </c>
      <c r="N1090" s="2" t="s">
        <v>1088</v>
      </c>
      <c r="O1090" s="2">
        <v>3.0238726368688298E-9</v>
      </c>
      <c r="P1090">
        <f t="shared" si="50"/>
        <v>-19.616727496953644</v>
      </c>
    </row>
    <row r="1091" spans="3:16" x14ac:dyDescent="0.25">
      <c r="C1091" t="s">
        <v>1089</v>
      </c>
      <c r="D1091">
        <v>-19.1650740935745</v>
      </c>
      <c r="E1091" t="s">
        <v>5</v>
      </c>
      <c r="F1091">
        <f t="shared" si="48"/>
        <v>-8.3232859241063704</v>
      </c>
      <c r="G1091">
        <f t="shared" si="49"/>
        <v>4.7502238505699404E-9</v>
      </c>
      <c r="N1091" s="2" t="s">
        <v>1089</v>
      </c>
      <c r="O1091" s="2">
        <v>5.3884466655709299E-9</v>
      </c>
      <c r="P1091">
        <f t="shared" si="50"/>
        <v>-19.03900868176547</v>
      </c>
    </row>
    <row r="1092" spans="3:16" x14ac:dyDescent="0.25">
      <c r="C1092" t="s">
        <v>1090</v>
      </c>
      <c r="D1092">
        <v>-18.4584177803046</v>
      </c>
      <c r="E1092" t="s">
        <v>5</v>
      </c>
      <c r="F1092">
        <f t="shared" si="48"/>
        <v>-8.0163889866511564</v>
      </c>
      <c r="G1092">
        <f t="shared" si="49"/>
        <v>9.6296613268655049E-9</v>
      </c>
      <c r="N1092" s="2" t="s">
        <v>1090</v>
      </c>
      <c r="O1092" s="2">
        <v>6.5081928395190398E-9</v>
      </c>
      <c r="P1092">
        <f t="shared" si="50"/>
        <v>-18.850204016879406</v>
      </c>
    </row>
    <row r="1093" spans="3:16" x14ac:dyDescent="0.25">
      <c r="C1093" t="s">
        <v>1091</v>
      </c>
      <c r="D1093">
        <v>-18.844743963157999</v>
      </c>
      <c r="E1093" t="s">
        <v>5</v>
      </c>
      <c r="F1093">
        <f t="shared" si="48"/>
        <v>-8.1841683160791341</v>
      </c>
      <c r="G1093">
        <f t="shared" si="49"/>
        <v>6.5438251105862891E-9</v>
      </c>
      <c r="N1093" s="2" t="s">
        <v>1091</v>
      </c>
      <c r="O1093" s="2">
        <v>4.1805678317145802E-9</v>
      </c>
      <c r="P1093">
        <f t="shared" si="50"/>
        <v>-19.292818754728035</v>
      </c>
    </row>
    <row r="1094" spans="3:16" x14ac:dyDescent="0.25">
      <c r="C1094" t="s">
        <v>1092</v>
      </c>
      <c r="D1094">
        <v>-18.782154850279198</v>
      </c>
      <c r="E1094" t="s">
        <v>5</v>
      </c>
      <c r="F1094">
        <f t="shared" si="48"/>
        <v>-8.1569862097286521</v>
      </c>
      <c r="G1094">
        <f t="shared" si="49"/>
        <v>6.9664863463400969E-9</v>
      </c>
      <c r="N1094" s="2" t="s">
        <v>1092</v>
      </c>
      <c r="O1094" s="2">
        <v>3.8795942018772603E-9</v>
      </c>
      <c r="P1094">
        <f t="shared" si="50"/>
        <v>-19.367535275925881</v>
      </c>
    </row>
    <row r="1095" spans="3:16" x14ac:dyDescent="0.25">
      <c r="C1095" t="s">
        <v>1093</v>
      </c>
      <c r="D1095">
        <v>-18.885711615062899</v>
      </c>
      <c r="E1095" t="s">
        <v>5</v>
      </c>
      <c r="F1095">
        <f t="shared" si="48"/>
        <v>-8.2019603412379656</v>
      </c>
      <c r="G1095">
        <f t="shared" si="49"/>
        <v>6.2811571426068985E-9</v>
      </c>
      <c r="N1095" s="2" t="s">
        <v>1093</v>
      </c>
      <c r="O1095" s="2">
        <v>3.1449144698094998E-9</v>
      </c>
      <c r="P1095">
        <f t="shared" si="50"/>
        <v>-19.577479142772876</v>
      </c>
    </row>
    <row r="1096" spans="3:16" x14ac:dyDescent="0.25">
      <c r="C1096" t="s">
        <v>1094</v>
      </c>
      <c r="D1096">
        <v>-19.399448551564198</v>
      </c>
      <c r="E1096" t="s">
        <v>5</v>
      </c>
      <c r="F1096">
        <f t="shared" ref="F1096:F1159" si="51">D1096/LN(10)</f>
        <v>-8.4250734579103614</v>
      </c>
      <c r="G1096">
        <f t="shared" ref="G1096:G1159" si="52">10^F1096</f>
        <v>3.7577383936471981E-9</v>
      </c>
      <c r="N1096" s="2" t="s">
        <v>1094</v>
      </c>
      <c r="O1096" s="2">
        <v>6.04186484487302E-9</v>
      </c>
      <c r="P1096">
        <f t="shared" ref="P1096:P1159" si="53">LN(O1096)</f>
        <v>-18.924553123501735</v>
      </c>
    </row>
    <row r="1097" spans="3:16" x14ac:dyDescent="0.25">
      <c r="C1097" t="s">
        <v>1095</v>
      </c>
      <c r="D1097">
        <v>-18.789818985914401</v>
      </c>
      <c r="E1097" t="s">
        <v>5</v>
      </c>
      <c r="F1097">
        <f t="shared" si="51"/>
        <v>-8.1603147015435784</v>
      </c>
      <c r="G1097">
        <f t="shared" si="52"/>
        <v>6.9132983305152234E-9</v>
      </c>
      <c r="N1097" s="2" t="s">
        <v>1095</v>
      </c>
      <c r="O1097" s="2">
        <v>1.3822905168922701E-9</v>
      </c>
      <c r="P1097">
        <f t="shared" si="53"/>
        <v>-20.399523918864993</v>
      </c>
    </row>
    <row r="1098" spans="3:16" x14ac:dyDescent="0.25">
      <c r="C1098" t="s">
        <v>1096</v>
      </c>
      <c r="D1098">
        <v>-19.301428953418601</v>
      </c>
      <c r="E1098" t="s">
        <v>5</v>
      </c>
      <c r="F1098">
        <f t="shared" si="51"/>
        <v>-8.3825040873173542</v>
      </c>
      <c r="G1098">
        <f t="shared" si="52"/>
        <v>4.1447268325302472E-9</v>
      </c>
      <c r="N1098" s="2" t="s">
        <v>1096</v>
      </c>
      <c r="O1098" s="2">
        <v>1.07962162396769E-8</v>
      </c>
      <c r="P1098">
        <f t="shared" si="53"/>
        <v>-18.344070112380564</v>
      </c>
    </row>
    <row r="1099" spans="3:16" x14ac:dyDescent="0.25">
      <c r="C1099" t="s">
        <v>1097</v>
      </c>
      <c r="D1099">
        <v>-18.888809300843601</v>
      </c>
      <c r="E1099" t="s">
        <v>5</v>
      </c>
      <c r="F1099">
        <f t="shared" si="51"/>
        <v>-8.203305649079196</v>
      </c>
      <c r="G1099">
        <f t="shared" si="52"/>
        <v>6.2617301962621421E-9</v>
      </c>
      <c r="N1099" s="2" t="s">
        <v>1097</v>
      </c>
      <c r="O1099" s="2">
        <v>7.2916884076554498E-9</v>
      </c>
      <c r="P1099">
        <f t="shared" si="53"/>
        <v>-18.736530711753968</v>
      </c>
    </row>
    <row r="1100" spans="3:16" x14ac:dyDescent="0.25">
      <c r="C1100" t="s">
        <v>1098</v>
      </c>
      <c r="D1100">
        <v>-19.3485947409572</v>
      </c>
      <c r="E1100" t="s">
        <v>5</v>
      </c>
      <c r="F1100">
        <f t="shared" si="51"/>
        <v>-8.4029879285799893</v>
      </c>
      <c r="G1100">
        <f t="shared" si="52"/>
        <v>3.9537760962258246E-9</v>
      </c>
      <c r="N1100" s="2" t="s">
        <v>1098</v>
      </c>
      <c r="O1100" s="2">
        <v>7.6115938641376906E-9</v>
      </c>
      <c r="P1100">
        <f t="shared" si="53"/>
        <v>-18.693593243620931</v>
      </c>
    </row>
    <row r="1101" spans="3:16" x14ac:dyDescent="0.25">
      <c r="C1101" t="s">
        <v>1099</v>
      </c>
      <c r="D1101">
        <v>-18.392607078461001</v>
      </c>
      <c r="E1101" t="s">
        <v>5</v>
      </c>
      <c r="F1101">
        <f t="shared" si="51"/>
        <v>-7.9878077619903021</v>
      </c>
      <c r="G1101">
        <f t="shared" si="52"/>
        <v>1.0284714444852518E-8</v>
      </c>
      <c r="N1101" s="2" t="s">
        <v>1099</v>
      </c>
      <c r="O1101" s="2">
        <v>6.0708720035257597E-9</v>
      </c>
      <c r="P1101">
        <f t="shared" si="53"/>
        <v>-18.919763584280826</v>
      </c>
    </row>
    <row r="1102" spans="3:16" x14ac:dyDescent="0.25">
      <c r="C1102" t="s">
        <v>1100</v>
      </c>
      <c r="D1102">
        <v>-19.267917281163999</v>
      </c>
      <c r="E1102" t="s">
        <v>5</v>
      </c>
      <c r="F1102">
        <f t="shared" si="51"/>
        <v>-8.3679501529778317</v>
      </c>
      <c r="G1102">
        <f t="shared" si="52"/>
        <v>4.285977107382302E-9</v>
      </c>
      <c r="N1102" s="2" t="s">
        <v>1100</v>
      </c>
      <c r="O1102" s="2">
        <v>5.7358383996174801E-9</v>
      </c>
      <c r="P1102">
        <f t="shared" si="53"/>
        <v>-18.976531907055463</v>
      </c>
    </row>
    <row r="1103" spans="3:16" x14ac:dyDescent="0.25">
      <c r="C1103" t="s">
        <v>1101</v>
      </c>
      <c r="D1103">
        <v>-18.9877893455368</v>
      </c>
      <c r="E1103" t="s">
        <v>5</v>
      </c>
      <c r="F1103">
        <f t="shared" si="51"/>
        <v>-8.2462921363079893</v>
      </c>
      <c r="G1103">
        <f t="shared" si="52"/>
        <v>5.6716296428556258E-9</v>
      </c>
      <c r="N1103" s="2" t="s">
        <v>1101</v>
      </c>
      <c r="O1103" s="2">
        <v>5.0726732525153498E-9</v>
      </c>
      <c r="P1103">
        <f t="shared" si="53"/>
        <v>-19.099397889559938</v>
      </c>
    </row>
    <row r="1104" spans="3:16" x14ac:dyDescent="0.25">
      <c r="C1104" t="s">
        <v>1102</v>
      </c>
      <c r="D1104">
        <v>-19.049778201451598</v>
      </c>
      <c r="E1104" t="s">
        <v>5</v>
      </c>
      <c r="F1104">
        <f t="shared" si="51"/>
        <v>-8.2732135543712815</v>
      </c>
      <c r="G1104">
        <f t="shared" si="52"/>
        <v>5.33072704728245E-9</v>
      </c>
      <c r="N1104" s="2" t="s">
        <v>1102</v>
      </c>
      <c r="O1104" s="2">
        <v>4.4449715663233203E-9</v>
      </c>
      <c r="P1104">
        <f t="shared" si="53"/>
        <v>-19.23149236477866</v>
      </c>
    </row>
    <row r="1105" spans="3:16" x14ac:dyDescent="0.25">
      <c r="C1105" t="s">
        <v>1103</v>
      </c>
      <c r="D1105">
        <v>-18.6804259975322</v>
      </c>
      <c r="E1105" t="s">
        <v>5</v>
      </c>
      <c r="F1105">
        <f t="shared" si="51"/>
        <v>-8.112805930330282</v>
      </c>
      <c r="G1105">
        <f t="shared" si="52"/>
        <v>7.7124803345591799E-9</v>
      </c>
      <c r="N1105" s="2" t="s">
        <v>1103</v>
      </c>
      <c r="O1105" s="2">
        <v>4.0418107077444702E-9</v>
      </c>
      <c r="P1105">
        <f t="shared" si="53"/>
        <v>-19.326573050396469</v>
      </c>
    </row>
    <row r="1106" spans="3:16" x14ac:dyDescent="0.25">
      <c r="C1106" t="s">
        <v>1104</v>
      </c>
      <c r="D1106">
        <v>-19.336048421407298</v>
      </c>
      <c r="E1106" t="s">
        <v>5</v>
      </c>
      <c r="F1106">
        <f t="shared" si="51"/>
        <v>-8.397539131231273</v>
      </c>
      <c r="G1106">
        <f t="shared" si="52"/>
        <v>4.0036939222602308E-9</v>
      </c>
      <c r="N1106" s="2" t="s">
        <v>1104</v>
      </c>
      <c r="O1106" s="2">
        <v>6.8567555797268103E-9</v>
      </c>
      <c r="P1106">
        <f t="shared" si="53"/>
        <v>-18.79803145464528</v>
      </c>
    </row>
    <row r="1107" spans="3:16" x14ac:dyDescent="0.25">
      <c r="C1107" t="s">
        <v>1105</v>
      </c>
      <c r="D1107">
        <v>-18.5330324400751</v>
      </c>
      <c r="E1107" t="s">
        <v>5</v>
      </c>
      <c r="F1107">
        <f t="shared" si="51"/>
        <v>-8.0487937216585745</v>
      </c>
      <c r="G1107">
        <f t="shared" si="52"/>
        <v>8.9372988088719953E-9</v>
      </c>
      <c r="N1107" s="2" t="s">
        <v>1105</v>
      </c>
      <c r="O1107" s="2">
        <v>9.5859305576174293E-9</v>
      </c>
      <c r="P1107">
        <f t="shared" si="53"/>
        <v>-18.462969380381107</v>
      </c>
    </row>
    <row r="1108" spans="3:16" x14ac:dyDescent="0.25">
      <c r="C1108" t="s">
        <v>1106</v>
      </c>
      <c r="D1108">
        <v>-18.971950477850399</v>
      </c>
      <c r="E1108" t="s">
        <v>5</v>
      </c>
      <c r="F1108">
        <f t="shared" si="51"/>
        <v>-8.2394134034721898</v>
      </c>
      <c r="G1108">
        <f t="shared" si="52"/>
        <v>5.7621770253821503E-9</v>
      </c>
      <c r="N1108" s="2" t="s">
        <v>1106</v>
      </c>
      <c r="O1108" s="2">
        <v>4.6422549374548296E-9</v>
      </c>
      <c r="P1108">
        <f t="shared" si="53"/>
        <v>-19.188065610857514</v>
      </c>
    </row>
    <row r="1109" spans="3:16" x14ac:dyDescent="0.25">
      <c r="C1109" t="s">
        <v>1107</v>
      </c>
      <c r="D1109">
        <v>-18.800927916663198</v>
      </c>
      <c r="E1109" t="s">
        <v>5</v>
      </c>
      <c r="F1109">
        <f t="shared" si="51"/>
        <v>-8.1651392488676269</v>
      </c>
      <c r="G1109">
        <f t="shared" si="52"/>
        <v>6.8369239822231955E-9</v>
      </c>
      <c r="N1109" s="2" t="s">
        <v>1107</v>
      </c>
      <c r="O1109" s="2">
        <v>3.1204970573509601E-9</v>
      </c>
      <c r="P1109">
        <f t="shared" si="53"/>
        <v>-19.585273534560518</v>
      </c>
    </row>
    <row r="1110" spans="3:16" x14ac:dyDescent="0.25">
      <c r="C1110" t="s">
        <v>1108</v>
      </c>
      <c r="D1110">
        <v>-18.918278182749798</v>
      </c>
      <c r="E1110" t="s">
        <v>5</v>
      </c>
      <c r="F1110">
        <f t="shared" si="51"/>
        <v>-8.2161038218789155</v>
      </c>
      <c r="G1110">
        <f t="shared" si="52"/>
        <v>6.0798963868515851E-9</v>
      </c>
      <c r="N1110" s="2" t="s">
        <v>1108</v>
      </c>
      <c r="O1110" s="2">
        <v>6.0622610028528198E-9</v>
      </c>
      <c r="P1110">
        <f t="shared" si="53"/>
        <v>-18.921183003669729</v>
      </c>
    </row>
    <row r="1111" spans="3:16" x14ac:dyDescent="0.25">
      <c r="C1111" t="s">
        <v>1109</v>
      </c>
      <c r="D1111">
        <v>-18.752619206232399</v>
      </c>
      <c r="E1111" t="s">
        <v>5</v>
      </c>
      <c r="F1111">
        <f t="shared" si="51"/>
        <v>-8.1441590424996679</v>
      </c>
      <c r="G1111">
        <f t="shared" si="52"/>
        <v>7.1753147674694738E-9</v>
      </c>
      <c r="N1111" s="2" t="s">
        <v>1109</v>
      </c>
      <c r="O1111" s="2">
        <v>4.9967744966242801E-9</v>
      </c>
      <c r="P1111">
        <f t="shared" si="53"/>
        <v>-19.114473233354428</v>
      </c>
    </row>
    <row r="1112" spans="3:16" x14ac:dyDescent="0.25">
      <c r="C1112" t="s">
        <v>1110</v>
      </c>
      <c r="D1112">
        <v>-18.9257248825737</v>
      </c>
      <c r="E1112" t="s">
        <v>5</v>
      </c>
      <c r="F1112">
        <f t="shared" si="51"/>
        <v>-8.2193378825208256</v>
      </c>
      <c r="G1112">
        <f t="shared" si="52"/>
        <v>6.0347893811084495E-9</v>
      </c>
      <c r="N1112" s="2" t="s">
        <v>1110</v>
      </c>
      <c r="O1112" s="2">
        <v>4.69553858979944E-9</v>
      </c>
      <c r="P1112">
        <f t="shared" si="53"/>
        <v>-19.176653015253283</v>
      </c>
    </row>
    <row r="1113" spans="3:16" x14ac:dyDescent="0.25">
      <c r="C1113" t="s">
        <v>1111</v>
      </c>
      <c r="D1113">
        <v>-19.160911861238901</v>
      </c>
      <c r="E1113" t="s">
        <v>5</v>
      </c>
      <c r="F1113">
        <f t="shared" si="51"/>
        <v>-8.3214782895706207</v>
      </c>
      <c r="G1113">
        <f t="shared" si="52"/>
        <v>4.7700365898909678E-9</v>
      </c>
      <c r="N1113" s="2" t="s">
        <v>1111</v>
      </c>
      <c r="O1113" s="2">
        <v>6.3999867080156698E-9</v>
      </c>
      <c r="P1113">
        <f t="shared" si="53"/>
        <v>-18.866969923455493</v>
      </c>
    </row>
    <row r="1114" spans="3:16" x14ac:dyDescent="0.25">
      <c r="C1114" t="s">
        <v>1112</v>
      </c>
      <c r="D1114">
        <v>-19.635606639805999</v>
      </c>
      <c r="E1114" t="s">
        <v>5</v>
      </c>
      <c r="F1114">
        <f t="shared" si="51"/>
        <v>-8.527635612490597</v>
      </c>
      <c r="G1114">
        <f t="shared" si="52"/>
        <v>2.9673200255107324E-9</v>
      </c>
      <c r="N1114" s="2" t="s">
        <v>1112</v>
      </c>
      <c r="O1114" s="2">
        <v>7.5750765735808203E-9</v>
      </c>
      <c r="P1114">
        <f t="shared" si="53"/>
        <v>-18.69840237687853</v>
      </c>
    </row>
    <row r="1115" spans="3:16" x14ac:dyDescent="0.25">
      <c r="C1115" t="s">
        <v>1113</v>
      </c>
      <c r="D1115">
        <v>-19.298123738906298</v>
      </c>
      <c r="E1115" t="s">
        <v>5</v>
      </c>
      <c r="F1115">
        <f t="shared" si="51"/>
        <v>-8.3810686508931553</v>
      </c>
      <c r="G1115">
        <f t="shared" si="52"/>
        <v>4.1584487081859463E-9</v>
      </c>
      <c r="N1115" s="2" t="s">
        <v>1113</v>
      </c>
      <c r="O1115" s="2">
        <v>4.0472679894758001E-9</v>
      </c>
      <c r="P1115">
        <f t="shared" si="53"/>
        <v>-19.325223753952816</v>
      </c>
    </row>
    <row r="1116" spans="3:16" x14ac:dyDescent="0.25">
      <c r="C1116" t="s">
        <v>1114</v>
      </c>
      <c r="D1116">
        <v>-19.797937328501799</v>
      </c>
      <c r="E1116" t="s">
        <v>5</v>
      </c>
      <c r="F1116">
        <f t="shared" si="51"/>
        <v>-8.5981349348347376</v>
      </c>
      <c r="G1116">
        <f t="shared" si="52"/>
        <v>2.5226968514700118E-9</v>
      </c>
      <c r="N1116" s="2" t="s">
        <v>1114</v>
      </c>
      <c r="O1116" s="2">
        <v>7.9050268497608701E-9</v>
      </c>
      <c r="P1116">
        <f t="shared" si="53"/>
        <v>-18.655766969736554</v>
      </c>
    </row>
    <row r="1117" spans="3:16" x14ac:dyDescent="0.25">
      <c r="C1117" t="s">
        <v>1115</v>
      </c>
      <c r="D1117">
        <v>-19.044542644199598</v>
      </c>
      <c r="E1117" t="s">
        <v>5</v>
      </c>
      <c r="F1117">
        <f t="shared" si="51"/>
        <v>-8.2709397807470495</v>
      </c>
      <c r="G1117">
        <f t="shared" si="52"/>
        <v>5.3587095620431544E-9</v>
      </c>
      <c r="N1117" s="2" t="s">
        <v>1115</v>
      </c>
      <c r="O1117" s="2">
        <v>7.2088784107405998E-9</v>
      </c>
      <c r="P1117">
        <f t="shared" si="53"/>
        <v>-18.747952457980453</v>
      </c>
    </row>
    <row r="1118" spans="3:16" x14ac:dyDescent="0.25">
      <c r="C1118" t="s">
        <v>1116</v>
      </c>
      <c r="D1118">
        <v>-18.698895167547001</v>
      </c>
      <c r="E1118" t="s">
        <v>5</v>
      </c>
      <c r="F1118">
        <f t="shared" si="51"/>
        <v>-8.1208269889530431</v>
      </c>
      <c r="G1118">
        <f t="shared" si="52"/>
        <v>7.5713445661571537E-9</v>
      </c>
      <c r="N1118" s="2" t="s">
        <v>1116</v>
      </c>
      <c r="O1118" s="2">
        <v>3.7398802699971002E-9</v>
      </c>
      <c r="P1118">
        <f t="shared" si="53"/>
        <v>-19.40421223940217</v>
      </c>
    </row>
    <row r="1119" spans="3:16" x14ac:dyDescent="0.25">
      <c r="C1119" t="s">
        <v>1117</v>
      </c>
      <c r="D1119">
        <v>-18.854383617288899</v>
      </c>
      <c r="E1119" t="s">
        <v>5</v>
      </c>
      <c r="F1119">
        <f t="shared" si="51"/>
        <v>-8.1883547646756405</v>
      </c>
      <c r="G1119">
        <f t="shared" si="52"/>
        <v>6.4810479609509968E-9</v>
      </c>
      <c r="N1119" s="2" t="s">
        <v>1117</v>
      </c>
      <c r="O1119" s="2">
        <v>1.0439867307145899E-8</v>
      </c>
      <c r="P1119">
        <f t="shared" si="53"/>
        <v>-18.377633964616187</v>
      </c>
    </row>
    <row r="1120" spans="3:16" x14ac:dyDescent="0.25">
      <c r="C1120" t="s">
        <v>1118</v>
      </c>
      <c r="D1120">
        <v>-18.7357006592276</v>
      </c>
      <c r="E1120" t="s">
        <v>5</v>
      </c>
      <c r="F1120">
        <f t="shared" si="51"/>
        <v>-8.1368114108936638</v>
      </c>
      <c r="G1120">
        <f t="shared" si="52"/>
        <v>7.2977434046748546E-9</v>
      </c>
      <c r="N1120" s="2" t="s">
        <v>1118</v>
      </c>
      <c r="O1120" s="2">
        <v>2.9492426429707102E-9</v>
      </c>
      <c r="P1120">
        <f t="shared" si="53"/>
        <v>-19.641717430752148</v>
      </c>
    </row>
    <row r="1121" spans="3:16" x14ac:dyDescent="0.25">
      <c r="C1121" t="s">
        <v>1119</v>
      </c>
      <c r="D1121">
        <v>-18.642185269120901</v>
      </c>
      <c r="E1121" t="s">
        <v>5</v>
      </c>
      <c r="F1121">
        <f t="shared" si="51"/>
        <v>-8.0961981929972939</v>
      </c>
      <c r="G1121">
        <f t="shared" si="52"/>
        <v>8.0131229606654111E-9</v>
      </c>
      <c r="N1121" s="2" t="s">
        <v>1119</v>
      </c>
      <c r="O1121" s="2">
        <v>3.9320669880842597E-9</v>
      </c>
      <c r="P1121">
        <f t="shared" si="53"/>
        <v>-19.354100598162599</v>
      </c>
    </row>
    <row r="1122" spans="3:16" x14ac:dyDescent="0.25">
      <c r="C1122" t="s">
        <v>1120</v>
      </c>
      <c r="D1122">
        <v>-19.4481099751528</v>
      </c>
      <c r="E1122" t="s">
        <v>5</v>
      </c>
      <c r="F1122">
        <f t="shared" si="51"/>
        <v>-8.4462068456564481</v>
      </c>
      <c r="G1122">
        <f t="shared" si="52"/>
        <v>3.5792592363929311E-9</v>
      </c>
      <c r="N1122" s="2" t="s">
        <v>1120</v>
      </c>
      <c r="O1122" s="2">
        <v>1.06144376131457E-8</v>
      </c>
      <c r="P1122">
        <f t="shared" si="53"/>
        <v>-18.361050723586064</v>
      </c>
    </row>
    <row r="1123" spans="3:16" x14ac:dyDescent="0.25">
      <c r="C1123" t="s">
        <v>1121</v>
      </c>
      <c r="D1123">
        <v>-19.3551574552822</v>
      </c>
      <c r="E1123" t="s">
        <v>5</v>
      </c>
      <c r="F1123">
        <f t="shared" si="51"/>
        <v>-8.405838079197645</v>
      </c>
      <c r="G1123">
        <f t="shared" si="52"/>
        <v>3.927913550274903E-9</v>
      </c>
      <c r="N1123" s="2" t="s">
        <v>1121</v>
      </c>
      <c r="O1123" s="2">
        <v>3.7335175909682298E-9</v>
      </c>
      <c r="P1123">
        <f t="shared" si="53"/>
        <v>-19.405914993807745</v>
      </c>
    </row>
    <row r="1124" spans="3:16" x14ac:dyDescent="0.25">
      <c r="C1124" t="s">
        <v>1122</v>
      </c>
      <c r="D1124">
        <v>-19.200226775161902</v>
      </c>
      <c r="E1124" t="s">
        <v>5</v>
      </c>
      <c r="F1124">
        <f t="shared" si="51"/>
        <v>-8.3385525397438816</v>
      </c>
      <c r="G1124">
        <f t="shared" si="52"/>
        <v>4.5861416057077755E-9</v>
      </c>
      <c r="N1124" s="2" t="s">
        <v>1122</v>
      </c>
      <c r="O1124" s="2">
        <v>2.3575391938845399E-9</v>
      </c>
      <c r="P1124">
        <f t="shared" si="53"/>
        <v>-19.865647476369507</v>
      </c>
    </row>
    <row r="1125" spans="3:16" x14ac:dyDescent="0.25">
      <c r="C1125" t="s">
        <v>1123</v>
      </c>
      <c r="D1125">
        <v>-18.621835997271599</v>
      </c>
      <c r="E1125" t="s">
        <v>5</v>
      </c>
      <c r="F1125">
        <f t="shared" si="51"/>
        <v>-8.0873606165223926</v>
      </c>
      <c r="G1125">
        <f t="shared" si="52"/>
        <v>8.1778545779082199E-9</v>
      </c>
      <c r="N1125" s="2" t="s">
        <v>1123</v>
      </c>
      <c r="O1125" s="2">
        <v>7.3375859631661102E-9</v>
      </c>
      <c r="P1125">
        <f t="shared" si="53"/>
        <v>-18.730255936267486</v>
      </c>
    </row>
    <row r="1126" spans="3:16" x14ac:dyDescent="0.25">
      <c r="C1126" t="s">
        <v>1124</v>
      </c>
      <c r="D1126">
        <v>-19.252148924190301</v>
      </c>
      <c r="E1126" t="s">
        <v>5</v>
      </c>
      <c r="F1126">
        <f t="shared" si="51"/>
        <v>-8.3611020425554727</v>
      </c>
      <c r="G1126">
        <f t="shared" si="52"/>
        <v>4.3540955711039925E-9</v>
      </c>
      <c r="N1126" s="2" t="s">
        <v>1124</v>
      </c>
      <c r="O1126" s="2">
        <v>7.9888673027829899E-9</v>
      </c>
      <c r="P1126">
        <f t="shared" si="53"/>
        <v>-18.645216851575316</v>
      </c>
    </row>
    <row r="1127" spans="3:16" x14ac:dyDescent="0.25">
      <c r="C1127" t="s">
        <v>1125</v>
      </c>
      <c r="D1127">
        <v>-18.463645334751501</v>
      </c>
      <c r="E1127" t="s">
        <v>5</v>
      </c>
      <c r="F1127">
        <f t="shared" si="51"/>
        <v>-8.018659284701295</v>
      </c>
      <c r="G1127">
        <f t="shared" si="52"/>
        <v>9.579453095443793E-9</v>
      </c>
      <c r="N1127" s="2" t="s">
        <v>1125</v>
      </c>
      <c r="O1127" s="2">
        <v>5.8845345335757697E-9</v>
      </c>
      <c r="P1127">
        <f t="shared" si="53"/>
        <v>-18.950938193062196</v>
      </c>
    </row>
    <row r="1128" spans="3:16" x14ac:dyDescent="0.25">
      <c r="C1128" t="s">
        <v>1126</v>
      </c>
      <c r="D1128">
        <v>-18.063979402782302</v>
      </c>
      <c r="E1128" t="s">
        <v>5</v>
      </c>
      <c r="F1128">
        <f t="shared" si="51"/>
        <v>-7.8450865758423509</v>
      </c>
      <c r="G1128">
        <f t="shared" si="52"/>
        <v>1.4286091393996307E-8</v>
      </c>
      <c r="N1128" s="2" t="s">
        <v>1126</v>
      </c>
      <c r="O1128" s="2">
        <v>7.5109989769849798E-9</v>
      </c>
      <c r="P1128">
        <f t="shared" si="53"/>
        <v>-18.706897360444785</v>
      </c>
    </row>
    <row r="1129" spans="3:16" x14ac:dyDescent="0.25">
      <c r="C1129" t="s">
        <v>1127</v>
      </c>
      <c r="D1129">
        <v>-18.544049210515698</v>
      </c>
      <c r="E1129" t="s">
        <v>5</v>
      </c>
      <c r="F1129">
        <f t="shared" si="51"/>
        <v>-8.0535782442693211</v>
      </c>
      <c r="G1129">
        <f t="shared" si="52"/>
        <v>8.8393790098780608E-9</v>
      </c>
      <c r="N1129" s="2" t="s">
        <v>1127</v>
      </c>
      <c r="O1129" s="2">
        <v>6.1108456113778798E-9</v>
      </c>
      <c r="P1129">
        <f t="shared" si="53"/>
        <v>-18.913200675404831</v>
      </c>
    </row>
    <row r="1130" spans="3:16" x14ac:dyDescent="0.25">
      <c r="C1130" t="s">
        <v>1128</v>
      </c>
      <c r="D1130">
        <v>-19.105489817657599</v>
      </c>
      <c r="E1130" t="s">
        <v>5</v>
      </c>
      <c r="F1130">
        <f t="shared" si="51"/>
        <v>-8.2974088018674585</v>
      </c>
      <c r="G1130">
        <f t="shared" si="52"/>
        <v>5.0418648284293561E-9</v>
      </c>
      <c r="N1130" s="2" t="s">
        <v>1128</v>
      </c>
      <c r="O1130" s="2">
        <v>6.2813712260815401E-9</v>
      </c>
      <c r="P1130">
        <f t="shared" si="53"/>
        <v>-18.885677532198624</v>
      </c>
    </row>
    <row r="1131" spans="3:16" x14ac:dyDescent="0.25">
      <c r="C1131" t="s">
        <v>1129</v>
      </c>
      <c r="D1131">
        <v>-19.347194734176899</v>
      </c>
      <c r="E1131" t="s">
        <v>5</v>
      </c>
      <c r="F1131">
        <f t="shared" si="51"/>
        <v>-8.4023799133606776</v>
      </c>
      <c r="G1131">
        <f t="shared" si="52"/>
        <v>3.9593152861152917E-9</v>
      </c>
      <c r="N1131" s="2" t="s">
        <v>1129</v>
      </c>
      <c r="O1131" s="2">
        <v>5.9913030644293298E-9</v>
      </c>
      <c r="P1131">
        <f t="shared" si="53"/>
        <v>-18.932956908505933</v>
      </c>
    </row>
    <row r="1132" spans="3:16" x14ac:dyDescent="0.25">
      <c r="C1132" t="s">
        <v>1130</v>
      </c>
      <c r="D1132">
        <v>-18.900993032204799</v>
      </c>
      <c r="E1132" t="s">
        <v>5</v>
      </c>
      <c r="F1132">
        <f t="shared" si="51"/>
        <v>-8.2085969763783542</v>
      </c>
      <c r="G1132">
        <f t="shared" si="52"/>
        <v>6.1859018319204177E-9</v>
      </c>
      <c r="N1132" s="2" t="s">
        <v>1130</v>
      </c>
      <c r="O1132" s="2">
        <v>6.8274407675088001E-9</v>
      </c>
      <c r="P1132">
        <f t="shared" si="53"/>
        <v>-18.802315938193743</v>
      </c>
    </row>
    <row r="1133" spans="3:16" x14ac:dyDescent="0.25">
      <c r="C1133" t="s">
        <v>1131</v>
      </c>
      <c r="D1133">
        <v>-18.4784838918224</v>
      </c>
      <c r="E1133" t="s">
        <v>5</v>
      </c>
      <c r="F1133">
        <f t="shared" si="51"/>
        <v>-8.0251035881565933</v>
      </c>
      <c r="G1133">
        <f t="shared" si="52"/>
        <v>9.4383572522367018E-9</v>
      </c>
      <c r="N1133" s="2" t="s">
        <v>1131</v>
      </c>
      <c r="O1133" s="2">
        <v>9.9347318813820205E-9</v>
      </c>
      <c r="P1133">
        <f t="shared" si="53"/>
        <v>-18.427228948585906</v>
      </c>
    </row>
    <row r="1134" spans="3:16" x14ac:dyDescent="0.25">
      <c r="C1134" t="s">
        <v>1132</v>
      </c>
      <c r="D1134">
        <v>-19.700827019556399</v>
      </c>
      <c r="E1134" t="s">
        <v>5</v>
      </c>
      <c r="F1134">
        <f t="shared" si="51"/>
        <v>-8.5559604635238298</v>
      </c>
      <c r="G1134">
        <f t="shared" si="52"/>
        <v>2.7799663335350215E-9</v>
      </c>
      <c r="N1134" s="2" t="s">
        <v>1132</v>
      </c>
      <c r="O1134" s="2">
        <v>5.4918657304330301E-9</v>
      </c>
      <c r="P1134">
        <f t="shared" si="53"/>
        <v>-19.01999779754912</v>
      </c>
    </row>
    <row r="1135" spans="3:16" x14ac:dyDescent="0.25">
      <c r="C1135" t="s">
        <v>1133</v>
      </c>
      <c r="D1135">
        <v>-18.829845395547899</v>
      </c>
      <c r="E1135" t="s">
        <v>5</v>
      </c>
      <c r="F1135">
        <f t="shared" si="51"/>
        <v>-8.1776979503778069</v>
      </c>
      <c r="G1135">
        <f t="shared" si="52"/>
        <v>6.6420486092826124E-9</v>
      </c>
      <c r="N1135" s="2" t="s">
        <v>1133</v>
      </c>
      <c r="O1135" s="2">
        <v>2.4490332992587701E-9</v>
      </c>
      <c r="P1135">
        <f t="shared" si="53"/>
        <v>-19.827572461984797</v>
      </c>
    </row>
    <row r="1136" spans="3:16" x14ac:dyDescent="0.25">
      <c r="C1136" t="s">
        <v>1134</v>
      </c>
      <c r="D1136">
        <v>-18.7748989069121</v>
      </c>
      <c r="E1136" t="s">
        <v>5</v>
      </c>
      <c r="F1136">
        <f t="shared" si="51"/>
        <v>-8.1538349935633185</v>
      </c>
      <c r="G1136">
        <f t="shared" si="52"/>
        <v>7.0172186093683451E-9</v>
      </c>
      <c r="N1136" s="2" t="s">
        <v>1134</v>
      </c>
      <c r="O1136" s="2">
        <v>9.7734153173730404E-9</v>
      </c>
      <c r="P1136">
        <f t="shared" si="53"/>
        <v>-18.443599860086945</v>
      </c>
    </row>
    <row r="1137" spans="3:16" x14ac:dyDescent="0.25">
      <c r="C1137" t="s">
        <v>1135</v>
      </c>
      <c r="D1137">
        <v>-18.311964269044999</v>
      </c>
      <c r="E1137" t="s">
        <v>5</v>
      </c>
      <c r="F1137">
        <f t="shared" si="51"/>
        <v>-7.9527850348557569</v>
      </c>
      <c r="G1137">
        <f t="shared" si="52"/>
        <v>1.1148462186505167E-8</v>
      </c>
      <c r="N1137" s="2" t="s">
        <v>1135</v>
      </c>
      <c r="O1137" s="2">
        <v>3.9564402113346397E-9</v>
      </c>
      <c r="P1137">
        <f t="shared" si="53"/>
        <v>-19.347921152497424</v>
      </c>
    </row>
    <row r="1138" spans="3:16" x14ac:dyDescent="0.25">
      <c r="C1138" t="s">
        <v>1136</v>
      </c>
      <c r="D1138">
        <v>-18.629992306922901</v>
      </c>
      <c r="E1138" t="s">
        <v>5</v>
      </c>
      <c r="F1138">
        <f t="shared" si="51"/>
        <v>-8.0909028567966477</v>
      </c>
      <c r="G1138">
        <f t="shared" si="52"/>
        <v>8.1114247431109648E-9</v>
      </c>
      <c r="N1138" s="2" t="s">
        <v>1136</v>
      </c>
      <c r="O1138" s="2">
        <v>3.20734050820047E-9</v>
      </c>
      <c r="P1138">
        <f t="shared" si="53"/>
        <v>-19.557823745320285</v>
      </c>
    </row>
    <row r="1139" spans="3:16" x14ac:dyDescent="0.25">
      <c r="C1139" t="s">
        <v>1137</v>
      </c>
      <c r="D1139">
        <v>-19.094322451700499</v>
      </c>
      <c r="E1139" t="s">
        <v>5</v>
      </c>
      <c r="F1139">
        <f t="shared" si="51"/>
        <v>-8.2925588764548976</v>
      </c>
      <c r="G1139">
        <f t="shared" si="52"/>
        <v>5.0984847372744113E-9</v>
      </c>
      <c r="N1139" s="2" t="s">
        <v>1137</v>
      </c>
      <c r="O1139" s="2">
        <v>6.5318100794878796E-9</v>
      </c>
      <c r="P1139">
        <f t="shared" si="53"/>
        <v>-18.846581737660784</v>
      </c>
    </row>
    <row r="1140" spans="3:16" x14ac:dyDescent="0.25">
      <c r="C1140" t="s">
        <v>1138</v>
      </c>
      <c r="D1140">
        <v>-19.499344040484701</v>
      </c>
      <c r="E1140" t="s">
        <v>5</v>
      </c>
      <c r="F1140">
        <f t="shared" si="51"/>
        <v>-8.4684575175155636</v>
      </c>
      <c r="G1140">
        <f t="shared" si="52"/>
        <v>3.4004976768749319E-9</v>
      </c>
      <c r="N1140" s="2" t="s">
        <v>1138</v>
      </c>
      <c r="O1140" s="2">
        <v>9.3898891169877597E-9</v>
      </c>
      <c r="P1140">
        <f t="shared" si="53"/>
        <v>-18.483632352423463</v>
      </c>
    </row>
    <row r="1141" spans="3:16" x14ac:dyDescent="0.25">
      <c r="C1141" t="s">
        <v>1139</v>
      </c>
      <c r="D1141">
        <v>-19.243422868314799</v>
      </c>
      <c r="E1141" t="s">
        <v>5</v>
      </c>
      <c r="F1141">
        <f t="shared" si="51"/>
        <v>-8.357312364639963</v>
      </c>
      <c r="G1141">
        <f t="shared" si="52"/>
        <v>4.3922559048068915E-9</v>
      </c>
      <c r="N1141" s="2" t="s">
        <v>1139</v>
      </c>
      <c r="O1141" s="2">
        <v>5.9928518502215002E-9</v>
      </c>
      <c r="P1141">
        <f t="shared" si="53"/>
        <v>-18.932698436246216</v>
      </c>
    </row>
    <row r="1142" spans="3:16" x14ac:dyDescent="0.25">
      <c r="C1142" t="s">
        <v>1140</v>
      </c>
      <c r="D1142">
        <v>-19.537645788072101</v>
      </c>
      <c r="E1142" t="s">
        <v>5</v>
      </c>
      <c r="F1142">
        <f t="shared" si="51"/>
        <v>-8.4850917551400222</v>
      </c>
      <c r="G1142">
        <f t="shared" si="52"/>
        <v>3.2727154360029088E-9</v>
      </c>
      <c r="N1142" s="2" t="s">
        <v>1140</v>
      </c>
      <c r="O1142" s="2">
        <v>3.7239061839727199E-9</v>
      </c>
      <c r="P1142">
        <f t="shared" si="53"/>
        <v>-19.408492670122627</v>
      </c>
    </row>
    <row r="1143" spans="3:16" x14ac:dyDescent="0.25">
      <c r="C1143" t="s">
        <v>1141</v>
      </c>
      <c r="D1143">
        <v>-19.801943137780398</v>
      </c>
      <c r="E1143" t="s">
        <v>5</v>
      </c>
      <c r="F1143">
        <f t="shared" si="51"/>
        <v>-8.5998746356999902</v>
      </c>
      <c r="G1143">
        <f t="shared" si="52"/>
        <v>2.5126116222537415E-9</v>
      </c>
      <c r="N1143" s="2" t="s">
        <v>1141</v>
      </c>
      <c r="O1143" s="2">
        <v>3.7970693179624402E-9</v>
      </c>
      <c r="P1143">
        <f t="shared" si="53"/>
        <v>-19.389036299881703</v>
      </c>
    </row>
    <row r="1144" spans="3:16" x14ac:dyDescent="0.25">
      <c r="C1144" t="s">
        <v>1142</v>
      </c>
      <c r="D1144">
        <v>-19.1011922771084</v>
      </c>
      <c r="E1144" t="s">
        <v>5</v>
      </c>
      <c r="F1144">
        <f t="shared" si="51"/>
        <v>-8.2955424037211873</v>
      </c>
      <c r="G1144">
        <f t="shared" si="52"/>
        <v>5.0635790724754788E-9</v>
      </c>
      <c r="N1144" s="2" t="s">
        <v>1142</v>
      </c>
      <c r="O1144" s="2">
        <v>1.40234194183961E-8</v>
      </c>
      <c r="P1144">
        <f t="shared" si="53"/>
        <v>-18.082537089329048</v>
      </c>
    </row>
    <row r="1145" spans="3:16" x14ac:dyDescent="0.25">
      <c r="C1145" t="s">
        <v>1143</v>
      </c>
      <c r="D1145">
        <v>-19.7093771003798</v>
      </c>
      <c r="E1145" t="s">
        <v>5</v>
      </c>
      <c r="F1145">
        <f t="shared" si="51"/>
        <v>-8.5596737164452605</v>
      </c>
      <c r="G1145">
        <f t="shared" si="52"/>
        <v>2.7562987208801894E-9</v>
      </c>
      <c r="N1145" s="2" t="s">
        <v>1143</v>
      </c>
      <c r="O1145" s="2">
        <v>5.2777003257435901E-9</v>
      </c>
      <c r="P1145">
        <f t="shared" si="53"/>
        <v>-19.059775378471983</v>
      </c>
    </row>
    <row r="1146" spans="3:16" x14ac:dyDescent="0.25">
      <c r="C1146" t="s">
        <v>1144</v>
      </c>
      <c r="D1146">
        <v>-19.258968181317101</v>
      </c>
      <c r="E1146" t="s">
        <v>5</v>
      </c>
      <c r="F1146">
        <f t="shared" si="51"/>
        <v>-8.3640636082963216</v>
      </c>
      <c r="G1146">
        <f t="shared" si="52"/>
        <v>4.3245048817789308E-9</v>
      </c>
      <c r="N1146" s="2" t="s">
        <v>1144</v>
      </c>
      <c r="O1146" s="2">
        <v>5.8200592572731601E-9</v>
      </c>
      <c r="P1146">
        <f t="shared" si="53"/>
        <v>-18.961955393592842</v>
      </c>
    </row>
    <row r="1147" spans="3:16" x14ac:dyDescent="0.25">
      <c r="C1147" t="s">
        <v>1145</v>
      </c>
      <c r="D1147">
        <v>-18.9591505536239</v>
      </c>
      <c r="E1147" t="s">
        <v>5</v>
      </c>
      <c r="F1147">
        <f t="shared" si="51"/>
        <v>-8.2338544670118416</v>
      </c>
      <c r="G1147">
        <f t="shared" si="52"/>
        <v>5.8364065070922348E-9</v>
      </c>
      <c r="N1147" s="2" t="s">
        <v>1145</v>
      </c>
      <c r="O1147" s="2">
        <v>4.3715765865640797E-9</v>
      </c>
      <c r="P1147">
        <f t="shared" si="53"/>
        <v>-19.248142117945093</v>
      </c>
    </row>
    <row r="1148" spans="3:16" x14ac:dyDescent="0.25">
      <c r="C1148" t="s">
        <v>1146</v>
      </c>
      <c r="D1148">
        <v>-19.069525176591501</v>
      </c>
      <c r="E1148" t="s">
        <v>5</v>
      </c>
      <c r="F1148">
        <f t="shared" si="51"/>
        <v>-8.2817895567088211</v>
      </c>
      <c r="G1148">
        <f t="shared" si="52"/>
        <v>5.2264938450905807E-9</v>
      </c>
      <c r="N1148" s="2" t="s">
        <v>1146</v>
      </c>
      <c r="O1148" s="2">
        <v>4.1278150582176502E-9</v>
      </c>
      <c r="P1148">
        <f t="shared" si="53"/>
        <v>-19.305517611559139</v>
      </c>
    </row>
    <row r="1149" spans="3:16" x14ac:dyDescent="0.25">
      <c r="C1149" t="s">
        <v>1147</v>
      </c>
      <c r="D1149">
        <v>-19.2924003149345</v>
      </c>
      <c r="E1149" t="s">
        <v>5</v>
      </c>
      <c r="F1149">
        <f t="shared" si="51"/>
        <v>-8.3785829994446104</v>
      </c>
      <c r="G1149">
        <f t="shared" si="52"/>
        <v>4.1823175136976975E-9</v>
      </c>
      <c r="N1149" s="2" t="s">
        <v>1147</v>
      </c>
      <c r="O1149" s="2">
        <v>7.6969289070864694E-9</v>
      </c>
      <c r="P1149">
        <f t="shared" si="53"/>
        <v>-18.682444430881414</v>
      </c>
    </row>
    <row r="1150" spans="3:16" x14ac:dyDescent="0.25">
      <c r="C1150" t="s">
        <v>1148</v>
      </c>
      <c r="D1150">
        <v>-18.336311052914802</v>
      </c>
      <c r="E1150" t="s">
        <v>5</v>
      </c>
      <c r="F1150">
        <f t="shared" si="51"/>
        <v>-7.9633587087425033</v>
      </c>
      <c r="G1150">
        <f t="shared" si="52"/>
        <v>1.0880310547961388E-8</v>
      </c>
      <c r="N1150" s="2" t="s">
        <v>1148</v>
      </c>
      <c r="O1150" s="2">
        <v>9.9924456258531107E-9</v>
      </c>
      <c r="P1150">
        <f t="shared" si="53"/>
        <v>-18.421436466853685</v>
      </c>
    </row>
    <row r="1151" spans="3:16" x14ac:dyDescent="0.25">
      <c r="C1151" t="s">
        <v>1149</v>
      </c>
      <c r="D1151">
        <v>-19.297008177375002</v>
      </c>
      <c r="E1151" t="s">
        <v>5</v>
      </c>
      <c r="F1151">
        <f t="shared" si="51"/>
        <v>-8.38058416867589</v>
      </c>
      <c r="G1151">
        <f t="shared" si="52"/>
        <v>4.1630903021051156E-9</v>
      </c>
      <c r="N1151" s="2" t="s">
        <v>1149</v>
      </c>
      <c r="O1151" s="2">
        <v>5.85709578721919E-9</v>
      </c>
      <c r="P1151">
        <f t="shared" si="53"/>
        <v>-18.955611955658139</v>
      </c>
    </row>
    <row r="1152" spans="3:16" x14ac:dyDescent="0.25">
      <c r="C1152" t="s">
        <v>1150</v>
      </c>
      <c r="D1152">
        <v>-19.6903233696336</v>
      </c>
      <c r="E1152" t="s">
        <v>5</v>
      </c>
      <c r="F1152">
        <f t="shared" si="51"/>
        <v>-8.5513987863225154</v>
      </c>
      <c r="G1152">
        <f t="shared" si="52"/>
        <v>2.8093200172343961E-9</v>
      </c>
      <c r="N1152" s="2" t="s">
        <v>1150</v>
      </c>
      <c r="O1152" s="2">
        <v>3.30067480659231E-9</v>
      </c>
      <c r="P1152">
        <f t="shared" si="53"/>
        <v>-19.529138902532406</v>
      </c>
    </row>
    <row r="1153" spans="3:16" x14ac:dyDescent="0.25">
      <c r="C1153" t="s">
        <v>1151</v>
      </c>
      <c r="D1153">
        <v>-19.071368796998399</v>
      </c>
      <c r="E1153" t="s">
        <v>5</v>
      </c>
      <c r="F1153">
        <f t="shared" si="51"/>
        <v>-8.2825902308782613</v>
      </c>
      <c r="G1153">
        <f t="shared" si="52"/>
        <v>5.216867051184829E-9</v>
      </c>
      <c r="N1153" s="2" t="s">
        <v>1151</v>
      </c>
      <c r="O1153" s="2">
        <v>4.3526875129419502E-9</v>
      </c>
      <c r="P1153">
        <f t="shared" si="53"/>
        <v>-19.252472363550332</v>
      </c>
    </row>
    <row r="1154" spans="3:16" x14ac:dyDescent="0.25">
      <c r="C1154" t="s">
        <v>1152</v>
      </c>
      <c r="D1154">
        <v>-19.365039100056801</v>
      </c>
      <c r="E1154" t="s">
        <v>5</v>
      </c>
      <c r="F1154">
        <f t="shared" si="51"/>
        <v>-8.410129622995381</v>
      </c>
      <c r="G1154">
        <f t="shared" si="52"/>
        <v>3.8892904480389798E-9</v>
      </c>
      <c r="N1154" s="2" t="s">
        <v>1152</v>
      </c>
      <c r="O1154" s="2">
        <v>8.0396381833247205E-9</v>
      </c>
      <c r="P1154">
        <f t="shared" si="53"/>
        <v>-18.638881756842199</v>
      </c>
    </row>
    <row r="1155" spans="3:16" x14ac:dyDescent="0.25">
      <c r="C1155" t="s">
        <v>1153</v>
      </c>
      <c r="D1155">
        <v>-19.666003235410699</v>
      </c>
      <c r="E1155" t="s">
        <v>5</v>
      </c>
      <c r="F1155">
        <f t="shared" si="51"/>
        <v>-8.540836686230362</v>
      </c>
      <c r="G1155">
        <f t="shared" si="52"/>
        <v>2.8784806461881879E-9</v>
      </c>
      <c r="N1155" s="2" t="s">
        <v>1153</v>
      </c>
      <c r="O1155" s="2">
        <v>1.02593085936987E-8</v>
      </c>
      <c r="P1155">
        <f t="shared" si="53"/>
        <v>-18.395080388002889</v>
      </c>
    </row>
    <row r="1156" spans="3:16" x14ac:dyDescent="0.25">
      <c r="C1156" t="s">
        <v>1154</v>
      </c>
      <c r="D1156">
        <v>-19.187800991833601</v>
      </c>
      <c r="E1156" t="s">
        <v>5</v>
      </c>
      <c r="F1156">
        <f t="shared" si="51"/>
        <v>-8.3331560906110749</v>
      </c>
      <c r="G1156">
        <f t="shared" si="52"/>
        <v>4.6434835289723104E-9</v>
      </c>
      <c r="N1156" s="2" t="s">
        <v>1154</v>
      </c>
      <c r="O1156" s="2">
        <v>5.9696121388186501E-9</v>
      </c>
      <c r="P1156">
        <f t="shared" si="53"/>
        <v>-18.936583880024521</v>
      </c>
    </row>
    <row r="1157" spans="3:16" x14ac:dyDescent="0.25">
      <c r="C1157" t="s">
        <v>1155</v>
      </c>
      <c r="D1157">
        <v>-19.150884229422701</v>
      </c>
      <c r="E1157" t="s">
        <v>5</v>
      </c>
      <c r="F1157">
        <f t="shared" si="51"/>
        <v>-8.3171233444062871</v>
      </c>
      <c r="G1157">
        <f t="shared" si="52"/>
        <v>4.818109385890613E-9</v>
      </c>
      <c r="N1157" s="2" t="s">
        <v>1155</v>
      </c>
      <c r="O1157" s="2">
        <v>4.9790376783527999E-9</v>
      </c>
      <c r="P1157">
        <f t="shared" si="53"/>
        <v>-19.118029201861134</v>
      </c>
    </row>
    <row r="1158" spans="3:16" x14ac:dyDescent="0.25">
      <c r="C1158" t="s">
        <v>1156</v>
      </c>
      <c r="D1158">
        <v>-19.452948233397599</v>
      </c>
      <c r="E1158" t="s">
        <v>5</v>
      </c>
      <c r="F1158">
        <f t="shared" si="51"/>
        <v>-8.4483080745141876</v>
      </c>
      <c r="G1158">
        <f t="shared" si="52"/>
        <v>3.5619836813803208E-9</v>
      </c>
      <c r="N1158" s="2" t="s">
        <v>1156</v>
      </c>
      <c r="O1158" s="2">
        <v>5.3046331069151603E-9</v>
      </c>
      <c r="P1158">
        <f t="shared" si="53"/>
        <v>-19.054685227137309</v>
      </c>
    </row>
    <row r="1159" spans="3:16" x14ac:dyDescent="0.25">
      <c r="C1159" t="s">
        <v>1157</v>
      </c>
      <c r="D1159">
        <v>-19.365905920013201</v>
      </c>
      <c r="E1159" t="s">
        <v>5</v>
      </c>
      <c r="F1159">
        <f t="shared" si="51"/>
        <v>-8.4105060781192496</v>
      </c>
      <c r="G1159">
        <f t="shared" si="52"/>
        <v>3.8859205942016512E-9</v>
      </c>
      <c r="N1159" s="2" t="s">
        <v>1157</v>
      </c>
      <c r="O1159" s="2">
        <v>4.6955344909334404E-9</v>
      </c>
      <c r="P1159">
        <f t="shared" si="53"/>
        <v>-19.176653888181427</v>
      </c>
    </row>
    <row r="1160" spans="3:16" x14ac:dyDescent="0.25">
      <c r="C1160" t="s">
        <v>1158</v>
      </c>
      <c r="D1160">
        <v>-19.386909399976901</v>
      </c>
      <c r="E1160" t="s">
        <v>5</v>
      </c>
      <c r="F1160">
        <f t="shared" ref="F1160:F1223" si="54">D1160/LN(10)</f>
        <v>-8.4196277735682497</v>
      </c>
      <c r="G1160">
        <f t="shared" ref="G1160:G1223" si="55">10^F1160</f>
        <v>3.8051538988328013E-9</v>
      </c>
      <c r="N1160" s="2" t="s">
        <v>1158</v>
      </c>
      <c r="O1160" s="2">
        <v>2.5249996118277101E-9</v>
      </c>
      <c r="P1160">
        <f t="shared" ref="P1160:P1223" si="56">LN(O1160)</f>
        <v>-19.797024927950698</v>
      </c>
    </row>
    <row r="1161" spans="3:16" x14ac:dyDescent="0.25">
      <c r="C1161" t="s">
        <v>1159</v>
      </c>
      <c r="D1161">
        <v>-19.1741222966237</v>
      </c>
      <c r="E1161" t="s">
        <v>5</v>
      </c>
      <c r="F1161">
        <f t="shared" si="54"/>
        <v>-8.3272155087617783</v>
      </c>
      <c r="G1161">
        <f t="shared" si="55"/>
        <v>4.7074367258516836E-9</v>
      </c>
      <c r="N1161" s="2" t="s">
        <v>1159</v>
      </c>
      <c r="O1161" s="2">
        <v>1.9268199769965499E-9</v>
      </c>
      <c r="P1161">
        <f t="shared" si="56"/>
        <v>-20.067394873260405</v>
      </c>
    </row>
    <row r="1162" spans="3:16" x14ac:dyDescent="0.25">
      <c r="C1162" t="s">
        <v>1160</v>
      </c>
      <c r="D1162">
        <v>-18.625866663026802</v>
      </c>
      <c r="E1162" t="s">
        <v>5</v>
      </c>
      <c r="F1162">
        <f t="shared" si="54"/>
        <v>-8.0891111124182746</v>
      </c>
      <c r="G1162">
        <f t="shared" si="55"/>
        <v>8.1449587201499257E-9</v>
      </c>
      <c r="N1162" s="2" t="s">
        <v>1160</v>
      </c>
      <c r="O1162" s="2">
        <v>3.6258208041107299E-9</v>
      </c>
      <c r="P1162">
        <f t="shared" si="56"/>
        <v>-19.435185145550687</v>
      </c>
    </row>
    <row r="1163" spans="3:16" x14ac:dyDescent="0.25">
      <c r="C1163" t="s">
        <v>1161</v>
      </c>
      <c r="D1163">
        <v>-18.667384196596402</v>
      </c>
      <c r="E1163" t="s">
        <v>5</v>
      </c>
      <c r="F1163">
        <f t="shared" si="54"/>
        <v>-8.1071419481497848</v>
      </c>
      <c r="G1163">
        <f t="shared" si="55"/>
        <v>7.8137237308896134E-9</v>
      </c>
      <c r="N1163" s="2" t="s">
        <v>1161</v>
      </c>
      <c r="O1163" s="2">
        <v>5.5062110515173397E-9</v>
      </c>
      <c r="P1163">
        <f t="shared" si="56"/>
        <v>-19.017389099773304</v>
      </c>
    </row>
    <row r="1164" spans="3:16" x14ac:dyDescent="0.25">
      <c r="C1164" t="s">
        <v>1162</v>
      </c>
      <c r="D1164">
        <v>-19.060770156767799</v>
      </c>
      <c r="E1164" t="s">
        <v>5</v>
      </c>
      <c r="F1164">
        <f t="shared" si="54"/>
        <v>-8.2779872999104338</v>
      </c>
      <c r="G1164">
        <f t="shared" si="55"/>
        <v>5.2724527945055516E-9</v>
      </c>
      <c r="N1164" s="2" t="s">
        <v>1162</v>
      </c>
      <c r="O1164" s="2">
        <v>4.4830068563157598E-9</v>
      </c>
      <c r="P1164">
        <f t="shared" si="56"/>
        <v>-19.222971842370807</v>
      </c>
    </row>
    <row r="1165" spans="3:16" x14ac:dyDescent="0.25">
      <c r="C1165" t="s">
        <v>1163</v>
      </c>
      <c r="D1165">
        <v>-19.3187916882545</v>
      </c>
      <c r="E1165" t="s">
        <v>5</v>
      </c>
      <c r="F1165">
        <f t="shared" si="54"/>
        <v>-8.3900446272473346</v>
      </c>
      <c r="G1165">
        <f t="shared" si="55"/>
        <v>4.0733841835822329E-9</v>
      </c>
      <c r="N1165" s="2" t="s">
        <v>1163</v>
      </c>
      <c r="O1165" s="2">
        <v>1.03642016786022E-8</v>
      </c>
      <c r="P1165">
        <f t="shared" si="56"/>
        <v>-18.384908114902672</v>
      </c>
    </row>
    <row r="1166" spans="3:16" x14ac:dyDescent="0.25">
      <c r="C1166" t="s">
        <v>1164</v>
      </c>
      <c r="D1166">
        <v>-19.347054572983801</v>
      </c>
      <c r="E1166" t="s">
        <v>5</v>
      </c>
      <c r="F1166">
        <f t="shared" si="54"/>
        <v>-8.4023190421279388</v>
      </c>
      <c r="G1166">
        <f t="shared" si="55"/>
        <v>3.9598702673621385E-9</v>
      </c>
      <c r="N1166" s="2" t="s">
        <v>1164</v>
      </c>
      <c r="O1166" s="2">
        <v>4.4688553567771598E-9</v>
      </c>
      <c r="P1166">
        <f t="shared" si="56"/>
        <v>-19.226133533422406</v>
      </c>
    </row>
    <row r="1167" spans="3:16" x14ac:dyDescent="0.25">
      <c r="C1167" t="s">
        <v>1165</v>
      </c>
      <c r="D1167">
        <v>-18.949278739219402</v>
      </c>
      <c r="E1167" t="s">
        <v>5</v>
      </c>
      <c r="F1167">
        <f t="shared" si="54"/>
        <v>-8.2295671924895935</v>
      </c>
      <c r="G1167">
        <f t="shared" si="55"/>
        <v>5.8943077538818099E-9</v>
      </c>
      <c r="N1167" s="2" t="s">
        <v>1165</v>
      </c>
      <c r="O1167" s="2">
        <v>1.13570380248967E-8</v>
      </c>
      <c r="P1167">
        <f t="shared" si="56"/>
        <v>-18.293428194896279</v>
      </c>
    </row>
    <row r="1168" spans="3:16" x14ac:dyDescent="0.25">
      <c r="C1168" t="s">
        <v>1166</v>
      </c>
      <c r="D1168">
        <v>-19.265350327777501</v>
      </c>
      <c r="E1168" t="s">
        <v>5</v>
      </c>
      <c r="F1168">
        <f t="shared" si="54"/>
        <v>-8.3668353392867711</v>
      </c>
      <c r="G1168">
        <f t="shared" si="55"/>
        <v>4.2969931436093662E-9</v>
      </c>
      <c r="N1168" s="2" t="s">
        <v>1166</v>
      </c>
      <c r="O1168" s="2">
        <v>5.8005996119265398E-9</v>
      </c>
      <c r="P1168">
        <f t="shared" si="56"/>
        <v>-18.965304543370877</v>
      </c>
    </row>
    <row r="1169" spans="3:16" x14ac:dyDescent="0.25">
      <c r="C1169" t="s">
        <v>1167</v>
      </c>
      <c r="D1169">
        <v>-19.371909530617501</v>
      </c>
      <c r="E1169" t="s">
        <v>5</v>
      </c>
      <c r="F1169">
        <f t="shared" si="54"/>
        <v>-8.4131134130761929</v>
      </c>
      <c r="G1169">
        <f t="shared" si="55"/>
        <v>3.8626609309582418E-9</v>
      </c>
      <c r="N1169" s="2" t="s">
        <v>1167</v>
      </c>
      <c r="O1169" s="2">
        <v>3.9768353519444397E-9</v>
      </c>
      <c r="P1169">
        <f t="shared" si="56"/>
        <v>-19.342779471642125</v>
      </c>
    </row>
    <row r="1170" spans="3:16" x14ac:dyDescent="0.25">
      <c r="C1170" t="s">
        <v>1168</v>
      </c>
      <c r="D1170">
        <v>-19.701441394283702</v>
      </c>
      <c r="E1170" t="s">
        <v>5</v>
      </c>
      <c r="F1170">
        <f t="shared" si="54"/>
        <v>-8.5562272830777193</v>
      </c>
      <c r="G1170">
        <f t="shared" si="55"/>
        <v>2.7782589170274185E-9</v>
      </c>
      <c r="N1170" s="2" t="s">
        <v>1168</v>
      </c>
      <c r="O1170" s="2">
        <v>7.5708112564192795E-9</v>
      </c>
      <c r="P1170">
        <f t="shared" si="56"/>
        <v>-18.698965607944569</v>
      </c>
    </row>
    <row r="1171" spans="3:16" x14ac:dyDescent="0.25">
      <c r="C1171" t="s">
        <v>1169</v>
      </c>
      <c r="D1171">
        <v>-19.448435373998901</v>
      </c>
      <c r="E1171" t="s">
        <v>5</v>
      </c>
      <c r="F1171">
        <f t="shared" si="54"/>
        <v>-8.446348164579728</v>
      </c>
      <c r="G1171">
        <f t="shared" si="55"/>
        <v>3.5780947390408336E-9</v>
      </c>
      <c r="N1171" s="2" t="s">
        <v>1169</v>
      </c>
      <c r="O1171" s="2">
        <v>2.4701477902548999E-9</v>
      </c>
      <c r="P1171">
        <f t="shared" si="56"/>
        <v>-19.81898785398522</v>
      </c>
    </row>
    <row r="1172" spans="3:16" x14ac:dyDescent="0.25">
      <c r="C1172" t="s">
        <v>1170</v>
      </c>
      <c r="D1172">
        <v>-18.174850859502801</v>
      </c>
      <c r="E1172" t="s">
        <v>5</v>
      </c>
      <c r="F1172">
        <f t="shared" si="54"/>
        <v>-7.893237437696639</v>
      </c>
      <c r="G1172">
        <f t="shared" si="55"/>
        <v>1.2786820313410141E-8</v>
      </c>
      <c r="N1172" s="2" t="s">
        <v>1170</v>
      </c>
      <c r="O1172" s="2">
        <v>8.3322977500794205E-9</v>
      </c>
      <c r="P1172">
        <f t="shared" si="56"/>
        <v>-18.603126578458944</v>
      </c>
    </row>
    <row r="1173" spans="3:16" x14ac:dyDescent="0.25">
      <c r="C1173" t="s">
        <v>1171</v>
      </c>
      <c r="D1173">
        <v>-18.572885792552</v>
      </c>
      <c r="E1173" t="s">
        <v>5</v>
      </c>
      <c r="F1173">
        <f t="shared" si="54"/>
        <v>-8.0661018127246376</v>
      </c>
      <c r="G1173">
        <f t="shared" si="55"/>
        <v>8.5881216445387075E-9</v>
      </c>
      <c r="N1173" s="2" t="s">
        <v>1171</v>
      </c>
      <c r="O1173" s="2">
        <v>3.8859947627342702E-9</v>
      </c>
      <c r="P1173">
        <f t="shared" si="56"/>
        <v>-19.365886833718712</v>
      </c>
    </row>
    <row r="1174" spans="3:16" x14ac:dyDescent="0.25">
      <c r="C1174" t="s">
        <v>1172</v>
      </c>
      <c r="D1174">
        <v>-18.692836692780499</v>
      </c>
      <c r="E1174" t="s">
        <v>5</v>
      </c>
      <c r="F1174">
        <f t="shared" si="54"/>
        <v>-8.1181958267932011</v>
      </c>
      <c r="G1174">
        <f t="shared" si="55"/>
        <v>7.6173546007429209E-9</v>
      </c>
      <c r="N1174" s="2" t="s">
        <v>1172</v>
      </c>
      <c r="O1174" s="2">
        <v>4.6463887350623702E-9</v>
      </c>
      <c r="P1174">
        <f t="shared" si="56"/>
        <v>-19.187175535185286</v>
      </c>
    </row>
    <row r="1175" spans="3:16" x14ac:dyDescent="0.25">
      <c r="C1175" t="s">
        <v>1173</v>
      </c>
      <c r="D1175">
        <v>-18.6713054859576</v>
      </c>
      <c r="E1175" t="s">
        <v>5</v>
      </c>
      <c r="F1175">
        <f t="shared" si="54"/>
        <v>-8.1088449424812978</v>
      </c>
      <c r="G1175">
        <f t="shared" si="55"/>
        <v>7.7831438546084296E-9</v>
      </c>
      <c r="N1175" s="2" t="s">
        <v>1173</v>
      </c>
      <c r="O1175" s="2">
        <v>2.9365957036540599E-9</v>
      </c>
      <c r="P1175">
        <f t="shared" si="56"/>
        <v>-19.646014850434881</v>
      </c>
    </row>
    <row r="1176" spans="3:16" x14ac:dyDescent="0.25">
      <c r="C1176" t="s">
        <v>1174</v>
      </c>
      <c r="D1176">
        <v>-18.475815329177099</v>
      </c>
      <c r="E1176" t="s">
        <v>5</v>
      </c>
      <c r="F1176">
        <f t="shared" si="54"/>
        <v>-8.0239446461251251</v>
      </c>
      <c r="G1176">
        <f t="shared" si="55"/>
        <v>9.4635777360868451E-9</v>
      </c>
      <c r="N1176" s="2" t="s">
        <v>1174</v>
      </c>
      <c r="O1176" s="2">
        <v>5.7638300127859499E-9</v>
      </c>
      <c r="P1176">
        <f t="shared" si="56"/>
        <v>-18.971663650433122</v>
      </c>
    </row>
    <row r="1177" spans="3:16" x14ac:dyDescent="0.25">
      <c r="C1177" t="s">
        <v>1175</v>
      </c>
      <c r="D1177">
        <v>-18.581154165831599</v>
      </c>
      <c r="E1177" t="s">
        <v>5</v>
      </c>
      <c r="F1177">
        <f t="shared" si="54"/>
        <v>-8.0696927216142829</v>
      </c>
      <c r="G1177">
        <f t="shared" si="55"/>
        <v>8.517404609319529E-9</v>
      </c>
      <c r="N1177" s="2" t="s">
        <v>1175</v>
      </c>
      <c r="O1177" s="2">
        <v>6.3964727062286898E-9</v>
      </c>
      <c r="P1177">
        <f t="shared" si="56"/>
        <v>-18.867519138165836</v>
      </c>
    </row>
    <row r="1178" spans="3:16" x14ac:dyDescent="0.25">
      <c r="C1178" t="s">
        <v>1176</v>
      </c>
      <c r="D1178">
        <v>-19.454982163327799</v>
      </c>
      <c r="E1178" t="s">
        <v>5</v>
      </c>
      <c r="F1178">
        <f t="shared" si="54"/>
        <v>-8.4491913990594512</v>
      </c>
      <c r="G1178">
        <f t="shared" si="55"/>
        <v>3.5547462189006948E-9</v>
      </c>
      <c r="N1178" s="2" t="s">
        <v>1176</v>
      </c>
      <c r="O1178" s="2">
        <v>1.14631568027913E-8</v>
      </c>
      <c r="P1178">
        <f t="shared" si="56"/>
        <v>-18.284127700870954</v>
      </c>
    </row>
    <row r="1179" spans="3:16" x14ac:dyDescent="0.25">
      <c r="C1179" t="s">
        <v>1177</v>
      </c>
      <c r="D1179">
        <v>-19.152192185587701</v>
      </c>
      <c r="E1179" t="s">
        <v>5</v>
      </c>
      <c r="F1179">
        <f t="shared" si="54"/>
        <v>-8.3176913825513186</v>
      </c>
      <c r="G1179">
        <f t="shared" si="55"/>
        <v>4.8118116295081586E-9</v>
      </c>
      <c r="N1179" s="2" t="s">
        <v>1177</v>
      </c>
      <c r="O1179" s="2">
        <v>6.4988940548881098E-9</v>
      </c>
      <c r="P1179">
        <f t="shared" si="56"/>
        <v>-18.85163381992302</v>
      </c>
    </row>
    <row r="1180" spans="3:16" x14ac:dyDescent="0.25">
      <c r="C1180" t="s">
        <v>1178</v>
      </c>
      <c r="D1180">
        <v>-18.680059510654601</v>
      </c>
      <c r="E1180" t="s">
        <v>5</v>
      </c>
      <c r="F1180">
        <f t="shared" si="54"/>
        <v>-8.1126467671016513</v>
      </c>
      <c r="G1180">
        <f t="shared" si="55"/>
        <v>7.7153073754005803E-9</v>
      </c>
      <c r="N1180" s="2" t="s">
        <v>1178</v>
      </c>
      <c r="O1180" s="2">
        <v>4.1273453534190299E-9</v>
      </c>
      <c r="P1180">
        <f t="shared" si="56"/>
        <v>-19.305631408208921</v>
      </c>
    </row>
    <row r="1181" spans="3:16" x14ac:dyDescent="0.25">
      <c r="C1181" t="s">
        <v>1179</v>
      </c>
      <c r="D1181">
        <v>-19.518971948294499</v>
      </c>
      <c r="E1181" t="s">
        <v>5</v>
      </c>
      <c r="F1181">
        <f t="shared" si="54"/>
        <v>-8.4769818095686649</v>
      </c>
      <c r="G1181">
        <f t="shared" si="55"/>
        <v>3.3344037862635517E-9</v>
      </c>
      <c r="N1181" s="2" t="s">
        <v>1179</v>
      </c>
      <c r="O1181" s="2">
        <v>5.0549300795785804E-9</v>
      </c>
      <c r="P1181">
        <f t="shared" si="56"/>
        <v>-19.102901816502659</v>
      </c>
    </row>
    <row r="1182" spans="3:16" x14ac:dyDescent="0.25">
      <c r="C1182" t="s">
        <v>1180</v>
      </c>
      <c r="D1182">
        <v>-19.379028496810399</v>
      </c>
      <c r="E1182" t="s">
        <v>5</v>
      </c>
      <c r="F1182">
        <f t="shared" si="54"/>
        <v>-8.4162051408106251</v>
      </c>
      <c r="G1182">
        <f t="shared" si="55"/>
        <v>3.8352604257319456E-9</v>
      </c>
      <c r="N1182" s="2" t="s">
        <v>1180</v>
      </c>
      <c r="O1182" s="2">
        <v>9.16792999166068E-9</v>
      </c>
      <c r="P1182">
        <f t="shared" si="56"/>
        <v>-18.507554313165848</v>
      </c>
    </row>
    <row r="1183" spans="3:16" x14ac:dyDescent="0.25">
      <c r="C1183" t="s">
        <v>1181</v>
      </c>
      <c r="D1183">
        <v>-19.047201416492801</v>
      </c>
      <c r="E1183" t="s">
        <v>5</v>
      </c>
      <c r="F1183">
        <f t="shared" si="54"/>
        <v>-8.2720944708826245</v>
      </c>
      <c r="G1183">
        <f t="shared" si="55"/>
        <v>5.3444808973040182E-9</v>
      </c>
      <c r="N1183" s="2" t="s">
        <v>1181</v>
      </c>
      <c r="O1183" s="2">
        <v>3.8071498131023196E-9</v>
      </c>
      <c r="P1183">
        <f t="shared" si="56"/>
        <v>-19.386385008310256</v>
      </c>
    </row>
    <row r="1184" spans="3:16" x14ac:dyDescent="0.25">
      <c r="C1184" t="s">
        <v>1182</v>
      </c>
      <c r="D1184">
        <v>-19.087903737389599</v>
      </c>
      <c r="E1184" t="s">
        <v>5</v>
      </c>
      <c r="F1184">
        <f t="shared" si="54"/>
        <v>-8.2897712642487598</v>
      </c>
      <c r="G1184">
        <f t="shared" si="55"/>
        <v>5.1313157078123986E-9</v>
      </c>
      <c r="N1184" s="2" t="s">
        <v>1182</v>
      </c>
      <c r="O1184" s="2">
        <v>5.2283156211295498E-9</v>
      </c>
      <c r="P1184">
        <f t="shared" si="56"/>
        <v>-19.069176671711844</v>
      </c>
    </row>
    <row r="1185" spans="3:16" x14ac:dyDescent="0.25">
      <c r="C1185" t="s">
        <v>1183</v>
      </c>
      <c r="D1185">
        <v>-19.308627633103399</v>
      </c>
      <c r="E1185" t="s">
        <v>5</v>
      </c>
      <c r="F1185">
        <f t="shared" si="54"/>
        <v>-8.3856304341814507</v>
      </c>
      <c r="G1185">
        <f t="shared" si="55"/>
        <v>4.1149974063738426E-9</v>
      </c>
      <c r="N1185" s="2" t="s">
        <v>1183</v>
      </c>
      <c r="O1185" s="2">
        <v>5.1793280491325902E-9</v>
      </c>
      <c r="P1185">
        <f t="shared" si="56"/>
        <v>-19.078590509334092</v>
      </c>
    </row>
    <row r="1186" spans="3:16" x14ac:dyDescent="0.25">
      <c r="C1186" t="s">
        <v>1184</v>
      </c>
      <c r="D1186">
        <v>-19.048444512442501</v>
      </c>
      <c r="E1186" t="s">
        <v>5</v>
      </c>
      <c r="F1186">
        <f t="shared" si="54"/>
        <v>-8.2726343405940561</v>
      </c>
      <c r="G1186">
        <f t="shared" si="55"/>
        <v>5.3378413224166577E-9</v>
      </c>
      <c r="N1186" s="2" t="s">
        <v>1184</v>
      </c>
      <c r="O1186" s="2">
        <v>8.4866480323511004E-9</v>
      </c>
      <c r="P1186">
        <f t="shared" si="56"/>
        <v>-18.584771728204352</v>
      </c>
    </row>
    <row r="1187" spans="3:16" x14ac:dyDescent="0.25">
      <c r="C1187" t="s">
        <v>1185</v>
      </c>
      <c r="D1187">
        <v>-19.078170193782999</v>
      </c>
      <c r="E1187" t="s">
        <v>5</v>
      </c>
      <c r="F1187">
        <f t="shared" si="54"/>
        <v>-8.2855440399710485</v>
      </c>
      <c r="G1187">
        <f t="shared" si="55"/>
        <v>5.1815054588233751E-9</v>
      </c>
      <c r="N1187" s="2" t="s">
        <v>1185</v>
      </c>
      <c r="O1187" s="2">
        <v>5.6992677481340902E-9</v>
      </c>
      <c r="P1187">
        <f t="shared" si="56"/>
        <v>-18.982928135597906</v>
      </c>
    </row>
    <row r="1188" spans="3:16" x14ac:dyDescent="0.25">
      <c r="C1188" t="s">
        <v>1186</v>
      </c>
      <c r="D1188">
        <v>-18.805154225714801</v>
      </c>
      <c r="E1188" t="s">
        <v>5</v>
      </c>
      <c r="F1188">
        <f t="shared" si="54"/>
        <v>-8.1669747115675548</v>
      </c>
      <c r="G1188">
        <f t="shared" si="55"/>
        <v>6.808090002086268E-9</v>
      </c>
      <c r="N1188" s="2" t="s">
        <v>1186</v>
      </c>
      <c r="O1188" s="2">
        <v>6.8942770164644603E-9</v>
      </c>
      <c r="P1188">
        <f t="shared" si="56"/>
        <v>-18.792574187404242</v>
      </c>
    </row>
    <row r="1189" spans="3:16" x14ac:dyDescent="0.25">
      <c r="C1189" t="s">
        <v>1187</v>
      </c>
      <c r="D1189">
        <v>-18.856045078072398</v>
      </c>
      <c r="E1189" t="s">
        <v>5</v>
      </c>
      <c r="F1189">
        <f t="shared" si="54"/>
        <v>-8.1890763279258127</v>
      </c>
      <c r="G1189">
        <f t="shared" si="55"/>
        <v>6.4702888942865564E-9</v>
      </c>
      <c r="N1189" s="2" t="s">
        <v>1187</v>
      </c>
      <c r="O1189" s="2">
        <v>5.9475158298101203E-9</v>
      </c>
      <c r="P1189">
        <f t="shared" si="56"/>
        <v>-18.940292212164373</v>
      </c>
    </row>
    <row r="1190" spans="3:16" x14ac:dyDescent="0.25">
      <c r="C1190" t="s">
        <v>1188</v>
      </c>
      <c r="D1190">
        <v>-19.343518643224701</v>
      </c>
      <c r="E1190" t="s">
        <v>5</v>
      </c>
      <c r="F1190">
        <f t="shared" si="54"/>
        <v>-8.4007834073451644</v>
      </c>
      <c r="G1190">
        <f t="shared" si="55"/>
        <v>3.973896874417025E-9</v>
      </c>
      <c r="N1190" s="2" t="s">
        <v>1188</v>
      </c>
      <c r="O1190" s="2">
        <v>8.4298023642643598E-9</v>
      </c>
      <c r="P1190">
        <f t="shared" si="56"/>
        <v>-18.591492509541471</v>
      </c>
    </row>
    <row r="1191" spans="3:16" x14ac:dyDescent="0.25">
      <c r="C1191" t="s">
        <v>1189</v>
      </c>
      <c r="D1191">
        <v>-19.115496331319001</v>
      </c>
      <c r="E1191" t="s">
        <v>5</v>
      </c>
      <c r="F1191">
        <f t="shared" si="54"/>
        <v>-8.3017545755336961</v>
      </c>
      <c r="G1191">
        <f t="shared" si="55"/>
        <v>4.991664921051223E-9</v>
      </c>
      <c r="N1191" s="2" t="s">
        <v>1189</v>
      </c>
      <c r="O1191" s="2">
        <v>7.5090658191842895E-9</v>
      </c>
      <c r="P1191">
        <f t="shared" si="56"/>
        <v>-18.707154770494288</v>
      </c>
    </row>
    <row r="1192" spans="3:16" x14ac:dyDescent="0.25">
      <c r="C1192" t="s">
        <v>1190</v>
      </c>
      <c r="D1192">
        <v>-19.232560639274201</v>
      </c>
      <c r="E1192" t="s">
        <v>5</v>
      </c>
      <c r="F1192">
        <f t="shared" si="54"/>
        <v>-8.3525949585064616</v>
      </c>
      <c r="G1192">
        <f t="shared" si="55"/>
        <v>4.4402256519865681E-9</v>
      </c>
      <c r="N1192" s="2" t="s">
        <v>1190</v>
      </c>
      <c r="O1192" s="2">
        <v>5.9966421551641199E-9</v>
      </c>
      <c r="P1192">
        <f t="shared" si="56"/>
        <v>-18.932066165181702</v>
      </c>
    </row>
    <row r="1193" spans="3:16" x14ac:dyDescent="0.25">
      <c r="C1193" t="s">
        <v>1191</v>
      </c>
      <c r="D1193">
        <v>-19.1072486057368</v>
      </c>
      <c r="E1193" t="s">
        <v>5</v>
      </c>
      <c r="F1193">
        <f t="shared" si="54"/>
        <v>-8.298172633825093</v>
      </c>
      <c r="G1193">
        <f t="shared" si="55"/>
        <v>5.0330050501921841E-9</v>
      </c>
      <c r="N1193" s="2" t="s">
        <v>1191</v>
      </c>
      <c r="O1193" s="2">
        <v>6.0765851054762199E-9</v>
      </c>
      <c r="P1193">
        <f t="shared" si="56"/>
        <v>-18.918822959042075</v>
      </c>
    </row>
    <row r="1194" spans="3:16" x14ac:dyDescent="0.25">
      <c r="C1194" t="s">
        <v>1192</v>
      </c>
      <c r="D1194">
        <v>-19.223015900723901</v>
      </c>
      <c r="E1194" t="s">
        <v>5</v>
      </c>
      <c r="F1194">
        <f t="shared" si="54"/>
        <v>-8.3484497312228569</v>
      </c>
      <c r="G1194">
        <f t="shared" si="55"/>
        <v>4.4828093467677677E-9</v>
      </c>
      <c r="N1194" s="2" t="s">
        <v>1192</v>
      </c>
      <c r="O1194" s="2">
        <v>7.2057702380172198E-9</v>
      </c>
      <c r="P1194">
        <f t="shared" si="56"/>
        <v>-18.748383709944658</v>
      </c>
    </row>
    <row r="1195" spans="3:16" x14ac:dyDescent="0.25">
      <c r="C1195" t="s">
        <v>1193</v>
      </c>
      <c r="D1195">
        <v>-18.788938781429099</v>
      </c>
      <c r="E1195" t="s">
        <v>5</v>
      </c>
      <c r="F1195">
        <f t="shared" si="54"/>
        <v>-8.1599324335926653</v>
      </c>
      <c r="G1195">
        <f t="shared" si="55"/>
        <v>6.9193861255731833E-9</v>
      </c>
      <c r="N1195" s="2" t="s">
        <v>1193</v>
      </c>
      <c r="O1195" s="2">
        <v>3.29993115337349E-9</v>
      </c>
      <c r="P1195">
        <f t="shared" si="56"/>
        <v>-19.529364231305699</v>
      </c>
    </row>
    <row r="1196" spans="3:16" x14ac:dyDescent="0.25">
      <c r="C1196" t="s">
        <v>1194</v>
      </c>
      <c r="D1196">
        <v>-19.658103337499998</v>
      </c>
      <c r="E1196" t="s">
        <v>5</v>
      </c>
      <c r="F1196">
        <f t="shared" si="54"/>
        <v>-8.5374058041601462</v>
      </c>
      <c r="G1196">
        <f t="shared" si="55"/>
        <v>2.9013104070906302E-9</v>
      </c>
      <c r="N1196" s="2" t="s">
        <v>1194</v>
      </c>
      <c r="O1196" s="2">
        <v>5.8175768746197202E-9</v>
      </c>
      <c r="P1196">
        <f t="shared" si="56"/>
        <v>-18.962382006465585</v>
      </c>
    </row>
    <row r="1197" spans="3:16" x14ac:dyDescent="0.25">
      <c r="C1197" t="s">
        <v>1195</v>
      </c>
      <c r="D1197">
        <v>-18.897081108133499</v>
      </c>
      <c r="E1197" t="s">
        <v>5</v>
      </c>
      <c r="F1197">
        <f t="shared" si="54"/>
        <v>-8.2068980493405643</v>
      </c>
      <c r="G1197">
        <f t="shared" si="55"/>
        <v>6.2101480038710025E-9</v>
      </c>
      <c r="N1197" s="2" t="s">
        <v>1195</v>
      </c>
      <c r="O1197" s="2">
        <v>6.8248141624370603E-9</v>
      </c>
      <c r="P1197">
        <f t="shared" si="56"/>
        <v>-18.802700725193052</v>
      </c>
    </row>
    <row r="1198" spans="3:16" x14ac:dyDescent="0.25">
      <c r="C1198" t="s">
        <v>1196</v>
      </c>
      <c r="D1198">
        <v>-18.920210490952002</v>
      </c>
      <c r="E1198" t="s">
        <v>5</v>
      </c>
      <c r="F1198">
        <f t="shared" si="54"/>
        <v>-8.2169430126684695</v>
      </c>
      <c r="G1198">
        <f t="shared" si="55"/>
        <v>6.0681594964914073E-9</v>
      </c>
      <c r="N1198" s="2" t="s">
        <v>1196</v>
      </c>
      <c r="O1198" s="2">
        <v>3.25761628091467E-9</v>
      </c>
      <c r="P1198">
        <f t="shared" si="56"/>
        <v>-19.542270111199905</v>
      </c>
    </row>
    <row r="1199" spans="3:16" x14ac:dyDescent="0.25">
      <c r="C1199" t="s">
        <v>1197</v>
      </c>
      <c r="D1199">
        <v>-19.232275395696799</v>
      </c>
      <c r="E1199" t="s">
        <v>5</v>
      </c>
      <c r="F1199">
        <f t="shared" si="54"/>
        <v>-8.3524710787947978</v>
      </c>
      <c r="G1199">
        <f t="shared" si="55"/>
        <v>4.4414923784902217E-9</v>
      </c>
      <c r="N1199" s="2" t="s">
        <v>1197</v>
      </c>
      <c r="O1199" s="2">
        <v>1.23098375830084E-8</v>
      </c>
      <c r="P1199">
        <f t="shared" si="56"/>
        <v>-18.212867090743799</v>
      </c>
    </row>
    <row r="1200" spans="3:16" x14ac:dyDescent="0.25">
      <c r="C1200" t="s">
        <v>1198</v>
      </c>
      <c r="D1200">
        <v>-19.067778459561801</v>
      </c>
      <c r="E1200" t="s">
        <v>5</v>
      </c>
      <c r="F1200">
        <f t="shared" si="54"/>
        <v>-8.2810309671413762</v>
      </c>
      <c r="G1200">
        <f t="shared" si="55"/>
        <v>5.2356310286092884E-9</v>
      </c>
      <c r="N1200" s="2" t="s">
        <v>1198</v>
      </c>
      <c r="O1200" s="2">
        <v>3.1954177710405898E-9</v>
      </c>
      <c r="P1200">
        <f t="shared" si="56"/>
        <v>-19.56154799990578</v>
      </c>
    </row>
    <row r="1201" spans="3:16" x14ac:dyDescent="0.25">
      <c r="C1201" t="s">
        <v>1199</v>
      </c>
      <c r="D1201">
        <v>-19.273517296842101</v>
      </c>
      <c r="E1201" t="s">
        <v>5</v>
      </c>
      <c r="F1201">
        <f t="shared" si="54"/>
        <v>-8.3703822088854025</v>
      </c>
      <c r="G1201">
        <f t="shared" si="55"/>
        <v>4.2620426476090195E-9</v>
      </c>
      <c r="N1201" s="2" t="s">
        <v>1199</v>
      </c>
      <c r="O1201" s="2">
        <v>3.7090665514607898E-9</v>
      </c>
      <c r="P1201">
        <f t="shared" si="56"/>
        <v>-19.412485595364348</v>
      </c>
    </row>
    <row r="1202" spans="3:16" x14ac:dyDescent="0.25">
      <c r="C1202" t="s">
        <v>1200</v>
      </c>
      <c r="D1202">
        <v>-19.315632622035501</v>
      </c>
      <c r="E1202" t="s">
        <v>5</v>
      </c>
      <c r="F1202">
        <f t="shared" si="54"/>
        <v>-8.3886726622204577</v>
      </c>
      <c r="G1202">
        <f t="shared" si="55"/>
        <v>4.0862726209485668E-9</v>
      </c>
      <c r="N1202" s="2" t="s">
        <v>1200</v>
      </c>
      <c r="O1202" s="2">
        <v>5.83959451405074E-9</v>
      </c>
      <c r="P1202">
        <f t="shared" si="56"/>
        <v>-18.958604475042382</v>
      </c>
    </row>
    <row r="1203" spans="3:16" x14ac:dyDescent="0.25">
      <c r="C1203" t="s">
        <v>1201</v>
      </c>
      <c r="D1203">
        <v>-19.2756340145487</v>
      </c>
      <c r="E1203" t="s">
        <v>5</v>
      </c>
      <c r="F1203">
        <f t="shared" si="54"/>
        <v>-8.3713014877051251</v>
      </c>
      <c r="G1203">
        <f t="shared" si="55"/>
        <v>4.253030647765216E-9</v>
      </c>
      <c r="N1203" s="2" t="s">
        <v>1201</v>
      </c>
      <c r="O1203" s="2">
        <v>3.2244460805937898E-9</v>
      </c>
      <c r="P1203">
        <f t="shared" si="56"/>
        <v>-19.552504659406175</v>
      </c>
    </row>
    <row r="1204" spans="3:16" x14ac:dyDescent="0.25">
      <c r="C1204" t="s">
        <v>1202</v>
      </c>
      <c r="D1204">
        <v>-18.570508978262701</v>
      </c>
      <c r="E1204" t="s">
        <v>5</v>
      </c>
      <c r="F1204">
        <f t="shared" si="54"/>
        <v>-8.0650695753942863</v>
      </c>
      <c r="G1204">
        <f t="shared" si="55"/>
        <v>8.6085582922188321E-9</v>
      </c>
      <c r="N1204" s="2" t="s">
        <v>1202</v>
      </c>
      <c r="O1204" s="2">
        <v>2.7125418584261398E-9</v>
      </c>
      <c r="P1204">
        <f t="shared" si="56"/>
        <v>-19.725379686521062</v>
      </c>
    </row>
    <row r="1205" spans="3:16" x14ac:dyDescent="0.25">
      <c r="C1205" t="s">
        <v>1203</v>
      </c>
      <c r="D1205">
        <v>-19.2335270326856</v>
      </c>
      <c r="E1205" t="s">
        <v>5</v>
      </c>
      <c r="F1205">
        <f t="shared" si="54"/>
        <v>-8.3530146578323805</v>
      </c>
      <c r="G1205">
        <f t="shared" si="55"/>
        <v>4.4359367199030066E-9</v>
      </c>
      <c r="N1205" s="2" t="s">
        <v>1203</v>
      </c>
      <c r="O1205" s="2">
        <v>1.21194226362839E-8</v>
      </c>
      <c r="P1205">
        <f t="shared" si="56"/>
        <v>-18.22845649471024</v>
      </c>
    </row>
    <row r="1206" spans="3:16" x14ac:dyDescent="0.25">
      <c r="C1206" t="s">
        <v>1204</v>
      </c>
      <c r="D1206">
        <v>-19.511593712686199</v>
      </c>
      <c r="E1206" t="s">
        <v>5</v>
      </c>
      <c r="F1206">
        <f t="shared" si="54"/>
        <v>-8.4737774825577983</v>
      </c>
      <c r="G1206">
        <f t="shared" si="55"/>
        <v>3.3590967863777352E-9</v>
      </c>
      <c r="N1206" s="2" t="s">
        <v>1204</v>
      </c>
      <c r="O1206" s="2">
        <v>3.0330198666237999E-9</v>
      </c>
      <c r="P1206">
        <f t="shared" si="56"/>
        <v>-19.613707058105206</v>
      </c>
    </row>
    <row r="1207" spans="3:16" x14ac:dyDescent="0.25">
      <c r="C1207" t="s">
        <v>1205</v>
      </c>
      <c r="D1207">
        <v>-19.221039601987201</v>
      </c>
      <c r="E1207" t="s">
        <v>5</v>
      </c>
      <c r="F1207">
        <f t="shared" si="54"/>
        <v>-8.3475914355869154</v>
      </c>
      <c r="G1207">
        <f t="shared" si="55"/>
        <v>4.4916774773679236E-9</v>
      </c>
      <c r="N1207" s="2" t="s">
        <v>1205</v>
      </c>
      <c r="O1207" s="2">
        <v>4.34708431300928E-9</v>
      </c>
      <c r="P1207">
        <f t="shared" si="56"/>
        <v>-19.253760489450539</v>
      </c>
    </row>
    <row r="1208" spans="3:16" x14ac:dyDescent="0.25">
      <c r="C1208" t="s">
        <v>1206</v>
      </c>
      <c r="D1208">
        <v>-18.2517508258262</v>
      </c>
      <c r="E1208" t="s">
        <v>5</v>
      </c>
      <c r="F1208">
        <f t="shared" si="54"/>
        <v>-7.9266346687294371</v>
      </c>
      <c r="G1208">
        <f t="shared" si="55"/>
        <v>1.1840371564736053E-8</v>
      </c>
      <c r="N1208" s="2" t="s">
        <v>1206</v>
      </c>
      <c r="O1208" s="2">
        <v>5.90132931617982E-9</v>
      </c>
      <c r="P1208">
        <f t="shared" si="56"/>
        <v>-18.948088203585645</v>
      </c>
    </row>
    <row r="1209" spans="3:16" x14ac:dyDescent="0.25">
      <c r="C1209" t="s">
        <v>1207</v>
      </c>
      <c r="D1209">
        <v>-19.436629684285801</v>
      </c>
      <c r="E1209" t="s">
        <v>5</v>
      </c>
      <c r="F1209">
        <f t="shared" si="54"/>
        <v>-8.4412210186822669</v>
      </c>
      <c r="G1209">
        <f t="shared" si="55"/>
        <v>3.6205869466776217E-9</v>
      </c>
      <c r="N1209" s="2" t="s">
        <v>1207</v>
      </c>
      <c r="O1209" s="2">
        <v>4.9504698782311099E-9</v>
      </c>
      <c r="P1209">
        <f t="shared" si="56"/>
        <v>-19.12378333997572</v>
      </c>
    </row>
    <row r="1210" spans="3:16" x14ac:dyDescent="0.25">
      <c r="C1210" t="s">
        <v>1208</v>
      </c>
      <c r="D1210">
        <v>-18.613531604415002</v>
      </c>
      <c r="E1210" t="s">
        <v>5</v>
      </c>
      <c r="F1210">
        <f t="shared" si="54"/>
        <v>-8.0837540645292165</v>
      </c>
      <c r="G1210">
        <f t="shared" si="55"/>
        <v>8.2460494616906395E-9</v>
      </c>
      <c r="N1210" s="2" t="s">
        <v>1208</v>
      </c>
      <c r="O1210" s="2">
        <v>2.7505972927228901E-9</v>
      </c>
      <c r="P1210">
        <f t="shared" si="56"/>
        <v>-19.711447751498085</v>
      </c>
    </row>
    <row r="1211" spans="3:16" x14ac:dyDescent="0.25">
      <c r="C1211" t="s">
        <v>1209</v>
      </c>
      <c r="D1211">
        <v>-19.122756878288001</v>
      </c>
      <c r="E1211" t="s">
        <v>5</v>
      </c>
      <c r="F1211">
        <f t="shared" si="54"/>
        <v>-8.3049077910179321</v>
      </c>
      <c r="G1211">
        <f t="shared" si="55"/>
        <v>4.9555539547558186E-9</v>
      </c>
      <c r="N1211" s="2" t="s">
        <v>1209</v>
      </c>
      <c r="O1211" s="2">
        <v>6.9302667866050099E-9</v>
      </c>
      <c r="P1211">
        <f t="shared" si="56"/>
        <v>-18.787367527140002</v>
      </c>
    </row>
    <row r="1212" spans="3:16" x14ac:dyDescent="0.25">
      <c r="C1212" t="s">
        <v>1210</v>
      </c>
      <c r="D1212">
        <v>-18.755163911222201</v>
      </c>
      <c r="E1212" t="s">
        <v>5</v>
      </c>
      <c r="F1212">
        <f t="shared" si="54"/>
        <v>-8.1452641938348105</v>
      </c>
      <c r="G1212">
        <f t="shared" si="55"/>
        <v>7.1570789204433341E-9</v>
      </c>
      <c r="N1212" s="2" t="s">
        <v>1210</v>
      </c>
      <c r="O1212" s="2">
        <v>2.1300802546368501E-9</v>
      </c>
      <c r="P1212">
        <f t="shared" si="56"/>
        <v>-19.96710617970162</v>
      </c>
    </row>
    <row r="1213" spans="3:16" x14ac:dyDescent="0.25">
      <c r="C1213" t="s">
        <v>1211</v>
      </c>
      <c r="D1213">
        <v>-18.968352318099001</v>
      </c>
      <c r="E1213" t="s">
        <v>5</v>
      </c>
      <c r="F1213">
        <f t="shared" si="54"/>
        <v>-8.2378507425471508</v>
      </c>
      <c r="G1213">
        <f t="shared" si="55"/>
        <v>5.782947604356658E-9</v>
      </c>
      <c r="N1213" s="2" t="s">
        <v>1211</v>
      </c>
      <c r="O1213" s="2">
        <v>6.3151929784540503E-9</v>
      </c>
      <c r="P1213">
        <f t="shared" si="56"/>
        <v>-18.880307522869131</v>
      </c>
    </row>
    <row r="1214" spans="3:16" x14ac:dyDescent="0.25">
      <c r="C1214" t="s">
        <v>1212</v>
      </c>
      <c r="D1214">
        <v>-19.725088743145701</v>
      </c>
      <c r="E1214" t="s">
        <v>5</v>
      </c>
      <c r="F1214">
        <f t="shared" si="54"/>
        <v>-8.5664971962001264</v>
      </c>
      <c r="G1214">
        <f t="shared" si="55"/>
        <v>2.7133311693270565E-9</v>
      </c>
      <c r="N1214" s="2" t="s">
        <v>1212</v>
      </c>
      <c r="O1214" s="2">
        <v>6.7619977237992598E-9</v>
      </c>
      <c r="P1214">
        <f t="shared" si="56"/>
        <v>-18.811947469277268</v>
      </c>
    </row>
    <row r="1215" spans="3:16" x14ac:dyDescent="0.25">
      <c r="C1215" t="s">
        <v>1213</v>
      </c>
      <c r="D1215">
        <v>-18.871113045034399</v>
      </c>
      <c r="E1215" t="s">
        <v>5</v>
      </c>
      <c r="F1215">
        <f t="shared" si="54"/>
        <v>-8.1956202628309107</v>
      </c>
      <c r="G1215">
        <f t="shared" si="55"/>
        <v>6.3735256385462921E-9</v>
      </c>
      <c r="N1215" s="2" t="s">
        <v>1213</v>
      </c>
      <c r="O1215" s="2">
        <v>4.8470065610727099E-9</v>
      </c>
      <c r="P1215">
        <f t="shared" si="56"/>
        <v>-19.14490452644829</v>
      </c>
    </row>
    <row r="1216" spans="3:16" x14ac:dyDescent="0.25">
      <c r="C1216" t="s">
        <v>1214</v>
      </c>
      <c r="D1216">
        <v>-19.145796759594699</v>
      </c>
      <c r="E1216" t="s">
        <v>5</v>
      </c>
      <c r="F1216">
        <f t="shared" si="54"/>
        <v>-8.3149138843331372</v>
      </c>
      <c r="G1216">
        <f t="shared" si="55"/>
        <v>4.8426838298868578E-9</v>
      </c>
      <c r="N1216" s="2" t="s">
        <v>1214</v>
      </c>
      <c r="O1216" s="2">
        <v>6.1900090919285303E-9</v>
      </c>
      <c r="P1216">
        <f t="shared" si="56"/>
        <v>-18.900329281441852</v>
      </c>
    </row>
    <row r="1217" spans="3:16" x14ac:dyDescent="0.25">
      <c r="C1217" t="s">
        <v>1215</v>
      </c>
      <c r="D1217">
        <v>-19.029895378585699</v>
      </c>
      <c r="E1217" t="s">
        <v>5</v>
      </c>
      <c r="F1217">
        <f t="shared" si="54"/>
        <v>-8.2645785541159622</v>
      </c>
      <c r="G1217">
        <f t="shared" si="55"/>
        <v>5.4377776564196601E-9</v>
      </c>
      <c r="N1217" s="2" t="s">
        <v>1215</v>
      </c>
      <c r="O1217" s="2">
        <v>2.1341147218597598E-9</v>
      </c>
      <c r="P1217">
        <f t="shared" si="56"/>
        <v>-19.965213926439763</v>
      </c>
    </row>
    <row r="1218" spans="3:16" x14ac:dyDescent="0.25">
      <c r="C1218" t="s">
        <v>1216</v>
      </c>
      <c r="D1218">
        <v>-18.838315636193101</v>
      </c>
      <c r="E1218" t="s">
        <v>5</v>
      </c>
      <c r="F1218">
        <f t="shared" si="54"/>
        <v>-8.1813765291504108</v>
      </c>
      <c r="G1218">
        <f t="shared" si="55"/>
        <v>6.5860264546922494E-9</v>
      </c>
      <c r="N1218" s="2" t="s">
        <v>1216</v>
      </c>
      <c r="O1218" s="2">
        <v>2.72358120698207E-9</v>
      </c>
      <c r="P1218">
        <f t="shared" si="56"/>
        <v>-19.72131820240887</v>
      </c>
    </row>
    <row r="1219" spans="3:16" x14ac:dyDescent="0.25">
      <c r="C1219" t="s">
        <v>1217</v>
      </c>
      <c r="D1219">
        <v>-19.593870799854798</v>
      </c>
      <c r="E1219" t="s">
        <v>5</v>
      </c>
      <c r="F1219">
        <f t="shared" si="54"/>
        <v>-8.5095099675021935</v>
      </c>
      <c r="G1219">
        <f t="shared" si="55"/>
        <v>3.0937843091251833E-9</v>
      </c>
      <c r="N1219" s="2" t="s">
        <v>1217</v>
      </c>
      <c r="O1219" s="2">
        <v>3.5874174114208798E-9</v>
      </c>
      <c r="P1219">
        <f t="shared" si="56"/>
        <v>-19.445833277332387</v>
      </c>
    </row>
    <row r="1220" spans="3:16" x14ac:dyDescent="0.25">
      <c r="C1220" t="s">
        <v>1218</v>
      </c>
      <c r="D1220">
        <v>-19.498782186973099</v>
      </c>
      <c r="E1220" t="s">
        <v>5</v>
      </c>
      <c r="F1220">
        <f t="shared" si="54"/>
        <v>-8.468213507635836</v>
      </c>
      <c r="G1220">
        <f t="shared" si="55"/>
        <v>3.4024087952698943E-9</v>
      </c>
      <c r="N1220" s="2" t="s">
        <v>1218</v>
      </c>
      <c r="O1220" s="2">
        <v>4.4361230189209404E-9</v>
      </c>
      <c r="P1220">
        <f t="shared" si="56"/>
        <v>-19.233485035894901</v>
      </c>
    </row>
    <row r="1221" spans="3:16" x14ac:dyDescent="0.25">
      <c r="C1221" t="s">
        <v>1219</v>
      </c>
      <c r="D1221">
        <v>-19.114638680037199</v>
      </c>
      <c r="E1221" t="s">
        <v>5</v>
      </c>
      <c r="F1221">
        <f t="shared" si="54"/>
        <v>-8.3013821023146122</v>
      </c>
      <c r="G1221">
        <f t="shared" si="55"/>
        <v>4.9959478652428422E-9</v>
      </c>
      <c r="N1221" s="2" t="s">
        <v>1219</v>
      </c>
      <c r="O1221" s="2">
        <v>7.8900654265953597E-9</v>
      </c>
      <c r="P1221">
        <f t="shared" si="56"/>
        <v>-18.657661409778857</v>
      </c>
    </row>
    <row r="1222" spans="3:16" x14ac:dyDescent="0.25">
      <c r="C1222" t="s">
        <v>1220</v>
      </c>
      <c r="D1222">
        <v>-18.9285825753933</v>
      </c>
      <c r="E1222" t="s">
        <v>5</v>
      </c>
      <c r="F1222">
        <f t="shared" si="54"/>
        <v>-8.2205789627433532</v>
      </c>
      <c r="G1222">
        <f t="shared" si="55"/>
        <v>6.0175684246475175E-9</v>
      </c>
      <c r="N1222" s="2" t="s">
        <v>1220</v>
      </c>
      <c r="O1222" s="2">
        <v>4.33979530286366E-9</v>
      </c>
      <c r="P1222">
        <f t="shared" si="56"/>
        <v>-19.255438655185202</v>
      </c>
    </row>
    <row r="1223" spans="3:16" x14ac:dyDescent="0.25">
      <c r="C1223" t="s">
        <v>1221</v>
      </c>
      <c r="D1223">
        <v>-19.168457245629799</v>
      </c>
      <c r="E1223" t="s">
        <v>5</v>
      </c>
      <c r="F1223">
        <f t="shared" si="54"/>
        <v>-8.3247552083754268</v>
      </c>
      <c r="G1223">
        <f t="shared" si="55"/>
        <v>4.7341802752167349E-9</v>
      </c>
      <c r="N1223" s="2" t="s">
        <v>1221</v>
      </c>
      <c r="O1223" s="2">
        <v>5.0620679353113099E-9</v>
      </c>
      <c r="P1223">
        <f t="shared" si="56"/>
        <v>-19.101490754267285</v>
      </c>
    </row>
    <row r="1224" spans="3:16" x14ac:dyDescent="0.25">
      <c r="C1224" t="s">
        <v>1222</v>
      </c>
      <c r="D1224">
        <v>-19.424009305292699</v>
      </c>
      <c r="E1224" t="s">
        <v>5</v>
      </c>
      <c r="F1224">
        <f t="shared" ref="F1224:F1287" si="57">D1224/LN(10)</f>
        <v>-8.4357400577260346</v>
      </c>
      <c r="G1224">
        <f t="shared" ref="G1224:G1287" si="58">10^F1224</f>
        <v>3.6665696755354865E-9</v>
      </c>
      <c r="N1224" s="2" t="s">
        <v>1222</v>
      </c>
      <c r="O1224" s="2">
        <v>4.2673586536697301E-9</v>
      </c>
      <c r="P1224">
        <f t="shared" ref="P1224:P1287" si="59">LN(O1224)</f>
        <v>-19.272270783385583</v>
      </c>
    </row>
    <row r="1225" spans="3:16" x14ac:dyDescent="0.25">
      <c r="C1225" t="s">
        <v>1223</v>
      </c>
      <c r="D1225">
        <v>-19.444353745945701</v>
      </c>
      <c r="E1225" t="s">
        <v>5</v>
      </c>
      <c r="F1225">
        <f t="shared" si="57"/>
        <v>-8.4445755360390411</v>
      </c>
      <c r="G1225">
        <f t="shared" si="58"/>
        <v>3.592729036467271E-9</v>
      </c>
      <c r="N1225" s="2" t="s">
        <v>1223</v>
      </c>
      <c r="O1225" s="2">
        <v>2.8867691822633498E-9</v>
      </c>
      <c r="P1225">
        <f t="shared" si="59"/>
        <v>-19.663127890184619</v>
      </c>
    </row>
    <row r="1226" spans="3:16" x14ac:dyDescent="0.25">
      <c r="C1226" t="s">
        <v>1224</v>
      </c>
      <c r="D1226">
        <v>-19.1483649109569</v>
      </c>
      <c r="E1226" t="s">
        <v>5</v>
      </c>
      <c r="F1226">
        <f t="shared" si="57"/>
        <v>-8.3160292182984321</v>
      </c>
      <c r="G1226">
        <f t="shared" si="58"/>
        <v>4.8302630408722286E-9</v>
      </c>
      <c r="N1226" s="2" t="s">
        <v>1224</v>
      </c>
      <c r="O1226" s="2">
        <v>6.6507688440353597E-9</v>
      </c>
      <c r="P1226">
        <f t="shared" si="59"/>
        <v>-18.828533373317207</v>
      </c>
    </row>
    <row r="1227" spans="3:16" x14ac:dyDescent="0.25">
      <c r="C1227" t="s">
        <v>1225</v>
      </c>
      <c r="D1227">
        <v>-18.9658773081043</v>
      </c>
      <c r="E1227" t="s">
        <v>5</v>
      </c>
      <c r="F1227">
        <f t="shared" si="57"/>
        <v>-8.2367758593637959</v>
      </c>
      <c r="G1227">
        <f t="shared" si="58"/>
        <v>5.7972781843252458E-9</v>
      </c>
      <c r="N1227" s="2" t="s">
        <v>1225</v>
      </c>
      <c r="O1227" s="2">
        <v>2.956867393672E-9</v>
      </c>
      <c r="P1227">
        <f t="shared" si="59"/>
        <v>-19.639135441967667</v>
      </c>
    </row>
    <row r="1228" spans="3:16" x14ac:dyDescent="0.25">
      <c r="C1228" t="s">
        <v>1226</v>
      </c>
      <c r="D1228">
        <v>-18.966742024311799</v>
      </c>
      <c r="E1228" t="s">
        <v>5</v>
      </c>
      <c r="F1228">
        <f t="shared" si="57"/>
        <v>-8.2371514008411264</v>
      </c>
      <c r="G1228">
        <f t="shared" si="58"/>
        <v>5.792267350706614E-9</v>
      </c>
      <c r="N1228" s="2" t="s">
        <v>1226</v>
      </c>
      <c r="O1228" s="2">
        <v>4.0159295378511198E-9</v>
      </c>
      <c r="P1228">
        <f t="shared" si="59"/>
        <v>-19.332997000066701</v>
      </c>
    </row>
    <row r="1229" spans="3:16" x14ac:dyDescent="0.25">
      <c r="C1229" t="s">
        <v>1227</v>
      </c>
      <c r="D1229">
        <v>-19.122043609507301</v>
      </c>
      <c r="E1229" t="s">
        <v>5</v>
      </c>
      <c r="F1229">
        <f t="shared" si="57"/>
        <v>-8.3045980223223594</v>
      </c>
      <c r="G1229">
        <f t="shared" si="58"/>
        <v>4.9590898575574534E-9</v>
      </c>
      <c r="N1229" s="2" t="s">
        <v>1227</v>
      </c>
      <c r="O1229" s="2">
        <v>7.8294129407823892E-9</v>
      </c>
      <c r="P1229">
        <f t="shared" si="59"/>
        <v>-18.665378305388945</v>
      </c>
    </row>
    <row r="1230" spans="3:16" x14ac:dyDescent="0.25">
      <c r="C1230" t="s">
        <v>1228</v>
      </c>
      <c r="D1230">
        <v>-18.929860557807</v>
      </c>
      <c r="E1230" t="s">
        <v>5</v>
      </c>
      <c r="F1230">
        <f t="shared" si="57"/>
        <v>-8.2211339834535924</v>
      </c>
      <c r="G1230">
        <f t="shared" si="58"/>
        <v>6.0098829899987524E-9</v>
      </c>
      <c r="N1230" s="2" t="s">
        <v>1228</v>
      </c>
      <c r="O1230" s="2">
        <v>6.6043274922650896E-9</v>
      </c>
      <c r="P1230">
        <f t="shared" si="59"/>
        <v>-18.835540722132443</v>
      </c>
    </row>
    <row r="1231" spans="3:16" x14ac:dyDescent="0.25">
      <c r="C1231" t="s">
        <v>1229</v>
      </c>
      <c r="D1231">
        <v>-18.725844096517701</v>
      </c>
      <c r="E1231" t="s">
        <v>5</v>
      </c>
      <c r="F1231">
        <f t="shared" si="57"/>
        <v>-8.1325307600982217</v>
      </c>
      <c r="G1231">
        <f t="shared" si="58"/>
        <v>7.3700297323163653E-9</v>
      </c>
      <c r="N1231" s="2" t="s">
        <v>1229</v>
      </c>
      <c r="O1231" s="2">
        <v>8.6496355828881107E-9</v>
      </c>
      <c r="P1231">
        <f t="shared" si="59"/>
        <v>-18.565748646035964</v>
      </c>
    </row>
    <row r="1232" spans="3:16" x14ac:dyDescent="0.25">
      <c r="C1232" t="s">
        <v>1230</v>
      </c>
      <c r="D1232">
        <v>-18.29621482332</v>
      </c>
      <c r="E1232" t="s">
        <v>5</v>
      </c>
      <c r="F1232">
        <f t="shared" si="57"/>
        <v>-7.9459451374843546</v>
      </c>
      <c r="G1232">
        <f t="shared" si="58"/>
        <v>1.1325434234388787E-8</v>
      </c>
      <c r="N1232" s="2" t="s">
        <v>1230</v>
      </c>
      <c r="O1232" s="2">
        <v>5.6323672828750701E-9</v>
      </c>
      <c r="P1232">
        <f t="shared" si="59"/>
        <v>-18.994736006638313</v>
      </c>
    </row>
    <row r="1233" spans="3:16" x14ac:dyDescent="0.25">
      <c r="C1233" t="s">
        <v>1231</v>
      </c>
      <c r="D1233">
        <v>-19.5334734916981</v>
      </c>
      <c r="E1233" t="s">
        <v>5</v>
      </c>
      <c r="F1233">
        <f t="shared" si="57"/>
        <v>-8.4832797498479291</v>
      </c>
      <c r="G1233">
        <f t="shared" si="58"/>
        <v>3.286398700216599E-9</v>
      </c>
      <c r="N1233" s="2" t="s">
        <v>1231</v>
      </c>
      <c r="O1233" s="2">
        <v>5.4146269573897696E-9</v>
      </c>
      <c r="P1233">
        <f t="shared" si="59"/>
        <v>-19.034161849468596</v>
      </c>
    </row>
    <row r="1234" spans="3:16" x14ac:dyDescent="0.25">
      <c r="C1234" t="s">
        <v>1232</v>
      </c>
      <c r="D1234">
        <v>-18.9624736019009</v>
      </c>
      <c r="E1234" t="s">
        <v>5</v>
      </c>
      <c r="F1234">
        <f t="shared" si="57"/>
        <v>-8.2352976485416409</v>
      </c>
      <c r="G1234">
        <f t="shared" si="58"/>
        <v>5.8170440355365866E-9</v>
      </c>
      <c r="N1234" s="2" t="s">
        <v>1232</v>
      </c>
      <c r="O1234" s="2">
        <v>7.6688834287170092E-9</v>
      </c>
      <c r="P1234">
        <f t="shared" si="59"/>
        <v>-18.686094808602984</v>
      </c>
    </row>
    <row r="1235" spans="3:16" x14ac:dyDescent="0.25">
      <c r="C1235" t="s">
        <v>1233</v>
      </c>
      <c r="D1235">
        <v>-18.425003436482498</v>
      </c>
      <c r="E1235" t="s">
        <v>5</v>
      </c>
      <c r="F1235">
        <f t="shared" si="57"/>
        <v>-8.0018773215128007</v>
      </c>
      <c r="G1235">
        <f t="shared" si="58"/>
        <v>9.956866368576894E-9</v>
      </c>
      <c r="N1235" s="2" t="s">
        <v>1233</v>
      </c>
      <c r="O1235" s="2">
        <v>3.7789415089928403E-9</v>
      </c>
      <c r="P1235">
        <f t="shared" si="59"/>
        <v>-19.393821890604947</v>
      </c>
    </row>
    <row r="1236" spans="3:16" x14ac:dyDescent="0.25">
      <c r="C1236" t="s">
        <v>1234</v>
      </c>
      <c r="D1236">
        <v>-19.0867609917665</v>
      </c>
      <c r="E1236" t="s">
        <v>5</v>
      </c>
      <c r="F1236">
        <f t="shared" si="57"/>
        <v>-8.2892749761304287</v>
      </c>
      <c r="G1236">
        <f t="shared" si="58"/>
        <v>5.1371828480641868E-9</v>
      </c>
      <c r="N1236" s="2" t="s">
        <v>1234</v>
      </c>
      <c r="O1236" s="2">
        <v>5.6443452190690699E-9</v>
      </c>
      <c r="P1236">
        <f t="shared" si="59"/>
        <v>-18.992611639151498</v>
      </c>
    </row>
    <row r="1237" spans="3:16" x14ac:dyDescent="0.25">
      <c r="C1237" t="s">
        <v>1235</v>
      </c>
      <c r="D1237">
        <v>-18.552476929614201</v>
      </c>
      <c r="E1237" t="s">
        <v>5</v>
      </c>
      <c r="F1237">
        <f t="shared" si="57"/>
        <v>-8.0572383561688312</v>
      </c>
      <c r="G1237">
        <f t="shared" si="58"/>
        <v>8.7651962414225555E-9</v>
      </c>
      <c r="N1237" s="2" t="s">
        <v>1235</v>
      </c>
      <c r="O1237" s="2">
        <v>3.5780611083448601E-9</v>
      </c>
      <c r="P1237">
        <f t="shared" si="59"/>
        <v>-19.448444773094362</v>
      </c>
    </row>
    <row r="1238" spans="3:16" x14ac:dyDescent="0.25">
      <c r="C1238" t="s">
        <v>1236</v>
      </c>
      <c r="D1238">
        <v>-18.848333412125299</v>
      </c>
      <c r="E1238" t="s">
        <v>5</v>
      </c>
      <c r="F1238">
        <f t="shared" si="57"/>
        <v>-8.1857271939587068</v>
      </c>
      <c r="G1238">
        <f t="shared" si="58"/>
        <v>6.520378489699572E-9</v>
      </c>
      <c r="N1238" s="2" t="s">
        <v>1236</v>
      </c>
      <c r="O1238" s="2">
        <v>8.1874974977090494E-9</v>
      </c>
      <c r="P1238">
        <f t="shared" si="59"/>
        <v>-18.620657541608409</v>
      </c>
    </row>
    <row r="1239" spans="3:16" x14ac:dyDescent="0.25">
      <c r="C1239" t="s">
        <v>1237</v>
      </c>
      <c r="D1239">
        <v>-18.768020234208301</v>
      </c>
      <c r="E1239" t="s">
        <v>5</v>
      </c>
      <c r="F1239">
        <f t="shared" si="57"/>
        <v>-8.150847623965241</v>
      </c>
      <c r="G1239">
        <f t="shared" si="58"/>
        <v>7.0656541546229271E-9</v>
      </c>
      <c r="N1239" s="2" t="s">
        <v>1237</v>
      </c>
      <c r="O1239" s="2">
        <v>6.2732515378408297E-9</v>
      </c>
      <c r="P1239">
        <f t="shared" si="59"/>
        <v>-18.886971030143645</v>
      </c>
    </row>
    <row r="1240" spans="3:16" x14ac:dyDescent="0.25">
      <c r="C1240" t="s">
        <v>1238</v>
      </c>
      <c r="D1240">
        <v>-18.3814390433661</v>
      </c>
      <c r="E1240" t="s">
        <v>5</v>
      </c>
      <c r="F1240">
        <f t="shared" si="57"/>
        <v>-7.9829575459748847</v>
      </c>
      <c r="G1240">
        <f t="shared" si="58"/>
        <v>1.0400218271593503E-8</v>
      </c>
      <c r="N1240" s="2" t="s">
        <v>1238</v>
      </c>
      <c r="O1240" s="2">
        <v>4.95724421727856E-9</v>
      </c>
      <c r="P1240">
        <f t="shared" si="59"/>
        <v>-19.122415851968331</v>
      </c>
    </row>
    <row r="1241" spans="3:16" x14ac:dyDescent="0.25">
      <c r="C1241" t="s">
        <v>1239</v>
      </c>
      <c r="D1241">
        <v>-19.365563087723899</v>
      </c>
      <c r="E1241" t="s">
        <v>5</v>
      </c>
      <c r="F1241">
        <f t="shared" si="57"/>
        <v>-8.4103571879477883</v>
      </c>
      <c r="G1241">
        <f t="shared" si="58"/>
        <v>3.8872530416449612E-9</v>
      </c>
      <c r="N1241" s="2" t="s">
        <v>1239</v>
      </c>
      <c r="O1241" s="2">
        <v>4.8373766243439104E-9</v>
      </c>
      <c r="P1241">
        <f t="shared" si="59"/>
        <v>-19.146893282927337</v>
      </c>
    </row>
    <row r="1242" spans="3:16" x14ac:dyDescent="0.25">
      <c r="C1242" t="s">
        <v>1240</v>
      </c>
      <c r="D1242">
        <v>-19.152708797511</v>
      </c>
      <c r="E1242" t="s">
        <v>5</v>
      </c>
      <c r="F1242">
        <f t="shared" si="57"/>
        <v>-8.317915744258892</v>
      </c>
      <c r="G1242">
        <f t="shared" si="58"/>
        <v>4.8093264322442283E-9</v>
      </c>
      <c r="N1242" s="2" t="s">
        <v>1240</v>
      </c>
      <c r="O1242" s="2">
        <v>6.6934339810533703E-9</v>
      </c>
      <c r="P1242">
        <f t="shared" si="59"/>
        <v>-18.82213879389408</v>
      </c>
    </row>
    <row r="1243" spans="3:16" x14ac:dyDescent="0.25">
      <c r="C1243" t="s">
        <v>1241</v>
      </c>
      <c r="D1243">
        <v>-18.913725429341302</v>
      </c>
      <c r="E1243" t="s">
        <v>5</v>
      </c>
      <c r="F1243">
        <f t="shared" si="57"/>
        <v>-8.214126586196139</v>
      </c>
      <c r="G1243">
        <f t="shared" si="58"/>
        <v>6.1076397623026731E-9</v>
      </c>
      <c r="N1243" s="2" t="s">
        <v>1241</v>
      </c>
      <c r="O1243" s="2">
        <v>7.0580708595094301E-9</v>
      </c>
      <c r="P1243">
        <f t="shared" si="59"/>
        <v>-18.769094072141939</v>
      </c>
    </row>
    <row r="1244" spans="3:16" x14ac:dyDescent="0.25">
      <c r="C1244" t="s">
        <v>1242</v>
      </c>
      <c r="D1244">
        <v>-19.033033473591701</v>
      </c>
      <c r="E1244" t="s">
        <v>5</v>
      </c>
      <c r="F1244">
        <f t="shared" si="57"/>
        <v>-8.2659414114607568</v>
      </c>
      <c r="G1244">
        <f t="shared" si="58"/>
        <v>5.4207401401662478E-9</v>
      </c>
      <c r="N1244" s="2" t="s">
        <v>1242</v>
      </c>
      <c r="O1244" s="2">
        <v>4.6151613009090603E-9</v>
      </c>
      <c r="P1244">
        <f t="shared" si="59"/>
        <v>-19.193919018159466</v>
      </c>
    </row>
    <row r="1245" spans="3:16" x14ac:dyDescent="0.25">
      <c r="C1245" t="s">
        <v>1243</v>
      </c>
      <c r="D1245">
        <v>-19.035791631384502</v>
      </c>
      <c r="E1245" t="s">
        <v>5</v>
      </c>
      <c r="F1245">
        <f t="shared" si="57"/>
        <v>-8.2671392641703889</v>
      </c>
      <c r="G1245">
        <f t="shared" si="58"/>
        <v>5.4058094835247139E-9</v>
      </c>
      <c r="N1245" s="2" t="s">
        <v>1243</v>
      </c>
      <c r="O1245" s="2">
        <v>4.9584584963714897E-9</v>
      </c>
      <c r="P1245">
        <f t="shared" si="59"/>
        <v>-19.122170931535749</v>
      </c>
    </row>
    <row r="1246" spans="3:16" x14ac:dyDescent="0.25">
      <c r="C1246" t="s">
        <v>1244</v>
      </c>
      <c r="D1246">
        <v>-19.560044661914301</v>
      </c>
      <c r="E1246" t="s">
        <v>5</v>
      </c>
      <c r="F1246">
        <f t="shared" si="57"/>
        <v>-8.4948194624505362</v>
      </c>
      <c r="G1246">
        <f t="shared" si="58"/>
        <v>3.2002251766467846E-9</v>
      </c>
      <c r="N1246" s="2" t="s">
        <v>1244</v>
      </c>
      <c r="O1246" s="2">
        <v>8.6749886044297801E-9</v>
      </c>
      <c r="P1246">
        <f t="shared" si="59"/>
        <v>-18.56282182472475</v>
      </c>
    </row>
    <row r="1247" spans="3:16" x14ac:dyDescent="0.25">
      <c r="C1247" t="s">
        <v>1245</v>
      </c>
      <c r="D1247">
        <v>-18.943993803390999</v>
      </c>
      <c r="E1247" t="s">
        <v>5</v>
      </c>
      <c r="F1247">
        <f t="shared" si="57"/>
        <v>-8.2272719740221056</v>
      </c>
      <c r="G1247">
        <f t="shared" si="58"/>
        <v>5.9255412529356514E-9</v>
      </c>
      <c r="N1247" s="2" t="s">
        <v>1245</v>
      </c>
      <c r="O1247" s="2">
        <v>5.0715759155318003E-9</v>
      </c>
      <c r="P1247">
        <f t="shared" si="59"/>
        <v>-19.099614236175572</v>
      </c>
    </row>
    <row r="1248" spans="3:16" x14ac:dyDescent="0.25">
      <c r="C1248" t="s">
        <v>1246</v>
      </c>
      <c r="D1248">
        <v>-19.112270832684601</v>
      </c>
      <c r="E1248" t="s">
        <v>5</v>
      </c>
      <c r="F1248">
        <f t="shared" si="57"/>
        <v>-8.3003537592753887</v>
      </c>
      <c r="G1248">
        <f t="shared" si="58"/>
        <v>5.0077915236231936E-9</v>
      </c>
      <c r="N1248" s="2" t="s">
        <v>1246</v>
      </c>
      <c r="O1248" s="2">
        <v>5.0100718602570202E-9</v>
      </c>
      <c r="P1248">
        <f t="shared" si="59"/>
        <v>-19.111815578587827</v>
      </c>
    </row>
    <row r="1249" spans="3:16" x14ac:dyDescent="0.25">
      <c r="C1249" t="s">
        <v>1247</v>
      </c>
      <c r="D1249">
        <v>-19.2560916267248</v>
      </c>
      <c r="E1249" t="s">
        <v>5</v>
      </c>
      <c r="F1249">
        <f t="shared" si="57"/>
        <v>-8.3628143365099916</v>
      </c>
      <c r="G1249">
        <f t="shared" si="58"/>
        <v>4.3369624650251004E-9</v>
      </c>
      <c r="N1249" s="2" t="s">
        <v>1247</v>
      </c>
      <c r="O1249" s="2">
        <v>8.95346987492197E-9</v>
      </c>
      <c r="P1249">
        <f t="shared" si="59"/>
        <v>-18.531224684272129</v>
      </c>
    </row>
    <row r="1250" spans="3:16" x14ac:dyDescent="0.25">
      <c r="C1250" t="s">
        <v>1248</v>
      </c>
      <c r="D1250">
        <v>-19.005466117350899</v>
      </c>
      <c r="E1250" t="s">
        <v>5</v>
      </c>
      <c r="F1250">
        <f t="shared" si="57"/>
        <v>-8.2539690607647156</v>
      </c>
      <c r="G1250">
        <f t="shared" si="58"/>
        <v>5.5722544438229298E-9</v>
      </c>
      <c r="N1250" s="2" t="s">
        <v>1248</v>
      </c>
      <c r="O1250" s="2">
        <v>5.0367321787295399E-9</v>
      </c>
      <c r="P1250">
        <f t="shared" si="59"/>
        <v>-19.106508342386757</v>
      </c>
    </row>
    <row r="1251" spans="3:16" x14ac:dyDescent="0.25">
      <c r="C1251" t="s">
        <v>1249</v>
      </c>
      <c r="D1251">
        <v>-19.721574060602698</v>
      </c>
      <c r="E1251" t="s">
        <v>5</v>
      </c>
      <c r="F1251">
        <f t="shared" si="57"/>
        <v>-8.5649707889660576</v>
      </c>
      <c r="G1251">
        <f t="shared" si="58"/>
        <v>2.7228844455535806E-9</v>
      </c>
      <c r="N1251" s="2" t="s">
        <v>1249</v>
      </c>
      <c r="O1251" s="2">
        <v>5.8622674485060199E-9</v>
      </c>
      <c r="P1251">
        <f t="shared" si="59"/>
        <v>-18.954729371593029</v>
      </c>
    </row>
    <row r="1252" spans="3:16" x14ac:dyDescent="0.25">
      <c r="C1252" t="s">
        <v>1250</v>
      </c>
      <c r="D1252">
        <v>-19.877312020964201</v>
      </c>
      <c r="E1252" t="s">
        <v>5</v>
      </c>
      <c r="F1252">
        <f t="shared" si="57"/>
        <v>-8.632606925773926</v>
      </c>
      <c r="G1252">
        <f t="shared" si="58"/>
        <v>2.3301993363090507E-9</v>
      </c>
      <c r="N1252" s="2" t="s">
        <v>1250</v>
      </c>
      <c r="O1252" s="2">
        <v>5.75587969373482E-9</v>
      </c>
      <c r="P1252">
        <f t="shared" si="59"/>
        <v>-18.973043949158686</v>
      </c>
    </row>
    <row r="1253" spans="3:16" x14ac:dyDescent="0.25">
      <c r="C1253" t="s">
        <v>1251</v>
      </c>
      <c r="D1253">
        <v>-19.673245030774702</v>
      </c>
      <c r="E1253" t="s">
        <v>5</v>
      </c>
      <c r="F1253">
        <f t="shared" si="57"/>
        <v>-8.543981757996022</v>
      </c>
      <c r="G1253">
        <f t="shared" si="58"/>
        <v>2.8577105754615509E-9</v>
      </c>
      <c r="N1253" s="2" t="s">
        <v>1251</v>
      </c>
      <c r="O1253" s="2">
        <v>3.9365197514072202E-9</v>
      </c>
      <c r="P1253">
        <f t="shared" si="59"/>
        <v>-19.352968815811924</v>
      </c>
    </row>
    <row r="1254" spans="3:16" x14ac:dyDescent="0.25">
      <c r="C1254" t="s">
        <v>1252</v>
      </c>
      <c r="D1254">
        <v>-19.0883517638933</v>
      </c>
      <c r="E1254" t="s">
        <v>5</v>
      </c>
      <c r="F1254">
        <f t="shared" si="57"/>
        <v>-8.2899658396870635</v>
      </c>
      <c r="G1254">
        <f t="shared" si="58"/>
        <v>5.1290172572982622E-9</v>
      </c>
      <c r="N1254" s="2" t="s">
        <v>1252</v>
      </c>
      <c r="O1254" s="2">
        <v>2.52731502494757E-9</v>
      </c>
      <c r="P1254">
        <f t="shared" si="59"/>
        <v>-19.796108352698198</v>
      </c>
    </row>
    <row r="1255" spans="3:16" x14ac:dyDescent="0.25">
      <c r="C1255" t="s">
        <v>1253</v>
      </c>
      <c r="D1255">
        <v>-18.3640087623053</v>
      </c>
      <c r="E1255" t="s">
        <v>5</v>
      </c>
      <c r="F1255">
        <f t="shared" si="57"/>
        <v>-7.9753876710921565</v>
      </c>
      <c r="G1255">
        <f t="shared" si="58"/>
        <v>1.0583086088076094E-8</v>
      </c>
      <c r="N1255" s="2" t="s">
        <v>1253</v>
      </c>
      <c r="O1255" s="2">
        <v>1.03091423893348E-8</v>
      </c>
      <c r="P1255">
        <f t="shared" si="59"/>
        <v>-18.390234724789146</v>
      </c>
    </row>
    <row r="1256" spans="3:16" x14ac:dyDescent="0.25">
      <c r="C1256" t="s">
        <v>1254</v>
      </c>
      <c r="D1256">
        <v>-18.833626125872499</v>
      </c>
      <c r="E1256" t="s">
        <v>5</v>
      </c>
      <c r="F1256">
        <f t="shared" si="57"/>
        <v>-8.1793399006953447</v>
      </c>
      <c r="G1256">
        <f t="shared" si="58"/>
        <v>6.6169842253818838E-9</v>
      </c>
      <c r="N1256" s="2" t="s">
        <v>1254</v>
      </c>
      <c r="O1256" s="2">
        <v>7.9925108371271998E-9</v>
      </c>
      <c r="P1256">
        <f t="shared" si="59"/>
        <v>-18.644760879083403</v>
      </c>
    </row>
    <row r="1257" spans="3:16" x14ac:dyDescent="0.25">
      <c r="C1257" t="s">
        <v>1255</v>
      </c>
      <c r="D1257">
        <v>-19.364594980821899</v>
      </c>
      <c r="E1257" t="s">
        <v>5</v>
      </c>
      <c r="F1257">
        <f t="shared" si="57"/>
        <v>-8.4099367444623567</v>
      </c>
      <c r="G1257">
        <f t="shared" si="58"/>
        <v>3.8910181403593621E-9</v>
      </c>
      <c r="N1257" s="2" t="s">
        <v>1255</v>
      </c>
      <c r="O1257" s="2">
        <v>5.97488328386184E-9</v>
      </c>
      <c r="P1257">
        <f t="shared" si="59"/>
        <v>-18.935701273401328</v>
      </c>
    </row>
    <row r="1258" spans="3:16" x14ac:dyDescent="0.25">
      <c r="C1258" t="s">
        <v>1256</v>
      </c>
      <c r="D1258">
        <v>-19.694677029738799</v>
      </c>
      <c r="E1258" t="s">
        <v>5</v>
      </c>
      <c r="F1258">
        <f t="shared" si="57"/>
        <v>-8.5532895568822855</v>
      </c>
      <c r="G1258">
        <f t="shared" si="58"/>
        <v>2.7971157785830427E-9</v>
      </c>
      <c r="N1258" s="2" t="s">
        <v>1256</v>
      </c>
      <c r="O1258" s="2">
        <v>3.8270649833311197E-9</v>
      </c>
      <c r="P1258">
        <f t="shared" si="59"/>
        <v>-19.381167650419382</v>
      </c>
    </row>
    <row r="1259" spans="3:16" x14ac:dyDescent="0.25">
      <c r="C1259" t="s">
        <v>1257</v>
      </c>
      <c r="D1259">
        <v>-19.337894255162499</v>
      </c>
      <c r="E1259" t="s">
        <v>5</v>
      </c>
      <c r="F1259">
        <f t="shared" si="57"/>
        <v>-8.3983407666456671</v>
      </c>
      <c r="G1259">
        <f t="shared" si="58"/>
        <v>3.9963105851757666E-9</v>
      </c>
      <c r="N1259" s="2" t="s">
        <v>1257</v>
      </c>
      <c r="O1259" s="2">
        <v>8.4149864488230306E-9</v>
      </c>
      <c r="P1259">
        <f t="shared" si="59"/>
        <v>-18.593251619664649</v>
      </c>
    </row>
    <row r="1260" spans="3:16" x14ac:dyDescent="0.25">
      <c r="C1260" t="s">
        <v>1258</v>
      </c>
      <c r="D1260">
        <v>-18.9459793636603</v>
      </c>
      <c r="E1260" t="s">
        <v>5</v>
      </c>
      <c r="F1260">
        <f t="shared" si="57"/>
        <v>-8.2281342918905498</v>
      </c>
      <c r="G1260">
        <f t="shared" si="58"/>
        <v>5.9137874064965493E-9</v>
      </c>
      <c r="N1260" s="2" t="s">
        <v>1258</v>
      </c>
      <c r="O1260" s="2">
        <v>5.7136933758126299E-9</v>
      </c>
      <c r="P1260">
        <f t="shared" si="59"/>
        <v>-18.980400196493566</v>
      </c>
    </row>
    <row r="1261" spans="3:16" x14ac:dyDescent="0.25">
      <c r="C1261" t="s">
        <v>1259</v>
      </c>
      <c r="D1261">
        <v>-18.904091022012999</v>
      </c>
      <c r="E1261" t="s">
        <v>5</v>
      </c>
      <c r="F1261">
        <f t="shared" si="57"/>
        <v>-8.2099424162570482</v>
      </c>
      <c r="G1261">
        <f t="shared" si="58"/>
        <v>6.1667676251827514E-9</v>
      </c>
      <c r="N1261" s="2" t="s">
        <v>1259</v>
      </c>
      <c r="O1261" s="2">
        <v>4.7780156194001199E-9</v>
      </c>
      <c r="P1261">
        <f t="shared" si="59"/>
        <v>-19.159240519023417</v>
      </c>
    </row>
    <row r="1262" spans="3:16" x14ac:dyDescent="0.25">
      <c r="C1262" t="s">
        <v>1260</v>
      </c>
      <c r="D1262">
        <v>-19.1584512537938</v>
      </c>
      <c r="E1262" t="s">
        <v>5</v>
      </c>
      <c r="F1262">
        <f t="shared" si="57"/>
        <v>-8.3204096613350824</v>
      </c>
      <c r="G1262">
        <f t="shared" si="58"/>
        <v>4.7817882295942547E-9</v>
      </c>
      <c r="N1262" s="2" t="s">
        <v>1260</v>
      </c>
      <c r="O1262" s="2">
        <v>3.3340678701296999E-9</v>
      </c>
      <c r="P1262">
        <f t="shared" si="59"/>
        <v>-19.519072695857492</v>
      </c>
    </row>
    <row r="1263" spans="3:16" x14ac:dyDescent="0.25">
      <c r="C1263" t="s">
        <v>1261</v>
      </c>
      <c r="D1263">
        <v>-18.3124843564913</v>
      </c>
      <c r="E1263" t="s">
        <v>5</v>
      </c>
      <c r="F1263">
        <f t="shared" si="57"/>
        <v>-7.9530109059637919</v>
      </c>
      <c r="G1263">
        <f t="shared" si="58"/>
        <v>1.1142665518794123E-8</v>
      </c>
      <c r="N1263" s="2" t="s">
        <v>1261</v>
      </c>
      <c r="O1263" s="2">
        <v>4.7255360182916804E-9</v>
      </c>
      <c r="P1263">
        <f t="shared" si="59"/>
        <v>-19.170284839410183</v>
      </c>
    </row>
    <row r="1264" spans="3:16" x14ac:dyDescent="0.25">
      <c r="C1264" t="s">
        <v>1262</v>
      </c>
      <c r="D1264">
        <v>-18.759765305725001</v>
      </c>
      <c r="E1264" t="s">
        <v>5</v>
      </c>
      <c r="F1264">
        <f t="shared" si="57"/>
        <v>-8.1472625540764376</v>
      </c>
      <c r="G1264">
        <f t="shared" si="58"/>
        <v>7.1242220285762524E-9</v>
      </c>
      <c r="N1264" s="2" t="s">
        <v>1262</v>
      </c>
      <c r="O1264" s="2">
        <v>6.6645616460502197E-9</v>
      </c>
      <c r="P1264">
        <f t="shared" si="59"/>
        <v>-18.8264616550135</v>
      </c>
    </row>
    <row r="1265" spans="3:16" x14ac:dyDescent="0.25">
      <c r="C1265" t="s">
        <v>1263</v>
      </c>
      <c r="D1265">
        <v>-19.198168254118599</v>
      </c>
      <c r="E1265" t="s">
        <v>5</v>
      </c>
      <c r="F1265">
        <f t="shared" si="57"/>
        <v>-8.3376585354138921</v>
      </c>
      <c r="G1265">
        <f t="shared" si="58"/>
        <v>4.595591998289513E-9</v>
      </c>
      <c r="N1265" s="2" t="s">
        <v>1263</v>
      </c>
      <c r="O1265" s="2">
        <v>5.6837219856965199E-9</v>
      </c>
      <c r="P1265">
        <f t="shared" si="59"/>
        <v>-18.985659539643081</v>
      </c>
    </row>
    <row r="1266" spans="3:16" x14ac:dyDescent="0.25">
      <c r="C1266" t="s">
        <v>1264</v>
      </c>
      <c r="D1266">
        <v>-19.307068132225801</v>
      </c>
      <c r="E1266" t="s">
        <v>5</v>
      </c>
      <c r="F1266">
        <f t="shared" si="57"/>
        <v>-8.3849531515557878</v>
      </c>
      <c r="G1266">
        <f t="shared" si="58"/>
        <v>4.1214197549679094E-9</v>
      </c>
      <c r="N1266" s="2" t="s">
        <v>1264</v>
      </c>
      <c r="O1266" s="2">
        <v>1.00678673555965E-8</v>
      </c>
      <c r="P1266">
        <f t="shared" si="59"/>
        <v>-18.413916934611493</v>
      </c>
    </row>
    <row r="1267" spans="3:16" x14ac:dyDescent="0.25">
      <c r="C1267" t="s">
        <v>1265</v>
      </c>
      <c r="D1267">
        <v>-19.694195154966501</v>
      </c>
      <c r="E1267" t="s">
        <v>5</v>
      </c>
      <c r="F1267">
        <f t="shared" si="57"/>
        <v>-8.5530802813277074</v>
      </c>
      <c r="G1267">
        <f t="shared" si="58"/>
        <v>2.7984639629138592E-9</v>
      </c>
      <c r="N1267" s="2" t="s">
        <v>1265</v>
      </c>
      <c r="O1267" s="2">
        <v>3.2781896789828698E-9</v>
      </c>
      <c r="P1267">
        <f t="shared" si="59"/>
        <v>-19.535974494057577</v>
      </c>
    </row>
    <row r="1268" spans="3:16" x14ac:dyDescent="0.25">
      <c r="C1268" t="s">
        <v>1266</v>
      </c>
      <c r="D1268">
        <v>-18.624643164099702</v>
      </c>
      <c r="E1268" t="s">
        <v>5</v>
      </c>
      <c r="F1268">
        <f t="shared" si="57"/>
        <v>-8.0885797535856199</v>
      </c>
      <c r="G1268">
        <f t="shared" si="58"/>
        <v>8.1549301671887843E-9</v>
      </c>
      <c r="N1268" s="2" t="s">
        <v>1266</v>
      </c>
      <c r="O1268" s="2">
        <v>1.18815490313166E-8</v>
      </c>
      <c r="P1268">
        <f t="shared" si="59"/>
        <v>-18.248279141670466</v>
      </c>
    </row>
    <row r="1269" spans="3:16" x14ac:dyDescent="0.25">
      <c r="C1269" t="s">
        <v>1267</v>
      </c>
      <c r="D1269">
        <v>-19.2414198815977</v>
      </c>
      <c r="E1269" t="s">
        <v>5</v>
      </c>
      <c r="F1269">
        <f t="shared" si="57"/>
        <v>-8.3564424785614015</v>
      </c>
      <c r="G1269">
        <f t="shared" si="58"/>
        <v>4.4010623516961322E-9</v>
      </c>
      <c r="N1269" s="2" t="s">
        <v>1267</v>
      </c>
      <c r="O1269" s="2">
        <v>3.3465647528143798E-9</v>
      </c>
      <c r="P1269">
        <f t="shared" si="59"/>
        <v>-19.515331464160919</v>
      </c>
    </row>
    <row r="1270" spans="3:16" x14ac:dyDescent="0.25">
      <c r="C1270" t="s">
        <v>1268</v>
      </c>
      <c r="D1270">
        <v>-19.449647608974999</v>
      </c>
      <c r="E1270" t="s">
        <v>5</v>
      </c>
      <c r="F1270">
        <f t="shared" si="57"/>
        <v>-8.4468746315406165</v>
      </c>
      <c r="G1270">
        <f t="shared" si="58"/>
        <v>3.573759875417872E-9</v>
      </c>
      <c r="N1270" s="2" t="s">
        <v>1268</v>
      </c>
      <c r="O1270" s="2">
        <v>4.0423728893779203E-9</v>
      </c>
      <c r="P1270">
        <f t="shared" si="59"/>
        <v>-19.326433968539259</v>
      </c>
    </row>
    <row r="1271" spans="3:16" x14ac:dyDescent="0.25">
      <c r="C1271" t="s">
        <v>1269</v>
      </c>
      <c r="D1271">
        <v>-18.7341932540375</v>
      </c>
      <c r="E1271" t="s">
        <v>5</v>
      </c>
      <c r="F1271">
        <f t="shared" si="57"/>
        <v>-8.1361567531376107</v>
      </c>
      <c r="G1271">
        <f t="shared" si="58"/>
        <v>7.3087523563499181E-9</v>
      </c>
      <c r="N1271" s="2" t="s">
        <v>1269</v>
      </c>
      <c r="O1271" s="2">
        <v>1.2020057689380299E-8</v>
      </c>
      <c r="P1271">
        <f t="shared" si="59"/>
        <v>-18.236689108401592</v>
      </c>
    </row>
    <row r="1272" spans="3:16" x14ac:dyDescent="0.25">
      <c r="C1272" t="s">
        <v>1270</v>
      </c>
      <c r="D1272">
        <v>-19.111246346020199</v>
      </c>
      <c r="E1272" t="s">
        <v>5</v>
      </c>
      <c r="F1272">
        <f t="shared" si="57"/>
        <v>-8.2999088303702564</v>
      </c>
      <c r="G1272">
        <f t="shared" si="58"/>
        <v>5.0129245681761399E-9</v>
      </c>
      <c r="N1272" s="2" t="s">
        <v>1270</v>
      </c>
      <c r="O1272" s="2">
        <v>2.9227980409311099E-9</v>
      </c>
      <c r="P1272">
        <f t="shared" si="59"/>
        <v>-19.650724446282986</v>
      </c>
    </row>
    <row r="1273" spans="3:16" x14ac:dyDescent="0.25">
      <c r="C1273" t="s">
        <v>1271</v>
      </c>
      <c r="D1273">
        <v>-18.575892793848801</v>
      </c>
      <c r="E1273" t="s">
        <v>5</v>
      </c>
      <c r="F1273">
        <f t="shared" si="57"/>
        <v>-8.0674077367949142</v>
      </c>
      <c r="G1273">
        <f t="shared" si="58"/>
        <v>8.5623359398698313E-9</v>
      </c>
      <c r="N1273" s="2" t="s">
        <v>1271</v>
      </c>
      <c r="O1273" s="2">
        <v>9.0496032897797096E-9</v>
      </c>
      <c r="P1273">
        <f t="shared" si="59"/>
        <v>-18.520544915578832</v>
      </c>
    </row>
    <row r="1274" spans="3:16" x14ac:dyDescent="0.25">
      <c r="C1274" t="s">
        <v>1272</v>
      </c>
      <c r="D1274">
        <v>-18.783242767819299</v>
      </c>
      <c r="E1274" t="s">
        <v>5</v>
      </c>
      <c r="F1274">
        <f t="shared" si="57"/>
        <v>-8.1574586863130829</v>
      </c>
      <c r="G1274">
        <f t="shared" si="58"/>
        <v>6.9589115047996381E-9</v>
      </c>
      <c r="N1274" s="2" t="s">
        <v>1272</v>
      </c>
      <c r="O1274" s="2">
        <v>3.17018651954497E-9</v>
      </c>
      <c r="P1274">
        <f t="shared" si="59"/>
        <v>-19.569475411814988</v>
      </c>
    </row>
    <row r="1275" spans="3:16" x14ac:dyDescent="0.25">
      <c r="C1275" t="s">
        <v>1273</v>
      </c>
      <c r="D1275">
        <v>-18.715314645816399</v>
      </c>
      <c r="E1275" t="s">
        <v>5</v>
      </c>
      <c r="F1275">
        <f t="shared" si="57"/>
        <v>-8.1279578777611725</v>
      </c>
      <c r="G1275">
        <f t="shared" si="58"/>
        <v>7.4480420899232032E-9</v>
      </c>
      <c r="N1275" s="2" t="s">
        <v>1273</v>
      </c>
      <c r="O1275" s="2">
        <v>9.1246887992738006E-9</v>
      </c>
      <c r="P1275">
        <f t="shared" si="59"/>
        <v>-18.512282042248589</v>
      </c>
    </row>
    <row r="1276" spans="3:16" x14ac:dyDescent="0.25">
      <c r="C1276" t="s">
        <v>1274</v>
      </c>
      <c r="D1276">
        <v>-19.5239356148243</v>
      </c>
      <c r="E1276" t="s">
        <v>5</v>
      </c>
      <c r="F1276">
        <f t="shared" si="57"/>
        <v>-8.4791375025525646</v>
      </c>
      <c r="G1276">
        <f t="shared" si="58"/>
        <v>3.3178939264096796E-9</v>
      </c>
      <c r="N1276" s="2" t="s">
        <v>1274</v>
      </c>
      <c r="O1276" s="2">
        <v>3.00722752182727E-9</v>
      </c>
      <c r="P1276">
        <f t="shared" si="59"/>
        <v>-19.622247271742783</v>
      </c>
    </row>
    <row r="1277" spans="3:16" x14ac:dyDescent="0.25">
      <c r="C1277" t="s">
        <v>1275</v>
      </c>
      <c r="D1277">
        <v>-19.009490242987599</v>
      </c>
      <c r="E1277" t="s">
        <v>5</v>
      </c>
      <c r="F1277">
        <f t="shared" si="57"/>
        <v>-8.255716716323219</v>
      </c>
      <c r="G1277">
        <f t="shared" si="58"/>
        <v>5.5498760487967569E-9</v>
      </c>
      <c r="N1277" s="2" t="s">
        <v>1275</v>
      </c>
      <c r="O1277" s="2">
        <v>8.5064792860320404E-9</v>
      </c>
      <c r="P1277">
        <f t="shared" si="59"/>
        <v>-18.582437694884611</v>
      </c>
    </row>
    <row r="1278" spans="3:16" x14ac:dyDescent="0.25">
      <c r="C1278" t="s">
        <v>1276</v>
      </c>
      <c r="D1278">
        <v>-19.168511340687001</v>
      </c>
      <c r="E1278" t="s">
        <v>5</v>
      </c>
      <c r="F1278">
        <f t="shared" si="57"/>
        <v>-8.3247787015602679</v>
      </c>
      <c r="G1278">
        <f t="shared" si="58"/>
        <v>4.7339241863905763E-9</v>
      </c>
      <c r="N1278" s="2" t="s">
        <v>1276</v>
      </c>
      <c r="O1278" s="2">
        <v>3.2547918848310601E-9</v>
      </c>
      <c r="P1278">
        <f t="shared" si="59"/>
        <v>-19.543137500401812</v>
      </c>
    </row>
    <row r="1279" spans="3:16" x14ac:dyDescent="0.25">
      <c r="C1279" t="s">
        <v>1277</v>
      </c>
      <c r="D1279">
        <v>-18.901132384162</v>
      </c>
      <c r="E1279" t="s">
        <v>5</v>
      </c>
      <c r="F1279">
        <f t="shared" si="57"/>
        <v>-8.2086574961644097</v>
      </c>
      <c r="G1279">
        <f t="shared" si="58"/>
        <v>6.1850398744521834E-9</v>
      </c>
      <c r="N1279" s="2" t="s">
        <v>1277</v>
      </c>
      <c r="O1279" s="2">
        <v>4.1733911979965704E-9</v>
      </c>
      <c r="P1279">
        <f t="shared" si="59"/>
        <v>-19.294536894704049</v>
      </c>
    </row>
    <row r="1280" spans="3:16" x14ac:dyDescent="0.25">
      <c r="C1280" t="s">
        <v>1278</v>
      </c>
      <c r="D1280">
        <v>-19.371372709110901</v>
      </c>
      <c r="E1280" t="s">
        <v>5</v>
      </c>
      <c r="F1280">
        <f t="shared" si="57"/>
        <v>-8.412880274458109</v>
      </c>
      <c r="G1280">
        <f t="shared" si="58"/>
        <v>3.8647350470839461E-9</v>
      </c>
      <c r="N1280" s="2" t="s">
        <v>1278</v>
      </c>
      <c r="O1280" s="2">
        <v>4.3852192304560197E-9</v>
      </c>
      <c r="P1280">
        <f t="shared" si="59"/>
        <v>-19.245026216829007</v>
      </c>
    </row>
    <row r="1281" spans="3:16" x14ac:dyDescent="0.25">
      <c r="C1281" t="s">
        <v>1279</v>
      </c>
      <c r="D1281">
        <v>-19.173427931865</v>
      </c>
      <c r="E1281" t="s">
        <v>5</v>
      </c>
      <c r="F1281">
        <f t="shared" si="57"/>
        <v>-8.3269139499786462</v>
      </c>
      <c r="G1281">
        <f t="shared" si="58"/>
        <v>4.7107065391080984E-9</v>
      </c>
      <c r="N1281" s="2" t="s">
        <v>1279</v>
      </c>
      <c r="O1281" s="2">
        <v>1.18917832566978E-8</v>
      </c>
      <c r="P1281">
        <f t="shared" si="59"/>
        <v>-18.247418157952286</v>
      </c>
    </row>
    <row r="1282" spans="3:16" x14ac:dyDescent="0.25">
      <c r="C1282" t="s">
        <v>1280</v>
      </c>
      <c r="D1282">
        <v>-18.947259434190201</v>
      </c>
      <c r="E1282" t="s">
        <v>5</v>
      </c>
      <c r="F1282">
        <f t="shared" si="57"/>
        <v>-8.2286902194581337</v>
      </c>
      <c r="G1282">
        <f t="shared" si="58"/>
        <v>5.9062221845592161E-9</v>
      </c>
      <c r="N1282" s="2" t="s">
        <v>1280</v>
      </c>
      <c r="O1282" s="2">
        <v>2.72007905524922E-9</v>
      </c>
      <c r="P1282">
        <f t="shared" si="59"/>
        <v>-19.722604892631008</v>
      </c>
    </row>
    <row r="1283" spans="3:16" x14ac:dyDescent="0.25">
      <c r="C1283" t="s">
        <v>1281</v>
      </c>
      <c r="D1283">
        <v>-19.592648770505502</v>
      </c>
      <c r="E1283" t="s">
        <v>5</v>
      </c>
      <c r="F1283">
        <f t="shared" si="57"/>
        <v>-8.5089792468990701</v>
      </c>
      <c r="G1283">
        <f t="shared" si="58"/>
        <v>3.097567315352866E-9</v>
      </c>
      <c r="N1283" s="2" t="s">
        <v>1281</v>
      </c>
      <c r="O1283" s="2">
        <v>9.2357908566660793E-9</v>
      </c>
      <c r="P1283">
        <f t="shared" si="59"/>
        <v>-18.500179590073252</v>
      </c>
    </row>
    <row r="1284" spans="3:16" x14ac:dyDescent="0.25">
      <c r="C1284" t="s">
        <v>1282</v>
      </c>
      <c r="D1284">
        <v>-18.395937220226202</v>
      </c>
      <c r="E1284" t="s">
        <v>5</v>
      </c>
      <c r="F1284">
        <f t="shared" si="57"/>
        <v>-7.989254024182884</v>
      </c>
      <c r="G1284">
        <f t="shared" si="58"/>
        <v>1.0250521852425807E-8</v>
      </c>
      <c r="N1284" s="2" t="s">
        <v>1282</v>
      </c>
      <c r="O1284" s="2">
        <v>5.1444406463311796E-9</v>
      </c>
      <c r="P1284">
        <f t="shared" si="59"/>
        <v>-19.08534919148487</v>
      </c>
    </row>
    <row r="1285" spans="3:16" x14ac:dyDescent="0.25">
      <c r="C1285" t="s">
        <v>1283</v>
      </c>
      <c r="D1285">
        <v>-19.7896767403331</v>
      </c>
      <c r="E1285" t="s">
        <v>5</v>
      </c>
      <c r="F1285">
        <f t="shared" si="57"/>
        <v>-8.5945474069757957</v>
      </c>
      <c r="G1285">
        <f t="shared" si="58"/>
        <v>2.5436221197560838E-9</v>
      </c>
      <c r="N1285" s="2" t="s">
        <v>1283</v>
      </c>
      <c r="O1285" s="2">
        <v>5.3367760890975501E-9</v>
      </c>
      <c r="P1285">
        <f t="shared" si="59"/>
        <v>-19.04864409492524</v>
      </c>
    </row>
    <row r="1286" spans="3:16" x14ac:dyDescent="0.25">
      <c r="C1286" t="s">
        <v>1284</v>
      </c>
      <c r="D1286">
        <v>-19.018740108945199</v>
      </c>
      <c r="E1286" t="s">
        <v>5</v>
      </c>
      <c r="F1286">
        <f t="shared" si="57"/>
        <v>-8.2597338820669499</v>
      </c>
      <c r="G1286">
        <f t="shared" si="58"/>
        <v>5.4987771326613491E-9</v>
      </c>
      <c r="N1286" s="2" t="s">
        <v>1284</v>
      </c>
      <c r="O1286" s="2">
        <v>6.3032884812394597E-9</v>
      </c>
      <c r="P1286">
        <f t="shared" si="59"/>
        <v>-18.882194358584574</v>
      </c>
    </row>
    <row r="1287" spans="3:16" x14ac:dyDescent="0.25">
      <c r="C1287" t="s">
        <v>1285</v>
      </c>
      <c r="D1287">
        <v>-19.1131305112932</v>
      </c>
      <c r="E1287" t="s">
        <v>5</v>
      </c>
      <c r="F1287">
        <f t="shared" si="57"/>
        <v>-8.3007271129513143</v>
      </c>
      <c r="G1287">
        <f t="shared" si="58"/>
        <v>5.0034882823412758E-9</v>
      </c>
      <c r="N1287" s="2" t="s">
        <v>1285</v>
      </c>
      <c r="O1287" s="2">
        <v>3.72110799774564E-9</v>
      </c>
      <c r="P1287">
        <f t="shared" si="59"/>
        <v>-19.409244364153167</v>
      </c>
    </row>
    <row r="1288" spans="3:16" x14ac:dyDescent="0.25">
      <c r="C1288" t="s">
        <v>1286</v>
      </c>
      <c r="D1288">
        <v>-19.145898012580499</v>
      </c>
      <c r="E1288" t="s">
        <v>5</v>
      </c>
      <c r="F1288">
        <f t="shared" ref="F1288:F1351" si="60">D1288/LN(10)</f>
        <v>-8.3149578579461458</v>
      </c>
      <c r="G1288">
        <f t="shared" ref="G1288:G1351" si="61">10^F1288</f>
        <v>4.842193518512959E-9</v>
      </c>
      <c r="N1288" s="2" t="s">
        <v>1286</v>
      </c>
      <c r="O1288" s="2">
        <v>4.0953471290048601E-9</v>
      </c>
      <c r="P1288">
        <f t="shared" ref="P1288:P1351" si="62">LN(O1288)</f>
        <v>-19.313414354246309</v>
      </c>
    </row>
    <row r="1289" spans="3:16" x14ac:dyDescent="0.25">
      <c r="C1289" t="s">
        <v>1287</v>
      </c>
      <c r="D1289">
        <v>-19.750550069604799</v>
      </c>
      <c r="E1289" t="s">
        <v>5</v>
      </c>
      <c r="F1289">
        <f t="shared" si="60"/>
        <v>-8.5775549097832489</v>
      </c>
      <c r="G1289">
        <f t="shared" si="61"/>
        <v>2.6451182395156825E-9</v>
      </c>
      <c r="N1289" s="2" t="s">
        <v>1287</v>
      </c>
      <c r="O1289" s="2">
        <v>5.9916301449990997E-9</v>
      </c>
      <c r="P1289">
        <f t="shared" si="62"/>
        <v>-18.932902317436429</v>
      </c>
    </row>
    <row r="1290" spans="3:16" x14ac:dyDescent="0.25">
      <c r="C1290" t="s">
        <v>1288</v>
      </c>
      <c r="D1290">
        <v>-18.756650827359</v>
      </c>
      <c r="E1290" t="s">
        <v>5</v>
      </c>
      <c r="F1290">
        <f t="shared" si="60"/>
        <v>-8.1459099533080757</v>
      </c>
      <c r="G1290">
        <f t="shared" si="61"/>
        <v>7.1464448522472176E-9</v>
      </c>
      <c r="N1290" s="2" t="s">
        <v>1288</v>
      </c>
      <c r="O1290" s="2">
        <v>7.1600713926345196E-9</v>
      </c>
      <c r="P1290">
        <f t="shared" si="62"/>
        <v>-18.754745884985226</v>
      </c>
    </row>
    <row r="1291" spans="3:16" x14ac:dyDescent="0.25">
      <c r="C1291" t="s">
        <v>1289</v>
      </c>
      <c r="D1291">
        <v>-19.403982859286501</v>
      </c>
      <c r="E1291" t="s">
        <v>5</v>
      </c>
      <c r="F1291">
        <f t="shared" si="60"/>
        <v>-8.4270426827334095</v>
      </c>
      <c r="G1291">
        <f t="shared" si="61"/>
        <v>3.7407382225608842E-9</v>
      </c>
      <c r="N1291" s="2" t="s">
        <v>1289</v>
      </c>
      <c r="O1291" s="2">
        <v>2.6275225222498598E-9</v>
      </c>
      <c r="P1291">
        <f t="shared" si="62"/>
        <v>-19.757224441473035</v>
      </c>
    </row>
    <row r="1292" spans="3:16" x14ac:dyDescent="0.25">
      <c r="C1292" t="s">
        <v>1290</v>
      </c>
      <c r="D1292">
        <v>-19.323880173446401</v>
      </c>
      <c r="E1292" t="s">
        <v>5</v>
      </c>
      <c r="F1292">
        <f t="shared" si="60"/>
        <v>-8.3922545282874239</v>
      </c>
      <c r="G1292">
        <f t="shared" si="61"/>
        <v>4.0527094745687655E-9</v>
      </c>
      <c r="N1292" s="2" t="s">
        <v>1290</v>
      </c>
      <c r="O1292" s="2">
        <v>3.8344551797364003E-9</v>
      </c>
      <c r="P1292">
        <f t="shared" si="62"/>
        <v>-19.379238477477198</v>
      </c>
    </row>
    <row r="1293" spans="3:16" x14ac:dyDescent="0.25">
      <c r="C1293" t="s">
        <v>1291</v>
      </c>
      <c r="D1293">
        <v>-18.516054317108601</v>
      </c>
      <c r="E1293" t="s">
        <v>5</v>
      </c>
      <c r="F1293">
        <f t="shared" si="60"/>
        <v>-8.0414202165411481</v>
      </c>
      <c r="G1293">
        <f t="shared" si="61"/>
        <v>9.0903328059764106E-9</v>
      </c>
      <c r="N1293" s="2" t="s">
        <v>1291</v>
      </c>
      <c r="O1293" s="2">
        <v>7.0871282684983604E-9</v>
      </c>
      <c r="P1293">
        <f t="shared" si="62"/>
        <v>-18.764985618157151</v>
      </c>
    </row>
    <row r="1294" spans="3:16" x14ac:dyDescent="0.25">
      <c r="C1294" t="s">
        <v>1292</v>
      </c>
      <c r="D1294">
        <v>-18.6841483017378</v>
      </c>
      <c r="E1294" t="s">
        <v>5</v>
      </c>
      <c r="F1294">
        <f t="shared" si="60"/>
        <v>-8.1144225065067399</v>
      </c>
      <c r="G1294">
        <f t="shared" si="61"/>
        <v>7.6838255006643056E-9</v>
      </c>
      <c r="N1294" s="2" t="s">
        <v>1292</v>
      </c>
      <c r="O1294" s="2">
        <v>5.5677992206931798E-9</v>
      </c>
      <c r="P1294">
        <f t="shared" si="62"/>
        <v>-19.006265974066395</v>
      </c>
    </row>
    <row r="1295" spans="3:16" x14ac:dyDescent="0.25">
      <c r="C1295" t="s">
        <v>1293</v>
      </c>
      <c r="D1295">
        <v>-19.747094113107899</v>
      </c>
      <c r="E1295" t="s">
        <v>5</v>
      </c>
      <c r="F1295">
        <f t="shared" si="60"/>
        <v>-8.5760540069469489</v>
      </c>
      <c r="G1295">
        <f t="shared" si="61"/>
        <v>2.6542754674570813E-9</v>
      </c>
      <c r="N1295" s="2" t="s">
        <v>1293</v>
      </c>
      <c r="O1295" s="2">
        <v>6.6932028397906698E-9</v>
      </c>
      <c r="P1295">
        <f t="shared" si="62"/>
        <v>-18.822173327028253</v>
      </c>
    </row>
    <row r="1296" spans="3:16" x14ac:dyDescent="0.25">
      <c r="C1296" t="s">
        <v>1294</v>
      </c>
      <c r="D1296">
        <v>-19.253745747547601</v>
      </c>
      <c r="E1296" t="s">
        <v>5</v>
      </c>
      <c r="F1296">
        <f t="shared" si="60"/>
        <v>-8.361795534128122</v>
      </c>
      <c r="G1296">
        <f t="shared" si="61"/>
        <v>4.3471483977766404E-9</v>
      </c>
      <c r="N1296" s="2" t="s">
        <v>1294</v>
      </c>
      <c r="O1296" s="2">
        <v>4.6391083391593398E-9</v>
      </c>
      <c r="P1296">
        <f t="shared" si="62"/>
        <v>-19.188743657459565</v>
      </c>
    </row>
    <row r="1297" spans="3:16" x14ac:dyDescent="0.25">
      <c r="C1297" t="s">
        <v>1295</v>
      </c>
      <c r="D1297">
        <v>-18.197249210760202</v>
      </c>
      <c r="E1297" t="s">
        <v>5</v>
      </c>
      <c r="F1297">
        <f t="shared" si="60"/>
        <v>-7.9029649180514596</v>
      </c>
      <c r="G1297">
        <f t="shared" si="61"/>
        <v>1.250360029185895E-8</v>
      </c>
      <c r="N1297" s="2" t="s">
        <v>1295</v>
      </c>
      <c r="O1297" s="2">
        <v>4.6686760433101102E-9</v>
      </c>
      <c r="P1297">
        <f t="shared" si="62"/>
        <v>-19.182390307963225</v>
      </c>
    </row>
    <row r="1298" spans="3:16" x14ac:dyDescent="0.25">
      <c r="C1298" t="s">
        <v>1296</v>
      </c>
      <c r="D1298">
        <v>-18.9252661981564</v>
      </c>
      <c r="E1298" t="s">
        <v>5</v>
      </c>
      <c r="F1298">
        <f t="shared" si="60"/>
        <v>-8.2191386784094576</v>
      </c>
      <c r="G1298">
        <f t="shared" si="61"/>
        <v>6.0375580798902018E-9</v>
      </c>
      <c r="N1298" s="2" t="s">
        <v>1296</v>
      </c>
      <c r="O1298" s="2">
        <v>5.7881962794820496E-9</v>
      </c>
      <c r="P1298">
        <f t="shared" si="62"/>
        <v>-18.967445117300521</v>
      </c>
    </row>
    <row r="1299" spans="3:16" x14ac:dyDescent="0.25">
      <c r="C1299" t="s">
        <v>1297</v>
      </c>
      <c r="D1299">
        <v>-17.974503802123099</v>
      </c>
      <c r="E1299" t="s">
        <v>5</v>
      </c>
      <c r="F1299">
        <f t="shared" si="60"/>
        <v>-7.8062278162110808</v>
      </c>
      <c r="G1299">
        <f t="shared" si="61"/>
        <v>1.5623278832317579E-8</v>
      </c>
      <c r="N1299" s="2" t="s">
        <v>1297</v>
      </c>
      <c r="O1299" s="2">
        <v>1.0044535533150099E-8</v>
      </c>
      <c r="P1299">
        <f t="shared" si="62"/>
        <v>-18.416237078359792</v>
      </c>
    </row>
    <row r="1300" spans="3:16" x14ac:dyDescent="0.25">
      <c r="C1300" t="s">
        <v>1298</v>
      </c>
      <c r="D1300">
        <v>-19.2125337552567</v>
      </c>
      <c r="E1300" t="s">
        <v>5</v>
      </c>
      <c r="F1300">
        <f t="shared" si="60"/>
        <v>-8.3438973932879446</v>
      </c>
      <c r="G1300">
        <f t="shared" si="61"/>
        <v>4.5300459443752881E-9</v>
      </c>
      <c r="N1300" s="2" t="s">
        <v>1298</v>
      </c>
      <c r="O1300" s="2">
        <v>1.39998163625458E-8</v>
      </c>
      <c r="P1300">
        <f t="shared" si="62"/>
        <v>-18.084221624378195</v>
      </c>
    </row>
    <row r="1301" spans="3:16" x14ac:dyDescent="0.25">
      <c r="C1301" t="s">
        <v>1299</v>
      </c>
      <c r="D1301">
        <v>-18.738342365614098</v>
      </c>
      <c r="E1301" t="s">
        <v>5</v>
      </c>
      <c r="F1301">
        <f t="shared" si="60"/>
        <v>-8.1379586894001275</v>
      </c>
      <c r="G1301">
        <f t="shared" si="61"/>
        <v>7.2784903509698228E-9</v>
      </c>
      <c r="N1301" s="2" t="s">
        <v>1299</v>
      </c>
      <c r="O1301" s="2">
        <v>4.1805332901974503E-9</v>
      </c>
      <c r="P1301">
        <f t="shared" si="62"/>
        <v>-19.292827017160608</v>
      </c>
    </row>
    <row r="1302" spans="3:16" x14ac:dyDescent="0.25">
      <c r="C1302" t="s">
        <v>1300</v>
      </c>
      <c r="D1302">
        <v>-18.400970164026099</v>
      </c>
      <c r="E1302" t="s">
        <v>5</v>
      </c>
      <c r="F1302">
        <f t="shared" si="60"/>
        <v>-7.9914398039029084</v>
      </c>
      <c r="G1302">
        <f t="shared" si="61"/>
        <v>1.0199061160036427E-8</v>
      </c>
      <c r="N1302" s="2" t="s">
        <v>1300</v>
      </c>
      <c r="O1302" s="2">
        <v>3.6723717150206999E-9</v>
      </c>
      <c r="P1302">
        <f t="shared" si="62"/>
        <v>-19.422428139730734</v>
      </c>
    </row>
    <row r="1303" spans="3:16" x14ac:dyDescent="0.25">
      <c r="C1303" t="s">
        <v>1301</v>
      </c>
      <c r="D1303">
        <v>-19.207298696402201</v>
      </c>
      <c r="E1303" t="s">
        <v>5</v>
      </c>
      <c r="F1303">
        <f t="shared" si="60"/>
        <v>-8.3416238361149979</v>
      </c>
      <c r="G1303">
        <f t="shared" si="61"/>
        <v>4.5538231848313535E-9</v>
      </c>
      <c r="N1303" s="2" t="s">
        <v>1301</v>
      </c>
      <c r="O1303" s="2">
        <v>5.0158672852191799E-9</v>
      </c>
      <c r="P1303">
        <f t="shared" si="62"/>
        <v>-19.110659492255454</v>
      </c>
    </row>
    <row r="1304" spans="3:16" x14ac:dyDescent="0.25">
      <c r="C1304" t="s">
        <v>1302</v>
      </c>
      <c r="D1304">
        <v>-19.531151755581501</v>
      </c>
      <c r="E1304" t="s">
        <v>5</v>
      </c>
      <c r="F1304">
        <f t="shared" si="60"/>
        <v>-8.4822714326640547</v>
      </c>
      <c r="G1304">
        <f t="shared" si="61"/>
        <v>3.2940377152294791E-9</v>
      </c>
      <c r="N1304" s="2" t="s">
        <v>1302</v>
      </c>
      <c r="O1304" s="2">
        <v>4.0489694511542203E-9</v>
      </c>
      <c r="P1304">
        <f t="shared" si="62"/>
        <v>-19.324803444712643</v>
      </c>
    </row>
    <row r="1305" spans="3:16" x14ac:dyDescent="0.25">
      <c r="C1305" t="s">
        <v>1303</v>
      </c>
      <c r="D1305">
        <v>-19.0552414787164</v>
      </c>
      <c r="E1305" t="s">
        <v>5</v>
      </c>
      <c r="F1305">
        <f t="shared" si="60"/>
        <v>-8.2755862255404917</v>
      </c>
      <c r="G1305">
        <f t="shared" si="61"/>
        <v>5.3016832168895152E-9</v>
      </c>
      <c r="N1305" s="2" t="s">
        <v>1303</v>
      </c>
      <c r="O1305" s="2">
        <v>8.7776433619994101E-9</v>
      </c>
      <c r="P1305">
        <f t="shared" si="62"/>
        <v>-18.551057875122797</v>
      </c>
    </row>
    <row r="1306" spans="3:16" x14ac:dyDescent="0.25">
      <c r="C1306" t="s">
        <v>1304</v>
      </c>
      <c r="D1306">
        <v>-19.070824724502501</v>
      </c>
      <c r="E1306" t="s">
        <v>5</v>
      </c>
      <c r="F1306">
        <f t="shared" si="60"/>
        <v>-8.2823539431955382</v>
      </c>
      <c r="G1306">
        <f t="shared" si="61"/>
        <v>5.2197061773373113E-9</v>
      </c>
      <c r="N1306" s="2" t="s">
        <v>1304</v>
      </c>
      <c r="O1306" s="2">
        <v>5.4446169212584197E-9</v>
      </c>
      <c r="P1306">
        <f t="shared" si="62"/>
        <v>-19.028638437258973</v>
      </c>
    </row>
    <row r="1307" spans="3:16" x14ac:dyDescent="0.25">
      <c r="C1307" t="s">
        <v>1305</v>
      </c>
      <c r="D1307">
        <v>-19.2608549306476</v>
      </c>
      <c r="E1307" t="s">
        <v>5</v>
      </c>
      <c r="F1307">
        <f t="shared" si="60"/>
        <v>-8.3648830131192913</v>
      </c>
      <c r="G1307">
        <f t="shared" si="61"/>
        <v>4.3163533174859245E-9</v>
      </c>
      <c r="N1307" s="2" t="s">
        <v>1305</v>
      </c>
      <c r="O1307" s="2">
        <v>8.0944755083149905E-9</v>
      </c>
      <c r="P1307">
        <f t="shared" si="62"/>
        <v>-18.632084043970881</v>
      </c>
    </row>
    <row r="1308" spans="3:16" x14ac:dyDescent="0.25">
      <c r="C1308" t="s">
        <v>1306</v>
      </c>
      <c r="D1308">
        <v>-18.460115615064399</v>
      </c>
      <c r="E1308" t="s">
        <v>5</v>
      </c>
      <c r="F1308">
        <f t="shared" si="60"/>
        <v>-8.0171263469185217</v>
      </c>
      <c r="G1308">
        <f t="shared" si="61"/>
        <v>9.6133256247252501E-9</v>
      </c>
      <c r="N1308" s="2" t="s">
        <v>1306</v>
      </c>
      <c r="O1308" s="2">
        <v>6.4307110762848902E-9</v>
      </c>
      <c r="P1308">
        <f t="shared" si="62"/>
        <v>-18.862180717519621</v>
      </c>
    </row>
    <row r="1309" spans="3:16" x14ac:dyDescent="0.25">
      <c r="C1309" t="s">
        <v>1307</v>
      </c>
      <c r="D1309">
        <v>-19.2340771220825</v>
      </c>
      <c r="E1309" t="s">
        <v>5</v>
      </c>
      <c r="F1309">
        <f t="shared" si="60"/>
        <v>-8.3532535586220078</v>
      </c>
      <c r="G1309">
        <f t="shared" si="61"/>
        <v>4.4334972291785781E-9</v>
      </c>
      <c r="N1309" s="2" t="s">
        <v>1307</v>
      </c>
      <c r="O1309" s="2">
        <v>8.4271440800916201E-9</v>
      </c>
      <c r="P1309">
        <f t="shared" si="62"/>
        <v>-18.591807902866538</v>
      </c>
    </row>
    <row r="1310" spans="3:16" x14ac:dyDescent="0.25">
      <c r="C1310" t="s">
        <v>1308</v>
      </c>
      <c r="D1310">
        <v>-18.9928477939274</v>
      </c>
      <c r="E1310" t="s">
        <v>5</v>
      </c>
      <c r="F1310">
        <f t="shared" si="60"/>
        <v>-8.2484889925310192</v>
      </c>
      <c r="G1310">
        <f t="shared" si="61"/>
        <v>5.6430124373663294E-9</v>
      </c>
      <c r="N1310" s="2" t="s">
        <v>1308</v>
      </c>
      <c r="O1310" s="2">
        <v>1.15677768898815E-8</v>
      </c>
      <c r="P1310">
        <f t="shared" si="62"/>
        <v>-18.275042458551965</v>
      </c>
    </row>
    <row r="1311" spans="3:16" x14ac:dyDescent="0.25">
      <c r="C1311" t="s">
        <v>1309</v>
      </c>
      <c r="D1311">
        <v>-18.648542068407799</v>
      </c>
      <c r="E1311" t="s">
        <v>5</v>
      </c>
      <c r="F1311">
        <f t="shared" si="60"/>
        <v>-8.0989589158501598</v>
      </c>
      <c r="G1311">
        <f t="shared" si="61"/>
        <v>7.9623467045618102E-9</v>
      </c>
      <c r="N1311" s="2" t="s">
        <v>1309</v>
      </c>
      <c r="O1311" s="2">
        <v>5.8912049161747902E-9</v>
      </c>
      <c r="P1311">
        <f t="shared" si="62"/>
        <v>-18.949805290395503</v>
      </c>
    </row>
    <row r="1312" spans="3:16" x14ac:dyDescent="0.25">
      <c r="C1312" t="s">
        <v>1310</v>
      </c>
      <c r="D1312">
        <v>-19.1137983668152</v>
      </c>
      <c r="E1312" t="s">
        <v>5</v>
      </c>
      <c r="F1312">
        <f t="shared" si="60"/>
        <v>-8.3010171589192279</v>
      </c>
      <c r="G1312">
        <f t="shared" si="61"/>
        <v>5.0001477906697212E-9</v>
      </c>
      <c r="N1312" s="2" t="s">
        <v>1310</v>
      </c>
      <c r="O1312" s="2">
        <v>7.48434997396118E-9</v>
      </c>
      <c r="P1312">
        <f t="shared" si="62"/>
        <v>-18.710451666672125</v>
      </c>
    </row>
    <row r="1313" spans="3:16" x14ac:dyDescent="0.25">
      <c r="C1313" t="s">
        <v>1311</v>
      </c>
      <c r="D1313">
        <v>-18.960044669274499</v>
      </c>
      <c r="E1313" t="s">
        <v>5</v>
      </c>
      <c r="F1313">
        <f t="shared" si="60"/>
        <v>-8.234242776505079</v>
      </c>
      <c r="G1313">
        <f t="shared" si="61"/>
        <v>5.8311904169324266E-9</v>
      </c>
      <c r="N1313" s="2" t="s">
        <v>1311</v>
      </c>
      <c r="O1313" s="2">
        <v>4.0224796099666903E-9</v>
      </c>
      <c r="P1313">
        <f t="shared" si="62"/>
        <v>-19.331367306070085</v>
      </c>
    </row>
    <row r="1314" spans="3:16" x14ac:dyDescent="0.25">
      <c r="C1314" t="s">
        <v>1312</v>
      </c>
      <c r="D1314">
        <v>-19.7631452123216</v>
      </c>
      <c r="E1314" t="s">
        <v>5</v>
      </c>
      <c r="F1314">
        <f t="shared" si="60"/>
        <v>-8.5830249107639407</v>
      </c>
      <c r="G1314">
        <f t="shared" si="61"/>
        <v>2.6120115273315926E-9</v>
      </c>
      <c r="N1314" s="2" t="s">
        <v>1312</v>
      </c>
      <c r="O1314" s="2">
        <v>7.2622213198813003E-9</v>
      </c>
      <c r="P1314">
        <f t="shared" si="62"/>
        <v>-18.740580087982242</v>
      </c>
    </row>
    <row r="1315" spans="3:16" x14ac:dyDescent="0.25">
      <c r="C1315" t="s">
        <v>1313</v>
      </c>
      <c r="D1315">
        <v>-19.3628058744481</v>
      </c>
      <c r="E1315" t="s">
        <v>5</v>
      </c>
      <c r="F1315">
        <f t="shared" si="60"/>
        <v>-8.4091597454366784</v>
      </c>
      <c r="G1315">
        <f t="shared" si="61"/>
        <v>3.8979858168134394E-9</v>
      </c>
      <c r="N1315" s="2" t="s">
        <v>1313</v>
      </c>
      <c r="O1315" s="2">
        <v>8.9076997815897005E-9</v>
      </c>
      <c r="P1315">
        <f t="shared" si="62"/>
        <v>-18.536349790230837</v>
      </c>
    </row>
    <row r="1316" spans="3:16" x14ac:dyDescent="0.25">
      <c r="C1316" t="s">
        <v>1314</v>
      </c>
      <c r="D1316">
        <v>-18.902426932081401</v>
      </c>
      <c r="E1316" t="s">
        <v>5</v>
      </c>
      <c r="F1316">
        <f t="shared" si="60"/>
        <v>-8.2092197111823655</v>
      </c>
      <c r="G1316">
        <f t="shared" si="61"/>
        <v>6.1770382243285302E-9</v>
      </c>
      <c r="N1316" s="2" t="s">
        <v>1314</v>
      </c>
      <c r="O1316" s="2">
        <v>5.7979613118256802E-9</v>
      </c>
      <c r="P1316">
        <f t="shared" si="62"/>
        <v>-18.965759479145014</v>
      </c>
    </row>
    <row r="1317" spans="3:16" x14ac:dyDescent="0.25">
      <c r="C1317" t="s">
        <v>1315</v>
      </c>
      <c r="D1317">
        <v>-19.037722489134101</v>
      </c>
      <c r="E1317" t="s">
        <v>5</v>
      </c>
      <c r="F1317">
        <f t="shared" si="60"/>
        <v>-8.2679778250363789</v>
      </c>
      <c r="G1317">
        <f t="shared" si="61"/>
        <v>5.3953817049089155E-9</v>
      </c>
      <c r="N1317" s="2" t="s">
        <v>1315</v>
      </c>
      <c r="O1317" s="2">
        <v>5.5584211866680797E-9</v>
      </c>
      <c r="P1317">
        <f t="shared" si="62"/>
        <v>-19.007951728240336</v>
      </c>
    </row>
    <row r="1318" spans="3:16" x14ac:dyDescent="0.25">
      <c r="C1318" t="s">
        <v>1316</v>
      </c>
      <c r="D1318">
        <v>-18.5450197406565</v>
      </c>
      <c r="E1318" t="s">
        <v>5</v>
      </c>
      <c r="F1318">
        <f t="shared" si="60"/>
        <v>-8.0539997401539907</v>
      </c>
      <c r="G1318">
        <f t="shared" si="61"/>
        <v>8.8308042878091828E-9</v>
      </c>
      <c r="N1318" s="2" t="s">
        <v>1316</v>
      </c>
      <c r="O1318" s="2">
        <v>5.1499140583371101E-9</v>
      </c>
      <c r="P1318">
        <f t="shared" si="62"/>
        <v>-19.084285810111538</v>
      </c>
    </row>
    <row r="1319" spans="3:16" x14ac:dyDescent="0.25">
      <c r="C1319" t="s">
        <v>1317</v>
      </c>
      <c r="D1319">
        <v>-19.329012327290702</v>
      </c>
      <c r="E1319" t="s">
        <v>5</v>
      </c>
      <c r="F1319">
        <f t="shared" si="60"/>
        <v>-8.3944833943822825</v>
      </c>
      <c r="G1319">
        <f t="shared" si="61"/>
        <v>4.031963627035003E-9</v>
      </c>
      <c r="N1319" s="2" t="s">
        <v>1317</v>
      </c>
      <c r="O1319" s="2">
        <v>5.5010956017875404E-9</v>
      </c>
      <c r="P1319">
        <f t="shared" si="62"/>
        <v>-19.018318564220728</v>
      </c>
    </row>
    <row r="1320" spans="3:16" x14ac:dyDescent="0.25">
      <c r="C1320" t="s">
        <v>1318</v>
      </c>
      <c r="D1320">
        <v>-18.582501454004301</v>
      </c>
      <c r="E1320" t="s">
        <v>5</v>
      </c>
      <c r="F1320">
        <f t="shared" si="60"/>
        <v>-8.0702778414332208</v>
      </c>
      <c r="G1320">
        <f t="shared" si="61"/>
        <v>8.5059369376911099E-9</v>
      </c>
      <c r="N1320" s="2" t="s">
        <v>1318</v>
      </c>
      <c r="O1320" s="2">
        <v>8.1726499607655901E-9</v>
      </c>
      <c r="P1320">
        <f t="shared" si="62"/>
        <v>-18.622472628062546</v>
      </c>
    </row>
    <row r="1321" spans="3:16" x14ac:dyDescent="0.25">
      <c r="C1321" t="s">
        <v>1319</v>
      </c>
      <c r="D1321">
        <v>-19.229172268035502</v>
      </c>
      <c r="E1321" t="s">
        <v>5</v>
      </c>
      <c r="F1321">
        <f t="shared" si="60"/>
        <v>-8.3511234075748551</v>
      </c>
      <c r="G1321">
        <f t="shared" si="61"/>
        <v>4.4552963029402972E-9</v>
      </c>
      <c r="N1321" s="2" t="s">
        <v>1319</v>
      </c>
      <c r="O1321" s="2">
        <v>6.57426214624078E-9</v>
      </c>
      <c r="P1321">
        <f t="shared" si="62"/>
        <v>-18.840103486283905</v>
      </c>
    </row>
    <row r="1322" spans="3:16" x14ac:dyDescent="0.25">
      <c r="C1322" t="s">
        <v>1320</v>
      </c>
      <c r="D1322">
        <v>-19.603288438289599</v>
      </c>
      <c r="E1322" t="s">
        <v>5</v>
      </c>
      <c r="F1322">
        <f t="shared" si="60"/>
        <v>-8.5135999959069881</v>
      </c>
      <c r="G1322">
        <f t="shared" si="61"/>
        <v>3.0647849342541213E-9</v>
      </c>
      <c r="N1322" s="2" t="s">
        <v>1320</v>
      </c>
      <c r="O1322" s="2">
        <v>6.7004709568137498E-9</v>
      </c>
      <c r="P1322">
        <f t="shared" si="62"/>
        <v>-18.821088020958108</v>
      </c>
    </row>
    <row r="1323" spans="3:16" x14ac:dyDescent="0.25">
      <c r="C1323" t="s">
        <v>1321</v>
      </c>
      <c r="D1323">
        <v>-19.0135309698593</v>
      </c>
      <c r="E1323" t="s">
        <v>5</v>
      </c>
      <c r="F1323">
        <f t="shared" si="60"/>
        <v>-8.2574715817064774</v>
      </c>
      <c r="G1323">
        <f t="shared" si="61"/>
        <v>5.5274957622754691E-9</v>
      </c>
      <c r="N1323" s="2" t="s">
        <v>1321</v>
      </c>
      <c r="O1323" s="2">
        <v>3.30872776040253E-9</v>
      </c>
      <c r="P1323">
        <f t="shared" si="62"/>
        <v>-19.52670208385976</v>
      </c>
    </row>
    <row r="1324" spans="3:16" x14ac:dyDescent="0.25">
      <c r="C1324" t="s">
        <v>1322</v>
      </c>
      <c r="D1324">
        <v>-18.721044466456799</v>
      </c>
      <c r="E1324" t="s">
        <v>5</v>
      </c>
      <c r="F1324">
        <f t="shared" si="60"/>
        <v>-8.1304463072475937</v>
      </c>
      <c r="G1324">
        <f t="shared" si="61"/>
        <v>7.4054881742014842E-9</v>
      </c>
      <c r="N1324" s="2" t="s">
        <v>1322</v>
      </c>
      <c r="O1324" s="2">
        <v>3.6086187701094501E-9</v>
      </c>
      <c r="P1324">
        <f t="shared" si="62"/>
        <v>-19.439940749974376</v>
      </c>
    </row>
    <row r="1325" spans="3:16" x14ac:dyDescent="0.25">
      <c r="C1325" t="s">
        <v>1323</v>
      </c>
      <c r="D1325">
        <v>-19.207699115019199</v>
      </c>
      <c r="E1325" t="s">
        <v>5</v>
      </c>
      <c r="F1325">
        <f t="shared" si="60"/>
        <v>-8.3417977357108111</v>
      </c>
      <c r="G1325">
        <f t="shared" si="61"/>
        <v>4.5520001142696853E-9</v>
      </c>
      <c r="N1325" s="2" t="s">
        <v>1323</v>
      </c>
      <c r="O1325" s="2">
        <v>7.0088897786776104E-9</v>
      </c>
      <c r="P1325">
        <f t="shared" si="62"/>
        <v>-18.776086525236334</v>
      </c>
    </row>
    <row r="1326" spans="3:16" x14ac:dyDescent="0.25">
      <c r="C1326" t="s">
        <v>1324</v>
      </c>
      <c r="D1326">
        <v>-19.187156887753201</v>
      </c>
      <c r="E1326" t="s">
        <v>5</v>
      </c>
      <c r="F1326">
        <f t="shared" si="60"/>
        <v>-8.3328763597631852</v>
      </c>
      <c r="G1326">
        <f t="shared" si="61"/>
        <v>4.6464753790885921E-9</v>
      </c>
      <c r="N1326" s="2" t="s">
        <v>1324</v>
      </c>
      <c r="O1326" s="2">
        <v>4.3280154899827401E-9</v>
      </c>
      <c r="P1326">
        <f t="shared" si="62"/>
        <v>-19.258156716392289</v>
      </c>
    </row>
    <row r="1327" spans="3:16" x14ac:dyDescent="0.25">
      <c r="C1327" t="s">
        <v>1325</v>
      </c>
      <c r="D1327">
        <v>-19.343117054960899</v>
      </c>
      <c r="E1327" t="s">
        <v>5</v>
      </c>
      <c r="F1327">
        <f t="shared" si="60"/>
        <v>-8.4006089997781981</v>
      </c>
      <c r="G1327">
        <f t="shared" si="61"/>
        <v>3.9754930652476378E-9</v>
      </c>
      <c r="N1327" s="2" t="s">
        <v>1325</v>
      </c>
      <c r="O1327" s="2">
        <v>6.0415458239237801E-9</v>
      </c>
      <c r="P1327">
        <f t="shared" si="62"/>
        <v>-18.924605926631259</v>
      </c>
    </row>
    <row r="1328" spans="3:16" x14ac:dyDescent="0.25">
      <c r="C1328" t="s">
        <v>1326</v>
      </c>
      <c r="D1328">
        <v>-19.675325823997401</v>
      </c>
      <c r="E1328" t="s">
        <v>5</v>
      </c>
      <c r="F1328">
        <f t="shared" si="60"/>
        <v>-8.544885435010622</v>
      </c>
      <c r="G1328">
        <f t="shared" si="61"/>
        <v>2.8517704528903338E-9</v>
      </c>
      <c r="N1328" s="2" t="s">
        <v>1326</v>
      </c>
      <c r="O1328" s="2">
        <v>8.7258779962544706E-9</v>
      </c>
      <c r="P1328">
        <f t="shared" si="62"/>
        <v>-18.556972743977568</v>
      </c>
    </row>
    <row r="1329" spans="3:16" x14ac:dyDescent="0.25">
      <c r="C1329" t="s">
        <v>1327</v>
      </c>
      <c r="D1329">
        <v>-18.476666811011601</v>
      </c>
      <c r="E1329" t="s">
        <v>5</v>
      </c>
      <c r="F1329">
        <f t="shared" si="60"/>
        <v>-8.0243144399872914</v>
      </c>
      <c r="G1329">
        <f t="shared" si="61"/>
        <v>9.455523101229416E-9</v>
      </c>
      <c r="N1329" s="2" t="s">
        <v>1327</v>
      </c>
      <c r="O1329" s="2">
        <v>5.2329543220292002E-9</v>
      </c>
      <c r="P1329">
        <f t="shared" si="62"/>
        <v>-19.068289838425088</v>
      </c>
    </row>
    <row r="1330" spans="3:16" x14ac:dyDescent="0.25">
      <c r="C1330" t="s">
        <v>1328</v>
      </c>
      <c r="D1330">
        <v>-19.089641226139602</v>
      </c>
      <c r="E1330" t="s">
        <v>5</v>
      </c>
      <c r="F1330">
        <f t="shared" si="60"/>
        <v>-8.290525846025254</v>
      </c>
      <c r="G1330">
        <f t="shared" si="61"/>
        <v>5.1224078453937038E-9</v>
      </c>
      <c r="N1330" s="2" t="s">
        <v>1328</v>
      </c>
      <c r="O1330" s="2">
        <v>1.0969919052597899E-8</v>
      </c>
      <c r="P1330">
        <f t="shared" si="62"/>
        <v>-18.328108941665722</v>
      </c>
    </row>
    <row r="1331" spans="3:16" x14ac:dyDescent="0.25">
      <c r="C1331" t="s">
        <v>1329</v>
      </c>
      <c r="D1331">
        <v>-18.222394497947601</v>
      </c>
      <c r="E1331" t="s">
        <v>5</v>
      </c>
      <c r="F1331">
        <f t="shared" si="60"/>
        <v>-7.9138853775228197</v>
      </c>
      <c r="G1331">
        <f t="shared" si="61"/>
        <v>1.2193113668805214E-8</v>
      </c>
      <c r="N1331" s="2" t="s">
        <v>1329</v>
      </c>
      <c r="O1331" s="2">
        <v>5.8153224828920501E-9</v>
      </c>
      <c r="P1331">
        <f t="shared" si="62"/>
        <v>-18.96276959543831</v>
      </c>
    </row>
    <row r="1332" spans="3:16" x14ac:dyDescent="0.25">
      <c r="C1332" t="s">
        <v>1330</v>
      </c>
      <c r="D1332">
        <v>-18.908287041375999</v>
      </c>
      <c r="E1332" t="s">
        <v>5</v>
      </c>
      <c r="F1332">
        <f t="shared" si="60"/>
        <v>-8.2117647243123599</v>
      </c>
      <c r="G1332">
        <f t="shared" si="61"/>
        <v>6.1409459608081085E-9</v>
      </c>
      <c r="N1332" s="2" t="s">
        <v>1330</v>
      </c>
      <c r="O1332" s="2">
        <v>3.4214258057464801E-9</v>
      </c>
      <c r="P1332">
        <f t="shared" si="62"/>
        <v>-19.493208470486447</v>
      </c>
    </row>
    <row r="1333" spans="3:16" x14ac:dyDescent="0.25">
      <c r="C1333" t="s">
        <v>1331</v>
      </c>
      <c r="D1333">
        <v>-18.7208427276145</v>
      </c>
      <c r="E1333" t="s">
        <v>5</v>
      </c>
      <c r="F1333">
        <f t="shared" si="60"/>
        <v>-8.1303586931815985</v>
      </c>
      <c r="G1333">
        <f t="shared" si="61"/>
        <v>7.4069822995188753E-9</v>
      </c>
      <c r="N1333" s="2" t="s">
        <v>1331</v>
      </c>
      <c r="O1333" s="2">
        <v>6.0699587885158297E-9</v>
      </c>
      <c r="P1333">
        <f t="shared" si="62"/>
        <v>-18.919914021269413</v>
      </c>
    </row>
    <row r="1334" spans="3:16" x14ac:dyDescent="0.25">
      <c r="C1334" t="s">
        <v>1332</v>
      </c>
      <c r="D1334">
        <v>-19.3983803209331</v>
      </c>
      <c r="E1334" t="s">
        <v>5</v>
      </c>
      <c r="F1334">
        <f t="shared" si="60"/>
        <v>-8.4246095312418756</v>
      </c>
      <c r="G1334">
        <f t="shared" si="61"/>
        <v>3.7617546696755641E-9</v>
      </c>
      <c r="N1334" s="2" t="s">
        <v>1332</v>
      </c>
      <c r="O1334" s="2">
        <v>8.94100579348169E-9</v>
      </c>
      <c r="P1334">
        <f t="shared" si="62"/>
        <v>-18.532617749225462</v>
      </c>
    </row>
    <row r="1335" spans="3:16" x14ac:dyDescent="0.25">
      <c r="C1335" t="s">
        <v>1333</v>
      </c>
      <c r="D1335">
        <v>-19.644672690328299</v>
      </c>
      <c r="E1335" t="s">
        <v>5</v>
      </c>
      <c r="F1335">
        <f t="shared" si="60"/>
        <v>-8.5315729482050884</v>
      </c>
      <c r="G1335">
        <f t="shared" si="61"/>
        <v>2.9405397314229695E-9</v>
      </c>
      <c r="N1335" s="2" t="s">
        <v>1333</v>
      </c>
      <c r="O1335" s="2">
        <v>3.19892031358458E-9</v>
      </c>
      <c r="P1335">
        <f t="shared" si="62"/>
        <v>-19.560452486078411</v>
      </c>
    </row>
    <row r="1336" spans="3:16" x14ac:dyDescent="0.25">
      <c r="C1336" t="s">
        <v>1334</v>
      </c>
      <c r="D1336">
        <v>-18.781641711458999</v>
      </c>
      <c r="E1336" t="s">
        <v>5</v>
      </c>
      <c r="F1336">
        <f t="shared" si="60"/>
        <v>-8.1567633563705897</v>
      </c>
      <c r="G1336">
        <f t="shared" si="61"/>
        <v>6.970062038259501E-9</v>
      </c>
      <c r="N1336" s="2" t="s">
        <v>1334</v>
      </c>
      <c r="O1336" s="2">
        <v>5.8360189837369603E-9</v>
      </c>
      <c r="P1336">
        <f t="shared" si="62"/>
        <v>-18.95921695342328</v>
      </c>
    </row>
    <row r="1337" spans="3:16" x14ac:dyDescent="0.25">
      <c r="C1337" t="s">
        <v>1335</v>
      </c>
      <c r="D1337">
        <v>-18.3673185332445</v>
      </c>
      <c r="E1337" t="s">
        <v>5</v>
      </c>
      <c r="F1337">
        <f t="shared" si="60"/>
        <v>-7.9768250863474144</v>
      </c>
      <c r="G1337">
        <f t="shared" si="61"/>
        <v>1.0548116400046513E-8</v>
      </c>
      <c r="N1337" s="2" t="s">
        <v>1335</v>
      </c>
      <c r="O1337" s="2">
        <v>4.0449067078243304E-9</v>
      </c>
      <c r="P1337">
        <f t="shared" si="62"/>
        <v>-19.325807350280581</v>
      </c>
    </row>
    <row r="1338" spans="3:16" x14ac:dyDescent="0.25">
      <c r="C1338" t="s">
        <v>1336</v>
      </c>
      <c r="D1338">
        <v>-18.758527149391998</v>
      </c>
      <c r="E1338" t="s">
        <v>5</v>
      </c>
      <c r="F1338">
        <f t="shared" si="60"/>
        <v>-8.1467248296132801</v>
      </c>
      <c r="G1338">
        <f t="shared" si="61"/>
        <v>7.1330483922801175E-9</v>
      </c>
      <c r="N1338" s="2" t="s">
        <v>1336</v>
      </c>
      <c r="O1338" s="2">
        <v>5.1014073269254102E-9</v>
      </c>
      <c r="P1338">
        <f t="shared" si="62"/>
        <v>-19.093749388826389</v>
      </c>
    </row>
    <row r="1339" spans="3:16" x14ac:dyDescent="0.25">
      <c r="C1339" t="s">
        <v>1337</v>
      </c>
      <c r="D1339">
        <v>-18.972970091907701</v>
      </c>
      <c r="E1339" t="s">
        <v>5</v>
      </c>
      <c r="F1339">
        <f t="shared" si="60"/>
        <v>-8.2398562162309457</v>
      </c>
      <c r="G1339">
        <f t="shared" si="61"/>
        <v>5.7563048228852676E-9</v>
      </c>
      <c r="N1339" s="2" t="s">
        <v>1337</v>
      </c>
      <c r="O1339" s="2">
        <v>8.2938352103179897E-9</v>
      </c>
      <c r="P1339">
        <f t="shared" si="62"/>
        <v>-18.60775334386096</v>
      </c>
    </row>
    <row r="1340" spans="3:16" x14ac:dyDescent="0.25">
      <c r="C1340" t="s">
        <v>1338</v>
      </c>
      <c r="D1340">
        <v>-18.552827500115399</v>
      </c>
      <c r="E1340" t="s">
        <v>5</v>
      </c>
      <c r="F1340">
        <f t="shared" si="60"/>
        <v>-8.0573906070030183</v>
      </c>
      <c r="G1340">
        <f t="shared" si="61"/>
        <v>8.7621239607400584E-9</v>
      </c>
      <c r="N1340" s="2" t="s">
        <v>1338</v>
      </c>
      <c r="O1340" s="2">
        <v>7.8565958881643597E-9</v>
      </c>
      <c r="P1340">
        <f t="shared" si="62"/>
        <v>-18.661912417426063</v>
      </c>
    </row>
    <row r="1341" spans="3:16" x14ac:dyDescent="0.25">
      <c r="C1341" t="s">
        <v>1339</v>
      </c>
      <c r="D1341">
        <v>-18.883060533968099</v>
      </c>
      <c r="E1341" t="s">
        <v>5</v>
      </c>
      <c r="F1341">
        <f t="shared" si="60"/>
        <v>-8.2008089913474169</v>
      </c>
      <c r="G1341">
        <f t="shared" si="61"/>
        <v>6.2978310917911666E-9</v>
      </c>
      <c r="N1341" s="2" t="s">
        <v>1339</v>
      </c>
      <c r="O1341" s="2">
        <v>1.1522279039012801E-8</v>
      </c>
      <c r="P1341">
        <f t="shared" si="62"/>
        <v>-18.278983367997444</v>
      </c>
    </row>
    <row r="1342" spans="3:16" x14ac:dyDescent="0.25">
      <c r="C1342" t="s">
        <v>1340</v>
      </c>
      <c r="D1342">
        <v>-18.761111331267401</v>
      </c>
      <c r="E1342" t="s">
        <v>5</v>
      </c>
      <c r="F1342">
        <f t="shared" si="60"/>
        <v>-8.1478471255420022</v>
      </c>
      <c r="G1342">
        <f t="shared" si="61"/>
        <v>7.1146390946398352E-9</v>
      </c>
      <c r="N1342" s="2" t="s">
        <v>1340</v>
      </c>
      <c r="O1342" s="2">
        <v>5.0614344873646004E-9</v>
      </c>
      <c r="P1342">
        <f t="shared" si="62"/>
        <v>-19.101615898297698</v>
      </c>
    </row>
    <row r="1343" spans="3:16" x14ac:dyDescent="0.25">
      <c r="C1343" t="s">
        <v>1341</v>
      </c>
      <c r="D1343">
        <v>-19.007820500558001</v>
      </c>
      <c r="E1343" t="s">
        <v>5</v>
      </c>
      <c r="F1343">
        <f t="shared" si="60"/>
        <v>-8.2549915563998457</v>
      </c>
      <c r="G1343">
        <f t="shared" si="61"/>
        <v>5.5591506532599093E-9</v>
      </c>
      <c r="N1343" s="2" t="s">
        <v>1341</v>
      </c>
      <c r="O1343" s="2">
        <v>3.4045453466179401E-9</v>
      </c>
      <c r="P1343">
        <f t="shared" si="62"/>
        <v>-19.498154431482558</v>
      </c>
    </row>
    <row r="1344" spans="3:16" x14ac:dyDescent="0.25">
      <c r="C1344" t="s">
        <v>1342</v>
      </c>
      <c r="D1344">
        <v>-19.8931132192814</v>
      </c>
      <c r="E1344" t="s">
        <v>5</v>
      </c>
      <c r="F1344">
        <f t="shared" si="60"/>
        <v>-8.6394692990105444</v>
      </c>
      <c r="G1344">
        <f t="shared" si="61"/>
        <v>2.2936687679249716E-9</v>
      </c>
      <c r="N1344" s="2" t="s">
        <v>1342</v>
      </c>
      <c r="O1344" s="2">
        <v>6.2313870779290501E-9</v>
      </c>
      <c r="P1344">
        <f t="shared" si="62"/>
        <v>-18.893666883996321</v>
      </c>
    </row>
    <row r="1345" spans="3:16" x14ac:dyDescent="0.25">
      <c r="C1345" t="s">
        <v>1343</v>
      </c>
      <c r="D1345">
        <v>-18.742838045067298</v>
      </c>
      <c r="E1345" t="s">
        <v>5</v>
      </c>
      <c r="F1345">
        <f t="shared" si="60"/>
        <v>-8.139911138179059</v>
      </c>
      <c r="G1345">
        <f t="shared" si="61"/>
        <v>7.2458420346194005E-9</v>
      </c>
      <c r="N1345" s="2" t="s">
        <v>1343</v>
      </c>
      <c r="O1345" s="2">
        <v>2.0661410003710699E-9</v>
      </c>
      <c r="P1345">
        <f t="shared" si="62"/>
        <v>-19.997583220576267</v>
      </c>
    </row>
    <row r="1346" spans="3:16" x14ac:dyDescent="0.25">
      <c r="C1346" t="s">
        <v>1344</v>
      </c>
      <c r="D1346">
        <v>-19.0432952758959</v>
      </c>
      <c r="E1346" t="s">
        <v>5</v>
      </c>
      <c r="F1346">
        <f t="shared" si="60"/>
        <v>-8.2703980555758516</v>
      </c>
      <c r="G1346">
        <f t="shared" si="61"/>
        <v>5.3653980171157705E-9</v>
      </c>
      <c r="N1346" s="2" t="s">
        <v>1344</v>
      </c>
      <c r="O1346" s="2">
        <v>1.04323293706133E-8</v>
      </c>
      <c r="P1346">
        <f t="shared" si="62"/>
        <v>-18.378356259157265</v>
      </c>
    </row>
    <row r="1347" spans="3:16" x14ac:dyDescent="0.25">
      <c r="C1347" t="s">
        <v>1345</v>
      </c>
      <c r="D1347">
        <v>-19.739405790388499</v>
      </c>
      <c r="E1347" t="s">
        <v>5</v>
      </c>
      <c r="F1347">
        <f t="shared" si="60"/>
        <v>-8.5727150108148216</v>
      </c>
      <c r="G1347">
        <f t="shared" si="61"/>
        <v>2.6747610427852309E-9</v>
      </c>
      <c r="N1347" s="2" t="s">
        <v>1345</v>
      </c>
      <c r="O1347" s="2">
        <v>2.8790931631333799E-9</v>
      </c>
      <c r="P1347">
        <f t="shared" si="62"/>
        <v>-19.665790466293775</v>
      </c>
    </row>
    <row r="1348" spans="3:16" x14ac:dyDescent="0.25">
      <c r="C1348" t="s">
        <v>1346</v>
      </c>
      <c r="D1348">
        <v>-19.520771619317099</v>
      </c>
      <c r="E1348" t="s">
        <v>5</v>
      </c>
      <c r="F1348">
        <f t="shared" si="60"/>
        <v>-8.4777633967630202</v>
      </c>
      <c r="G1348">
        <f t="shared" si="61"/>
        <v>3.3284083529137764E-9</v>
      </c>
      <c r="N1348" s="2" t="s">
        <v>1346</v>
      </c>
      <c r="O1348" s="2">
        <v>3.4488000081255601E-9</v>
      </c>
      <c r="P1348">
        <f t="shared" si="62"/>
        <v>-19.48523949013957</v>
      </c>
    </row>
    <row r="1349" spans="3:16" x14ac:dyDescent="0.25">
      <c r="C1349" t="s">
        <v>1347</v>
      </c>
      <c r="D1349">
        <v>-19.444342185334602</v>
      </c>
      <c r="E1349" t="s">
        <v>5</v>
      </c>
      <c r="F1349">
        <f t="shared" si="60"/>
        <v>-8.444570515329433</v>
      </c>
      <c r="G1349">
        <f t="shared" si="61"/>
        <v>3.5927705708505287E-9</v>
      </c>
      <c r="N1349" s="2" t="s">
        <v>1347</v>
      </c>
      <c r="O1349" s="2">
        <v>5.4210664062970603E-9</v>
      </c>
      <c r="P1349">
        <f t="shared" si="62"/>
        <v>-19.032973286919024</v>
      </c>
    </row>
    <row r="1350" spans="3:16" x14ac:dyDescent="0.25">
      <c r="C1350" t="s">
        <v>1348</v>
      </c>
      <c r="D1350">
        <v>-18.888260300304701</v>
      </c>
      <c r="E1350" t="s">
        <v>5</v>
      </c>
      <c r="F1350">
        <f t="shared" si="60"/>
        <v>-8.2030672211745888</v>
      </c>
      <c r="G1350">
        <f t="shared" si="61"/>
        <v>6.2651688333347718E-9</v>
      </c>
      <c r="N1350" s="2" t="s">
        <v>1348</v>
      </c>
      <c r="O1350" s="2">
        <v>2.9023102213554899E-9</v>
      </c>
      <c r="P1350">
        <f t="shared" si="62"/>
        <v>-19.657758789040077</v>
      </c>
    </row>
    <row r="1351" spans="3:16" x14ac:dyDescent="0.25">
      <c r="C1351" t="s">
        <v>1349</v>
      </c>
      <c r="D1351">
        <v>-18.877981391270701</v>
      </c>
      <c r="E1351" t="s">
        <v>5</v>
      </c>
      <c r="F1351">
        <f t="shared" si="60"/>
        <v>-8.198603147701137</v>
      </c>
      <c r="G1351">
        <f t="shared" si="61"/>
        <v>6.3299000470483812E-9</v>
      </c>
      <c r="N1351" s="2" t="s">
        <v>1349</v>
      </c>
      <c r="O1351" s="2">
        <v>5.8240106357820398E-9</v>
      </c>
      <c r="P1351">
        <f t="shared" si="62"/>
        <v>-18.961276699854853</v>
      </c>
    </row>
    <row r="1352" spans="3:16" x14ac:dyDescent="0.25">
      <c r="C1352" t="s">
        <v>1350</v>
      </c>
      <c r="D1352">
        <v>-18.651338940857102</v>
      </c>
      <c r="E1352" t="s">
        <v>5</v>
      </c>
      <c r="F1352">
        <f t="shared" ref="F1352:F1415" si="63">D1352/LN(10)</f>
        <v>-8.1001735821214798</v>
      </c>
      <c r="G1352">
        <f t="shared" ref="G1352:G1415" si="64">10^F1352</f>
        <v>7.9401081501288524E-9</v>
      </c>
      <c r="N1352" s="2" t="s">
        <v>1350</v>
      </c>
      <c r="O1352" s="2">
        <v>6.4003885402823202E-9</v>
      </c>
      <c r="P1352">
        <f t="shared" ref="P1352:P1415" si="65">LN(O1352)</f>
        <v>-18.866907139004415</v>
      </c>
    </row>
    <row r="1353" spans="3:16" x14ac:dyDescent="0.25">
      <c r="C1353" t="s">
        <v>1351</v>
      </c>
      <c r="D1353">
        <v>-19.040721981611199</v>
      </c>
      <c r="E1353" t="s">
        <v>5</v>
      </c>
      <c r="F1353">
        <f t="shared" si="63"/>
        <v>-8.2692804880676931</v>
      </c>
      <c r="G1353">
        <f t="shared" si="64"/>
        <v>5.3792225448287856E-9</v>
      </c>
      <c r="N1353" s="2" t="s">
        <v>1351</v>
      </c>
      <c r="O1353" s="2">
        <v>3.5087550759376302E-9</v>
      </c>
      <c r="P1353">
        <f t="shared" si="65"/>
        <v>-19.468004541602237</v>
      </c>
    </row>
    <row r="1354" spans="3:16" x14ac:dyDescent="0.25">
      <c r="C1354" t="s">
        <v>1352</v>
      </c>
      <c r="D1354">
        <v>-19.353828723286298</v>
      </c>
      <c r="E1354" t="s">
        <v>5</v>
      </c>
      <c r="F1354">
        <f t="shared" si="63"/>
        <v>-8.4052610182238965</v>
      </c>
      <c r="G1354">
        <f t="shared" si="64"/>
        <v>3.9331361636446552E-9</v>
      </c>
      <c r="N1354" s="2" t="s">
        <v>1352</v>
      </c>
      <c r="O1354" s="2">
        <v>3.2302465477050298E-9</v>
      </c>
      <c r="P1354">
        <f t="shared" si="65"/>
        <v>-19.550707372066043</v>
      </c>
    </row>
    <row r="1355" spans="3:16" x14ac:dyDescent="0.25">
      <c r="C1355" t="s">
        <v>1353</v>
      </c>
      <c r="D1355">
        <v>-18.659448601729999</v>
      </c>
      <c r="E1355" t="s">
        <v>5</v>
      </c>
      <c r="F1355">
        <f t="shared" si="63"/>
        <v>-8.1036955630886851</v>
      </c>
      <c r="G1355">
        <f t="shared" si="64"/>
        <v>7.8759769583194705E-9</v>
      </c>
      <c r="N1355" s="2" t="s">
        <v>1353</v>
      </c>
      <c r="O1355" s="2">
        <v>3.3901105671867801E-9</v>
      </c>
      <c r="P1355">
        <f t="shared" si="65"/>
        <v>-19.502403300396615</v>
      </c>
    </row>
    <row r="1356" spans="3:16" x14ac:dyDescent="0.25">
      <c r="C1356" t="s">
        <v>1354</v>
      </c>
      <c r="D1356">
        <v>-19.6591402953309</v>
      </c>
      <c r="E1356" t="s">
        <v>5</v>
      </c>
      <c r="F1356">
        <f t="shared" si="63"/>
        <v>-8.5378561492240728</v>
      </c>
      <c r="G1356">
        <f t="shared" si="64"/>
        <v>2.8983034298678657E-9</v>
      </c>
      <c r="N1356" s="2" t="s">
        <v>1354</v>
      </c>
      <c r="O1356" s="2">
        <v>8.9070811000696496E-9</v>
      </c>
      <c r="P1356">
        <f t="shared" si="65"/>
        <v>-18.536419247332152</v>
      </c>
    </row>
    <row r="1357" spans="3:16" x14ac:dyDescent="0.25">
      <c r="C1357" t="s">
        <v>1355</v>
      </c>
      <c r="D1357">
        <v>-19.0243162933942</v>
      </c>
      <c r="E1357" t="s">
        <v>5</v>
      </c>
      <c r="F1357">
        <f t="shared" si="63"/>
        <v>-8.2621555882032265</v>
      </c>
      <c r="G1357">
        <f t="shared" si="64"/>
        <v>5.4682002674750216E-9</v>
      </c>
      <c r="N1357" s="2" t="s">
        <v>1355</v>
      </c>
      <c r="O1357" s="2">
        <v>6.5700953206488501E-9</v>
      </c>
      <c r="P1357">
        <f t="shared" si="65"/>
        <v>-18.840737496084994</v>
      </c>
    </row>
    <row r="1358" spans="3:16" x14ac:dyDescent="0.25">
      <c r="C1358" t="s">
        <v>1356</v>
      </c>
      <c r="D1358">
        <v>-18.733240122686201</v>
      </c>
      <c r="E1358" t="s">
        <v>5</v>
      </c>
      <c r="F1358">
        <f t="shared" si="63"/>
        <v>-8.1357428134512126</v>
      </c>
      <c r="G1358">
        <f t="shared" si="64"/>
        <v>7.3157218782669277E-9</v>
      </c>
      <c r="N1358" s="2" t="s">
        <v>1356</v>
      </c>
      <c r="O1358" s="2">
        <v>5.1107025329519603E-9</v>
      </c>
      <c r="P1358">
        <f t="shared" si="65"/>
        <v>-19.091928960193897</v>
      </c>
    </row>
    <row r="1359" spans="3:16" x14ac:dyDescent="0.25">
      <c r="C1359" t="s">
        <v>1357</v>
      </c>
      <c r="D1359">
        <v>-17.896691464595602</v>
      </c>
      <c r="E1359" t="s">
        <v>5</v>
      </c>
      <c r="F1359">
        <f t="shared" si="63"/>
        <v>-7.772434347398895</v>
      </c>
      <c r="G1359">
        <f t="shared" si="64"/>
        <v>1.6887511298830393E-8</v>
      </c>
      <c r="N1359" s="2" t="s">
        <v>1357</v>
      </c>
      <c r="O1359" s="2">
        <v>2.21360406675851E-9</v>
      </c>
      <c r="P1359">
        <f t="shared" si="65"/>
        <v>-19.928643850287973</v>
      </c>
    </row>
    <row r="1360" spans="3:16" x14ac:dyDescent="0.25">
      <c r="C1360" t="s">
        <v>1358</v>
      </c>
      <c r="D1360">
        <v>-19.418763896151301</v>
      </c>
      <c r="E1360" t="s">
        <v>5</v>
      </c>
      <c r="F1360">
        <f t="shared" si="63"/>
        <v>-8.4334620054805995</v>
      </c>
      <c r="G1360">
        <f t="shared" si="64"/>
        <v>3.6858528635207693E-9</v>
      </c>
      <c r="N1360" s="2" t="s">
        <v>1358</v>
      </c>
      <c r="O1360" s="2">
        <v>3.6390384088875401E-9</v>
      </c>
      <c r="P1360">
        <f t="shared" si="65"/>
        <v>-19.431546363580239</v>
      </c>
    </row>
    <row r="1361" spans="3:16" x14ac:dyDescent="0.25">
      <c r="C1361" t="s">
        <v>1359</v>
      </c>
      <c r="D1361">
        <v>-19.218232293664101</v>
      </c>
      <c r="E1361" t="s">
        <v>5</v>
      </c>
      <c r="F1361">
        <f t="shared" si="63"/>
        <v>-8.3463722370731936</v>
      </c>
      <c r="G1361">
        <f t="shared" si="64"/>
        <v>4.504304716919228E-9</v>
      </c>
      <c r="N1361" s="2" t="s">
        <v>1359</v>
      </c>
      <c r="O1361" s="2">
        <v>2.80677979481213E-9</v>
      </c>
      <c r="P1361">
        <f t="shared" si="65"/>
        <v>-19.691227991232399</v>
      </c>
    </row>
    <row r="1362" spans="3:16" x14ac:dyDescent="0.25">
      <c r="C1362" t="s">
        <v>1360</v>
      </c>
      <c r="D1362">
        <v>-19.085782556358701</v>
      </c>
      <c r="E1362" t="s">
        <v>5</v>
      </c>
      <c r="F1362">
        <f t="shared" si="63"/>
        <v>-8.2888500470319233</v>
      </c>
      <c r="G1362">
        <f t="shared" si="64"/>
        <v>5.1422117094659045E-9</v>
      </c>
      <c r="N1362" s="2" t="s">
        <v>1360</v>
      </c>
      <c r="O1362" s="2">
        <v>2.5495041117978798E-9</v>
      </c>
      <c r="P1362">
        <f t="shared" si="65"/>
        <v>-19.787366962648647</v>
      </c>
    </row>
    <row r="1363" spans="3:16" x14ac:dyDescent="0.25">
      <c r="C1363" t="s">
        <v>1361</v>
      </c>
      <c r="D1363">
        <v>-19.101969463469501</v>
      </c>
      <c r="E1363" t="s">
        <v>5</v>
      </c>
      <c r="F1363">
        <f t="shared" si="63"/>
        <v>-8.2958799314692229</v>
      </c>
      <c r="G1363">
        <f t="shared" si="64"/>
        <v>5.0596452567339687E-9</v>
      </c>
      <c r="N1363" s="2" t="s">
        <v>1361</v>
      </c>
      <c r="O1363" s="2">
        <v>7.7740380167063099E-9</v>
      </c>
      <c r="P1363">
        <f t="shared" si="65"/>
        <v>-18.672476114290838</v>
      </c>
    </row>
    <row r="1364" spans="3:16" x14ac:dyDescent="0.25">
      <c r="C1364" t="s">
        <v>1362</v>
      </c>
      <c r="D1364">
        <v>-19.193575967392199</v>
      </c>
      <c r="E1364" t="s">
        <v>5</v>
      </c>
      <c r="F1364">
        <f t="shared" si="63"/>
        <v>-8.3356641306293007</v>
      </c>
      <c r="G1364">
        <f t="shared" si="64"/>
        <v>4.6167448071303653E-9</v>
      </c>
      <c r="N1364" s="2" t="s">
        <v>1362</v>
      </c>
      <c r="O1364" s="2">
        <v>5.7943591042570304E-9</v>
      </c>
      <c r="P1364">
        <f t="shared" si="65"/>
        <v>-18.966380960876936</v>
      </c>
    </row>
    <row r="1365" spans="3:16" x14ac:dyDescent="0.25">
      <c r="C1365" t="s">
        <v>1363</v>
      </c>
      <c r="D1365">
        <v>-19.435599230256599</v>
      </c>
      <c r="E1365" t="s">
        <v>5</v>
      </c>
      <c r="F1365">
        <f t="shared" si="63"/>
        <v>-8.4407734981835283</v>
      </c>
      <c r="G1365">
        <f t="shared" si="64"/>
        <v>3.6243197179792289E-9</v>
      </c>
      <c r="N1365" s="2" t="s">
        <v>1363</v>
      </c>
      <c r="O1365" s="2">
        <v>5.0262259734245496E-9</v>
      </c>
      <c r="P1365">
        <f t="shared" si="65"/>
        <v>-19.10859643794743</v>
      </c>
    </row>
    <row r="1366" spans="3:16" x14ac:dyDescent="0.25">
      <c r="C1366" t="s">
        <v>1364</v>
      </c>
      <c r="D1366">
        <v>-19.097534170257699</v>
      </c>
      <c r="E1366" t="s">
        <v>5</v>
      </c>
      <c r="F1366">
        <f t="shared" si="63"/>
        <v>-8.2939537081017143</v>
      </c>
      <c r="G1366">
        <f t="shared" si="64"/>
        <v>5.0821361068831245E-9</v>
      </c>
      <c r="N1366" s="2" t="s">
        <v>1364</v>
      </c>
      <c r="O1366" s="2">
        <v>3.50108222308224E-9</v>
      </c>
      <c r="P1366">
        <f t="shared" si="65"/>
        <v>-19.470193709650626</v>
      </c>
    </row>
    <row r="1367" spans="3:16" x14ac:dyDescent="0.25">
      <c r="C1367" t="s">
        <v>1365</v>
      </c>
      <c r="D1367">
        <v>-18.747209862494898</v>
      </c>
      <c r="E1367" t="s">
        <v>5</v>
      </c>
      <c r="F1367">
        <f t="shared" si="63"/>
        <v>-8.1418097943637537</v>
      </c>
      <c r="G1367">
        <f t="shared" si="64"/>
        <v>7.2142336794574221E-9</v>
      </c>
      <c r="N1367" s="2" t="s">
        <v>1365</v>
      </c>
      <c r="O1367" s="2">
        <v>4.3032076307804896E-9</v>
      </c>
      <c r="P1367">
        <f t="shared" si="65"/>
        <v>-19.263905131690624</v>
      </c>
    </row>
    <row r="1368" spans="3:16" x14ac:dyDescent="0.25">
      <c r="C1368" t="s">
        <v>1366</v>
      </c>
      <c r="D1368">
        <v>-18.678478178646198</v>
      </c>
      <c r="E1368" t="s">
        <v>5</v>
      </c>
      <c r="F1368">
        <f t="shared" si="63"/>
        <v>-8.1119600033363444</v>
      </c>
      <c r="G1368">
        <f t="shared" si="64"/>
        <v>7.7275174894856872E-9</v>
      </c>
      <c r="N1368" s="2" t="s">
        <v>1366</v>
      </c>
      <c r="O1368" s="2">
        <v>5.34958896572903E-9</v>
      </c>
      <c r="P1368">
        <f t="shared" si="65"/>
        <v>-19.046246107825677</v>
      </c>
    </row>
    <row r="1369" spans="3:16" x14ac:dyDescent="0.25">
      <c r="C1369" t="s">
        <v>1367</v>
      </c>
      <c r="D1369">
        <v>-18.562247981944001</v>
      </c>
      <c r="E1369" t="s">
        <v>5</v>
      </c>
      <c r="F1369">
        <f t="shared" si="63"/>
        <v>-8.0614818702780511</v>
      </c>
      <c r="G1369">
        <f t="shared" si="64"/>
        <v>8.6799681126042874E-9</v>
      </c>
      <c r="N1369" s="2" t="s">
        <v>1367</v>
      </c>
      <c r="O1369" s="2">
        <v>1.0096556566186801E-8</v>
      </c>
      <c r="P1369">
        <f t="shared" si="65"/>
        <v>-18.411071405271333</v>
      </c>
    </row>
    <row r="1370" spans="3:16" x14ac:dyDescent="0.25">
      <c r="C1370" t="s">
        <v>1368</v>
      </c>
      <c r="D1370">
        <v>-18.475800226802701</v>
      </c>
      <c r="E1370" t="s">
        <v>5</v>
      </c>
      <c r="F1370">
        <f t="shared" si="63"/>
        <v>-8.0239380872472612</v>
      </c>
      <c r="G1370">
        <f t="shared" si="64"/>
        <v>9.4637206596602014E-9</v>
      </c>
      <c r="N1370" s="2" t="s">
        <v>1368</v>
      </c>
      <c r="O1370" s="2">
        <v>7.0973609917466796E-9</v>
      </c>
      <c r="P1370">
        <f t="shared" si="65"/>
        <v>-18.763542813296759</v>
      </c>
    </row>
    <row r="1371" spans="3:16" x14ac:dyDescent="0.25">
      <c r="C1371" t="s">
        <v>1369</v>
      </c>
      <c r="D1371">
        <v>-19.334824501183402</v>
      </c>
      <c r="E1371" t="s">
        <v>5</v>
      </c>
      <c r="F1371">
        <f t="shared" si="63"/>
        <v>-8.3970075894317446</v>
      </c>
      <c r="G1371">
        <f t="shared" si="64"/>
        <v>4.0085971241739079E-9</v>
      </c>
      <c r="N1371" s="2" t="s">
        <v>1369</v>
      </c>
      <c r="O1371" s="2">
        <v>3.5376029665638302E-9</v>
      </c>
      <c r="P1371">
        <f t="shared" si="65"/>
        <v>-19.459816467244806</v>
      </c>
    </row>
    <row r="1372" spans="3:16" x14ac:dyDescent="0.25">
      <c r="C1372" t="s">
        <v>1370</v>
      </c>
      <c r="D1372">
        <v>-19.0491256524191</v>
      </c>
      <c r="E1372" t="s">
        <v>5</v>
      </c>
      <c r="F1372">
        <f t="shared" si="63"/>
        <v>-8.2729301559272965</v>
      </c>
      <c r="G1372">
        <f t="shared" si="64"/>
        <v>5.3342067432723148E-9</v>
      </c>
      <c r="N1372" s="2" t="s">
        <v>1370</v>
      </c>
      <c r="O1372" s="2">
        <v>5.3547554996489996E-9</v>
      </c>
      <c r="P1372">
        <f t="shared" si="65"/>
        <v>-19.045280792417923</v>
      </c>
    </row>
    <row r="1373" spans="3:16" x14ac:dyDescent="0.25">
      <c r="C1373" t="s">
        <v>1371</v>
      </c>
      <c r="D1373">
        <v>-18.911927362664599</v>
      </c>
      <c r="E1373" t="s">
        <v>5</v>
      </c>
      <c r="F1373">
        <f t="shared" si="63"/>
        <v>-8.2133456957603528</v>
      </c>
      <c r="G1373">
        <f t="shared" si="64"/>
        <v>6.1186315848861034E-9</v>
      </c>
      <c r="N1373" s="2" t="s">
        <v>1371</v>
      </c>
      <c r="O1373" s="2">
        <v>9.7629372906424806E-9</v>
      </c>
      <c r="P1373">
        <f t="shared" si="65"/>
        <v>-18.444672529888262</v>
      </c>
    </row>
    <row r="1374" spans="3:16" x14ac:dyDescent="0.25">
      <c r="C1374" t="s">
        <v>1372</v>
      </c>
      <c r="D1374">
        <v>-19.252850131752702</v>
      </c>
      <c r="E1374" t="s">
        <v>5</v>
      </c>
      <c r="F1374">
        <f t="shared" si="63"/>
        <v>-8.361406573130493</v>
      </c>
      <c r="G1374">
        <f t="shared" si="64"/>
        <v>4.3510435165490429E-9</v>
      </c>
      <c r="N1374" s="2" t="s">
        <v>1372</v>
      </c>
      <c r="O1374" s="2">
        <v>8.1295520782792994E-9</v>
      </c>
      <c r="P1374">
        <f t="shared" si="65"/>
        <v>-18.627760009827067</v>
      </c>
    </row>
    <row r="1375" spans="3:16" x14ac:dyDescent="0.25">
      <c r="C1375" t="s">
        <v>1373</v>
      </c>
      <c r="D1375">
        <v>-18.6106417388858</v>
      </c>
      <c r="E1375" t="s">
        <v>5</v>
      </c>
      <c r="F1375">
        <f t="shared" si="63"/>
        <v>-8.0824990118764415</v>
      </c>
      <c r="G1375">
        <f t="shared" si="64"/>
        <v>8.2699139016850294E-9</v>
      </c>
      <c r="N1375" s="2" t="s">
        <v>1373</v>
      </c>
      <c r="O1375" s="2">
        <v>3.50694772830242E-9</v>
      </c>
      <c r="P1375">
        <f t="shared" si="65"/>
        <v>-19.468519770860265</v>
      </c>
    </row>
    <row r="1376" spans="3:16" x14ac:dyDescent="0.25">
      <c r="C1376" t="s">
        <v>1374</v>
      </c>
      <c r="D1376">
        <v>-19.162338344460501</v>
      </c>
      <c r="E1376" t="s">
        <v>5</v>
      </c>
      <c r="F1376">
        <f t="shared" si="63"/>
        <v>-8.3220978033622881</v>
      </c>
      <c r="G1376">
        <f t="shared" si="64"/>
        <v>4.7632370635871849E-9</v>
      </c>
      <c r="N1376" s="2" t="s">
        <v>1374</v>
      </c>
      <c r="O1376" s="2">
        <v>7.2733946371607102E-9</v>
      </c>
      <c r="P1376">
        <f t="shared" si="65"/>
        <v>-18.739042716671232</v>
      </c>
    </row>
    <row r="1377" spans="3:16" x14ac:dyDescent="0.25">
      <c r="C1377" t="s">
        <v>1375</v>
      </c>
      <c r="D1377">
        <v>-19.639567889037298</v>
      </c>
      <c r="E1377" t="s">
        <v>5</v>
      </c>
      <c r="F1377">
        <f t="shared" si="63"/>
        <v>-8.5293559611731933</v>
      </c>
      <c r="G1377">
        <f t="shared" si="64"/>
        <v>2.9555889814750423E-9</v>
      </c>
      <c r="N1377" s="2" t="s">
        <v>1375</v>
      </c>
      <c r="O1377" s="2">
        <v>4.4723365452661297E-9</v>
      </c>
      <c r="P1377">
        <f t="shared" si="65"/>
        <v>-19.225354847828132</v>
      </c>
    </row>
    <row r="1378" spans="3:16" x14ac:dyDescent="0.25">
      <c r="C1378" t="s">
        <v>1376</v>
      </c>
      <c r="D1378">
        <v>-19.753605611852802</v>
      </c>
      <c r="E1378" t="s">
        <v>5</v>
      </c>
      <c r="F1378">
        <f t="shared" si="63"/>
        <v>-8.57888191492078</v>
      </c>
      <c r="G1378">
        <f t="shared" si="64"/>
        <v>2.6370483042765374E-9</v>
      </c>
      <c r="N1378" s="2" t="s">
        <v>1376</v>
      </c>
      <c r="O1378" s="2">
        <v>6.8486396192795302E-9</v>
      </c>
      <c r="P1378">
        <f t="shared" si="65"/>
        <v>-18.799215800120635</v>
      </c>
    </row>
    <row r="1379" spans="3:16" x14ac:dyDescent="0.25">
      <c r="C1379" t="s">
        <v>1377</v>
      </c>
      <c r="D1379">
        <v>-18.7871978232224</v>
      </c>
      <c r="E1379" t="s">
        <v>5</v>
      </c>
      <c r="F1379">
        <f t="shared" si="63"/>
        <v>-8.1591763450502715</v>
      </c>
      <c r="G1379">
        <f t="shared" si="64"/>
        <v>6.9314429798282097E-9</v>
      </c>
      <c r="N1379" s="2" t="s">
        <v>1377</v>
      </c>
      <c r="O1379" s="2">
        <v>4.0392076078808001E-9</v>
      </c>
      <c r="P1379">
        <f t="shared" si="65"/>
        <v>-19.32721730087383</v>
      </c>
    </row>
    <row r="1380" spans="3:16" x14ac:dyDescent="0.25">
      <c r="C1380" t="s">
        <v>1378</v>
      </c>
      <c r="D1380">
        <v>-19.0393164395221</v>
      </c>
      <c r="E1380" t="s">
        <v>5</v>
      </c>
      <c r="F1380">
        <f t="shared" si="63"/>
        <v>-8.2686700688943144</v>
      </c>
      <c r="G1380">
        <f t="shared" si="64"/>
        <v>5.3867885844701647E-9</v>
      </c>
      <c r="N1380" s="2" t="s">
        <v>1378</v>
      </c>
      <c r="O1380" s="2">
        <v>5.0890612810495699E-9</v>
      </c>
      <c r="P1380">
        <f t="shared" si="65"/>
        <v>-19.096172447547495</v>
      </c>
    </row>
    <row r="1381" spans="3:16" x14ac:dyDescent="0.25">
      <c r="C1381" t="s">
        <v>1379</v>
      </c>
      <c r="D1381">
        <v>-18.763350527714699</v>
      </c>
      <c r="E1381" t="s">
        <v>5</v>
      </c>
      <c r="F1381">
        <f t="shared" si="63"/>
        <v>-8.1488195962029621</v>
      </c>
      <c r="G1381">
        <f t="shared" si="64"/>
        <v>7.0987258431524904E-9</v>
      </c>
      <c r="N1381" s="2" t="s">
        <v>1379</v>
      </c>
      <c r="O1381" s="2">
        <v>4.4013901749167301E-9</v>
      </c>
      <c r="P1381">
        <f t="shared" si="65"/>
        <v>-19.24134539707881</v>
      </c>
    </row>
    <row r="1382" spans="3:16" x14ac:dyDescent="0.25">
      <c r="C1382" t="s">
        <v>1380</v>
      </c>
      <c r="D1382">
        <v>-17.632788279566299</v>
      </c>
      <c r="E1382" t="s">
        <v>5</v>
      </c>
      <c r="F1382">
        <f t="shared" si="63"/>
        <v>-7.6578226503839764</v>
      </c>
      <c r="G1382">
        <f t="shared" si="64"/>
        <v>2.1987575798000786E-8</v>
      </c>
      <c r="N1382" s="2" t="s">
        <v>1380</v>
      </c>
      <c r="O1382" s="2">
        <v>6.9484184916766297E-9</v>
      </c>
      <c r="P1382">
        <f t="shared" si="65"/>
        <v>-18.784751758418754</v>
      </c>
    </row>
    <row r="1383" spans="3:16" x14ac:dyDescent="0.25">
      <c r="C1383" t="s">
        <v>1381</v>
      </c>
      <c r="D1383">
        <v>-20.058945715952699</v>
      </c>
      <c r="E1383" t="s">
        <v>5</v>
      </c>
      <c r="F1383">
        <f t="shared" si="63"/>
        <v>-8.7114894372351301</v>
      </c>
      <c r="G1383">
        <f t="shared" si="64"/>
        <v>1.9431689523578561E-9</v>
      </c>
      <c r="N1383" s="2" t="s">
        <v>1381</v>
      </c>
      <c r="O1383" s="2">
        <v>7.0030647878123001E-9</v>
      </c>
      <c r="P1383">
        <f t="shared" si="65"/>
        <v>-18.776917956878968</v>
      </c>
    </row>
    <row r="1384" spans="3:16" x14ac:dyDescent="0.25">
      <c r="C1384" t="s">
        <v>1382</v>
      </c>
      <c r="D1384">
        <v>-19.014808508674701</v>
      </c>
      <c r="E1384" t="s">
        <v>5</v>
      </c>
      <c r="F1384">
        <f t="shared" si="63"/>
        <v>-8.2580264097644225</v>
      </c>
      <c r="G1384">
        <f t="shared" si="64"/>
        <v>5.5204386806948428E-9</v>
      </c>
      <c r="N1384" s="2" t="s">
        <v>1382</v>
      </c>
      <c r="O1384" s="2">
        <v>3.9679359843473198E-9</v>
      </c>
      <c r="P1384">
        <f t="shared" si="65"/>
        <v>-19.34501978063091</v>
      </c>
    </row>
    <row r="1385" spans="3:16" x14ac:dyDescent="0.25">
      <c r="C1385" t="s">
        <v>1383</v>
      </c>
      <c r="D1385">
        <v>-19.660552033429401</v>
      </c>
      <c r="E1385" t="s">
        <v>5</v>
      </c>
      <c r="F1385">
        <f t="shared" si="63"/>
        <v>-8.5384692592901441</v>
      </c>
      <c r="G1385">
        <f t="shared" si="64"/>
        <v>2.8942146713021039E-9</v>
      </c>
      <c r="N1385" s="2" t="s">
        <v>1383</v>
      </c>
      <c r="O1385" s="2">
        <v>3.3436950169584801E-9</v>
      </c>
      <c r="P1385">
        <f t="shared" si="65"/>
        <v>-19.516189348945865</v>
      </c>
    </row>
    <row r="1386" spans="3:16" x14ac:dyDescent="0.25">
      <c r="C1386" t="s">
        <v>1384</v>
      </c>
      <c r="D1386">
        <v>-19.3854936210451</v>
      </c>
      <c r="E1386" t="s">
        <v>5</v>
      </c>
      <c r="F1386">
        <f t="shared" si="63"/>
        <v>-8.4190129085905738</v>
      </c>
      <c r="G1386">
        <f t="shared" si="64"/>
        <v>3.8105449709376783E-9</v>
      </c>
      <c r="N1386" s="2" t="s">
        <v>1384</v>
      </c>
      <c r="O1386" s="2">
        <v>8.2597794348109498E-9</v>
      </c>
      <c r="P1386">
        <f t="shared" si="65"/>
        <v>-18.611867952577441</v>
      </c>
    </row>
    <row r="1387" spans="3:16" x14ac:dyDescent="0.25">
      <c r="C1387" t="s">
        <v>1385</v>
      </c>
      <c r="D1387">
        <v>-19.617992178105101</v>
      </c>
      <c r="E1387" t="s">
        <v>5</v>
      </c>
      <c r="F1387">
        <f t="shared" si="63"/>
        <v>-8.5199857489722017</v>
      </c>
      <c r="G1387">
        <f t="shared" si="64"/>
        <v>3.020050819340264E-9</v>
      </c>
      <c r="N1387" s="2" t="s">
        <v>1385</v>
      </c>
      <c r="O1387" s="2">
        <v>3.3880954137211298E-9</v>
      </c>
      <c r="P1387">
        <f t="shared" si="65"/>
        <v>-19.502997898297799</v>
      </c>
    </row>
    <row r="1388" spans="3:16" x14ac:dyDescent="0.25">
      <c r="C1388" t="s">
        <v>1386</v>
      </c>
      <c r="D1388">
        <v>-18.866558795881399</v>
      </c>
      <c r="E1388" t="s">
        <v>5</v>
      </c>
      <c r="F1388">
        <f t="shared" si="63"/>
        <v>-8.1936423775545499</v>
      </c>
      <c r="G1388">
        <f t="shared" si="64"/>
        <v>6.4026184599809998E-9</v>
      </c>
      <c r="N1388" s="2" t="s">
        <v>1386</v>
      </c>
      <c r="O1388" s="2">
        <v>3.2801866420391701E-9</v>
      </c>
      <c r="P1388">
        <f t="shared" si="65"/>
        <v>-19.535365513108555</v>
      </c>
    </row>
    <row r="1389" spans="3:16" x14ac:dyDescent="0.25">
      <c r="C1389" t="s">
        <v>1387</v>
      </c>
      <c r="D1389">
        <v>-19.042026459455901</v>
      </c>
      <c r="E1389" t="s">
        <v>5</v>
      </c>
      <c r="F1389">
        <f t="shared" si="63"/>
        <v>-8.2698470155974118</v>
      </c>
      <c r="G1389">
        <f t="shared" si="64"/>
        <v>5.3722100430183682E-9</v>
      </c>
      <c r="N1389" s="2" t="s">
        <v>1387</v>
      </c>
      <c r="O1389" s="2">
        <v>6.6316820632402903E-9</v>
      </c>
      <c r="P1389">
        <f t="shared" si="65"/>
        <v>-18.831407360063487</v>
      </c>
    </row>
    <row r="1390" spans="3:16" x14ac:dyDescent="0.25">
      <c r="C1390" t="s">
        <v>1388</v>
      </c>
      <c r="D1390">
        <v>-20.152917611593899</v>
      </c>
      <c r="E1390" t="s">
        <v>5</v>
      </c>
      <c r="F1390">
        <f t="shared" si="63"/>
        <v>-8.7523009129660903</v>
      </c>
      <c r="G1390">
        <f t="shared" si="64"/>
        <v>1.7688829140743246E-9</v>
      </c>
      <c r="N1390" s="2" t="s">
        <v>1388</v>
      </c>
      <c r="O1390" s="2">
        <v>3.2700985558611802E-9</v>
      </c>
      <c r="P1390">
        <f t="shared" si="65"/>
        <v>-19.538445713084343</v>
      </c>
    </row>
    <row r="1391" spans="3:16" x14ac:dyDescent="0.25">
      <c r="C1391" t="s">
        <v>1389</v>
      </c>
      <c r="D1391">
        <v>-19.1854146492119</v>
      </c>
      <c r="E1391" t="s">
        <v>5</v>
      </c>
      <c r="F1391">
        <f t="shared" si="63"/>
        <v>-8.3321197151785391</v>
      </c>
      <c r="G1391">
        <f t="shared" si="64"/>
        <v>4.6545777036167988E-9</v>
      </c>
      <c r="N1391" s="2" t="s">
        <v>1389</v>
      </c>
      <c r="O1391" s="2">
        <v>1.0734480851305599E-8</v>
      </c>
      <c r="P1391">
        <f t="shared" si="65"/>
        <v>-18.349804767166475</v>
      </c>
    </row>
    <row r="1392" spans="3:16" x14ac:dyDescent="0.25">
      <c r="C1392" t="s">
        <v>1390</v>
      </c>
      <c r="D1392">
        <v>-19.336587602224</v>
      </c>
      <c r="E1392" t="s">
        <v>5</v>
      </c>
      <c r="F1392">
        <f t="shared" si="63"/>
        <v>-8.3977732944847148</v>
      </c>
      <c r="G1392">
        <f t="shared" si="64"/>
        <v>4.0015357891656679E-9</v>
      </c>
      <c r="N1392" s="2" t="s">
        <v>1390</v>
      </c>
      <c r="O1392" s="2">
        <v>3.78163312799845E-9</v>
      </c>
      <c r="P1392">
        <f t="shared" si="65"/>
        <v>-19.393109876175206</v>
      </c>
    </row>
    <row r="1393" spans="3:16" x14ac:dyDescent="0.25">
      <c r="C1393" t="s">
        <v>1391</v>
      </c>
      <c r="D1393">
        <v>-19.460819781319199</v>
      </c>
      <c r="E1393" t="s">
        <v>5</v>
      </c>
      <c r="F1393">
        <f t="shared" si="63"/>
        <v>-8.4517266443405745</v>
      </c>
      <c r="G1393">
        <f t="shared" si="64"/>
        <v>3.5340554196673249E-9</v>
      </c>
      <c r="N1393" s="2" t="s">
        <v>1391</v>
      </c>
      <c r="O1393" s="2">
        <v>6.4770683999917796E-9</v>
      </c>
      <c r="P1393">
        <f t="shared" si="65"/>
        <v>-18.85499783635801</v>
      </c>
    </row>
    <row r="1394" spans="3:16" x14ac:dyDescent="0.25">
      <c r="C1394" t="s">
        <v>1392</v>
      </c>
      <c r="D1394">
        <v>-19.274482449145399</v>
      </c>
      <c r="E1394" t="s">
        <v>5</v>
      </c>
      <c r="F1394">
        <f t="shared" si="63"/>
        <v>-8.370801369204921</v>
      </c>
      <c r="G1394">
        <f t="shared" si="64"/>
        <v>4.2579311117792285E-9</v>
      </c>
      <c r="N1394" s="2" t="s">
        <v>1392</v>
      </c>
      <c r="O1394" s="2">
        <v>7.9080726868257297E-9</v>
      </c>
      <c r="P1394">
        <f t="shared" si="65"/>
        <v>-18.65538174012417</v>
      </c>
    </row>
    <row r="1395" spans="3:16" x14ac:dyDescent="0.25">
      <c r="C1395" t="s">
        <v>1393</v>
      </c>
      <c r="D1395">
        <v>-19.5621985578669</v>
      </c>
      <c r="E1395" t="s">
        <v>5</v>
      </c>
      <c r="F1395">
        <f t="shared" si="63"/>
        <v>-8.4957548875773448</v>
      </c>
      <c r="G1395">
        <f t="shared" si="64"/>
        <v>3.1933396426153264E-9</v>
      </c>
      <c r="N1395" s="2" t="s">
        <v>1393</v>
      </c>
      <c r="O1395" s="2">
        <v>9.1096548637600405E-9</v>
      </c>
      <c r="P1395">
        <f t="shared" si="65"/>
        <v>-18.513931011819214</v>
      </c>
    </row>
    <row r="1396" spans="3:16" x14ac:dyDescent="0.25">
      <c r="C1396" t="s">
        <v>1394</v>
      </c>
      <c r="D1396">
        <v>-19.479305479539001</v>
      </c>
      <c r="E1396" t="s">
        <v>5</v>
      </c>
      <c r="F1396">
        <f t="shared" si="63"/>
        <v>-8.4597548810715644</v>
      </c>
      <c r="G1396">
        <f t="shared" si="64"/>
        <v>3.4693260646203508E-9</v>
      </c>
      <c r="N1396" s="2" t="s">
        <v>1394</v>
      </c>
      <c r="O1396" s="2">
        <v>6.14305147502043E-9</v>
      </c>
      <c r="P1396">
        <f t="shared" si="65"/>
        <v>-18.907944235340111</v>
      </c>
    </row>
    <row r="1397" spans="3:16" x14ac:dyDescent="0.25">
      <c r="C1397" t="s">
        <v>1395</v>
      </c>
      <c r="D1397">
        <v>-18.904665136052099</v>
      </c>
      <c r="E1397" t="s">
        <v>5</v>
      </c>
      <c r="F1397">
        <f t="shared" si="63"/>
        <v>-8.2101917508162128</v>
      </c>
      <c r="G1397">
        <f t="shared" si="64"/>
        <v>6.163228213423474E-9</v>
      </c>
      <c r="N1397" s="2" t="s">
        <v>1395</v>
      </c>
      <c r="O1397" s="2">
        <v>3.7897956429936898E-9</v>
      </c>
      <c r="P1397">
        <f t="shared" si="65"/>
        <v>-19.390953739360249</v>
      </c>
    </row>
    <row r="1398" spans="3:16" x14ac:dyDescent="0.25">
      <c r="C1398" t="s">
        <v>1396</v>
      </c>
      <c r="D1398">
        <v>-18.915300608960401</v>
      </c>
      <c r="E1398" t="s">
        <v>5</v>
      </c>
      <c r="F1398">
        <f t="shared" si="63"/>
        <v>-8.2148106780127197</v>
      </c>
      <c r="G1398">
        <f t="shared" si="64"/>
        <v>6.0980267057613184E-9</v>
      </c>
      <c r="N1398" s="2" t="s">
        <v>1396</v>
      </c>
      <c r="O1398" s="2">
        <v>6.3270782936684803E-9</v>
      </c>
      <c r="P1398">
        <f t="shared" si="65"/>
        <v>-18.878427272325514</v>
      </c>
    </row>
    <row r="1399" spans="3:16" x14ac:dyDescent="0.25">
      <c r="C1399" t="s">
        <v>1397</v>
      </c>
      <c r="D1399">
        <v>-18.396304602231599</v>
      </c>
      <c r="E1399" t="s">
        <v>5</v>
      </c>
      <c r="F1399">
        <f t="shared" si="63"/>
        <v>-7.9894135761605787</v>
      </c>
      <c r="G1399">
        <f t="shared" si="64"/>
        <v>1.0246756686820693E-8</v>
      </c>
      <c r="N1399" s="2" t="s">
        <v>1397</v>
      </c>
      <c r="O1399" s="2">
        <v>8.3024071095862404E-9</v>
      </c>
      <c r="P1399">
        <f t="shared" si="65"/>
        <v>-18.606720350986397</v>
      </c>
    </row>
    <row r="1400" spans="3:16" x14ac:dyDescent="0.25">
      <c r="C1400" t="s">
        <v>1398</v>
      </c>
      <c r="D1400">
        <v>-19.608423068852598</v>
      </c>
      <c r="E1400" t="s">
        <v>5</v>
      </c>
      <c r="F1400">
        <f t="shared" si="63"/>
        <v>-8.5158299376271103</v>
      </c>
      <c r="G1400">
        <f t="shared" si="64"/>
        <v>3.0490887274583637E-9</v>
      </c>
      <c r="N1400" s="2" t="s">
        <v>1398</v>
      </c>
      <c r="O1400" s="2">
        <v>8.3230032624076493E-9</v>
      </c>
      <c r="P1400">
        <f t="shared" si="65"/>
        <v>-18.604242678207562</v>
      </c>
    </row>
    <row r="1401" spans="3:16" x14ac:dyDescent="0.25">
      <c r="C1401" t="s">
        <v>1399</v>
      </c>
      <c r="D1401">
        <v>-18.9462661007645</v>
      </c>
      <c r="E1401" t="s">
        <v>5</v>
      </c>
      <c r="F1401">
        <f t="shared" si="63"/>
        <v>-8.2282588202326608</v>
      </c>
      <c r="G1401">
        <f t="shared" si="64"/>
        <v>5.9120919473078975E-9</v>
      </c>
      <c r="N1401" s="2" t="s">
        <v>1399</v>
      </c>
      <c r="O1401" s="2">
        <v>6.1440074701328004E-9</v>
      </c>
      <c r="P1401">
        <f t="shared" si="65"/>
        <v>-18.907788625259851</v>
      </c>
    </row>
    <row r="1402" spans="3:16" x14ac:dyDescent="0.25">
      <c r="C1402" t="s">
        <v>1400</v>
      </c>
      <c r="D1402">
        <v>-19.390427112709101</v>
      </c>
      <c r="E1402" t="s">
        <v>5</v>
      </c>
      <c r="F1402">
        <f t="shared" si="63"/>
        <v>-8.4211554967967661</v>
      </c>
      <c r="G1402">
        <f t="shared" si="64"/>
        <v>3.7917919759966414E-9</v>
      </c>
      <c r="N1402" s="2" t="s">
        <v>1400</v>
      </c>
      <c r="O1402" s="2">
        <v>4.0086741740035299E-9</v>
      </c>
      <c r="P1402">
        <f t="shared" si="65"/>
        <v>-19.334805280222366</v>
      </c>
    </row>
    <row r="1403" spans="3:16" x14ac:dyDescent="0.25">
      <c r="C1403" t="s">
        <v>1401</v>
      </c>
      <c r="D1403">
        <v>-18.8931157589953</v>
      </c>
      <c r="E1403" t="s">
        <v>5</v>
      </c>
      <c r="F1403">
        <f t="shared" si="63"/>
        <v>-8.2051759200910261</v>
      </c>
      <c r="G1403">
        <f t="shared" si="64"/>
        <v>6.2348222976695333E-9</v>
      </c>
      <c r="N1403" s="2" t="s">
        <v>1401</v>
      </c>
      <c r="O1403" s="2">
        <v>9.0983492153081604E-9</v>
      </c>
      <c r="P1403">
        <f t="shared" si="65"/>
        <v>-18.515172844790659</v>
      </c>
    </row>
    <row r="1404" spans="3:16" x14ac:dyDescent="0.25">
      <c r="C1404" t="s">
        <v>1402</v>
      </c>
      <c r="D1404">
        <v>-18.8905719985767</v>
      </c>
      <c r="E1404" t="s">
        <v>5</v>
      </c>
      <c r="F1404">
        <f t="shared" si="63"/>
        <v>-8.2040711789779444</v>
      </c>
      <c r="G1404">
        <f t="shared" si="64"/>
        <v>6.2507023808478856E-9</v>
      </c>
      <c r="N1404" s="2" t="s">
        <v>1402</v>
      </c>
      <c r="O1404" s="2">
        <v>1.23977994199496E-8</v>
      </c>
      <c r="P1404">
        <f t="shared" si="65"/>
        <v>-18.205746846217494</v>
      </c>
    </row>
    <row r="1405" spans="3:16" x14ac:dyDescent="0.25">
      <c r="C1405" t="s">
        <v>1403</v>
      </c>
      <c r="D1405">
        <v>-19.4914699342803</v>
      </c>
      <c r="E1405" t="s">
        <v>5</v>
      </c>
      <c r="F1405">
        <f t="shared" si="63"/>
        <v>-8.4650378366410717</v>
      </c>
      <c r="G1405">
        <f t="shared" si="64"/>
        <v>3.4273792520278477E-9</v>
      </c>
      <c r="N1405" s="2" t="s">
        <v>1403</v>
      </c>
      <c r="O1405" s="2">
        <v>7.5948616967032503E-9</v>
      </c>
      <c r="P1405">
        <f t="shared" si="65"/>
        <v>-18.695793910846799</v>
      </c>
    </row>
    <row r="1406" spans="3:16" x14ac:dyDescent="0.25">
      <c r="C1406" t="s">
        <v>1404</v>
      </c>
      <c r="D1406">
        <v>-19.0047289566606</v>
      </c>
      <c r="E1406" t="s">
        <v>5</v>
      </c>
      <c r="F1406">
        <f t="shared" si="63"/>
        <v>-8.2536489159446429</v>
      </c>
      <c r="G1406">
        <f t="shared" si="64"/>
        <v>5.576363605125254E-9</v>
      </c>
      <c r="N1406" s="2" t="s">
        <v>1404</v>
      </c>
      <c r="O1406" s="2">
        <v>7.2205552895063904E-9</v>
      </c>
      <c r="P1406">
        <f t="shared" si="65"/>
        <v>-18.746333977095158</v>
      </c>
    </row>
    <row r="1407" spans="3:16" x14ac:dyDescent="0.25">
      <c r="C1407" t="s">
        <v>1405</v>
      </c>
      <c r="D1407">
        <v>-18.8908777089</v>
      </c>
      <c r="E1407" t="s">
        <v>5</v>
      </c>
      <c r="F1407">
        <f t="shared" si="63"/>
        <v>-8.2042039472844142</v>
      </c>
      <c r="G1407">
        <f t="shared" si="64"/>
        <v>6.2487917686640236E-9</v>
      </c>
      <c r="N1407" s="2" t="s">
        <v>1405</v>
      </c>
      <c r="O1407" s="2">
        <v>3.9935180422868802E-9</v>
      </c>
      <c r="P1407">
        <f t="shared" si="65"/>
        <v>-19.338593279667982</v>
      </c>
    </row>
    <row r="1408" spans="3:16" x14ac:dyDescent="0.25">
      <c r="C1408" t="s">
        <v>1406</v>
      </c>
      <c r="D1408">
        <v>-20.035562183874301</v>
      </c>
      <c r="E1408" t="s">
        <v>5</v>
      </c>
      <c r="F1408">
        <f t="shared" si="63"/>
        <v>-8.7013340982860736</v>
      </c>
      <c r="G1408">
        <f t="shared" si="64"/>
        <v>1.9891425233214115E-9</v>
      </c>
      <c r="N1408" s="2" t="s">
        <v>1406</v>
      </c>
      <c r="O1408" s="2">
        <v>4.0532863260953698E-9</v>
      </c>
      <c r="P1408">
        <f t="shared" si="65"/>
        <v>-19.323737846324168</v>
      </c>
    </row>
    <row r="1409" spans="3:16" x14ac:dyDescent="0.25">
      <c r="C1409" t="s">
        <v>1407</v>
      </c>
      <c r="D1409">
        <v>-19.2964094627511</v>
      </c>
      <c r="E1409" t="s">
        <v>5</v>
      </c>
      <c r="F1409">
        <f t="shared" si="63"/>
        <v>-8.3803241502184935</v>
      </c>
      <c r="G1409">
        <f t="shared" si="64"/>
        <v>4.1655835514475523E-9</v>
      </c>
      <c r="N1409" s="2" t="s">
        <v>1407</v>
      </c>
      <c r="O1409" s="2">
        <v>5.5942315403351602E-9</v>
      </c>
      <c r="P1409">
        <f t="shared" si="65"/>
        <v>-19.001529852187474</v>
      </c>
    </row>
    <row r="1410" spans="3:16" x14ac:dyDescent="0.25">
      <c r="C1410" t="s">
        <v>1408</v>
      </c>
      <c r="D1410">
        <v>-18.661446938268799</v>
      </c>
      <c r="E1410" t="s">
        <v>5</v>
      </c>
      <c r="F1410">
        <f t="shared" si="63"/>
        <v>-8.1045634296204732</v>
      </c>
      <c r="G1410">
        <f t="shared" si="64"/>
        <v>7.860253821077067E-9</v>
      </c>
      <c r="N1410" s="2" t="s">
        <v>1408</v>
      </c>
      <c r="O1410" s="2">
        <v>2.2857638610275701E-9</v>
      </c>
      <c r="P1410">
        <f t="shared" si="65"/>
        <v>-19.896565574797588</v>
      </c>
    </row>
    <row r="1411" spans="3:16" x14ac:dyDescent="0.25">
      <c r="C1411" t="s">
        <v>1409</v>
      </c>
      <c r="D1411">
        <v>-18.262982446515</v>
      </c>
      <c r="E1411" t="s">
        <v>5</v>
      </c>
      <c r="F1411">
        <f t="shared" si="63"/>
        <v>-7.9315124996174138</v>
      </c>
      <c r="G1411">
        <f t="shared" si="64"/>
        <v>1.1708129041624663E-8</v>
      </c>
      <c r="N1411" s="2" t="s">
        <v>1409</v>
      </c>
      <c r="O1411" s="2">
        <v>7.05427884300963E-9</v>
      </c>
      <c r="P1411">
        <f t="shared" si="65"/>
        <v>-18.769631476142123</v>
      </c>
    </row>
    <row r="1412" spans="3:16" x14ac:dyDescent="0.25">
      <c r="C1412" t="s">
        <v>1410</v>
      </c>
      <c r="D1412">
        <v>-19.3159585756691</v>
      </c>
      <c r="E1412" t="s">
        <v>5</v>
      </c>
      <c r="F1412">
        <f t="shared" si="63"/>
        <v>-8.3888142220848856</v>
      </c>
      <c r="G1412">
        <f t="shared" si="64"/>
        <v>4.0849409025909167E-9</v>
      </c>
      <c r="N1412" s="2" t="s">
        <v>1410</v>
      </c>
      <c r="O1412" s="2">
        <v>4.5904372044463998E-9</v>
      </c>
      <c r="P1412">
        <f t="shared" si="65"/>
        <v>-19.199290565896717</v>
      </c>
    </row>
    <row r="1413" spans="3:16" x14ac:dyDescent="0.25">
      <c r="C1413" t="s">
        <v>1411</v>
      </c>
      <c r="D1413">
        <v>-19.382419762019101</v>
      </c>
      <c r="E1413" t="s">
        <v>5</v>
      </c>
      <c r="F1413">
        <f t="shared" si="63"/>
        <v>-8.4176779485774347</v>
      </c>
      <c r="G1413">
        <f t="shared" si="64"/>
        <v>3.8222760696254851E-9</v>
      </c>
      <c r="N1413" s="2" t="s">
        <v>1411</v>
      </c>
      <c r="O1413" s="2">
        <v>5.52760505882067E-9</v>
      </c>
      <c r="P1413">
        <f t="shared" si="65"/>
        <v>-19.013511196806665</v>
      </c>
    </row>
    <row r="1414" spans="3:16" x14ac:dyDescent="0.25">
      <c r="C1414" t="s">
        <v>1412</v>
      </c>
      <c r="D1414">
        <v>-18.7954850150658</v>
      </c>
      <c r="E1414" t="s">
        <v>5</v>
      </c>
      <c r="F1414">
        <f t="shared" si="63"/>
        <v>-8.1627754267383352</v>
      </c>
      <c r="G1414">
        <f t="shared" si="64"/>
        <v>6.8742381432207105E-9</v>
      </c>
      <c r="N1414" s="2" t="s">
        <v>1412</v>
      </c>
      <c r="O1414" s="2">
        <v>8.8126033916565305E-9</v>
      </c>
      <c r="P1414">
        <f t="shared" si="65"/>
        <v>-18.547082936490291</v>
      </c>
    </row>
    <row r="1415" spans="3:16" x14ac:dyDescent="0.25">
      <c r="C1415" t="s">
        <v>1413</v>
      </c>
      <c r="D1415">
        <v>-18.5446098029973</v>
      </c>
      <c r="E1415" t="s">
        <v>5</v>
      </c>
      <c r="F1415">
        <f t="shared" si="63"/>
        <v>-8.0538217064906767</v>
      </c>
      <c r="G1415">
        <f t="shared" si="64"/>
        <v>8.8344251091525828E-9</v>
      </c>
      <c r="N1415" s="2" t="s">
        <v>1413</v>
      </c>
      <c r="O1415" s="2">
        <v>5.7030864359296298E-9</v>
      </c>
      <c r="P1415">
        <f t="shared" si="65"/>
        <v>-18.98225832866564</v>
      </c>
    </row>
    <row r="1416" spans="3:16" x14ac:dyDescent="0.25">
      <c r="C1416" t="s">
        <v>1414</v>
      </c>
      <c r="D1416">
        <v>-18.825892073653499</v>
      </c>
      <c r="E1416" t="s">
        <v>5</v>
      </c>
      <c r="F1416">
        <f t="shared" ref="F1416:F1479" si="66">D1416/LN(10)</f>
        <v>-8.1759810444938807</v>
      </c>
      <c r="G1416">
        <f t="shared" ref="G1416:G1479" si="67">10^F1416</f>
        <v>6.6683587374099677E-9</v>
      </c>
      <c r="N1416" s="2" t="s">
        <v>1414</v>
      </c>
      <c r="O1416" s="2">
        <v>8.3325833952448203E-9</v>
      </c>
      <c r="P1416">
        <f t="shared" ref="P1416:P1479" si="68">LN(O1416)</f>
        <v>-18.603092297366516</v>
      </c>
    </row>
    <row r="1417" spans="3:16" x14ac:dyDescent="0.25">
      <c r="C1417" t="s">
        <v>1415</v>
      </c>
      <c r="D1417">
        <v>-19.226642349980899</v>
      </c>
      <c r="E1417" t="s">
        <v>5</v>
      </c>
      <c r="F1417">
        <f t="shared" si="66"/>
        <v>-8.3500246781240737</v>
      </c>
      <c r="G1417">
        <f t="shared" si="67"/>
        <v>4.4665821075565864E-9</v>
      </c>
      <c r="N1417" s="2" t="s">
        <v>1415</v>
      </c>
      <c r="O1417" s="2">
        <v>6.4890048392326298E-9</v>
      </c>
      <c r="P1417">
        <f t="shared" si="68"/>
        <v>-18.853156655548275</v>
      </c>
    </row>
    <row r="1418" spans="3:16" x14ac:dyDescent="0.25">
      <c r="C1418" t="s">
        <v>1416</v>
      </c>
      <c r="D1418">
        <v>-19.623952035263901</v>
      </c>
      <c r="E1418" t="s">
        <v>5</v>
      </c>
      <c r="F1418">
        <f t="shared" si="66"/>
        <v>-8.5225740820492</v>
      </c>
      <c r="G1418">
        <f t="shared" si="67"/>
        <v>3.0021052773966097E-9</v>
      </c>
      <c r="N1418" s="2" t="s">
        <v>1416</v>
      </c>
      <c r="O1418" s="2">
        <v>5.9400464571598104E-9</v>
      </c>
      <c r="P1418">
        <f t="shared" si="68"/>
        <v>-18.941548882531766</v>
      </c>
    </row>
    <row r="1419" spans="3:16" x14ac:dyDescent="0.25">
      <c r="C1419" t="s">
        <v>1417</v>
      </c>
      <c r="D1419">
        <v>-18.487341977897501</v>
      </c>
      <c r="E1419" t="s">
        <v>5</v>
      </c>
      <c r="F1419">
        <f t="shared" si="66"/>
        <v>-8.0289506060592331</v>
      </c>
      <c r="G1419">
        <f t="shared" si="67"/>
        <v>9.3551206739436375E-9</v>
      </c>
      <c r="N1419" s="2" t="s">
        <v>1417</v>
      </c>
      <c r="O1419" s="2">
        <v>3.0731172905317001E-9</v>
      </c>
      <c r="P1419">
        <f t="shared" si="68"/>
        <v>-19.600573386439333</v>
      </c>
    </row>
    <row r="1420" spans="3:16" x14ac:dyDescent="0.25">
      <c r="C1420" t="s">
        <v>1418</v>
      </c>
      <c r="D1420">
        <v>-19.2911422836303</v>
      </c>
      <c r="E1420" t="s">
        <v>5</v>
      </c>
      <c r="F1420">
        <f t="shared" si="66"/>
        <v>-8.378036643391134</v>
      </c>
      <c r="G1420">
        <f t="shared" si="67"/>
        <v>4.1875823109995988E-9</v>
      </c>
      <c r="N1420" s="2" t="s">
        <v>1418</v>
      </c>
      <c r="O1420" s="2">
        <v>1.33427796806563E-8</v>
      </c>
      <c r="P1420">
        <f t="shared" si="68"/>
        <v>-18.132290446302044</v>
      </c>
    </row>
    <row r="1421" spans="3:16" x14ac:dyDescent="0.25">
      <c r="C1421" t="s">
        <v>1419</v>
      </c>
      <c r="D1421">
        <v>-19.217396510889301</v>
      </c>
      <c r="E1421" t="s">
        <v>5</v>
      </c>
      <c r="F1421">
        <f t="shared" si="66"/>
        <v>-8.3460092612260279</v>
      </c>
      <c r="G1421">
        <f t="shared" si="67"/>
        <v>4.5080709108548546E-9</v>
      </c>
      <c r="N1421" s="2" t="s">
        <v>1419</v>
      </c>
      <c r="O1421" s="2">
        <v>3.39948730145345E-9</v>
      </c>
      <c r="P1421">
        <f t="shared" si="68"/>
        <v>-19.499641210384969</v>
      </c>
    </row>
    <row r="1422" spans="3:16" x14ac:dyDescent="0.25">
      <c r="C1422" t="s">
        <v>1420</v>
      </c>
      <c r="D1422">
        <v>-19.409750407192298</v>
      </c>
      <c r="E1422" t="s">
        <v>5</v>
      </c>
      <c r="F1422">
        <f t="shared" si="66"/>
        <v>-8.4295474969630089</v>
      </c>
      <c r="G1422">
        <f t="shared" si="67"/>
        <v>3.7192254333150077E-9</v>
      </c>
      <c r="N1422" s="2" t="s">
        <v>1420</v>
      </c>
      <c r="O1422" s="2">
        <v>8.0141263408479707E-9</v>
      </c>
      <c r="P1422">
        <f t="shared" si="68"/>
        <v>-18.642060059839508</v>
      </c>
    </row>
    <row r="1423" spans="3:16" x14ac:dyDescent="0.25">
      <c r="C1423" t="s">
        <v>1421</v>
      </c>
      <c r="D1423">
        <v>-18.8645766394087</v>
      </c>
      <c r="E1423" t="s">
        <v>5</v>
      </c>
      <c r="F1423">
        <f t="shared" si="66"/>
        <v>-8.1927815379361881</v>
      </c>
      <c r="G1423">
        <f t="shared" si="67"/>
        <v>6.4153220376837596E-9</v>
      </c>
      <c r="N1423" s="2" t="s">
        <v>1421</v>
      </c>
      <c r="O1423" s="2">
        <v>2.9410863441974499E-9</v>
      </c>
      <c r="P1423">
        <f t="shared" si="68"/>
        <v>-19.644486819016855</v>
      </c>
    </row>
    <row r="1424" spans="3:16" x14ac:dyDescent="0.25">
      <c r="C1424" t="s">
        <v>1422</v>
      </c>
      <c r="D1424">
        <v>-19.432728462760799</v>
      </c>
      <c r="E1424" t="s">
        <v>5</v>
      </c>
      <c r="F1424">
        <f t="shared" si="66"/>
        <v>-8.4395267397012752</v>
      </c>
      <c r="G1424">
        <f t="shared" si="67"/>
        <v>3.6347392460854062E-9</v>
      </c>
      <c r="N1424" s="2" t="s">
        <v>1422</v>
      </c>
      <c r="O1424" s="2">
        <v>7.3438501627094801E-9</v>
      </c>
      <c r="P1424">
        <f t="shared" si="68"/>
        <v>-18.72940258651753</v>
      </c>
    </row>
    <row r="1425" spans="3:16" x14ac:dyDescent="0.25">
      <c r="C1425" t="s">
        <v>1423</v>
      </c>
      <c r="D1425">
        <v>-18.848482306000001</v>
      </c>
      <c r="E1425" t="s">
        <v>5</v>
      </c>
      <c r="F1425">
        <f t="shared" si="66"/>
        <v>-8.1857918577468798</v>
      </c>
      <c r="G1425">
        <f t="shared" si="67"/>
        <v>6.5194077175545035E-9</v>
      </c>
      <c r="N1425" s="2" t="s">
        <v>1423</v>
      </c>
      <c r="O1425" s="2">
        <v>1.1606797753882999E-8</v>
      </c>
      <c r="P1425">
        <f t="shared" si="68"/>
        <v>-18.271674897207038</v>
      </c>
    </row>
    <row r="1426" spans="3:16" x14ac:dyDescent="0.25">
      <c r="C1426" t="s">
        <v>1424</v>
      </c>
      <c r="D1426">
        <v>-18.829305820011701</v>
      </c>
      <c r="E1426" t="s">
        <v>5</v>
      </c>
      <c r="F1426">
        <f t="shared" si="66"/>
        <v>-8.1774636156998657</v>
      </c>
      <c r="G1426">
        <f t="shared" si="67"/>
        <v>6.6456334632852289E-9</v>
      </c>
      <c r="N1426" s="2" t="s">
        <v>1424</v>
      </c>
      <c r="O1426" s="2">
        <v>4.8016260651776398E-9</v>
      </c>
      <c r="P1426">
        <f t="shared" si="68"/>
        <v>-19.154311212821316</v>
      </c>
    </row>
    <row r="1427" spans="3:16" x14ac:dyDescent="0.25">
      <c r="C1427" t="s">
        <v>1425</v>
      </c>
      <c r="D1427">
        <v>-19.735925293876999</v>
      </c>
      <c r="E1427" t="s">
        <v>5</v>
      </c>
      <c r="F1427">
        <f t="shared" si="66"/>
        <v>-8.5712034503855943</v>
      </c>
      <c r="G1427">
        <f t="shared" si="67"/>
        <v>2.6840867589107657E-9</v>
      </c>
      <c r="N1427" s="2" t="s">
        <v>1425</v>
      </c>
      <c r="O1427" s="2">
        <v>3.9636667157270903E-9</v>
      </c>
      <c r="P1427">
        <f t="shared" si="68"/>
        <v>-19.346096301781543</v>
      </c>
    </row>
    <row r="1428" spans="3:16" x14ac:dyDescent="0.25">
      <c r="C1428" t="s">
        <v>1426</v>
      </c>
      <c r="D1428">
        <v>-18.914004252054202</v>
      </c>
      <c r="E1428" t="s">
        <v>5</v>
      </c>
      <c r="F1428">
        <f t="shared" si="66"/>
        <v>-8.2142476773617812</v>
      </c>
      <c r="G1428">
        <f t="shared" si="67"/>
        <v>6.1059370510030533E-9</v>
      </c>
      <c r="N1428" s="2" t="s">
        <v>1426</v>
      </c>
      <c r="O1428" s="2">
        <v>4.6938559257533098E-9</v>
      </c>
      <c r="P1428">
        <f t="shared" si="68"/>
        <v>-19.177011433266575</v>
      </c>
    </row>
    <row r="1429" spans="3:16" x14ac:dyDescent="0.25">
      <c r="C1429" t="s">
        <v>1427</v>
      </c>
      <c r="D1429">
        <v>-19.283214866581101</v>
      </c>
      <c r="E1429" t="s">
        <v>5</v>
      </c>
      <c r="F1429">
        <f t="shared" si="66"/>
        <v>-8.3745938099109214</v>
      </c>
      <c r="G1429">
        <f t="shared" si="67"/>
        <v>4.220910952886938E-9</v>
      </c>
      <c r="N1429" s="2" t="s">
        <v>1427</v>
      </c>
      <c r="O1429" s="2">
        <v>5.0207052817290099E-9</v>
      </c>
      <c r="P1429">
        <f t="shared" si="68"/>
        <v>-19.109695418742856</v>
      </c>
    </row>
    <row r="1430" spans="3:16" x14ac:dyDescent="0.25">
      <c r="C1430" t="s">
        <v>1428</v>
      </c>
      <c r="D1430">
        <v>-19.5124628936384</v>
      </c>
      <c r="E1430" t="s">
        <v>5</v>
      </c>
      <c r="F1430">
        <f t="shared" si="66"/>
        <v>-8.4741549630491146</v>
      </c>
      <c r="G1430">
        <f t="shared" si="67"/>
        <v>3.3561783919245837E-9</v>
      </c>
      <c r="N1430" s="2" t="s">
        <v>1428</v>
      </c>
      <c r="O1430" s="2">
        <v>3.7603284744852897E-9</v>
      </c>
      <c r="P1430">
        <f t="shared" si="68"/>
        <v>-19.398759523124841</v>
      </c>
    </row>
    <row r="1431" spans="3:16" x14ac:dyDescent="0.25">
      <c r="C1431" t="s">
        <v>1429</v>
      </c>
      <c r="D1431">
        <v>-18.491554377268201</v>
      </c>
      <c r="E1431" t="s">
        <v>5</v>
      </c>
      <c r="F1431">
        <f t="shared" si="66"/>
        <v>-8.0307800278615016</v>
      </c>
      <c r="G1431">
        <f t="shared" si="67"/>
        <v>9.3157960531568149E-9</v>
      </c>
      <c r="N1431" s="2" t="s">
        <v>1429</v>
      </c>
      <c r="O1431" s="2">
        <v>4.6101709057564801E-9</v>
      </c>
      <c r="P1431">
        <f t="shared" si="68"/>
        <v>-19.195000907792828</v>
      </c>
    </row>
    <row r="1432" spans="3:16" x14ac:dyDescent="0.25">
      <c r="C1432" t="s">
        <v>1430</v>
      </c>
      <c r="D1432">
        <v>-19.473534182815001</v>
      </c>
      <c r="E1432" t="s">
        <v>5</v>
      </c>
      <c r="F1432">
        <f t="shared" si="66"/>
        <v>-8.4572484387509039</v>
      </c>
      <c r="G1432">
        <f t="shared" si="67"/>
        <v>3.4894064640069384E-9</v>
      </c>
      <c r="N1432" s="2" t="s">
        <v>1430</v>
      </c>
      <c r="O1432" s="2">
        <v>2.31813793439334E-9</v>
      </c>
      <c r="P1432">
        <f t="shared" si="68"/>
        <v>-19.882501588021277</v>
      </c>
    </row>
    <row r="1433" spans="3:16" x14ac:dyDescent="0.25">
      <c r="C1433" t="s">
        <v>1431</v>
      </c>
      <c r="D1433">
        <v>-18.893327500132301</v>
      </c>
      <c r="E1433" t="s">
        <v>5</v>
      </c>
      <c r="F1433">
        <f t="shared" si="66"/>
        <v>-8.2052678780984163</v>
      </c>
      <c r="G1433">
        <f t="shared" si="67"/>
        <v>6.2335022690643367E-9</v>
      </c>
      <c r="N1433" s="2" t="s">
        <v>1431</v>
      </c>
      <c r="O1433" s="2">
        <v>5.5340628190582797E-9</v>
      </c>
      <c r="P1433">
        <f t="shared" si="68"/>
        <v>-19.012343604171893</v>
      </c>
    </row>
    <row r="1434" spans="3:16" x14ac:dyDescent="0.25">
      <c r="C1434" t="s">
        <v>1432</v>
      </c>
      <c r="D1434">
        <v>-19.587295543227398</v>
      </c>
      <c r="E1434" t="s">
        <v>5</v>
      </c>
      <c r="F1434">
        <f t="shared" si="66"/>
        <v>-8.506654369831816</v>
      </c>
      <c r="G1434">
        <f t="shared" si="67"/>
        <v>3.114193760064483E-9</v>
      </c>
      <c r="N1434" s="2" t="s">
        <v>1432</v>
      </c>
      <c r="O1434" s="2">
        <v>7.0940671102391696E-9</v>
      </c>
      <c r="P1434">
        <f t="shared" si="68"/>
        <v>-18.76400702049888</v>
      </c>
    </row>
    <row r="1435" spans="3:16" x14ac:dyDescent="0.25">
      <c r="C1435" t="s">
        <v>1433</v>
      </c>
      <c r="D1435">
        <v>-18.503711016074799</v>
      </c>
      <c r="E1435" t="s">
        <v>5</v>
      </c>
      <c r="F1435">
        <f t="shared" si="66"/>
        <v>-8.0360595890136981</v>
      </c>
      <c r="G1435">
        <f t="shared" si="67"/>
        <v>9.2032328665921532E-9</v>
      </c>
      <c r="N1435" s="2" t="s">
        <v>1433</v>
      </c>
      <c r="O1435" s="2">
        <v>6.8314600937767599E-9</v>
      </c>
      <c r="P1435">
        <f t="shared" si="68"/>
        <v>-18.801727409669407</v>
      </c>
    </row>
    <row r="1436" spans="3:16" x14ac:dyDescent="0.25">
      <c r="C1436" t="s">
        <v>1434</v>
      </c>
      <c r="D1436">
        <v>-18.8157828777986</v>
      </c>
      <c r="E1436" t="s">
        <v>5</v>
      </c>
      <c r="F1436">
        <f t="shared" si="66"/>
        <v>-8.1715906765176189</v>
      </c>
      <c r="G1436">
        <f t="shared" si="67"/>
        <v>6.7361123722889475E-9</v>
      </c>
      <c r="N1436" s="2" t="s">
        <v>1434</v>
      </c>
      <c r="O1436" s="2">
        <v>5.9221042659083799E-9</v>
      </c>
      <c r="P1436">
        <f t="shared" si="68"/>
        <v>-18.944574000885634</v>
      </c>
    </row>
    <row r="1437" spans="3:16" x14ac:dyDescent="0.25">
      <c r="C1437" t="s">
        <v>1435</v>
      </c>
      <c r="D1437">
        <v>-19.214997406232602</v>
      </c>
      <c r="E1437" t="s">
        <v>5</v>
      </c>
      <c r="F1437">
        <f t="shared" si="66"/>
        <v>-8.3449673433121152</v>
      </c>
      <c r="G1437">
        <f t="shared" si="67"/>
        <v>4.5188992287099989E-9</v>
      </c>
      <c r="N1437" s="2" t="s">
        <v>1435</v>
      </c>
      <c r="O1437" s="2">
        <v>5.0175120063536204E-9</v>
      </c>
      <c r="P1437">
        <f t="shared" si="68"/>
        <v>-19.110331642365328</v>
      </c>
    </row>
    <row r="1438" spans="3:16" x14ac:dyDescent="0.25">
      <c r="C1438" t="s">
        <v>1436</v>
      </c>
      <c r="D1438">
        <v>-18.6820202058456</v>
      </c>
      <c r="E1438" t="s">
        <v>5</v>
      </c>
      <c r="F1438">
        <f t="shared" si="66"/>
        <v>-8.1134982862037965</v>
      </c>
      <c r="G1438">
        <f t="shared" si="67"/>
        <v>7.7001948297218372E-9</v>
      </c>
      <c r="N1438" s="2" t="s">
        <v>1436</v>
      </c>
      <c r="O1438" s="2">
        <v>9.3991615916734003E-9</v>
      </c>
      <c r="P1438">
        <f t="shared" si="68"/>
        <v>-18.482645344023499</v>
      </c>
    </row>
    <row r="1439" spans="3:16" x14ac:dyDescent="0.25">
      <c r="C1439" t="s">
        <v>1437</v>
      </c>
      <c r="D1439">
        <v>-18.752906602329102</v>
      </c>
      <c r="E1439" t="s">
        <v>5</v>
      </c>
      <c r="F1439">
        <f t="shared" si="66"/>
        <v>-8.1442838570385874</v>
      </c>
      <c r="G1439">
        <f t="shared" si="67"/>
        <v>7.1732529063123099E-9</v>
      </c>
      <c r="N1439" s="2" t="s">
        <v>1437</v>
      </c>
      <c r="O1439" s="2">
        <v>1.7697395634075999E-9</v>
      </c>
      <c r="P1439">
        <f t="shared" si="68"/>
        <v>-20.152433440504463</v>
      </c>
    </row>
    <row r="1440" spans="3:16" x14ac:dyDescent="0.25">
      <c r="C1440" t="s">
        <v>1438</v>
      </c>
      <c r="D1440">
        <v>-18.509094611265098</v>
      </c>
      <c r="E1440" t="s">
        <v>5</v>
      </c>
      <c r="F1440">
        <f t="shared" si="66"/>
        <v>-8.0383976546976452</v>
      </c>
      <c r="G1440">
        <f t="shared" si="67"/>
        <v>9.1538195164793031E-9</v>
      </c>
      <c r="N1440" s="2" t="s">
        <v>1438</v>
      </c>
      <c r="O1440" s="2">
        <v>3.7588989950834196E-9</v>
      </c>
      <c r="P1440">
        <f t="shared" si="68"/>
        <v>-19.399139742881427</v>
      </c>
    </row>
    <row r="1441" spans="3:16" x14ac:dyDescent="0.25">
      <c r="C1441" t="s">
        <v>1439</v>
      </c>
      <c r="D1441">
        <v>-19.238613463767901</v>
      </c>
      <c r="E1441" t="s">
        <v>5</v>
      </c>
      <c r="F1441">
        <f t="shared" si="66"/>
        <v>-8.3552236667840045</v>
      </c>
      <c r="G1441">
        <f t="shared" si="67"/>
        <v>4.4134309191161742E-9</v>
      </c>
      <c r="N1441" s="2" t="s">
        <v>1439</v>
      </c>
      <c r="O1441" s="2">
        <v>5.9263173289711604E-9</v>
      </c>
      <c r="P1441">
        <f t="shared" si="68"/>
        <v>-18.943862840634186</v>
      </c>
    </row>
    <row r="1442" spans="3:16" x14ac:dyDescent="0.25">
      <c r="C1442" t="s">
        <v>1440</v>
      </c>
      <c r="D1442">
        <v>-19.357778414525502</v>
      </c>
      <c r="E1442" t="s">
        <v>5</v>
      </c>
      <c r="F1442">
        <f t="shared" si="66"/>
        <v>-8.4069763473343038</v>
      </c>
      <c r="G1442">
        <f t="shared" si="67"/>
        <v>3.9176321284278676E-9</v>
      </c>
      <c r="N1442" s="2" t="s">
        <v>1440</v>
      </c>
      <c r="O1442" s="2">
        <v>2.6744683536445802E-9</v>
      </c>
      <c r="P1442">
        <f t="shared" si="68"/>
        <v>-19.739515222652194</v>
      </c>
    </row>
    <row r="1443" spans="3:16" x14ac:dyDescent="0.25">
      <c r="C1443" t="s">
        <v>1441</v>
      </c>
      <c r="D1443">
        <v>-19.212104910457299</v>
      </c>
      <c r="E1443" t="s">
        <v>5</v>
      </c>
      <c r="F1443">
        <f t="shared" si="66"/>
        <v>-8.343711148357972</v>
      </c>
      <c r="G1443">
        <f t="shared" si="67"/>
        <v>4.5319890476346674E-9</v>
      </c>
      <c r="N1443" s="2" t="s">
        <v>1441</v>
      </c>
      <c r="O1443" s="2">
        <v>5.4028650919009899E-9</v>
      </c>
      <c r="P1443">
        <f t="shared" si="68"/>
        <v>-19.036336451505786</v>
      </c>
    </row>
    <row r="1444" spans="3:16" x14ac:dyDescent="0.25">
      <c r="C1444" t="s">
        <v>1442</v>
      </c>
      <c r="D1444">
        <v>-18.907611431684199</v>
      </c>
      <c r="E1444" t="s">
        <v>5</v>
      </c>
      <c r="F1444">
        <f t="shared" si="66"/>
        <v>-8.2114713107512891</v>
      </c>
      <c r="G1444">
        <f t="shared" si="67"/>
        <v>6.1450962452444028E-9</v>
      </c>
      <c r="N1444" s="2" t="s">
        <v>1442</v>
      </c>
      <c r="O1444" s="2">
        <v>7.75591563380324E-9</v>
      </c>
      <c r="P1444">
        <f t="shared" si="68"/>
        <v>-18.674809977164717</v>
      </c>
    </row>
    <row r="1445" spans="3:16" x14ac:dyDescent="0.25">
      <c r="C1445" t="s">
        <v>1443</v>
      </c>
      <c r="D1445">
        <v>-19.1317828016787</v>
      </c>
      <c r="E1445" t="s">
        <v>5</v>
      </c>
      <c r="F1445">
        <f t="shared" si="66"/>
        <v>-8.3088276997405934</v>
      </c>
      <c r="G1445">
        <f t="shared" si="67"/>
        <v>4.9110267562351621E-9</v>
      </c>
      <c r="N1445" s="2" t="s">
        <v>1443</v>
      </c>
      <c r="O1445" s="2">
        <v>5.8036610602204399E-9</v>
      </c>
      <c r="P1445">
        <f t="shared" si="68"/>
        <v>-18.964776901248484</v>
      </c>
    </row>
    <row r="1446" spans="3:16" x14ac:dyDescent="0.25">
      <c r="C1446" t="s">
        <v>1444</v>
      </c>
      <c r="D1446">
        <v>-18.774863760764699</v>
      </c>
      <c r="E1446" t="s">
        <v>5</v>
      </c>
      <c r="F1446">
        <f t="shared" si="66"/>
        <v>-8.1538197297854431</v>
      </c>
      <c r="G1446">
        <f t="shared" si="67"/>
        <v>7.0174652419019972E-9</v>
      </c>
      <c r="N1446" s="2" t="s">
        <v>1444</v>
      </c>
      <c r="O1446" s="2">
        <v>4.1802099162818798E-9</v>
      </c>
      <c r="P1446">
        <f t="shared" si="68"/>
        <v>-19.292904372464498</v>
      </c>
    </row>
    <row r="1447" spans="3:16" x14ac:dyDescent="0.25">
      <c r="C1447" t="s">
        <v>1445</v>
      </c>
      <c r="D1447">
        <v>-18.587312958858298</v>
      </c>
      <c r="E1447" t="s">
        <v>5</v>
      </c>
      <c r="F1447">
        <f t="shared" si="66"/>
        <v>-8.0723674514409627</v>
      </c>
      <c r="G1447">
        <f t="shared" si="67"/>
        <v>8.4651088817882606E-9</v>
      </c>
      <c r="N1447" s="2" t="s">
        <v>1445</v>
      </c>
      <c r="O1447" s="2">
        <v>3.9283979514063898E-9</v>
      </c>
      <c r="P1447">
        <f t="shared" si="68"/>
        <v>-19.355034140128012</v>
      </c>
    </row>
    <row r="1448" spans="3:16" x14ac:dyDescent="0.25">
      <c r="C1448" t="s">
        <v>1446</v>
      </c>
      <c r="D1448">
        <v>-19.036945528447301</v>
      </c>
      <c r="E1448" t="s">
        <v>5</v>
      </c>
      <c r="F1448">
        <f t="shared" si="66"/>
        <v>-8.2676403952974464</v>
      </c>
      <c r="G1448">
        <f t="shared" si="67"/>
        <v>5.3995753333151482E-9</v>
      </c>
      <c r="N1448" s="2" t="s">
        <v>1446</v>
      </c>
      <c r="O1448" s="2">
        <v>6.85916244294139E-9</v>
      </c>
      <c r="P1448">
        <f t="shared" si="68"/>
        <v>-18.797680495528244</v>
      </c>
    </row>
    <row r="1449" spans="3:16" x14ac:dyDescent="0.25">
      <c r="C1449" t="s">
        <v>1447</v>
      </c>
      <c r="D1449">
        <v>-18.8512291023834</v>
      </c>
      <c r="E1449" t="s">
        <v>5</v>
      </c>
      <c r="F1449">
        <f t="shared" si="66"/>
        <v>-8.1869847762591004</v>
      </c>
      <c r="G1449">
        <f t="shared" si="67"/>
        <v>6.5015248036194264E-9</v>
      </c>
      <c r="N1449" s="2" t="s">
        <v>1447</v>
      </c>
      <c r="O1449" s="2">
        <v>8.0802771221400293E-9</v>
      </c>
      <c r="P1449">
        <f t="shared" si="68"/>
        <v>-18.633839667706987</v>
      </c>
    </row>
    <row r="1450" spans="3:16" x14ac:dyDescent="0.25">
      <c r="C1450" t="s">
        <v>1448</v>
      </c>
      <c r="D1450">
        <v>-19.028425913821</v>
      </c>
      <c r="E1450" t="s">
        <v>5</v>
      </c>
      <c r="F1450">
        <f t="shared" si="66"/>
        <v>-8.2639403736773023</v>
      </c>
      <c r="G1450">
        <f t="shared" si="67"/>
        <v>5.4457741529300313E-9</v>
      </c>
      <c r="N1450" s="2" t="s">
        <v>1448</v>
      </c>
      <c r="O1450" s="2">
        <v>2.5148641675887998E-9</v>
      </c>
      <c r="P1450">
        <f t="shared" si="68"/>
        <v>-19.801047043764257</v>
      </c>
    </row>
    <row r="1451" spans="3:16" x14ac:dyDescent="0.25">
      <c r="C1451" t="s">
        <v>1449</v>
      </c>
      <c r="D1451">
        <v>-19.2139179613572</v>
      </c>
      <c r="E1451" t="s">
        <v>5</v>
      </c>
      <c r="F1451">
        <f t="shared" si="66"/>
        <v>-8.3444985463592083</v>
      </c>
      <c r="G1451">
        <f t="shared" si="67"/>
        <v>4.5237797649859366E-9</v>
      </c>
      <c r="N1451" s="2" t="s">
        <v>1449</v>
      </c>
      <c r="O1451" s="2">
        <v>3.4028019791344299E-9</v>
      </c>
      <c r="P1451">
        <f t="shared" si="68"/>
        <v>-19.498666633207606</v>
      </c>
    </row>
    <row r="1452" spans="3:16" x14ac:dyDescent="0.25">
      <c r="C1452" t="s">
        <v>1450</v>
      </c>
      <c r="D1452">
        <v>-19.231741065713599</v>
      </c>
      <c r="E1452" t="s">
        <v>5</v>
      </c>
      <c r="F1452">
        <f t="shared" si="66"/>
        <v>-8.3522390222315792</v>
      </c>
      <c r="G1452">
        <f t="shared" si="67"/>
        <v>4.4438662351931299E-9</v>
      </c>
      <c r="N1452" s="2" t="s">
        <v>1450</v>
      </c>
      <c r="O1452" s="2">
        <v>3.2584660645238698E-9</v>
      </c>
      <c r="P1452">
        <f t="shared" si="68"/>
        <v>-19.542009284657521</v>
      </c>
    </row>
    <row r="1453" spans="3:16" x14ac:dyDescent="0.25">
      <c r="C1453" t="s">
        <v>1451</v>
      </c>
      <c r="D1453">
        <v>-18.469403438326101</v>
      </c>
      <c r="E1453" t="s">
        <v>5</v>
      </c>
      <c r="F1453">
        <f t="shared" si="66"/>
        <v>-8.0211599973099705</v>
      </c>
      <c r="G1453">
        <f t="shared" si="67"/>
        <v>9.5244521149698548E-9</v>
      </c>
      <c r="N1453" s="2" t="s">
        <v>1451</v>
      </c>
      <c r="O1453" s="2">
        <v>4.6902365388807498E-9</v>
      </c>
      <c r="P1453">
        <f t="shared" si="68"/>
        <v>-19.17778282103064</v>
      </c>
    </row>
    <row r="1454" spans="3:16" x14ac:dyDescent="0.25">
      <c r="C1454" t="s">
        <v>1452</v>
      </c>
      <c r="D1454">
        <v>-19.0806760333003</v>
      </c>
      <c r="E1454" t="s">
        <v>5</v>
      </c>
      <c r="F1454">
        <f t="shared" si="66"/>
        <v>-8.2866323122459473</v>
      </c>
      <c r="G1454">
        <f t="shared" si="67"/>
        <v>5.1685376920424023E-9</v>
      </c>
      <c r="N1454" s="2" t="s">
        <v>1452</v>
      </c>
      <c r="O1454" s="2">
        <v>4.5817532769684397E-9</v>
      </c>
      <c r="P1454">
        <f t="shared" si="68"/>
        <v>-19.201184100508808</v>
      </c>
    </row>
    <row r="1455" spans="3:16" x14ac:dyDescent="0.25">
      <c r="C1455" t="s">
        <v>1453</v>
      </c>
      <c r="D1455">
        <v>-19.279919932882802</v>
      </c>
      <c r="E1455" t="s">
        <v>5</v>
      </c>
      <c r="F1455">
        <f t="shared" si="66"/>
        <v>-8.373162838387513</v>
      </c>
      <c r="G1455">
        <f t="shared" si="67"/>
        <v>4.2348415121545169E-9</v>
      </c>
      <c r="N1455" s="2" t="s">
        <v>1453</v>
      </c>
      <c r="O1455" s="2">
        <v>2.7816705717200901E-9</v>
      </c>
      <c r="P1455">
        <f t="shared" si="68"/>
        <v>-19.700214164647871</v>
      </c>
    </row>
    <row r="1456" spans="3:16" x14ac:dyDescent="0.25">
      <c r="C1456" t="s">
        <v>1454</v>
      </c>
      <c r="D1456">
        <v>-19.495371447124601</v>
      </c>
      <c r="E1456" t="s">
        <v>5</v>
      </c>
      <c r="F1456">
        <f t="shared" si="66"/>
        <v>-8.4667322421404272</v>
      </c>
      <c r="G1456">
        <f t="shared" si="67"/>
        <v>3.4140333394075894E-9</v>
      </c>
      <c r="N1456" s="2" t="s">
        <v>1454</v>
      </c>
      <c r="O1456" s="2">
        <v>4.2883266919605803E-9</v>
      </c>
      <c r="P1456">
        <f t="shared" si="68"/>
        <v>-19.267369228589224</v>
      </c>
    </row>
    <row r="1457" spans="3:16" x14ac:dyDescent="0.25">
      <c r="C1457" t="s">
        <v>1455</v>
      </c>
      <c r="D1457">
        <v>-18.942153613901901</v>
      </c>
      <c r="E1457" t="s">
        <v>5</v>
      </c>
      <c r="F1457">
        <f t="shared" si="66"/>
        <v>-8.2264727898813348</v>
      </c>
      <c r="G1457">
        <f t="shared" si="67"/>
        <v>5.936455410645787E-9</v>
      </c>
      <c r="N1457" s="2" t="s">
        <v>1455</v>
      </c>
      <c r="O1457" s="2">
        <v>1.4340395244889001E-8</v>
      </c>
      <c r="P1457">
        <f t="shared" si="68"/>
        <v>-18.060185439749681</v>
      </c>
    </row>
    <row r="1458" spans="3:16" x14ac:dyDescent="0.25">
      <c r="C1458" t="s">
        <v>1456</v>
      </c>
      <c r="D1458">
        <v>-19.0235202898042</v>
      </c>
      <c r="E1458" t="s">
        <v>5</v>
      </c>
      <c r="F1458">
        <f t="shared" si="66"/>
        <v>-8.2618098882365132</v>
      </c>
      <c r="G1458">
        <f t="shared" si="67"/>
        <v>5.4725547073637628E-9</v>
      </c>
      <c r="N1458" s="2" t="s">
        <v>1456</v>
      </c>
      <c r="O1458" s="2">
        <v>4.1285864757575703E-9</v>
      </c>
      <c r="P1458">
        <f t="shared" si="68"/>
        <v>-19.305330746242817</v>
      </c>
    </row>
    <row r="1459" spans="3:16" x14ac:dyDescent="0.25">
      <c r="C1459" t="s">
        <v>1457</v>
      </c>
      <c r="D1459">
        <v>-18.9572210099907</v>
      </c>
      <c r="E1459" t="s">
        <v>5</v>
      </c>
      <c r="F1459">
        <f t="shared" si="66"/>
        <v>-8.2330164768593512</v>
      </c>
      <c r="G1459">
        <f t="shared" si="67"/>
        <v>5.8476789799755058E-9</v>
      </c>
      <c r="N1459" s="2" t="s">
        <v>1457</v>
      </c>
      <c r="O1459" s="2">
        <v>4.11158956181737E-9</v>
      </c>
      <c r="P1459">
        <f t="shared" si="68"/>
        <v>-19.309456128508501</v>
      </c>
    </row>
    <row r="1460" spans="3:16" x14ac:dyDescent="0.25">
      <c r="C1460" t="s">
        <v>1458</v>
      </c>
      <c r="D1460">
        <v>-19.388378871039301</v>
      </c>
      <c r="E1460" t="s">
        <v>5</v>
      </c>
      <c r="F1460">
        <f t="shared" si="66"/>
        <v>-8.4202659567419662</v>
      </c>
      <c r="G1460">
        <f t="shared" si="67"/>
        <v>3.7995664415992836E-9</v>
      </c>
      <c r="N1460" s="2" t="s">
        <v>1458</v>
      </c>
      <c r="O1460" s="2">
        <v>8.3517750566523002E-9</v>
      </c>
      <c r="P1460">
        <f t="shared" si="68"/>
        <v>-18.600791739040915</v>
      </c>
    </row>
    <row r="1461" spans="3:16" x14ac:dyDescent="0.25">
      <c r="C1461" t="s">
        <v>1459</v>
      </c>
      <c r="D1461">
        <v>-19.5127675912304</v>
      </c>
      <c r="E1461" t="s">
        <v>5</v>
      </c>
      <c r="F1461">
        <f t="shared" si="66"/>
        <v>-8.4742872915319687</v>
      </c>
      <c r="G1461">
        <f t="shared" si="67"/>
        <v>3.3551559282292653E-9</v>
      </c>
      <c r="N1461" s="2" t="s">
        <v>1459</v>
      </c>
      <c r="O1461" s="2">
        <v>4.7677771532922601E-9</v>
      </c>
      <c r="P1461">
        <f t="shared" si="68"/>
        <v>-19.161385646259621</v>
      </c>
    </row>
    <row r="1462" spans="3:16" x14ac:dyDescent="0.25">
      <c r="C1462" t="s">
        <v>1460</v>
      </c>
      <c r="D1462">
        <v>-18.465201774169</v>
      </c>
      <c r="E1462" t="s">
        <v>5</v>
      </c>
      <c r="F1462">
        <f t="shared" si="66"/>
        <v>-8.0193352377517311</v>
      </c>
      <c r="G1462">
        <f t="shared" si="67"/>
        <v>9.5645548541605426E-9</v>
      </c>
      <c r="N1462" s="2" t="s">
        <v>1460</v>
      </c>
      <c r="O1462" s="2">
        <v>3.8720380127803296E-9</v>
      </c>
      <c r="P1462">
        <f t="shared" si="68"/>
        <v>-19.369484850229977</v>
      </c>
    </row>
    <row r="1463" spans="3:16" x14ac:dyDescent="0.25">
      <c r="C1463" t="s">
        <v>1461</v>
      </c>
      <c r="D1463">
        <v>-18.583077761988701</v>
      </c>
      <c r="E1463" t="s">
        <v>5</v>
      </c>
      <c r="F1463">
        <f t="shared" si="66"/>
        <v>-8.0705281288107233</v>
      </c>
      <c r="G1463">
        <f t="shared" si="67"/>
        <v>8.5010363105899925E-9</v>
      </c>
      <c r="N1463" s="2" t="s">
        <v>1461</v>
      </c>
      <c r="O1463" s="2">
        <v>3.7318299146554297E-9</v>
      </c>
      <c r="P1463">
        <f t="shared" si="68"/>
        <v>-19.406367129851049</v>
      </c>
    </row>
    <row r="1464" spans="3:16" x14ac:dyDescent="0.25">
      <c r="C1464" t="s">
        <v>1462</v>
      </c>
      <c r="D1464">
        <v>-19.518100050576098</v>
      </c>
      <c r="E1464" t="s">
        <v>5</v>
      </c>
      <c r="F1464">
        <f t="shared" si="66"/>
        <v>-8.4766031492007787</v>
      </c>
      <c r="G1464">
        <f t="shared" si="67"/>
        <v>3.3373123131017231E-9</v>
      </c>
      <c r="N1464" s="2" t="s">
        <v>1462</v>
      </c>
      <c r="O1464" s="2">
        <v>7.1781604384992998E-9</v>
      </c>
      <c r="P1464">
        <f t="shared" si="68"/>
        <v>-18.752222693049873</v>
      </c>
    </row>
    <row r="1465" spans="3:16" x14ac:dyDescent="0.25">
      <c r="C1465" t="s">
        <v>1463</v>
      </c>
      <c r="D1465">
        <v>-19.0810676275728</v>
      </c>
      <c r="E1465" t="s">
        <v>5</v>
      </c>
      <c r="F1465">
        <f t="shared" si="66"/>
        <v>-8.2868023794776384</v>
      </c>
      <c r="G1465">
        <f t="shared" si="67"/>
        <v>5.1665141185207574E-9</v>
      </c>
      <c r="N1465" s="2" t="s">
        <v>1463</v>
      </c>
      <c r="O1465" s="2">
        <v>4.8277326016948999E-9</v>
      </c>
      <c r="P1465">
        <f t="shared" si="68"/>
        <v>-19.148888920146561</v>
      </c>
    </row>
    <row r="1466" spans="3:16" x14ac:dyDescent="0.25">
      <c r="C1466" t="s">
        <v>1464</v>
      </c>
      <c r="D1466">
        <v>-19.3224807364047</v>
      </c>
      <c r="E1466" t="s">
        <v>5</v>
      </c>
      <c r="F1466">
        <f t="shared" si="66"/>
        <v>-8.3916467605024412</v>
      </c>
      <c r="G1466">
        <f t="shared" si="67"/>
        <v>4.0583849566404167E-9</v>
      </c>
      <c r="N1466" s="2" t="s">
        <v>1464</v>
      </c>
      <c r="O1466" s="2">
        <v>4.1251304426382397E-9</v>
      </c>
      <c r="P1466">
        <f t="shared" si="68"/>
        <v>-19.306168195201991</v>
      </c>
    </row>
    <row r="1467" spans="3:16" x14ac:dyDescent="0.25">
      <c r="C1467" t="s">
        <v>1465</v>
      </c>
      <c r="D1467">
        <v>-18.790544504798799</v>
      </c>
      <c r="E1467" t="s">
        <v>5</v>
      </c>
      <c r="F1467">
        <f t="shared" si="66"/>
        <v>-8.1606297903915888</v>
      </c>
      <c r="G1467">
        <f t="shared" si="67"/>
        <v>6.9082844210858812E-9</v>
      </c>
      <c r="N1467" s="2" t="s">
        <v>1465</v>
      </c>
      <c r="O1467" s="2">
        <v>5.7143012170084E-9</v>
      </c>
      <c r="P1467">
        <f t="shared" si="68"/>
        <v>-18.980293818914998</v>
      </c>
    </row>
    <row r="1468" spans="3:16" x14ac:dyDescent="0.25">
      <c r="C1468" t="s">
        <v>1466</v>
      </c>
      <c r="D1468">
        <v>-19.418658862267399</v>
      </c>
      <c r="E1468" t="s">
        <v>5</v>
      </c>
      <c r="F1468">
        <f t="shared" si="66"/>
        <v>-8.4334163898444086</v>
      </c>
      <c r="G1468">
        <f t="shared" si="67"/>
        <v>3.6862400232945929E-9</v>
      </c>
      <c r="N1468" s="2" t="s">
        <v>1466</v>
      </c>
      <c r="O1468" s="2">
        <v>5.4875812450486604E-9</v>
      </c>
      <c r="P1468">
        <f t="shared" si="68"/>
        <v>-19.020778253178882</v>
      </c>
    </row>
    <row r="1469" spans="3:16" x14ac:dyDescent="0.25">
      <c r="C1469" t="s">
        <v>1467</v>
      </c>
      <c r="D1469">
        <v>-19.438927820466699</v>
      </c>
      <c r="E1469" t="s">
        <v>5</v>
      </c>
      <c r="F1469">
        <f t="shared" si="66"/>
        <v>-8.4422190865442932</v>
      </c>
      <c r="G1469">
        <f t="shared" si="67"/>
        <v>3.6122758984375466E-9</v>
      </c>
      <c r="N1469" s="2" t="s">
        <v>1467</v>
      </c>
      <c r="O1469" s="2">
        <v>2.2181757989667499E-9</v>
      </c>
      <c r="P1469">
        <f t="shared" si="68"/>
        <v>-19.926580691029869</v>
      </c>
    </row>
    <row r="1470" spans="3:16" x14ac:dyDescent="0.25">
      <c r="C1470" t="s">
        <v>1468</v>
      </c>
      <c r="D1470">
        <v>-19.401847893686298</v>
      </c>
      <c r="E1470" t="s">
        <v>5</v>
      </c>
      <c r="F1470">
        <f t="shared" si="66"/>
        <v>-8.4261154789541877</v>
      </c>
      <c r="G1470">
        <f t="shared" si="67"/>
        <v>3.74873310134423E-9</v>
      </c>
      <c r="N1470" s="2" t="s">
        <v>1468</v>
      </c>
      <c r="O1470" s="2">
        <v>4.6466711784418704E-9</v>
      </c>
      <c r="P1470">
        <f t="shared" si="68"/>
        <v>-19.18711474931234</v>
      </c>
    </row>
    <row r="1471" spans="3:16" x14ac:dyDescent="0.25">
      <c r="C1471" t="s">
        <v>1469</v>
      </c>
      <c r="D1471">
        <v>-18.894598155009099</v>
      </c>
      <c r="E1471" t="s">
        <v>5</v>
      </c>
      <c r="F1471">
        <f t="shared" si="66"/>
        <v>-8.2058197164998141</v>
      </c>
      <c r="G1471">
        <f t="shared" si="67"/>
        <v>6.2255866690695071E-9</v>
      </c>
      <c r="N1471" s="2" t="s">
        <v>1469</v>
      </c>
      <c r="O1471" s="2">
        <v>4.0285190587498303E-9</v>
      </c>
      <c r="P1471">
        <f t="shared" si="68"/>
        <v>-19.329867007743257</v>
      </c>
    </row>
    <row r="1472" spans="3:16" x14ac:dyDescent="0.25">
      <c r="C1472" t="s">
        <v>1470</v>
      </c>
      <c r="D1472">
        <v>-18.8625248138502</v>
      </c>
      <c r="E1472" t="s">
        <v>5</v>
      </c>
      <c r="F1472">
        <f t="shared" si="66"/>
        <v>-8.1918904414183036</v>
      </c>
      <c r="G1472">
        <f t="shared" si="67"/>
        <v>6.4284986728623116E-9</v>
      </c>
      <c r="N1472" s="2" t="s">
        <v>1470</v>
      </c>
      <c r="O1472" s="2">
        <v>3.74869150330035E-9</v>
      </c>
      <c r="P1472">
        <f t="shared" si="68"/>
        <v>-19.401858990308426</v>
      </c>
    </row>
    <row r="1473" spans="3:16" x14ac:dyDescent="0.25">
      <c r="C1473" t="s">
        <v>1471</v>
      </c>
      <c r="D1473">
        <v>-18.240478595255102</v>
      </c>
      <c r="E1473" t="s">
        <v>5</v>
      </c>
      <c r="F1473">
        <f t="shared" si="66"/>
        <v>-7.9217392011936685</v>
      </c>
      <c r="G1473">
        <f t="shared" si="67"/>
        <v>1.1974594035153579E-8</v>
      </c>
      <c r="N1473" s="2" t="s">
        <v>1471</v>
      </c>
      <c r="O1473" s="2">
        <v>4.8325173794445702E-9</v>
      </c>
      <c r="P1473">
        <f t="shared" si="68"/>
        <v>-19.147898308485313</v>
      </c>
    </row>
    <row r="1474" spans="3:16" x14ac:dyDescent="0.25">
      <c r="C1474" t="s">
        <v>1472</v>
      </c>
      <c r="D1474">
        <v>-19.309776612129301</v>
      </c>
      <c r="E1474" t="s">
        <v>5</v>
      </c>
      <c r="F1474">
        <f t="shared" si="66"/>
        <v>-8.3861294294322235</v>
      </c>
      <c r="G1474">
        <f t="shared" si="67"/>
        <v>4.1102720758349614E-9</v>
      </c>
      <c r="N1474" s="2" t="s">
        <v>1472</v>
      </c>
      <c r="O1474" s="2">
        <v>1.3525184889492001E-9</v>
      </c>
      <c r="P1474">
        <f t="shared" si="68"/>
        <v>-20.421297435098612</v>
      </c>
    </row>
    <row r="1475" spans="3:16" x14ac:dyDescent="0.25">
      <c r="C1475" t="s">
        <v>1473</v>
      </c>
      <c r="D1475">
        <v>-19.704523851754399</v>
      </c>
      <c r="E1475" t="s">
        <v>5</v>
      </c>
      <c r="F1475">
        <f t="shared" si="66"/>
        <v>-8.5575659773479433</v>
      </c>
      <c r="G1475">
        <f t="shared" si="67"/>
        <v>2.769708237396638E-9</v>
      </c>
      <c r="N1475" s="2" t="s">
        <v>1473</v>
      </c>
      <c r="O1475" s="2">
        <v>6.2278372401387703E-9</v>
      </c>
      <c r="P1475">
        <f t="shared" si="68"/>
        <v>-18.894236716884102</v>
      </c>
    </row>
    <row r="1476" spans="3:16" x14ac:dyDescent="0.25">
      <c r="C1476" t="s">
        <v>1474</v>
      </c>
      <c r="D1476">
        <v>-19.812098175059301</v>
      </c>
      <c r="E1476" t="s">
        <v>5</v>
      </c>
      <c r="F1476">
        <f t="shared" si="66"/>
        <v>-8.604284912353739</v>
      </c>
      <c r="G1476">
        <f t="shared" si="67"/>
        <v>2.487225076386973E-9</v>
      </c>
      <c r="N1476" s="2" t="s">
        <v>1474</v>
      </c>
      <c r="O1476" s="2">
        <v>3.9070921238897001E-9</v>
      </c>
      <c r="P1476">
        <f t="shared" si="68"/>
        <v>-19.360472441962905</v>
      </c>
    </row>
    <row r="1477" spans="3:16" x14ac:dyDescent="0.25">
      <c r="C1477" t="s">
        <v>1475</v>
      </c>
      <c r="D1477">
        <v>-19.2274095475736</v>
      </c>
      <c r="E1477" t="s">
        <v>5</v>
      </c>
      <c r="F1477">
        <f t="shared" si="66"/>
        <v>-8.3503578678051138</v>
      </c>
      <c r="G1477">
        <f t="shared" si="67"/>
        <v>4.4631566706775461E-9</v>
      </c>
      <c r="N1477" s="2" t="s">
        <v>1475</v>
      </c>
      <c r="O1477" s="2">
        <v>6.2246425098322498E-9</v>
      </c>
      <c r="P1477">
        <f t="shared" si="68"/>
        <v>-18.894749824384096</v>
      </c>
    </row>
    <row r="1478" spans="3:16" x14ac:dyDescent="0.25">
      <c r="C1478" t="s">
        <v>1476</v>
      </c>
      <c r="D1478">
        <v>-18.549600000480801</v>
      </c>
      <c r="E1478" t="s">
        <v>5</v>
      </c>
      <c r="F1478">
        <f t="shared" si="66"/>
        <v>-8.0559889217213687</v>
      </c>
      <c r="G1478">
        <f t="shared" si="67"/>
        <v>8.7904493982029226E-9</v>
      </c>
      <c r="N1478" s="2" t="s">
        <v>1476</v>
      </c>
      <c r="O1478" s="2">
        <v>5.9422693199270698E-9</v>
      </c>
      <c r="P1478">
        <f t="shared" si="68"/>
        <v>-18.941174736138944</v>
      </c>
    </row>
    <row r="1479" spans="3:16" x14ac:dyDescent="0.25">
      <c r="C1479" t="s">
        <v>1477</v>
      </c>
      <c r="D1479">
        <v>-19.377332676423499</v>
      </c>
      <c r="E1479" t="s">
        <v>5</v>
      </c>
      <c r="F1479">
        <f t="shared" si="66"/>
        <v>-8.4154686553742941</v>
      </c>
      <c r="G1479">
        <f t="shared" si="67"/>
        <v>3.8417698564036162E-9</v>
      </c>
      <c r="N1479" s="2" t="s">
        <v>1477</v>
      </c>
      <c r="O1479" s="2">
        <v>6.0305183116524898E-9</v>
      </c>
      <c r="P1479">
        <f t="shared" si="68"/>
        <v>-18.926432874403353</v>
      </c>
    </row>
    <row r="1480" spans="3:16" x14ac:dyDescent="0.25">
      <c r="C1480" t="s">
        <v>1478</v>
      </c>
      <c r="D1480">
        <v>-18.5481716998652</v>
      </c>
      <c r="E1480" t="s">
        <v>5</v>
      </c>
      <c r="F1480">
        <f t="shared" ref="F1480:F1506" si="69">D1480/LN(10)</f>
        <v>-8.0553686186455149</v>
      </c>
      <c r="G1480">
        <f t="shared" ref="G1480:G1506" si="70">10^F1480</f>
        <v>8.8030137732060687E-9</v>
      </c>
      <c r="N1480" s="2" t="s">
        <v>1478</v>
      </c>
      <c r="O1480" s="2">
        <v>4.53203793124634E-9</v>
      </c>
      <c r="P1480">
        <f t="shared" ref="P1480:P1506" si="71">LN(O1480)</f>
        <v>-19.212094124167322</v>
      </c>
    </row>
    <row r="1481" spans="3:16" x14ac:dyDescent="0.25">
      <c r="C1481" t="s">
        <v>1479</v>
      </c>
      <c r="D1481">
        <v>-19.269308720126102</v>
      </c>
      <c r="E1481" t="s">
        <v>5</v>
      </c>
      <c r="F1481">
        <f t="shared" si="69"/>
        <v>-8.3685544472409763</v>
      </c>
      <c r="G1481">
        <f t="shared" si="70"/>
        <v>4.2800175789659666E-9</v>
      </c>
      <c r="N1481" s="2" t="s">
        <v>1479</v>
      </c>
      <c r="O1481" s="2">
        <v>7.6401438731314404E-9</v>
      </c>
      <c r="P1481">
        <f t="shared" si="71"/>
        <v>-18.689849402383587</v>
      </c>
    </row>
    <row r="1482" spans="3:16" x14ac:dyDescent="0.25">
      <c r="C1482" t="s">
        <v>1480</v>
      </c>
      <c r="D1482">
        <v>-18.338177778822502</v>
      </c>
      <c r="E1482" t="s">
        <v>5</v>
      </c>
      <c r="F1482">
        <f t="shared" si="69"/>
        <v>-7.9641694175034425</v>
      </c>
      <c r="G1482">
        <f t="shared" si="70"/>
        <v>1.0860018935709295E-8</v>
      </c>
      <c r="N1482" s="2" t="s">
        <v>1480</v>
      </c>
      <c r="O1482" s="2">
        <v>9.01090391405176E-9</v>
      </c>
      <c r="P1482">
        <f t="shared" si="71"/>
        <v>-18.524830446934054</v>
      </c>
    </row>
    <row r="1483" spans="3:16" x14ac:dyDescent="0.25">
      <c r="C1483" t="s">
        <v>1481</v>
      </c>
      <c r="D1483">
        <v>-18.236935763227201</v>
      </c>
      <c r="E1483" t="s">
        <v>5</v>
      </c>
      <c r="F1483">
        <f t="shared" si="69"/>
        <v>-7.920200568793641</v>
      </c>
      <c r="G1483">
        <f t="shared" si="70"/>
        <v>1.2017093249758796E-8</v>
      </c>
      <c r="N1483" s="2" t="s">
        <v>1481</v>
      </c>
      <c r="O1483" s="2">
        <v>1.8813145510675099E-8</v>
      </c>
      <c r="P1483">
        <f t="shared" si="71"/>
        <v>-17.788709982166182</v>
      </c>
    </row>
    <row r="1484" spans="3:16" x14ac:dyDescent="0.25">
      <c r="C1484" t="s">
        <v>1482</v>
      </c>
      <c r="D1484">
        <v>-18.8913133716276</v>
      </c>
      <c r="E1484" t="s">
        <v>5</v>
      </c>
      <c r="F1484">
        <f t="shared" si="69"/>
        <v>-8.2043931532029806</v>
      </c>
      <c r="G1484">
        <f t="shared" si="70"/>
        <v>6.2460699959283971E-9</v>
      </c>
      <c r="N1484" s="2" t="s">
        <v>1482</v>
      </c>
      <c r="O1484" s="2">
        <v>6.4926951864947597E-9</v>
      </c>
      <c r="P1484">
        <f t="shared" si="71"/>
        <v>-18.852588109463522</v>
      </c>
    </row>
    <row r="1485" spans="3:16" x14ac:dyDescent="0.25">
      <c r="C1485" t="s">
        <v>1483</v>
      </c>
      <c r="D1485">
        <v>-18.8724551172185</v>
      </c>
      <c r="E1485" t="s">
        <v>5</v>
      </c>
      <c r="F1485">
        <f t="shared" si="69"/>
        <v>-8.1962031173747807</v>
      </c>
      <c r="G1485">
        <f t="shared" si="70"/>
        <v>6.3649776443677973E-9</v>
      </c>
      <c r="N1485" s="2" t="s">
        <v>1483</v>
      </c>
      <c r="O1485" s="2">
        <v>2.96909549847132E-9</v>
      </c>
      <c r="P1485">
        <f t="shared" si="71"/>
        <v>-19.635008476484597</v>
      </c>
    </row>
    <row r="1486" spans="3:16" x14ac:dyDescent="0.25">
      <c r="C1486" t="s">
        <v>1484</v>
      </c>
      <c r="D1486">
        <v>-19.587115052900799</v>
      </c>
      <c r="E1486" t="s">
        <v>5</v>
      </c>
      <c r="F1486">
        <f t="shared" si="69"/>
        <v>-8.5065759838789372</v>
      </c>
      <c r="G1486">
        <f t="shared" si="70"/>
        <v>3.1147558926415502E-9</v>
      </c>
      <c r="N1486" s="2" t="s">
        <v>1484</v>
      </c>
      <c r="O1486" s="2">
        <v>4.21808940220658E-9</v>
      </c>
      <c r="P1486">
        <f t="shared" si="71"/>
        <v>-19.283883559712223</v>
      </c>
    </row>
    <row r="1487" spans="3:16" x14ac:dyDescent="0.25">
      <c r="C1487" t="s">
        <v>1485</v>
      </c>
      <c r="D1487">
        <v>-19.579804588000499</v>
      </c>
      <c r="E1487" t="s">
        <v>5</v>
      </c>
      <c r="F1487">
        <f t="shared" si="69"/>
        <v>-8.5034010893125895</v>
      </c>
      <c r="G1487">
        <f t="shared" si="70"/>
        <v>3.1376096402467806E-9</v>
      </c>
      <c r="N1487" s="2" t="s">
        <v>1485</v>
      </c>
      <c r="O1487" s="2">
        <v>5.3690863631431697E-9</v>
      </c>
      <c r="P1487">
        <f t="shared" si="71"/>
        <v>-19.042608080117901</v>
      </c>
    </row>
    <row r="1488" spans="3:16" x14ac:dyDescent="0.25">
      <c r="C1488" t="s">
        <v>1486</v>
      </c>
      <c r="D1488">
        <v>-18.7160595535724</v>
      </c>
      <c r="E1488" t="s">
        <v>5</v>
      </c>
      <c r="F1488">
        <f t="shared" si="69"/>
        <v>-8.1282813870891317</v>
      </c>
      <c r="G1488">
        <f t="shared" si="70"/>
        <v>7.4424960515033667E-9</v>
      </c>
      <c r="N1488" s="2" t="s">
        <v>1486</v>
      </c>
      <c r="O1488" s="2">
        <v>7.2749970603490598E-9</v>
      </c>
      <c r="P1488">
        <f t="shared" si="71"/>
        <v>-18.738822427964667</v>
      </c>
    </row>
    <row r="1489" spans="3:16" x14ac:dyDescent="0.25">
      <c r="C1489" t="s">
        <v>1487</v>
      </c>
      <c r="D1489">
        <v>-18.811138114945699</v>
      </c>
      <c r="E1489" t="s">
        <v>5</v>
      </c>
      <c r="F1489">
        <f t="shared" si="69"/>
        <v>-8.169573481640855</v>
      </c>
      <c r="G1489">
        <f t="shared" si="70"/>
        <v>6.7674727912830016E-9</v>
      </c>
      <c r="N1489" s="2" t="s">
        <v>1487</v>
      </c>
      <c r="O1489" s="2">
        <v>8.5778905397374495E-9</v>
      </c>
      <c r="P1489">
        <f t="shared" si="71"/>
        <v>-18.574077811513991</v>
      </c>
    </row>
    <row r="1490" spans="3:16" x14ac:dyDescent="0.25">
      <c r="C1490" t="s">
        <v>1488</v>
      </c>
      <c r="D1490">
        <v>-18.2348021141066</v>
      </c>
      <c r="E1490" t="s">
        <v>5</v>
      </c>
      <c r="F1490">
        <f t="shared" si="69"/>
        <v>-7.9192739367542462</v>
      </c>
      <c r="G1490">
        <f t="shared" si="70"/>
        <v>1.2042760883327656E-8</v>
      </c>
      <c r="N1490" s="2" t="s">
        <v>1488</v>
      </c>
      <c r="O1490" s="2">
        <v>3.18655505275452E-9</v>
      </c>
      <c r="P1490">
        <f t="shared" si="71"/>
        <v>-19.56432542445085</v>
      </c>
    </row>
    <row r="1491" spans="3:16" x14ac:dyDescent="0.25">
      <c r="C1491" t="s">
        <v>1489</v>
      </c>
      <c r="D1491">
        <v>-18.947562571931002</v>
      </c>
      <c r="E1491" t="s">
        <v>5</v>
      </c>
      <c r="F1491">
        <f t="shared" si="69"/>
        <v>-8.2288218705062199</v>
      </c>
      <c r="G1491">
        <f t="shared" si="70"/>
        <v>5.9044320570508552E-9</v>
      </c>
      <c r="N1491" s="2" t="s">
        <v>1489</v>
      </c>
      <c r="O1491" s="2">
        <v>6.5248616799693602E-9</v>
      </c>
      <c r="P1491">
        <f t="shared" si="71"/>
        <v>-18.847646082434473</v>
      </c>
    </row>
    <row r="1492" spans="3:16" x14ac:dyDescent="0.25">
      <c r="C1492" t="s">
        <v>1490</v>
      </c>
      <c r="D1492">
        <v>-19.184842417737499</v>
      </c>
      <c r="E1492" t="s">
        <v>5</v>
      </c>
      <c r="F1492">
        <f t="shared" si="69"/>
        <v>-8.3318711982068354</v>
      </c>
      <c r="G1492">
        <f t="shared" si="70"/>
        <v>4.6572419616923139E-9</v>
      </c>
      <c r="N1492" s="2" t="s">
        <v>1490</v>
      </c>
      <c r="O1492" s="2">
        <v>4.8110858909818703E-9</v>
      </c>
      <c r="P1492">
        <f t="shared" si="71"/>
        <v>-19.152343021347122</v>
      </c>
    </row>
    <row r="1493" spans="3:16" x14ac:dyDescent="0.25">
      <c r="C1493" t="s">
        <v>1491</v>
      </c>
      <c r="D1493">
        <v>-19.457484719250001</v>
      </c>
      <c r="E1493" t="s">
        <v>5</v>
      </c>
      <c r="F1493">
        <f t="shared" si="69"/>
        <v>-8.4502782452871177</v>
      </c>
      <c r="G1493">
        <f t="shared" si="70"/>
        <v>3.5458613897265736E-9</v>
      </c>
      <c r="N1493" s="2" t="s">
        <v>1491</v>
      </c>
      <c r="O1493" s="2">
        <v>2.9702845001252099E-9</v>
      </c>
      <c r="P1493">
        <f t="shared" si="71"/>
        <v>-19.634608097431546</v>
      </c>
    </row>
    <row r="1494" spans="3:16" x14ac:dyDescent="0.25">
      <c r="C1494" t="s">
        <v>1492</v>
      </c>
      <c r="D1494">
        <v>-19.368462608229699</v>
      </c>
      <c r="E1494" t="s">
        <v>5</v>
      </c>
      <c r="F1494">
        <f t="shared" si="69"/>
        <v>-8.411616433703621</v>
      </c>
      <c r="G1494">
        <f t="shared" si="70"/>
        <v>3.875998196451868E-9</v>
      </c>
      <c r="N1494" s="2" t="s">
        <v>1492</v>
      </c>
      <c r="O1494" s="2">
        <v>1.16255859614126E-8</v>
      </c>
      <c r="P1494">
        <f t="shared" si="71"/>
        <v>-18.270057481460491</v>
      </c>
    </row>
    <row r="1495" spans="3:16" x14ac:dyDescent="0.25">
      <c r="C1495" t="s">
        <v>1493</v>
      </c>
      <c r="D1495">
        <v>-18.7747550060894</v>
      </c>
      <c r="E1495" t="s">
        <v>5</v>
      </c>
      <c r="F1495">
        <f t="shared" si="69"/>
        <v>-8.1537724982300794</v>
      </c>
      <c r="G1495">
        <f t="shared" si="70"/>
        <v>7.0182284655571212E-9</v>
      </c>
      <c r="N1495" s="2" t="s">
        <v>1493</v>
      </c>
      <c r="O1495" s="2">
        <v>4.1264216706608297E-9</v>
      </c>
      <c r="P1495">
        <f t="shared" si="71"/>
        <v>-19.305855229104122</v>
      </c>
    </row>
    <row r="1496" spans="3:16" x14ac:dyDescent="0.25">
      <c r="C1496" t="s">
        <v>1494</v>
      </c>
      <c r="D1496">
        <v>-18.8633221492166</v>
      </c>
      <c r="E1496" t="s">
        <v>5</v>
      </c>
      <c r="F1496">
        <f t="shared" si="69"/>
        <v>-8.1922367197681574</v>
      </c>
      <c r="G1496">
        <f t="shared" si="70"/>
        <v>6.4233750464133129E-9</v>
      </c>
      <c r="N1496" s="2" t="s">
        <v>1494</v>
      </c>
      <c r="O1496" s="2">
        <v>3.5545573115566799E-9</v>
      </c>
      <c r="P1496">
        <f t="shared" si="71"/>
        <v>-19.455035307026968</v>
      </c>
    </row>
    <row r="1497" spans="3:16" x14ac:dyDescent="0.25">
      <c r="C1497" t="s">
        <v>1495</v>
      </c>
      <c r="D1497">
        <v>-18.792661300979599</v>
      </c>
      <c r="E1497" t="s">
        <v>5</v>
      </c>
      <c r="F1497">
        <f t="shared" si="69"/>
        <v>-8.1615491032922254</v>
      </c>
      <c r="G1497">
        <f t="shared" si="70"/>
        <v>6.8936764575028497E-9</v>
      </c>
      <c r="N1497" s="2" t="s">
        <v>1495</v>
      </c>
      <c r="O1497" s="2">
        <v>3.9468833989287504E-9</v>
      </c>
      <c r="P1497">
        <f t="shared" si="71"/>
        <v>-19.350339582397339</v>
      </c>
    </row>
    <row r="1498" spans="3:16" x14ac:dyDescent="0.25">
      <c r="C1498" t="s">
        <v>1496</v>
      </c>
      <c r="D1498">
        <v>-18.5338963433434</v>
      </c>
      <c r="E1498" t="s">
        <v>5</v>
      </c>
      <c r="F1498">
        <f t="shared" si="69"/>
        <v>-8.0491689100808941</v>
      </c>
      <c r="G1498">
        <f t="shared" si="70"/>
        <v>8.9295811813430505E-9</v>
      </c>
      <c r="N1498" s="2" t="s">
        <v>1496</v>
      </c>
      <c r="O1498" s="2">
        <v>4.5951094766671599E-9</v>
      </c>
      <c r="P1498">
        <f t="shared" si="71"/>
        <v>-19.198273256250179</v>
      </c>
    </row>
    <row r="1499" spans="3:16" x14ac:dyDescent="0.25">
      <c r="C1499" t="s">
        <v>1497</v>
      </c>
      <c r="D1499">
        <v>-19.334738337101701</v>
      </c>
      <c r="E1499" t="s">
        <v>5</v>
      </c>
      <c r="F1499">
        <f t="shared" si="69"/>
        <v>-8.3969701688465239</v>
      </c>
      <c r="G1499">
        <f t="shared" si="70"/>
        <v>4.0089425361448592E-9</v>
      </c>
      <c r="N1499" s="2" t="s">
        <v>1497</v>
      </c>
      <c r="O1499" s="2">
        <v>1.5345806236554499E-8</v>
      </c>
      <c r="P1499">
        <f t="shared" si="71"/>
        <v>-17.992423609586663</v>
      </c>
    </row>
    <row r="1500" spans="3:16" x14ac:dyDescent="0.25">
      <c r="C1500" t="s">
        <v>1498</v>
      </c>
      <c r="D1500">
        <v>-19.654795647431101</v>
      </c>
      <c r="E1500" t="s">
        <v>5</v>
      </c>
      <c r="F1500">
        <f t="shared" si="69"/>
        <v>-8.5359692926153787</v>
      </c>
      <c r="G1500">
        <f t="shared" si="70"/>
        <v>2.9109229315727679E-9</v>
      </c>
      <c r="N1500" s="2" t="s">
        <v>1498</v>
      </c>
      <c r="O1500" s="2">
        <v>4.1873311783638596E-9</v>
      </c>
      <c r="P1500">
        <f t="shared" si="71"/>
        <v>-19.291202256222522</v>
      </c>
    </row>
    <row r="1501" spans="3:16" x14ac:dyDescent="0.25">
      <c r="C1501" t="s">
        <v>1499</v>
      </c>
      <c r="D1501">
        <v>-19.2351935552058</v>
      </c>
      <c r="E1501" t="s">
        <v>5</v>
      </c>
      <c r="F1501">
        <f t="shared" si="69"/>
        <v>-8.35373841936687</v>
      </c>
      <c r="G1501">
        <f t="shared" si="70"/>
        <v>4.4285502879982066E-9</v>
      </c>
      <c r="N1501" s="2" t="s">
        <v>1499</v>
      </c>
      <c r="O1501" s="2">
        <v>4.6854761629025202E-9</v>
      </c>
      <c r="P1501">
        <f t="shared" si="71"/>
        <v>-19.178798290795704</v>
      </c>
    </row>
    <row r="1502" spans="3:16" x14ac:dyDescent="0.25">
      <c r="C1502" t="s">
        <v>1500</v>
      </c>
      <c r="D1502">
        <v>-18.6400244200251</v>
      </c>
      <c r="E1502" t="s">
        <v>5</v>
      </c>
      <c r="F1502">
        <f t="shared" si="69"/>
        <v>-8.095259748158762</v>
      </c>
      <c r="G1502">
        <f t="shared" si="70"/>
        <v>8.0304568313642187E-9</v>
      </c>
      <c r="N1502" s="2" t="s">
        <v>1500</v>
      </c>
      <c r="O1502" s="2">
        <v>7.0772634466405001E-9</v>
      </c>
      <c r="P1502">
        <f t="shared" si="71"/>
        <v>-18.766378522794529</v>
      </c>
    </row>
    <row r="1503" spans="3:16" x14ac:dyDescent="0.25">
      <c r="C1503" t="s">
        <v>1501</v>
      </c>
      <c r="D1503">
        <v>-18.786210182943499</v>
      </c>
      <c r="E1503" t="s">
        <v>5</v>
      </c>
      <c r="F1503">
        <f t="shared" si="69"/>
        <v>-8.1587474183270405</v>
      </c>
      <c r="G1503">
        <f t="shared" si="70"/>
        <v>6.9382921337994165E-9</v>
      </c>
      <c r="N1503" s="2" t="s">
        <v>1501</v>
      </c>
      <c r="O1503" s="2">
        <v>3.1401310763440898E-9</v>
      </c>
      <c r="P1503">
        <f t="shared" si="71"/>
        <v>-19.579001293838882</v>
      </c>
    </row>
    <row r="1504" spans="3:16" x14ac:dyDescent="0.25">
      <c r="C1504" t="s">
        <v>1502</v>
      </c>
      <c r="D1504">
        <v>-18.945258285501801</v>
      </c>
      <c r="E1504" t="s">
        <v>5</v>
      </c>
      <c r="F1504">
        <f t="shared" si="69"/>
        <v>-8.2278211316252925</v>
      </c>
      <c r="G1504">
        <f t="shared" si="70"/>
        <v>5.9180532472468394E-9</v>
      </c>
      <c r="N1504" s="2" t="s">
        <v>1502</v>
      </c>
      <c r="O1504" s="2">
        <v>6.6348657061192503E-9</v>
      </c>
      <c r="P1504">
        <f t="shared" si="71"/>
        <v>-18.830927409590249</v>
      </c>
    </row>
    <row r="1505" spans="3:16" x14ac:dyDescent="0.25">
      <c r="C1505" t="s">
        <v>1503</v>
      </c>
      <c r="D1505">
        <v>-19.563312630953</v>
      </c>
      <c r="E1505" t="s">
        <v>5</v>
      </c>
      <c r="F1505">
        <f t="shared" si="69"/>
        <v>-8.496238723371075</v>
      </c>
      <c r="G1505">
        <f t="shared" si="70"/>
        <v>3.1897840098498551E-9</v>
      </c>
      <c r="N1505" s="2" t="s">
        <v>1503</v>
      </c>
      <c r="O1505" s="2">
        <v>4.5346072699928101E-9</v>
      </c>
      <c r="P1505">
        <f t="shared" si="71"/>
        <v>-19.211527356910366</v>
      </c>
    </row>
    <row r="1506" spans="3:16" x14ac:dyDescent="0.25">
      <c r="C1506" t="s">
        <v>1504</v>
      </c>
      <c r="D1506">
        <v>-18.701311566152999</v>
      </c>
      <c r="E1506" t="s">
        <v>5</v>
      </c>
      <c r="F1506">
        <f t="shared" si="69"/>
        <v>-8.1218764175337075</v>
      </c>
      <c r="G1506">
        <f t="shared" si="70"/>
        <v>7.5530712663814686E-9</v>
      </c>
      <c r="N1506" s="2" t="s">
        <v>1504</v>
      </c>
      <c r="O1506" s="2">
        <v>7.4841048201935795E-9</v>
      </c>
      <c r="P1506">
        <f t="shared" si="71"/>
        <v>-18.710484422727575</v>
      </c>
    </row>
    <row r="1507" spans="3:16" x14ac:dyDescent="0.25">
      <c r="N1507" s="2"/>
    </row>
    <row r="5535" spans="4:4" x14ac:dyDescent="0.25">
      <c r="D5535" s="2"/>
    </row>
    <row r="6578" spans="4:4" x14ac:dyDescent="0.25">
      <c r="D6578" s="2"/>
    </row>
    <row r="7912" spans="4:4" x14ac:dyDescent="0.25">
      <c r="D7912" s="2"/>
    </row>
    <row r="10720" spans="4:4" x14ac:dyDescent="0.25">
      <c r="D10720" s="2"/>
    </row>
    <row r="10878" spans="4:4" x14ac:dyDescent="0.25">
      <c r="D10878" s="2"/>
    </row>
    <row r="17730" spans="4:4" x14ac:dyDescent="0.25">
      <c r="D17730" s="2"/>
    </row>
    <row r="19923" spans="4:4" x14ac:dyDescent="0.25">
      <c r="D199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9923"/>
  <sheetViews>
    <sheetView topLeftCell="I1" workbookViewId="0">
      <selection activeCell="O2" sqref="O2:O6"/>
    </sheetView>
  </sheetViews>
  <sheetFormatPr defaultRowHeight="15" x14ac:dyDescent="0.25"/>
  <cols>
    <col min="1" max="1" width="11" bestFit="1" customWidth="1"/>
    <col min="2" max="2" width="13.42578125" bestFit="1" customWidth="1"/>
    <col min="3" max="3" width="12.28515625" bestFit="1" customWidth="1"/>
    <col min="4" max="4" width="16.140625" bestFit="1" customWidth="1"/>
    <col min="7" max="7" width="12" bestFit="1" customWidth="1"/>
    <col min="8" max="8" width="12" customWidth="1"/>
    <col min="10" max="10" width="10.5703125" bestFit="1" customWidth="1"/>
    <col min="11" max="11" width="11.28515625" bestFit="1" customWidth="1"/>
    <col min="12" max="12" width="12.5703125" bestFit="1" customWidth="1"/>
    <col min="21" max="21" width="17.28515625" customWidth="1"/>
    <col min="22" max="22" width="11.28515625" bestFit="1" customWidth="1"/>
    <col min="23" max="23" width="11" bestFit="1" customWidth="1"/>
    <col min="24" max="24" width="14.7109375" customWidth="1"/>
    <col min="28" max="28" width="10.5703125" bestFit="1" customWidth="1"/>
    <col min="33" max="33" width="16.85546875" customWidth="1"/>
  </cols>
  <sheetData>
    <row r="2" spans="1:37" x14ac:dyDescent="0.25">
      <c r="B2" t="s">
        <v>1505</v>
      </c>
      <c r="J2" t="s">
        <v>1505</v>
      </c>
    </row>
    <row r="3" spans="1:37" x14ac:dyDescent="0.25">
      <c r="A3" t="s">
        <v>0</v>
      </c>
      <c r="B3" s="7">
        <v>9.849220377092481E-4</v>
      </c>
      <c r="C3" s="5"/>
      <c r="I3" t="s">
        <v>2</v>
      </c>
      <c r="J3" s="6">
        <f>AVERAGE(D7:D1506)</f>
        <v>9.9527536565288785E-4</v>
      </c>
      <c r="K3" s="6"/>
      <c r="U3" s="16" t="s">
        <v>1519</v>
      </c>
      <c r="AG3" s="16" t="s">
        <v>1520</v>
      </c>
    </row>
    <row r="4" spans="1:37" x14ac:dyDescent="0.25">
      <c r="A4" s="1" t="s">
        <v>1</v>
      </c>
      <c r="B4" s="14">
        <f>0.33*B3</f>
        <v>3.2502427244405189E-4</v>
      </c>
      <c r="I4" t="s">
        <v>3</v>
      </c>
      <c r="J4" s="6">
        <f>_xlfn.STDEV.P(D7:D1506)</f>
        <v>4.9979909542343824E-4</v>
      </c>
      <c r="K4" s="6"/>
    </row>
    <row r="5" spans="1:37" x14ac:dyDescent="0.25">
      <c r="AG5" t="s">
        <v>1516</v>
      </c>
      <c r="AI5" s="15" t="s">
        <v>1514</v>
      </c>
      <c r="AJ5" t="s">
        <v>1513</v>
      </c>
      <c r="AK5" t="s">
        <v>3</v>
      </c>
    </row>
    <row r="6" spans="1:37" x14ac:dyDescent="0.25">
      <c r="D6" t="s">
        <v>1508</v>
      </c>
      <c r="I6" t="s">
        <v>1506</v>
      </c>
      <c r="J6" t="s">
        <v>1507</v>
      </c>
      <c r="U6" t="s">
        <v>1516</v>
      </c>
      <c r="V6" s="13"/>
      <c r="W6" s="15" t="s">
        <v>1514</v>
      </c>
      <c r="X6" t="s">
        <v>1515</v>
      </c>
      <c r="Y6" t="s">
        <v>1517</v>
      </c>
      <c r="AB6" t="s">
        <v>1518</v>
      </c>
      <c r="AF6" t="s">
        <v>4</v>
      </c>
      <c r="AG6">
        <v>8.4998315342189401E-4</v>
      </c>
      <c r="AH6">
        <f>IF(AG6&gt;=0,1,0)</f>
        <v>1</v>
      </c>
      <c r="AI6">
        <f>_xlfn.NORM.DIST(AG6,$J$3,$J$4,TRUE)</f>
        <v>0.38563991506657974</v>
      </c>
      <c r="AJ6">
        <f>AVERAGE(AG6:AG1505)</f>
        <v>9.9417106577570744E-4</v>
      </c>
      <c r="AK6">
        <f>_xlfn.STDEV.P(AG6:AG1505)</f>
        <v>3.1898921611668167E-4</v>
      </c>
    </row>
    <row r="7" spans="1:37" x14ac:dyDescent="0.25">
      <c r="C7" t="s">
        <v>4</v>
      </c>
      <c r="D7" s="8">
        <v>1.4310592337271001E-3</v>
      </c>
      <c r="E7" t="s">
        <v>5</v>
      </c>
      <c r="G7">
        <f>_xlfn.NORM.DIST(D7,$J$3,$J$4,FALSE)</f>
        <v>545.79598191049888</v>
      </c>
      <c r="I7" s="2">
        <f>MAX(D7:D1506)</f>
        <v>2.7305919657398801E-3</v>
      </c>
      <c r="J7" s="2">
        <f>MIN(D7:D1506)</f>
        <v>-6.5167341152526305E-4</v>
      </c>
      <c r="U7">
        <v>1.4310592337271001E-3</v>
      </c>
      <c r="V7">
        <f>IF(U7&gt;=0,1,0)</f>
        <v>1</v>
      </c>
      <c r="W7">
        <f>_xlfn.NORM.DIST(U7,$J$3,$J$4,TRUE)</f>
        <v>0.80837346542402166</v>
      </c>
      <c r="X7">
        <f>U7*V7</f>
        <v>1.4310592337271001E-3</v>
      </c>
      <c r="Y7">
        <f>SUM(X7:X1506)/(1500-41)</f>
        <v>1.0286588419679069E-3</v>
      </c>
      <c r="AB7" s="6">
        <f>(Y7-$J$3)/$J$3</f>
        <v>3.3541949762938089E-2</v>
      </c>
      <c r="AF7" t="s">
        <v>6</v>
      </c>
      <c r="AG7">
        <v>8.2692361530338097E-4</v>
      </c>
      <c r="AH7">
        <f t="shared" ref="AH7:AH70" si="0">IF(AG7&gt;=0,1,0)</f>
        <v>1</v>
      </c>
      <c r="AI7">
        <f t="shared" ref="AI7:AI70" si="1">_xlfn.NORM.DIST(AG7,$J$3,$J$4,TRUE)</f>
        <v>0.36811919396217074</v>
      </c>
    </row>
    <row r="8" spans="1:37" x14ac:dyDescent="0.25">
      <c r="C8" t="s">
        <v>6</v>
      </c>
      <c r="D8" s="8">
        <v>1.62818312017149E-3</v>
      </c>
      <c r="E8" t="s">
        <v>5</v>
      </c>
      <c r="G8">
        <f t="shared" ref="G8:G20" si="2">_xlfn.NORM.DIST(D8,$J$3,$J$4,FALSE)</f>
        <v>358.0158152808271</v>
      </c>
      <c r="U8">
        <v>1.62818312017149E-3</v>
      </c>
      <c r="V8">
        <f t="shared" ref="V8:V71" si="3">IF(U8&gt;=0,1,0)</f>
        <v>1</v>
      </c>
      <c r="W8">
        <f t="shared" ref="W8:W71" si="4">_xlfn.NORM.DIST(U8,$J$3,$J$4,TRUE)</f>
        <v>0.89730150505174655</v>
      </c>
      <c r="X8">
        <f t="shared" ref="X8:X71" si="5">U8*V8</f>
        <v>1.62818312017149E-3</v>
      </c>
      <c r="AB8" s="6"/>
      <c r="AF8" t="s">
        <v>7</v>
      </c>
      <c r="AG8">
        <v>1.37748684602048E-3</v>
      </c>
      <c r="AH8">
        <f t="shared" si="0"/>
        <v>1</v>
      </c>
      <c r="AI8">
        <f t="shared" si="1"/>
        <v>0.7777839012848502</v>
      </c>
    </row>
    <row r="9" spans="1:37" x14ac:dyDescent="0.25">
      <c r="C9" t="s">
        <v>7</v>
      </c>
      <c r="D9" s="8">
        <v>5.75223244214679E-4</v>
      </c>
      <c r="E9" t="s">
        <v>5</v>
      </c>
      <c r="G9">
        <f t="shared" si="2"/>
        <v>560.7047579713294</v>
      </c>
      <c r="U9">
        <v>5.75223244214679E-4</v>
      </c>
      <c r="V9">
        <f t="shared" si="3"/>
        <v>1</v>
      </c>
      <c r="W9">
        <f t="shared" si="4"/>
        <v>0.20033032107523444</v>
      </c>
      <c r="X9">
        <f t="shared" si="5"/>
        <v>5.75223244214679E-4</v>
      </c>
      <c r="AF9" t="s">
        <v>8</v>
      </c>
      <c r="AG9">
        <v>1.37157515777789E-3</v>
      </c>
      <c r="AH9">
        <f t="shared" si="0"/>
        <v>1</v>
      </c>
      <c r="AI9">
        <f t="shared" si="1"/>
        <v>0.77424562910769534</v>
      </c>
    </row>
    <row r="10" spans="1:37" x14ac:dyDescent="0.25">
      <c r="C10" t="s">
        <v>8</v>
      </c>
      <c r="D10" s="8">
        <v>1.3960843491923501E-3</v>
      </c>
      <c r="E10" t="s">
        <v>5</v>
      </c>
      <c r="G10">
        <f t="shared" si="2"/>
        <v>578.71595514677131</v>
      </c>
      <c r="U10">
        <v>1.3960843491923501E-3</v>
      </c>
      <c r="V10">
        <f t="shared" si="3"/>
        <v>1</v>
      </c>
      <c r="W10">
        <f t="shared" si="4"/>
        <v>0.7887062228988746</v>
      </c>
      <c r="X10">
        <f t="shared" si="5"/>
        <v>1.3960843491923501E-3</v>
      </c>
      <c r="AF10" t="s">
        <v>9</v>
      </c>
      <c r="AG10">
        <v>1.0806598352119999E-3</v>
      </c>
      <c r="AH10">
        <f t="shared" si="0"/>
        <v>1</v>
      </c>
      <c r="AI10">
        <f t="shared" si="1"/>
        <v>0.56782426183901746</v>
      </c>
    </row>
    <row r="11" spans="1:37" x14ac:dyDescent="0.25">
      <c r="C11" t="s">
        <v>9</v>
      </c>
      <c r="D11" s="8">
        <v>1.1449858893774899E-3</v>
      </c>
      <c r="E11" t="s">
        <v>5</v>
      </c>
      <c r="G11">
        <f t="shared" si="2"/>
        <v>763.18715481922936</v>
      </c>
      <c r="U11">
        <v>1.1449858893774899E-3</v>
      </c>
      <c r="V11">
        <f t="shared" si="3"/>
        <v>1</v>
      </c>
      <c r="W11">
        <f t="shared" si="4"/>
        <v>0.61773650797180368</v>
      </c>
      <c r="X11">
        <f t="shared" si="5"/>
        <v>1.1449858893774899E-3</v>
      </c>
      <c r="AF11" t="s">
        <v>10</v>
      </c>
      <c r="AG11">
        <v>7.5456584830886696E-4</v>
      </c>
      <c r="AH11">
        <f t="shared" si="0"/>
        <v>1</v>
      </c>
      <c r="AI11">
        <f t="shared" si="1"/>
        <v>0.31504060424574271</v>
      </c>
    </row>
    <row r="12" spans="1:37" x14ac:dyDescent="0.25">
      <c r="C12" t="s">
        <v>10</v>
      </c>
      <c r="D12" s="8">
        <v>8.1425963282645E-4</v>
      </c>
      <c r="E12" t="s">
        <v>5</v>
      </c>
      <c r="G12">
        <f t="shared" si="2"/>
        <v>747.53395545060448</v>
      </c>
      <c r="U12">
        <v>8.1425963282645E-4</v>
      </c>
      <c r="V12">
        <f t="shared" si="3"/>
        <v>1</v>
      </c>
      <c r="W12">
        <f t="shared" si="4"/>
        <v>0.35860988603606148</v>
      </c>
      <c r="X12">
        <f t="shared" si="5"/>
        <v>8.1425963282645E-4</v>
      </c>
      <c r="AF12" t="s">
        <v>11</v>
      </c>
      <c r="AG12">
        <v>1.2532117442283E-3</v>
      </c>
      <c r="AH12">
        <f t="shared" si="0"/>
        <v>1</v>
      </c>
      <c r="AI12">
        <f t="shared" si="1"/>
        <v>0.69710077494650113</v>
      </c>
    </row>
    <row r="13" spans="1:37" x14ac:dyDescent="0.25">
      <c r="C13" t="s">
        <v>11</v>
      </c>
      <c r="D13" s="8">
        <v>1.0675361368334801E-3</v>
      </c>
      <c r="E13" t="s">
        <v>5</v>
      </c>
      <c r="G13">
        <f t="shared" si="2"/>
        <v>789.90618140688287</v>
      </c>
      <c r="U13">
        <v>1.0675361368334801E-3</v>
      </c>
      <c r="V13">
        <f t="shared" si="3"/>
        <v>1</v>
      </c>
      <c r="W13">
        <f t="shared" si="4"/>
        <v>0.55747861171581159</v>
      </c>
      <c r="X13">
        <f t="shared" si="5"/>
        <v>1.0675361368334801E-3</v>
      </c>
      <c r="AF13" t="s">
        <v>12</v>
      </c>
      <c r="AG13">
        <v>9.74744789531572E-4</v>
      </c>
      <c r="AH13">
        <f t="shared" si="0"/>
        <v>1</v>
      </c>
      <c r="AI13">
        <f t="shared" si="1"/>
        <v>0.48361699310098999</v>
      </c>
    </row>
    <row r="14" spans="1:37" x14ac:dyDescent="0.25">
      <c r="C14" t="s">
        <v>12</v>
      </c>
      <c r="D14" s="8">
        <v>1.06115431049946E-3</v>
      </c>
      <c r="E14" t="s">
        <v>5</v>
      </c>
      <c r="G14">
        <f t="shared" si="2"/>
        <v>791.3012686162665</v>
      </c>
      <c r="U14">
        <v>1.06115431049946E-3</v>
      </c>
      <c r="V14">
        <f t="shared" si="3"/>
        <v>1</v>
      </c>
      <c r="W14">
        <f t="shared" si="4"/>
        <v>0.55243304880019017</v>
      </c>
      <c r="X14">
        <f t="shared" si="5"/>
        <v>1.06115431049946E-3</v>
      </c>
      <c r="AF14" t="s">
        <v>13</v>
      </c>
      <c r="AG14">
        <v>1.2194822669277701E-3</v>
      </c>
      <c r="AH14">
        <f t="shared" si="0"/>
        <v>1</v>
      </c>
      <c r="AI14">
        <f t="shared" si="1"/>
        <v>0.6731377372455627</v>
      </c>
    </row>
    <row r="15" spans="1:37" x14ac:dyDescent="0.25">
      <c r="C15" t="s">
        <v>13</v>
      </c>
      <c r="D15" s="8">
        <v>7.6301603488246805E-4</v>
      </c>
      <c r="E15" t="s">
        <v>5</v>
      </c>
      <c r="G15">
        <f t="shared" si="2"/>
        <v>716.50861368278606</v>
      </c>
      <c r="U15">
        <v>7.6301603488246805E-4</v>
      </c>
      <c r="V15">
        <f t="shared" si="3"/>
        <v>1</v>
      </c>
      <c r="W15">
        <f t="shared" si="4"/>
        <v>0.32107122596492971</v>
      </c>
      <c r="X15">
        <f t="shared" si="5"/>
        <v>7.6301603488246805E-4</v>
      </c>
      <c r="AF15" t="s">
        <v>14</v>
      </c>
      <c r="AG15">
        <v>6.9038769727720504E-4</v>
      </c>
      <c r="AH15">
        <f t="shared" si="0"/>
        <v>1</v>
      </c>
      <c r="AI15">
        <f t="shared" si="1"/>
        <v>0.27092413096490553</v>
      </c>
    </row>
    <row r="16" spans="1:37" x14ac:dyDescent="0.25">
      <c r="C16" t="s">
        <v>14</v>
      </c>
      <c r="D16" s="8">
        <v>9.76343606950917E-4</v>
      </c>
      <c r="E16" t="s">
        <v>5</v>
      </c>
      <c r="G16">
        <f t="shared" si="2"/>
        <v>797.63286037340345</v>
      </c>
      <c r="U16">
        <v>9.76343606950917E-4</v>
      </c>
      <c r="V16">
        <f t="shared" si="3"/>
        <v>1</v>
      </c>
      <c r="W16">
        <f t="shared" si="4"/>
        <v>0.48489218297786157</v>
      </c>
      <c r="X16">
        <f t="shared" si="5"/>
        <v>9.76343606950917E-4</v>
      </c>
      <c r="AF16" t="s">
        <v>15</v>
      </c>
      <c r="AG16">
        <v>2.1346044130861599E-3</v>
      </c>
      <c r="AH16">
        <f t="shared" si="0"/>
        <v>1</v>
      </c>
      <c r="AI16">
        <f t="shared" si="1"/>
        <v>0.98868351821383171</v>
      </c>
    </row>
    <row r="17" spans="3:35" x14ac:dyDescent="0.25">
      <c r="C17" t="s">
        <v>15</v>
      </c>
      <c r="D17" s="8">
        <v>1.4546434165586301E-3</v>
      </c>
      <c r="E17" t="s">
        <v>5</v>
      </c>
      <c r="G17">
        <f t="shared" si="2"/>
        <v>523.21289270229033</v>
      </c>
      <c r="U17">
        <v>1.4546434165586301E-3</v>
      </c>
      <c r="V17">
        <f t="shared" si="3"/>
        <v>1</v>
      </c>
      <c r="W17">
        <f t="shared" si="4"/>
        <v>0.82097977924690912</v>
      </c>
      <c r="X17">
        <f t="shared" si="5"/>
        <v>1.4546434165586301E-3</v>
      </c>
      <c r="AF17" t="s">
        <v>16</v>
      </c>
      <c r="AG17">
        <v>1.2576370774318999E-3</v>
      </c>
      <c r="AH17">
        <f t="shared" si="0"/>
        <v>1</v>
      </c>
      <c r="AI17">
        <f t="shared" si="1"/>
        <v>0.7001855842482303</v>
      </c>
    </row>
    <row r="18" spans="3:35" x14ac:dyDescent="0.25">
      <c r="C18" t="s">
        <v>16</v>
      </c>
      <c r="D18" s="8">
        <v>4.0406270790421198E-4</v>
      </c>
      <c r="E18" t="s">
        <v>5</v>
      </c>
      <c r="G18">
        <f t="shared" si="2"/>
        <v>396.52491753362455</v>
      </c>
      <c r="U18">
        <v>4.0406270790421198E-4</v>
      </c>
      <c r="V18">
        <f t="shared" si="3"/>
        <v>1</v>
      </c>
      <c r="W18">
        <f t="shared" si="4"/>
        <v>0.11842426879015774</v>
      </c>
      <c r="X18">
        <f t="shared" si="5"/>
        <v>4.0406270790421198E-4</v>
      </c>
      <c r="AF18" t="s">
        <v>17</v>
      </c>
      <c r="AG18">
        <v>7.0879296801636398E-4</v>
      </c>
      <c r="AH18">
        <f t="shared" si="0"/>
        <v>1</v>
      </c>
      <c r="AI18">
        <f t="shared" si="1"/>
        <v>0.28325629737566577</v>
      </c>
    </row>
    <row r="19" spans="3:35" x14ac:dyDescent="0.25">
      <c r="C19" t="s">
        <v>17</v>
      </c>
      <c r="D19" s="8">
        <v>1.1657936744983799E-3</v>
      </c>
      <c r="E19" t="s">
        <v>5</v>
      </c>
      <c r="G19">
        <f t="shared" si="2"/>
        <v>753.07593645991653</v>
      </c>
      <c r="U19">
        <v>1.1657936744983799E-3</v>
      </c>
      <c r="V19">
        <f t="shared" si="3"/>
        <v>1</v>
      </c>
      <c r="W19">
        <f t="shared" si="4"/>
        <v>0.63351359109217942</v>
      </c>
      <c r="X19">
        <f t="shared" si="5"/>
        <v>1.1657936744983799E-3</v>
      </c>
      <c r="AF19" t="s">
        <v>18</v>
      </c>
      <c r="AG19">
        <v>9.0982231376181798E-4</v>
      </c>
      <c r="AH19">
        <f t="shared" si="0"/>
        <v>1</v>
      </c>
      <c r="AI19">
        <f t="shared" si="1"/>
        <v>0.43212178906025189</v>
      </c>
    </row>
    <row r="20" spans="3:35" x14ac:dyDescent="0.25">
      <c r="C20" t="s">
        <v>18</v>
      </c>
      <c r="D20" s="8">
        <v>1.8226193547195501E-3</v>
      </c>
      <c r="E20" t="s">
        <v>5</v>
      </c>
      <c r="G20">
        <f t="shared" si="2"/>
        <v>202.80985190443459</v>
      </c>
      <c r="U20">
        <v>1.8226193547195501E-3</v>
      </c>
      <c r="V20">
        <f t="shared" si="3"/>
        <v>1</v>
      </c>
      <c r="W20">
        <f t="shared" si="4"/>
        <v>0.95107355463656773</v>
      </c>
      <c r="X20">
        <f t="shared" si="5"/>
        <v>1.8226193547195501E-3</v>
      </c>
      <c r="AF20" t="s">
        <v>19</v>
      </c>
      <c r="AG20">
        <v>1.4493292261842101E-3</v>
      </c>
      <c r="AH20">
        <f t="shared" si="0"/>
        <v>1</v>
      </c>
      <c r="AI20">
        <f t="shared" si="1"/>
        <v>0.81818574871002769</v>
      </c>
    </row>
    <row r="21" spans="3:35" x14ac:dyDescent="0.25">
      <c r="C21" t="s">
        <v>19</v>
      </c>
      <c r="D21" s="8">
        <v>4.8407176306366698E-4</v>
      </c>
      <c r="E21" t="s">
        <v>5</v>
      </c>
      <c r="G21">
        <f t="shared" ref="G21:G84" si="6">_xlfn.NORM.DIST(D21,$J$3,$J$4,FALSE)</f>
        <v>473.09078219943484</v>
      </c>
      <c r="U21">
        <v>4.8407176306366698E-4</v>
      </c>
      <c r="V21">
        <f t="shared" si="3"/>
        <v>1</v>
      </c>
      <c r="W21">
        <f t="shared" si="4"/>
        <v>0.15319690962949442</v>
      </c>
      <c r="X21">
        <f t="shared" si="5"/>
        <v>4.8407176306366698E-4</v>
      </c>
      <c r="AF21" t="s">
        <v>20</v>
      </c>
      <c r="AG21">
        <v>7.0805724146255102E-4</v>
      </c>
      <c r="AH21">
        <f t="shared" si="0"/>
        <v>1</v>
      </c>
      <c r="AI21">
        <f t="shared" si="1"/>
        <v>0.28275821248595334</v>
      </c>
    </row>
    <row r="22" spans="3:35" x14ac:dyDescent="0.25">
      <c r="C22" t="s">
        <v>20</v>
      </c>
      <c r="D22" s="8">
        <v>1.4292995657631199E-3</v>
      </c>
      <c r="E22" t="s">
        <v>5</v>
      </c>
      <c r="G22">
        <f t="shared" si="6"/>
        <v>547.47065094508321</v>
      </c>
      <c r="U22">
        <v>1.4292995657631199E-3</v>
      </c>
      <c r="V22">
        <f t="shared" si="3"/>
        <v>1</v>
      </c>
      <c r="W22">
        <f t="shared" si="4"/>
        <v>0.80741157204778491</v>
      </c>
      <c r="X22">
        <f t="shared" si="5"/>
        <v>1.4292995657631199E-3</v>
      </c>
      <c r="AF22" t="s">
        <v>21</v>
      </c>
      <c r="AG22">
        <v>6.23358383717957E-4</v>
      </c>
      <c r="AH22">
        <f t="shared" si="0"/>
        <v>1</v>
      </c>
      <c r="AI22">
        <f t="shared" si="1"/>
        <v>0.22839801945040797</v>
      </c>
    </row>
    <row r="23" spans="3:35" x14ac:dyDescent="0.25">
      <c r="C23" t="s">
        <v>21</v>
      </c>
      <c r="D23" s="8">
        <v>2.21264837740958E-4</v>
      </c>
      <c r="E23" t="s">
        <v>5</v>
      </c>
      <c r="G23">
        <f t="shared" si="6"/>
        <v>240.61971902016285</v>
      </c>
      <c r="U23">
        <v>2.21264837740958E-4</v>
      </c>
      <c r="V23">
        <f t="shared" si="3"/>
        <v>1</v>
      </c>
      <c r="W23">
        <f t="shared" si="4"/>
        <v>6.073374368540798E-2</v>
      </c>
      <c r="X23">
        <f t="shared" si="5"/>
        <v>2.21264837740958E-4</v>
      </c>
      <c r="AF23" t="s">
        <v>22</v>
      </c>
      <c r="AG23">
        <v>8.0628569580175802E-4</v>
      </c>
      <c r="AH23">
        <f t="shared" si="0"/>
        <v>1</v>
      </c>
      <c r="AI23">
        <f t="shared" si="1"/>
        <v>0.35266653753939581</v>
      </c>
    </row>
    <row r="24" spans="3:35" x14ac:dyDescent="0.25">
      <c r="C24" t="s">
        <v>22</v>
      </c>
      <c r="D24" s="8">
        <v>1.62283507253128E-3</v>
      </c>
      <c r="E24" t="s">
        <v>5</v>
      </c>
      <c r="G24">
        <f t="shared" si="6"/>
        <v>362.87923146908372</v>
      </c>
      <c r="U24">
        <v>1.62283507253128E-3</v>
      </c>
      <c r="V24">
        <f t="shared" si="3"/>
        <v>1</v>
      </c>
      <c r="W24">
        <f t="shared" si="4"/>
        <v>0.89537382537761179</v>
      </c>
      <c r="X24">
        <f t="shared" si="5"/>
        <v>1.62283507253128E-3</v>
      </c>
      <c r="AF24" t="s">
        <v>23</v>
      </c>
      <c r="AG24">
        <v>1.30300362553181E-3</v>
      </c>
      <c r="AH24">
        <f t="shared" si="0"/>
        <v>1</v>
      </c>
      <c r="AI24">
        <f t="shared" si="1"/>
        <v>0.73095502359994846</v>
      </c>
    </row>
    <row r="25" spans="3:35" x14ac:dyDescent="0.25">
      <c r="C25" t="s">
        <v>23</v>
      </c>
      <c r="D25" s="8">
        <v>1.8803850551414999E-3</v>
      </c>
      <c r="E25" t="s">
        <v>5</v>
      </c>
      <c r="G25">
        <f t="shared" si="6"/>
        <v>166.37887914496758</v>
      </c>
      <c r="U25">
        <v>1.8803850551414999E-3</v>
      </c>
      <c r="V25">
        <f t="shared" si="3"/>
        <v>1</v>
      </c>
      <c r="W25">
        <f t="shared" si="4"/>
        <v>0.96171390800273093</v>
      </c>
      <c r="X25">
        <f t="shared" si="5"/>
        <v>1.8803850551414999E-3</v>
      </c>
      <c r="AF25" t="s">
        <v>24</v>
      </c>
      <c r="AG25">
        <v>9.4228540338266598E-4</v>
      </c>
      <c r="AH25">
        <f t="shared" si="0"/>
        <v>1</v>
      </c>
      <c r="AI25">
        <f t="shared" si="1"/>
        <v>0.45778224012874841</v>
      </c>
    </row>
    <row r="26" spans="3:35" x14ac:dyDescent="0.25">
      <c r="C26" t="s">
        <v>24</v>
      </c>
      <c r="D26" s="8">
        <v>4.3487076175659001E-4</v>
      </c>
      <c r="E26" t="s">
        <v>5</v>
      </c>
      <c r="G26">
        <f t="shared" si="6"/>
        <v>425.70819092358323</v>
      </c>
      <c r="U26">
        <v>4.3487076175659001E-4</v>
      </c>
      <c r="V26">
        <f t="shared" si="3"/>
        <v>1</v>
      </c>
      <c r="W26">
        <f t="shared" si="4"/>
        <v>0.13108865860325269</v>
      </c>
      <c r="X26">
        <f t="shared" si="5"/>
        <v>4.3487076175659001E-4</v>
      </c>
      <c r="AF26" t="s">
        <v>25</v>
      </c>
      <c r="AG26">
        <v>5.9381927089506201E-4</v>
      </c>
      <c r="AH26">
        <f t="shared" si="0"/>
        <v>1</v>
      </c>
      <c r="AI26">
        <f t="shared" si="1"/>
        <v>0.21091947797108709</v>
      </c>
    </row>
    <row r="27" spans="3:35" x14ac:dyDescent="0.25">
      <c r="C27" t="s">
        <v>25</v>
      </c>
      <c r="D27" s="8">
        <v>5.7379457220712703E-4</v>
      </c>
      <c r="E27" t="s">
        <v>5</v>
      </c>
      <c r="G27">
        <f t="shared" si="6"/>
        <v>559.35705402304188</v>
      </c>
      <c r="U27">
        <v>5.7379457220712703E-4</v>
      </c>
      <c r="V27">
        <f t="shared" si="3"/>
        <v>1</v>
      </c>
      <c r="W27">
        <f t="shared" si="4"/>
        <v>0.19953022043779745</v>
      </c>
      <c r="X27">
        <f t="shared" si="5"/>
        <v>5.7379457220712703E-4</v>
      </c>
      <c r="AF27" t="s">
        <v>26</v>
      </c>
      <c r="AG27">
        <v>9.1586015014971699E-4</v>
      </c>
      <c r="AH27">
        <f t="shared" si="0"/>
        <v>1</v>
      </c>
      <c r="AI27">
        <f t="shared" si="1"/>
        <v>0.43687608517533288</v>
      </c>
    </row>
    <row r="28" spans="3:35" x14ac:dyDescent="0.25">
      <c r="C28" t="s">
        <v>26</v>
      </c>
      <c r="D28" s="8">
        <v>1.6041064343443E-3</v>
      </c>
      <c r="E28" t="s">
        <v>5</v>
      </c>
      <c r="G28">
        <f t="shared" si="6"/>
        <v>380.09421404851429</v>
      </c>
      <c r="U28">
        <v>1.6041064343443E-3</v>
      </c>
      <c r="V28">
        <f t="shared" si="3"/>
        <v>1</v>
      </c>
      <c r="W28">
        <f t="shared" si="4"/>
        <v>0.88841681620242552</v>
      </c>
      <c r="X28">
        <f t="shared" si="5"/>
        <v>1.6041064343443E-3</v>
      </c>
      <c r="AF28" t="s">
        <v>27</v>
      </c>
      <c r="AG28">
        <v>1.0263887333772301E-3</v>
      </c>
      <c r="AH28">
        <f t="shared" si="0"/>
        <v>1</v>
      </c>
      <c r="AI28">
        <f t="shared" si="1"/>
        <v>0.52481882359672571</v>
      </c>
    </row>
    <row r="29" spans="3:35" x14ac:dyDescent="0.25">
      <c r="C29" t="s">
        <v>27</v>
      </c>
      <c r="D29" s="8">
        <v>8.0392116131798596E-4</v>
      </c>
      <c r="E29" t="s">
        <v>5</v>
      </c>
      <c r="G29">
        <f t="shared" si="6"/>
        <v>741.79584696261725</v>
      </c>
      <c r="U29">
        <v>8.0392116131798596E-4</v>
      </c>
      <c r="V29">
        <f t="shared" si="3"/>
        <v>1</v>
      </c>
      <c r="W29">
        <f t="shared" si="4"/>
        <v>0.35091095275135398</v>
      </c>
      <c r="X29">
        <f t="shared" si="5"/>
        <v>8.0392116131798596E-4</v>
      </c>
      <c r="AF29" t="s">
        <v>28</v>
      </c>
      <c r="AG29">
        <v>1.42259397853012E-3</v>
      </c>
      <c r="AH29">
        <f t="shared" si="0"/>
        <v>1</v>
      </c>
      <c r="AI29">
        <f t="shared" si="1"/>
        <v>0.80371910174453987</v>
      </c>
    </row>
    <row r="30" spans="3:35" x14ac:dyDescent="0.25">
      <c r="C30" t="s">
        <v>28</v>
      </c>
      <c r="D30" s="8">
        <v>6.0946869907847095E-4</v>
      </c>
      <c r="E30" t="s">
        <v>5</v>
      </c>
      <c r="G30">
        <f t="shared" si="6"/>
        <v>592.54858640843622</v>
      </c>
      <c r="L30" s="3"/>
      <c r="U30">
        <v>6.0946869907847095E-4</v>
      </c>
      <c r="V30">
        <f t="shared" si="3"/>
        <v>1</v>
      </c>
      <c r="W30">
        <f t="shared" si="4"/>
        <v>0.22007986923024439</v>
      </c>
      <c r="X30">
        <f t="shared" si="5"/>
        <v>6.0946869907847095E-4</v>
      </c>
      <c r="AF30" t="s">
        <v>29</v>
      </c>
      <c r="AG30">
        <v>8.6284164798241104E-4</v>
      </c>
      <c r="AH30">
        <f t="shared" si="0"/>
        <v>1</v>
      </c>
      <c r="AI30">
        <f t="shared" si="1"/>
        <v>0.39551478242577898</v>
      </c>
    </row>
    <row r="31" spans="3:35" x14ac:dyDescent="0.25">
      <c r="C31" t="s">
        <v>29</v>
      </c>
      <c r="D31" s="8">
        <v>6.6726163242666501E-4</v>
      </c>
      <c r="E31" t="s">
        <v>5</v>
      </c>
      <c r="G31">
        <f t="shared" si="6"/>
        <v>643.55453193808353</v>
      </c>
      <c r="U31">
        <v>6.6726163242666501E-4</v>
      </c>
      <c r="V31">
        <f t="shared" si="3"/>
        <v>1</v>
      </c>
      <c r="W31">
        <f t="shared" si="4"/>
        <v>0.25581839884100899</v>
      </c>
      <c r="X31">
        <f t="shared" si="5"/>
        <v>6.6726163242666501E-4</v>
      </c>
      <c r="AF31" t="s">
        <v>30</v>
      </c>
      <c r="AG31">
        <v>1.34375867646572E-3</v>
      </c>
      <c r="AH31">
        <f t="shared" si="0"/>
        <v>1</v>
      </c>
      <c r="AI31">
        <f t="shared" si="1"/>
        <v>0.75717581667602329</v>
      </c>
    </row>
    <row r="32" spans="3:35" x14ac:dyDescent="0.25">
      <c r="C32" t="s">
        <v>30</v>
      </c>
      <c r="D32" s="8">
        <v>1.6473644193216899E-3</v>
      </c>
      <c r="E32" t="s">
        <v>5</v>
      </c>
      <c r="G32">
        <f t="shared" si="6"/>
        <v>340.7815672918436</v>
      </c>
      <c r="U32">
        <v>1.6473644193216899E-3</v>
      </c>
      <c r="V32">
        <f t="shared" si="3"/>
        <v>1</v>
      </c>
      <c r="W32">
        <f t="shared" si="4"/>
        <v>0.90400288928690287</v>
      </c>
      <c r="X32">
        <f t="shared" si="5"/>
        <v>1.6473644193216899E-3</v>
      </c>
      <c r="AF32" t="s">
        <v>31</v>
      </c>
      <c r="AG32">
        <v>1.6752973264779899E-3</v>
      </c>
      <c r="AH32">
        <f t="shared" si="0"/>
        <v>1</v>
      </c>
      <c r="AI32">
        <f t="shared" si="1"/>
        <v>0.91317845115886231</v>
      </c>
    </row>
    <row r="33" spans="3:35" x14ac:dyDescent="0.25">
      <c r="C33" t="s">
        <v>31</v>
      </c>
      <c r="D33" s="8">
        <v>9.0017787311565296E-4</v>
      </c>
      <c r="E33" t="s">
        <v>5</v>
      </c>
      <c r="G33">
        <f t="shared" si="6"/>
        <v>783.88647392718531</v>
      </c>
      <c r="U33">
        <v>9.0017787311565296E-4</v>
      </c>
      <c r="V33">
        <f t="shared" si="3"/>
        <v>1</v>
      </c>
      <c r="W33">
        <f t="shared" si="4"/>
        <v>0.42454821702678747</v>
      </c>
      <c r="X33">
        <f t="shared" si="5"/>
        <v>9.0017787311565296E-4</v>
      </c>
      <c r="AF33" t="s">
        <v>32</v>
      </c>
      <c r="AG33">
        <v>1.02494521999133E-3</v>
      </c>
      <c r="AH33">
        <f t="shared" si="0"/>
        <v>1</v>
      </c>
      <c r="AI33">
        <f t="shared" si="1"/>
        <v>0.52366873221819077</v>
      </c>
    </row>
    <row r="34" spans="3:35" x14ac:dyDescent="0.25">
      <c r="C34" t="s">
        <v>32</v>
      </c>
      <c r="D34" s="8">
        <v>1.09158708769692E-3</v>
      </c>
      <c r="E34" t="s">
        <v>5</v>
      </c>
      <c r="G34">
        <f t="shared" si="6"/>
        <v>783.52189223747803</v>
      </c>
      <c r="U34">
        <v>1.09158708769692E-3</v>
      </c>
      <c r="V34">
        <f t="shared" si="3"/>
        <v>1</v>
      </c>
      <c r="W34">
        <f t="shared" si="4"/>
        <v>0.57640338016778936</v>
      </c>
      <c r="X34">
        <f t="shared" si="5"/>
        <v>1.09158708769692E-3</v>
      </c>
      <c r="AF34" t="s">
        <v>33</v>
      </c>
      <c r="AG34">
        <v>1.03202915729577E-3</v>
      </c>
      <c r="AH34">
        <f t="shared" si="0"/>
        <v>1</v>
      </c>
      <c r="AI34">
        <f t="shared" si="1"/>
        <v>0.52931065118022436</v>
      </c>
    </row>
    <row r="35" spans="3:35" x14ac:dyDescent="0.25">
      <c r="C35" t="s">
        <v>33</v>
      </c>
      <c r="D35" s="8">
        <v>1.1101275475962199E-3</v>
      </c>
      <c r="E35" t="s">
        <v>5</v>
      </c>
      <c r="G35">
        <f t="shared" si="6"/>
        <v>777.40585893120237</v>
      </c>
      <c r="U35">
        <v>1.1101275475962199E-3</v>
      </c>
      <c r="V35">
        <f t="shared" si="3"/>
        <v>1</v>
      </c>
      <c r="W35">
        <f t="shared" si="4"/>
        <v>0.59087512477522142</v>
      </c>
      <c r="X35">
        <f t="shared" si="5"/>
        <v>1.1101275475962199E-3</v>
      </c>
      <c r="AF35" t="s">
        <v>34</v>
      </c>
      <c r="AG35">
        <v>5.6812205537077297E-4</v>
      </c>
      <c r="AH35">
        <f t="shared" si="0"/>
        <v>1</v>
      </c>
      <c r="AI35">
        <f t="shared" si="1"/>
        <v>0.19637246183228754</v>
      </c>
    </row>
    <row r="36" spans="3:35" x14ac:dyDescent="0.25">
      <c r="C36" t="s">
        <v>34</v>
      </c>
      <c r="D36" s="8">
        <v>1.0217824482016899E-3</v>
      </c>
      <c r="E36" t="s">
        <v>5</v>
      </c>
      <c r="G36">
        <f t="shared" si="6"/>
        <v>797.08349540773293</v>
      </c>
      <c r="U36">
        <v>1.0217824482016899E-3</v>
      </c>
      <c r="V36">
        <f t="shared" si="3"/>
        <v>1</v>
      </c>
      <c r="W36">
        <f t="shared" si="4"/>
        <v>0.5211481788377853</v>
      </c>
      <c r="X36">
        <f t="shared" si="5"/>
        <v>1.0217824482016899E-3</v>
      </c>
      <c r="AF36" t="s">
        <v>35</v>
      </c>
      <c r="AG36">
        <v>1.21979706599668E-3</v>
      </c>
      <c r="AH36">
        <f t="shared" si="0"/>
        <v>1</v>
      </c>
      <c r="AI36">
        <f t="shared" si="1"/>
        <v>0.67336492696750672</v>
      </c>
    </row>
    <row r="37" spans="3:35" x14ac:dyDescent="0.25">
      <c r="C37" t="s">
        <v>35</v>
      </c>
      <c r="D37" s="8">
        <v>1.4150771398805701E-3</v>
      </c>
      <c r="E37" t="s">
        <v>5</v>
      </c>
      <c r="G37">
        <f t="shared" si="6"/>
        <v>560.94077927298008</v>
      </c>
      <c r="U37">
        <v>1.4150771398805701E-3</v>
      </c>
      <c r="V37">
        <f t="shared" si="3"/>
        <v>1</v>
      </c>
      <c r="W37">
        <f t="shared" si="4"/>
        <v>0.79952927850817779</v>
      </c>
      <c r="X37">
        <f t="shared" si="5"/>
        <v>1.4150771398805701E-3</v>
      </c>
      <c r="AF37" t="s">
        <v>36</v>
      </c>
      <c r="AG37">
        <v>8.5843006971371904E-4</v>
      </c>
      <c r="AH37">
        <f t="shared" si="0"/>
        <v>1</v>
      </c>
      <c r="AI37">
        <f t="shared" si="1"/>
        <v>0.39211892838004403</v>
      </c>
    </row>
    <row r="38" spans="3:35" x14ac:dyDescent="0.25">
      <c r="C38" t="s">
        <v>36</v>
      </c>
      <c r="D38" s="8">
        <v>4.36553488443395E-4</v>
      </c>
      <c r="E38" t="s">
        <v>5</v>
      </c>
      <c r="G38">
        <f t="shared" si="6"/>
        <v>427.31588201406311</v>
      </c>
      <c r="U38">
        <v>4.36553488443395E-4</v>
      </c>
      <c r="V38">
        <f t="shared" si="3"/>
        <v>1</v>
      </c>
      <c r="W38">
        <f t="shared" si="4"/>
        <v>0.13180636161743486</v>
      </c>
      <c r="X38">
        <f t="shared" si="5"/>
        <v>4.36553488443395E-4</v>
      </c>
      <c r="AF38" t="s">
        <v>37</v>
      </c>
      <c r="AG38">
        <v>1.27458383543387E-3</v>
      </c>
      <c r="AH38">
        <f t="shared" si="0"/>
        <v>1</v>
      </c>
      <c r="AI38">
        <f t="shared" si="1"/>
        <v>0.71186504712973886</v>
      </c>
    </row>
    <row r="39" spans="3:35" x14ac:dyDescent="0.25">
      <c r="C39" t="s">
        <v>37</v>
      </c>
      <c r="D39" s="8">
        <v>-8.8390383646385506E-5</v>
      </c>
      <c r="E39" t="s">
        <v>5</v>
      </c>
      <c r="G39">
        <f t="shared" si="6"/>
        <v>76.082200181052954</v>
      </c>
      <c r="U39" s="2">
        <v>-8.8390383646385506E-5</v>
      </c>
      <c r="V39">
        <f t="shared" si="3"/>
        <v>0</v>
      </c>
      <c r="W39">
        <f t="shared" si="4"/>
        <v>1.5071633655260685E-2</v>
      </c>
      <c r="X39">
        <f t="shared" si="5"/>
        <v>0</v>
      </c>
      <c r="AF39" t="s">
        <v>38</v>
      </c>
      <c r="AG39">
        <v>5.5359286351168598E-4</v>
      </c>
      <c r="AH39">
        <f t="shared" si="0"/>
        <v>1</v>
      </c>
      <c r="AI39">
        <f t="shared" si="1"/>
        <v>0.18842366598831248</v>
      </c>
    </row>
    <row r="40" spans="3:35" x14ac:dyDescent="0.25">
      <c r="C40" t="s">
        <v>38</v>
      </c>
      <c r="D40" s="8">
        <v>1.23638516434013E-3</v>
      </c>
      <c r="E40" t="s">
        <v>5</v>
      </c>
      <c r="G40">
        <f t="shared" si="6"/>
        <v>710.52522839929952</v>
      </c>
      <c r="U40">
        <v>1.23638516434013E-3</v>
      </c>
      <c r="V40">
        <f t="shared" si="3"/>
        <v>1</v>
      </c>
      <c r="W40">
        <f t="shared" si="4"/>
        <v>0.68524386066569509</v>
      </c>
      <c r="X40">
        <f t="shared" si="5"/>
        <v>1.23638516434013E-3</v>
      </c>
      <c r="AF40" t="s">
        <v>39</v>
      </c>
      <c r="AG40">
        <v>9.6029704667652802E-4</v>
      </c>
      <c r="AH40">
        <f t="shared" si="0"/>
        <v>1</v>
      </c>
      <c r="AI40">
        <f t="shared" si="1"/>
        <v>0.47210289543477907</v>
      </c>
    </row>
    <row r="41" spans="3:35" x14ac:dyDescent="0.25">
      <c r="C41" t="s">
        <v>39</v>
      </c>
      <c r="D41" s="8">
        <v>6.2562992737687996E-5</v>
      </c>
      <c r="E41" t="s">
        <v>5</v>
      </c>
      <c r="G41">
        <f t="shared" si="6"/>
        <v>139.9187661727029</v>
      </c>
      <c r="U41" s="2">
        <v>6.2562992737687996E-5</v>
      </c>
      <c r="V41">
        <f t="shared" si="3"/>
        <v>1</v>
      </c>
      <c r="W41">
        <f t="shared" si="4"/>
        <v>3.1008471327563729E-2</v>
      </c>
      <c r="X41">
        <f t="shared" si="5"/>
        <v>6.2562992737687996E-5</v>
      </c>
      <c r="AF41" t="s">
        <v>40</v>
      </c>
      <c r="AG41">
        <v>1.53273906122607E-3</v>
      </c>
      <c r="AH41">
        <f t="shared" si="0"/>
        <v>1</v>
      </c>
      <c r="AI41">
        <f t="shared" si="1"/>
        <v>0.85889309223831023</v>
      </c>
    </row>
    <row r="42" spans="3:35" x14ac:dyDescent="0.25">
      <c r="C42" t="s">
        <v>40</v>
      </c>
      <c r="D42" s="8">
        <v>6.0666044341303195E-4</v>
      </c>
      <c r="E42" t="s">
        <v>5</v>
      </c>
      <c r="G42">
        <f t="shared" si="6"/>
        <v>589.97480164532851</v>
      </c>
      <c r="U42">
        <v>6.0666044341303195E-4</v>
      </c>
      <c r="V42">
        <f t="shared" si="3"/>
        <v>1</v>
      </c>
      <c r="W42">
        <f t="shared" si="4"/>
        <v>0.21841945348181435</v>
      </c>
      <c r="X42">
        <f t="shared" si="5"/>
        <v>6.0666044341303195E-4</v>
      </c>
      <c r="AF42" t="s">
        <v>41</v>
      </c>
      <c r="AG42">
        <v>4.5709722618524702E-4</v>
      </c>
      <c r="AH42">
        <f t="shared" si="0"/>
        <v>1</v>
      </c>
      <c r="AI42">
        <f t="shared" si="1"/>
        <v>0.14078728316670555</v>
      </c>
    </row>
    <row r="43" spans="3:35" x14ac:dyDescent="0.25">
      <c r="C43" t="s">
        <v>41</v>
      </c>
      <c r="D43" s="8">
        <v>1.13614590185475E-3</v>
      </c>
      <c r="E43" t="s">
        <v>5</v>
      </c>
      <c r="G43">
        <f t="shared" si="6"/>
        <v>767.12126068521525</v>
      </c>
      <c r="U43">
        <v>1.13614590185475E-3</v>
      </c>
      <c r="V43">
        <f t="shared" si="3"/>
        <v>1</v>
      </c>
      <c r="W43">
        <f t="shared" si="4"/>
        <v>0.61097239288872129</v>
      </c>
      <c r="X43">
        <f t="shared" si="5"/>
        <v>1.13614590185475E-3</v>
      </c>
      <c r="AF43" t="s">
        <v>42</v>
      </c>
      <c r="AG43">
        <v>1.6838092350674699E-3</v>
      </c>
      <c r="AH43">
        <f t="shared" si="0"/>
        <v>1</v>
      </c>
      <c r="AI43">
        <f t="shared" si="1"/>
        <v>0.91583987630313779</v>
      </c>
    </row>
    <row r="44" spans="3:35" x14ac:dyDescent="0.25">
      <c r="C44" t="s">
        <v>42</v>
      </c>
      <c r="D44" s="8">
        <v>2.3187238566879198E-3</v>
      </c>
      <c r="E44" t="s">
        <v>5</v>
      </c>
      <c r="G44">
        <f t="shared" si="6"/>
        <v>23.96314922277832</v>
      </c>
      <c r="U44">
        <v>2.3187238566879198E-3</v>
      </c>
      <c r="V44">
        <f t="shared" si="3"/>
        <v>1</v>
      </c>
      <c r="W44">
        <f t="shared" si="4"/>
        <v>0.99595105615514978</v>
      </c>
      <c r="X44">
        <f t="shared" si="5"/>
        <v>2.3187238566879198E-3</v>
      </c>
      <c r="AF44" t="s">
        <v>43</v>
      </c>
      <c r="AG44">
        <v>8.7626210881471705E-4</v>
      </c>
      <c r="AH44">
        <f t="shared" si="0"/>
        <v>1</v>
      </c>
      <c r="AI44">
        <f t="shared" si="1"/>
        <v>0.4058931609709151</v>
      </c>
    </row>
    <row r="45" spans="3:35" x14ac:dyDescent="0.25">
      <c r="C45" t="s">
        <v>43</v>
      </c>
      <c r="D45" s="8">
        <v>7.1894056915425503E-4</v>
      </c>
      <c r="E45" t="s">
        <v>5</v>
      </c>
      <c r="G45">
        <f t="shared" si="6"/>
        <v>685.0701026417247</v>
      </c>
      <c r="U45">
        <v>7.1894056915425503E-4</v>
      </c>
      <c r="V45">
        <f t="shared" si="3"/>
        <v>1</v>
      </c>
      <c r="W45">
        <f t="shared" si="4"/>
        <v>0.29016876850790385</v>
      </c>
      <c r="X45">
        <f t="shared" si="5"/>
        <v>7.1894056915425503E-4</v>
      </c>
      <c r="AF45" t="s">
        <v>44</v>
      </c>
      <c r="AG45">
        <v>1.23815396186263E-3</v>
      </c>
      <c r="AH45">
        <f t="shared" si="0"/>
        <v>1</v>
      </c>
      <c r="AI45">
        <f t="shared" si="1"/>
        <v>0.68649956109259458</v>
      </c>
    </row>
    <row r="46" spans="3:35" x14ac:dyDescent="0.25">
      <c r="C46" t="s">
        <v>44</v>
      </c>
      <c r="D46" s="8">
        <v>5.8337204488641899E-4</v>
      </c>
      <c r="E46" t="s">
        <v>5</v>
      </c>
      <c r="G46">
        <f t="shared" si="6"/>
        <v>568.36525676319638</v>
      </c>
      <c r="U46">
        <v>5.8337204488641899E-4</v>
      </c>
      <c r="V46">
        <f t="shared" si="3"/>
        <v>1</v>
      </c>
      <c r="W46">
        <f t="shared" si="4"/>
        <v>0.20493063563832933</v>
      </c>
      <c r="X46">
        <f t="shared" si="5"/>
        <v>5.8337204488641899E-4</v>
      </c>
      <c r="AF46" t="s">
        <v>45</v>
      </c>
      <c r="AG46">
        <v>4.6645509034398301E-4</v>
      </c>
      <c r="AH46">
        <f t="shared" si="0"/>
        <v>1</v>
      </c>
      <c r="AI46">
        <f t="shared" si="1"/>
        <v>0.14501274731004485</v>
      </c>
    </row>
    <row r="47" spans="3:35" x14ac:dyDescent="0.25">
      <c r="C47" t="s">
        <v>45</v>
      </c>
      <c r="D47" s="8">
        <v>6.43521447959016E-4</v>
      </c>
      <c r="E47" t="s">
        <v>5</v>
      </c>
      <c r="G47">
        <f t="shared" si="6"/>
        <v>623.0988627418543</v>
      </c>
      <c r="U47">
        <v>6.43521447959016E-4</v>
      </c>
      <c r="V47">
        <f t="shared" si="3"/>
        <v>1</v>
      </c>
      <c r="W47">
        <f t="shared" si="4"/>
        <v>0.24078158648227155</v>
      </c>
      <c r="X47">
        <f t="shared" si="5"/>
        <v>6.43521447959016E-4</v>
      </c>
      <c r="AF47" t="s">
        <v>46</v>
      </c>
      <c r="AG47">
        <v>8.9893858498863398E-4</v>
      </c>
      <c r="AH47">
        <f t="shared" si="0"/>
        <v>1</v>
      </c>
      <c r="AI47">
        <f t="shared" si="1"/>
        <v>0.42357698594953258</v>
      </c>
    </row>
    <row r="48" spans="3:35" x14ac:dyDescent="0.25">
      <c r="C48" t="s">
        <v>46</v>
      </c>
      <c r="D48" s="8">
        <v>8.7992257140737096E-4</v>
      </c>
      <c r="E48" t="s">
        <v>5</v>
      </c>
      <c r="G48">
        <f t="shared" si="6"/>
        <v>777.22655367596997</v>
      </c>
      <c r="U48">
        <v>8.7992257140737096E-4</v>
      </c>
      <c r="V48">
        <f t="shared" si="3"/>
        <v>1</v>
      </c>
      <c r="W48">
        <f t="shared" si="4"/>
        <v>0.40873574113840744</v>
      </c>
      <c r="X48">
        <f t="shared" si="5"/>
        <v>8.7992257140737096E-4</v>
      </c>
      <c r="AF48" t="s">
        <v>47</v>
      </c>
      <c r="AG48">
        <v>1.1070941304588101E-3</v>
      </c>
      <c r="AH48">
        <f t="shared" si="0"/>
        <v>1</v>
      </c>
      <c r="AI48">
        <f t="shared" si="1"/>
        <v>0.58851529776123557</v>
      </c>
    </row>
    <row r="49" spans="3:35" x14ac:dyDescent="0.25">
      <c r="C49" t="s">
        <v>47</v>
      </c>
      <c r="D49" s="8">
        <v>1.1817387074889601E-3</v>
      </c>
      <c r="E49" t="s">
        <v>5</v>
      </c>
      <c r="G49">
        <f t="shared" si="6"/>
        <v>744.54459196144239</v>
      </c>
      <c r="U49">
        <v>1.1817387074889601E-3</v>
      </c>
      <c r="V49">
        <f t="shared" si="3"/>
        <v>1</v>
      </c>
      <c r="W49">
        <f t="shared" si="4"/>
        <v>0.64545427903062935</v>
      </c>
      <c r="X49">
        <f t="shared" si="5"/>
        <v>1.1817387074889601E-3</v>
      </c>
      <c r="AF49" t="s">
        <v>48</v>
      </c>
      <c r="AG49">
        <v>1.09716221033444E-3</v>
      </c>
      <c r="AH49">
        <f t="shared" si="0"/>
        <v>1</v>
      </c>
      <c r="AI49">
        <f t="shared" si="1"/>
        <v>0.580766828915533</v>
      </c>
    </row>
    <row r="50" spans="3:35" x14ac:dyDescent="0.25">
      <c r="C50" t="s">
        <v>48</v>
      </c>
      <c r="D50" s="8">
        <v>1.8002229893303099E-3</v>
      </c>
      <c r="E50" t="s">
        <v>5</v>
      </c>
      <c r="G50">
        <f t="shared" si="6"/>
        <v>218.20662620906631</v>
      </c>
      <c r="U50">
        <v>1.8002229893303099E-3</v>
      </c>
      <c r="V50">
        <f t="shared" si="3"/>
        <v>1</v>
      </c>
      <c r="W50">
        <f t="shared" si="4"/>
        <v>0.94636024915377948</v>
      </c>
      <c r="X50">
        <f t="shared" si="5"/>
        <v>1.8002229893303099E-3</v>
      </c>
      <c r="AF50" t="s">
        <v>49</v>
      </c>
      <c r="AG50">
        <v>1.26812859095753E-3</v>
      </c>
      <c r="AH50">
        <f t="shared" si="0"/>
        <v>1</v>
      </c>
      <c r="AI50">
        <f t="shared" si="1"/>
        <v>0.70744153155973288</v>
      </c>
    </row>
    <row r="51" spans="3:35" x14ac:dyDescent="0.25">
      <c r="C51" t="s">
        <v>49</v>
      </c>
      <c r="D51" s="8">
        <v>1.08910257370445E-3</v>
      </c>
      <c r="E51" t="s">
        <v>5</v>
      </c>
      <c r="G51">
        <f t="shared" si="6"/>
        <v>784.26311379918604</v>
      </c>
      <c r="U51">
        <v>1.08910257370445E-3</v>
      </c>
      <c r="V51">
        <f t="shared" si="3"/>
        <v>1</v>
      </c>
      <c r="W51">
        <f t="shared" si="4"/>
        <v>0.57445578440996048</v>
      </c>
      <c r="X51">
        <f t="shared" si="5"/>
        <v>1.08910257370445E-3</v>
      </c>
      <c r="AF51" t="s">
        <v>50</v>
      </c>
      <c r="AG51">
        <v>1.20797553776573E-3</v>
      </c>
      <c r="AH51">
        <f t="shared" si="0"/>
        <v>1</v>
      </c>
      <c r="AI51">
        <f t="shared" si="1"/>
        <v>0.6647898871008987</v>
      </c>
    </row>
    <row r="52" spans="3:35" x14ac:dyDescent="0.25">
      <c r="C52" t="s">
        <v>50</v>
      </c>
      <c r="D52" s="8">
        <v>8.4762596734890103E-4</v>
      </c>
      <c r="E52" t="s">
        <v>5</v>
      </c>
      <c r="G52">
        <f t="shared" si="6"/>
        <v>764.12399044464871</v>
      </c>
      <c r="U52">
        <v>8.4762596734890103E-4</v>
      </c>
      <c r="V52">
        <f t="shared" si="3"/>
        <v>1</v>
      </c>
      <c r="W52">
        <f t="shared" si="4"/>
        <v>0.38383748397482848</v>
      </c>
      <c r="X52">
        <f t="shared" si="5"/>
        <v>8.4762596734890103E-4</v>
      </c>
      <c r="AF52" t="s">
        <v>51</v>
      </c>
      <c r="AG52">
        <v>9.6112849273043805E-4</v>
      </c>
      <c r="AH52">
        <f t="shared" si="0"/>
        <v>1</v>
      </c>
      <c r="AI52">
        <f t="shared" si="1"/>
        <v>0.47276497502378084</v>
      </c>
    </row>
    <row r="53" spans="3:35" x14ac:dyDescent="0.25">
      <c r="C53" t="s">
        <v>51</v>
      </c>
      <c r="D53" s="8">
        <v>4.3047316133964201E-4</v>
      </c>
      <c r="E53" t="s">
        <v>5</v>
      </c>
      <c r="G53">
        <f t="shared" si="6"/>
        <v>421.51262777249462</v>
      </c>
      <c r="U53">
        <v>4.3047316133964201E-4</v>
      </c>
      <c r="V53">
        <f t="shared" si="3"/>
        <v>1</v>
      </c>
      <c r="W53">
        <f t="shared" si="4"/>
        <v>0.12922579250058186</v>
      </c>
      <c r="X53">
        <f t="shared" si="5"/>
        <v>4.3047316133964201E-4</v>
      </c>
      <c r="AF53" t="s">
        <v>52</v>
      </c>
      <c r="AG53">
        <v>1.37076330281406E-3</v>
      </c>
      <c r="AH53">
        <f t="shared" si="0"/>
        <v>1</v>
      </c>
      <c r="AI53">
        <f t="shared" si="1"/>
        <v>0.77375723993678125</v>
      </c>
    </row>
    <row r="54" spans="3:35" x14ac:dyDescent="0.25">
      <c r="C54" t="s">
        <v>52</v>
      </c>
      <c r="D54" s="8">
        <v>3.2299059428850799E-4</v>
      </c>
      <c r="E54" t="s">
        <v>5</v>
      </c>
      <c r="G54">
        <f t="shared" si="6"/>
        <v>323.01712259679914</v>
      </c>
      <c r="U54">
        <v>3.2299059428850799E-4</v>
      </c>
      <c r="V54">
        <f t="shared" si="3"/>
        <v>1</v>
      </c>
      <c r="W54">
        <f t="shared" si="4"/>
        <v>8.9294853898058468E-2</v>
      </c>
      <c r="X54">
        <f t="shared" si="5"/>
        <v>3.2299059428850799E-4</v>
      </c>
      <c r="AF54" t="s">
        <v>53</v>
      </c>
      <c r="AG54">
        <v>9.5725970839257303E-4</v>
      </c>
      <c r="AH54">
        <f t="shared" si="0"/>
        <v>1</v>
      </c>
      <c r="AI54">
        <f t="shared" si="1"/>
        <v>0.46968493504274716</v>
      </c>
    </row>
    <row r="55" spans="3:35" x14ac:dyDescent="0.25">
      <c r="C55" t="s">
        <v>53</v>
      </c>
      <c r="D55" s="8">
        <v>7.9527396890172403E-4</v>
      </c>
      <c r="E55" t="s">
        <v>5</v>
      </c>
      <c r="G55">
        <f t="shared" si="6"/>
        <v>736.78812638655461</v>
      </c>
      <c r="U55">
        <v>7.9527396890172403E-4</v>
      </c>
      <c r="V55">
        <f t="shared" si="3"/>
        <v>1</v>
      </c>
      <c r="W55">
        <f t="shared" si="4"/>
        <v>0.34451801766599766</v>
      </c>
      <c r="X55">
        <f t="shared" si="5"/>
        <v>7.9527396890172403E-4</v>
      </c>
      <c r="AF55" t="s">
        <v>54</v>
      </c>
      <c r="AG55">
        <v>9.5293995218996596E-4</v>
      </c>
      <c r="AH55">
        <f t="shared" si="0"/>
        <v>1</v>
      </c>
      <c r="AI55">
        <f t="shared" si="1"/>
        <v>0.46624801522705822</v>
      </c>
    </row>
    <row r="56" spans="3:35" x14ac:dyDescent="0.25">
      <c r="C56" t="s">
        <v>54</v>
      </c>
      <c r="D56" s="8">
        <v>1.11856801287339E-3</v>
      </c>
      <c r="E56" t="s">
        <v>5</v>
      </c>
      <c r="G56">
        <f t="shared" si="6"/>
        <v>774.28437530010535</v>
      </c>
      <c r="U56">
        <v>1.11856801287339E-3</v>
      </c>
      <c r="V56">
        <f t="shared" si="3"/>
        <v>1</v>
      </c>
      <c r="W56">
        <f t="shared" si="4"/>
        <v>0.59742376534828501</v>
      </c>
      <c r="X56">
        <f t="shared" si="5"/>
        <v>1.11856801287339E-3</v>
      </c>
      <c r="AF56" t="s">
        <v>55</v>
      </c>
      <c r="AG56">
        <v>9.5207488080850005E-4</v>
      </c>
      <c r="AH56">
        <f t="shared" si="0"/>
        <v>1</v>
      </c>
      <c r="AI56">
        <f t="shared" si="1"/>
        <v>0.46556003417132519</v>
      </c>
    </row>
    <row r="57" spans="3:35" x14ac:dyDescent="0.25">
      <c r="C57" t="s">
        <v>55</v>
      </c>
      <c r="D57" s="8">
        <v>1.1666133947258301E-3</v>
      </c>
      <c r="E57" t="s">
        <v>5</v>
      </c>
      <c r="G57">
        <f t="shared" si="6"/>
        <v>752.65365176806642</v>
      </c>
      <c r="U57">
        <v>1.1666133947258301E-3</v>
      </c>
      <c r="V57">
        <f t="shared" si="3"/>
        <v>1</v>
      </c>
      <c r="W57">
        <f t="shared" si="4"/>
        <v>0.63413072971460793</v>
      </c>
      <c r="X57">
        <f t="shared" si="5"/>
        <v>1.1666133947258301E-3</v>
      </c>
      <c r="AF57" t="s">
        <v>56</v>
      </c>
      <c r="AG57">
        <v>8.3532091501434898E-4</v>
      </c>
      <c r="AH57">
        <f t="shared" si="0"/>
        <v>1</v>
      </c>
      <c r="AI57">
        <f t="shared" si="1"/>
        <v>0.37446995350926104</v>
      </c>
    </row>
    <row r="58" spans="3:35" x14ac:dyDescent="0.25">
      <c r="C58" t="s">
        <v>56</v>
      </c>
      <c r="D58" s="8">
        <v>1.51914281049327E-3</v>
      </c>
      <c r="E58" t="s">
        <v>5</v>
      </c>
      <c r="G58">
        <f t="shared" si="6"/>
        <v>460.83970238739488</v>
      </c>
      <c r="U58">
        <v>1.51914281049327E-3</v>
      </c>
      <c r="V58">
        <f t="shared" si="3"/>
        <v>1</v>
      </c>
      <c r="W58">
        <f t="shared" si="4"/>
        <v>0.85271664169416606</v>
      </c>
      <c r="X58">
        <f t="shared" si="5"/>
        <v>1.51914281049327E-3</v>
      </c>
      <c r="AF58" t="s">
        <v>57</v>
      </c>
      <c r="AG58">
        <v>9.0769187560920696E-4</v>
      </c>
      <c r="AH58">
        <f t="shared" si="0"/>
        <v>1</v>
      </c>
      <c r="AI58">
        <f t="shared" si="1"/>
        <v>0.430446552129639</v>
      </c>
    </row>
    <row r="59" spans="3:35" x14ac:dyDescent="0.25">
      <c r="C59" t="s">
        <v>57</v>
      </c>
      <c r="D59" s="8">
        <v>1.3921624957704599E-4</v>
      </c>
      <c r="E59" t="s">
        <v>5</v>
      </c>
      <c r="G59">
        <f t="shared" si="6"/>
        <v>184.10621430603328</v>
      </c>
      <c r="U59">
        <v>1.3921624957704599E-4</v>
      </c>
      <c r="V59">
        <f t="shared" si="3"/>
        <v>1</v>
      </c>
      <c r="W59">
        <f t="shared" si="4"/>
        <v>4.3374076245844106E-2</v>
      </c>
      <c r="X59">
        <f t="shared" si="5"/>
        <v>1.3921624957704599E-4</v>
      </c>
      <c r="AF59" t="s">
        <v>58</v>
      </c>
      <c r="AG59">
        <v>4.4803430754868399E-4</v>
      </c>
      <c r="AH59">
        <f t="shared" si="0"/>
        <v>1</v>
      </c>
      <c r="AI59">
        <f t="shared" si="1"/>
        <v>0.13677539050256357</v>
      </c>
    </row>
    <row r="60" spans="3:35" x14ac:dyDescent="0.25">
      <c r="C60" t="s">
        <v>58</v>
      </c>
      <c r="D60" s="8">
        <v>4.8869159098114605E-4</v>
      </c>
      <c r="E60" t="s">
        <v>5</v>
      </c>
      <c r="G60">
        <f t="shared" si="6"/>
        <v>477.5643262384192</v>
      </c>
      <c r="U60">
        <v>4.8869159098114605E-4</v>
      </c>
      <c r="V60">
        <f t="shared" si="3"/>
        <v>1</v>
      </c>
      <c r="W60">
        <f t="shared" si="4"/>
        <v>0.15539284056031211</v>
      </c>
      <c r="X60">
        <f t="shared" si="5"/>
        <v>4.8869159098114605E-4</v>
      </c>
      <c r="AF60" t="s">
        <v>59</v>
      </c>
      <c r="AG60">
        <v>8.0682668941945801E-4</v>
      </c>
      <c r="AH60">
        <f t="shared" si="0"/>
        <v>1</v>
      </c>
      <c r="AI60">
        <f t="shared" si="1"/>
        <v>0.35306864961639484</v>
      </c>
    </row>
    <row r="61" spans="3:35" x14ac:dyDescent="0.25">
      <c r="C61" t="s">
        <v>59</v>
      </c>
      <c r="D61" s="8">
        <v>3.7685599718856398E-4</v>
      </c>
      <c r="E61" t="s">
        <v>5</v>
      </c>
      <c r="G61">
        <f t="shared" si="6"/>
        <v>371.24630580324595</v>
      </c>
      <c r="U61">
        <v>3.7685599718856398E-4</v>
      </c>
      <c r="V61">
        <f t="shared" si="3"/>
        <v>1</v>
      </c>
      <c r="W61">
        <f t="shared" si="4"/>
        <v>0.10798120077392043</v>
      </c>
      <c r="X61">
        <f t="shared" si="5"/>
        <v>3.7685599718856398E-4</v>
      </c>
      <c r="AF61" t="s">
        <v>60</v>
      </c>
      <c r="AG61">
        <v>1.1520973588107701E-3</v>
      </c>
      <c r="AH61">
        <f t="shared" si="0"/>
        <v>1</v>
      </c>
      <c r="AI61">
        <f t="shared" si="1"/>
        <v>0.62315215802039647</v>
      </c>
    </row>
    <row r="62" spans="3:35" x14ac:dyDescent="0.25">
      <c r="C62" t="s">
        <v>60</v>
      </c>
      <c r="D62" s="8">
        <v>7.9051883148729095E-4</v>
      </c>
      <c r="E62" t="s">
        <v>5</v>
      </c>
      <c r="G62">
        <f t="shared" si="6"/>
        <v>733.955144166678</v>
      </c>
      <c r="U62">
        <v>7.9051883148729095E-4</v>
      </c>
      <c r="V62">
        <f t="shared" si="3"/>
        <v>1</v>
      </c>
      <c r="W62">
        <f t="shared" si="4"/>
        <v>0.34102120243736167</v>
      </c>
      <c r="X62">
        <f t="shared" si="5"/>
        <v>7.9051883148729095E-4</v>
      </c>
      <c r="AF62" t="s">
        <v>61</v>
      </c>
      <c r="AG62">
        <v>9.3947734191129504E-4</v>
      </c>
      <c r="AH62">
        <f t="shared" si="0"/>
        <v>1</v>
      </c>
      <c r="AI62">
        <f t="shared" si="1"/>
        <v>0.45555406829477524</v>
      </c>
    </row>
    <row r="63" spans="3:35" x14ac:dyDescent="0.25">
      <c r="C63" t="s">
        <v>61</v>
      </c>
      <c r="D63" s="8">
        <v>-8.0243324275396002E-5</v>
      </c>
      <c r="E63" t="s">
        <v>5</v>
      </c>
      <c r="G63">
        <f t="shared" si="6"/>
        <v>78.80879755427631</v>
      </c>
      <c r="U63" s="2">
        <v>-8.0243324275396002E-5</v>
      </c>
      <c r="V63">
        <f t="shared" si="3"/>
        <v>0</v>
      </c>
      <c r="W63">
        <f t="shared" si="4"/>
        <v>1.5702535523927065E-2</v>
      </c>
      <c r="X63">
        <f t="shared" si="5"/>
        <v>0</v>
      </c>
      <c r="AF63" t="s">
        <v>62</v>
      </c>
      <c r="AG63">
        <v>7.2328145707398195E-4</v>
      </c>
      <c r="AH63">
        <f t="shared" si="0"/>
        <v>1</v>
      </c>
      <c r="AI63">
        <f t="shared" si="1"/>
        <v>0.29314969510253697</v>
      </c>
    </row>
    <row r="64" spans="3:35" x14ac:dyDescent="0.25">
      <c r="C64" t="s">
        <v>62</v>
      </c>
      <c r="D64" s="8">
        <v>9.5468905689629702E-4</v>
      </c>
      <c r="E64" t="s">
        <v>5</v>
      </c>
      <c r="G64">
        <f t="shared" si="6"/>
        <v>795.57782154781103</v>
      </c>
      <c r="U64">
        <v>9.5468905689629702E-4</v>
      </c>
      <c r="V64">
        <f t="shared" si="3"/>
        <v>1</v>
      </c>
      <c r="W64">
        <f t="shared" si="4"/>
        <v>0.46763936358770769</v>
      </c>
      <c r="X64">
        <f t="shared" si="5"/>
        <v>9.5468905689629702E-4</v>
      </c>
      <c r="AF64" t="s">
        <v>63</v>
      </c>
      <c r="AG64">
        <v>7.2515305810339002E-4</v>
      </c>
      <c r="AH64">
        <f t="shared" si="0"/>
        <v>1</v>
      </c>
      <c r="AI64">
        <f t="shared" si="1"/>
        <v>0.29443930684734421</v>
      </c>
    </row>
    <row r="65" spans="3:35" x14ac:dyDescent="0.25">
      <c r="C65" t="s">
        <v>63</v>
      </c>
      <c r="D65" s="8">
        <v>2.89232605842577E-4</v>
      </c>
      <c r="E65" t="s">
        <v>5</v>
      </c>
      <c r="G65">
        <f t="shared" si="6"/>
        <v>294.29167697578958</v>
      </c>
      <c r="U65">
        <v>2.89232605842577E-4</v>
      </c>
      <c r="V65">
        <f t="shared" si="3"/>
        <v>1</v>
      </c>
      <c r="W65">
        <f t="shared" si="4"/>
        <v>7.8878868552233958E-2</v>
      </c>
      <c r="X65">
        <f t="shared" si="5"/>
        <v>2.89232605842577E-4</v>
      </c>
      <c r="AF65" t="s">
        <v>64</v>
      </c>
      <c r="AG65">
        <v>8.0672567248982197E-4</v>
      </c>
      <c r="AH65">
        <f t="shared" si="0"/>
        <v>1</v>
      </c>
      <c r="AI65">
        <f t="shared" si="1"/>
        <v>0.35299355284021561</v>
      </c>
    </row>
    <row r="66" spans="3:35" x14ac:dyDescent="0.25">
      <c r="C66" t="s">
        <v>64</v>
      </c>
      <c r="D66" s="8">
        <v>6.7788457523710103E-4</v>
      </c>
      <c r="E66" t="s">
        <v>5</v>
      </c>
      <c r="G66">
        <f t="shared" si="6"/>
        <v>652.44704764108292</v>
      </c>
      <c r="U66">
        <v>6.7788457523710103E-4</v>
      </c>
      <c r="V66">
        <f t="shared" si="3"/>
        <v>1</v>
      </c>
      <c r="W66">
        <f t="shared" si="4"/>
        <v>0.26270222528547582</v>
      </c>
      <c r="X66">
        <f t="shared" si="5"/>
        <v>6.7788457523710103E-4</v>
      </c>
      <c r="AF66" t="s">
        <v>65</v>
      </c>
      <c r="AG66">
        <v>3.34045708995594E-4</v>
      </c>
      <c r="AH66">
        <f t="shared" si="0"/>
        <v>1</v>
      </c>
      <c r="AI66">
        <f t="shared" si="1"/>
        <v>9.2919201514235661E-2</v>
      </c>
    </row>
    <row r="67" spans="3:35" x14ac:dyDescent="0.25">
      <c r="C67" t="s">
        <v>65</v>
      </c>
      <c r="D67" s="8">
        <v>-1.44456343166953E-4</v>
      </c>
      <c r="E67" t="s">
        <v>5</v>
      </c>
      <c r="G67">
        <f t="shared" si="6"/>
        <v>59.281663325126019</v>
      </c>
      <c r="U67">
        <v>-1.44456343166953E-4</v>
      </c>
      <c r="V67">
        <f t="shared" si="3"/>
        <v>0</v>
      </c>
      <c r="W67">
        <f t="shared" si="4"/>
        <v>1.129258941142402E-2</v>
      </c>
      <c r="X67">
        <f t="shared" si="5"/>
        <v>0</v>
      </c>
      <c r="AF67" t="s">
        <v>66</v>
      </c>
      <c r="AG67">
        <v>1.09465585570853E-3</v>
      </c>
      <c r="AH67">
        <f t="shared" si="0"/>
        <v>1</v>
      </c>
      <c r="AI67">
        <f t="shared" si="1"/>
        <v>0.57880639010209523</v>
      </c>
    </row>
    <row r="68" spans="3:35" x14ac:dyDescent="0.25">
      <c r="C68" t="s">
        <v>66</v>
      </c>
      <c r="D68" s="8">
        <v>1.8365730822603901E-3</v>
      </c>
      <c r="E68" t="s">
        <v>5</v>
      </c>
      <c r="G68">
        <f t="shared" si="6"/>
        <v>193.57477296156202</v>
      </c>
      <c r="U68">
        <v>1.8365730822603901E-3</v>
      </c>
      <c r="V68">
        <f t="shared" si="3"/>
        <v>1</v>
      </c>
      <c r="W68">
        <f t="shared" si="4"/>
        <v>0.9538387553091674</v>
      </c>
      <c r="X68">
        <f t="shared" si="5"/>
        <v>1.8365730822603901E-3</v>
      </c>
      <c r="AF68" t="s">
        <v>67</v>
      </c>
      <c r="AG68">
        <v>5.5568524221696403E-4</v>
      </c>
      <c r="AH68">
        <f t="shared" si="0"/>
        <v>1</v>
      </c>
      <c r="AI68">
        <f t="shared" si="1"/>
        <v>0.18955599769024661</v>
      </c>
    </row>
    <row r="69" spans="3:35" x14ac:dyDescent="0.25">
      <c r="C69" t="s">
        <v>67</v>
      </c>
      <c r="D69" s="8">
        <v>2.4057942291003001E-4</v>
      </c>
      <c r="E69" t="s">
        <v>5</v>
      </c>
      <c r="G69">
        <f t="shared" si="6"/>
        <v>255.26900353322065</v>
      </c>
      <c r="U69">
        <v>2.4057942291003001E-4</v>
      </c>
      <c r="V69">
        <f t="shared" si="3"/>
        <v>1</v>
      </c>
      <c r="W69">
        <f t="shared" si="4"/>
        <v>6.5521888568073006E-2</v>
      </c>
      <c r="X69">
        <f t="shared" si="5"/>
        <v>2.4057942291003001E-4</v>
      </c>
      <c r="AF69" t="s">
        <v>68</v>
      </c>
      <c r="AG69">
        <v>8.4657060376310998E-4</v>
      </c>
      <c r="AH69">
        <f t="shared" si="0"/>
        <v>1</v>
      </c>
      <c r="AI69">
        <f t="shared" si="1"/>
        <v>0.38303130741062336</v>
      </c>
    </row>
    <row r="70" spans="3:35" x14ac:dyDescent="0.25">
      <c r="C70" t="s">
        <v>68</v>
      </c>
      <c r="D70" s="8">
        <v>1.2418748361734701E-3</v>
      </c>
      <c r="E70" t="s">
        <v>5</v>
      </c>
      <c r="G70">
        <f t="shared" si="6"/>
        <v>706.7276846192982</v>
      </c>
      <c r="U70">
        <v>1.2418748361734701E-3</v>
      </c>
      <c r="V70">
        <f t="shared" si="3"/>
        <v>1</v>
      </c>
      <c r="W70">
        <f t="shared" si="4"/>
        <v>0.68913401716406741</v>
      </c>
      <c r="X70">
        <f t="shared" si="5"/>
        <v>1.2418748361734701E-3</v>
      </c>
      <c r="AF70" t="s">
        <v>69</v>
      </c>
      <c r="AG70">
        <v>8.9692509993238401E-4</v>
      </c>
      <c r="AH70">
        <f t="shared" si="0"/>
        <v>1</v>
      </c>
      <c r="AI70">
        <f t="shared" si="1"/>
        <v>0.42200000819105271</v>
      </c>
    </row>
    <row r="71" spans="3:35" x14ac:dyDescent="0.25">
      <c r="C71" t="s">
        <v>69</v>
      </c>
      <c r="D71" s="8">
        <v>-2.59005023252424E-4</v>
      </c>
      <c r="E71" t="s">
        <v>5</v>
      </c>
      <c r="G71">
        <f t="shared" si="6"/>
        <v>34.240089590110721</v>
      </c>
      <c r="U71">
        <v>-2.59005023252424E-4</v>
      </c>
      <c r="V71">
        <f t="shared" si="3"/>
        <v>0</v>
      </c>
      <c r="W71">
        <f t="shared" si="4"/>
        <v>6.0439273771021804E-3</v>
      </c>
      <c r="X71">
        <f t="shared" si="5"/>
        <v>0</v>
      </c>
      <c r="AF71" t="s">
        <v>70</v>
      </c>
      <c r="AG71">
        <v>1.43269895738616E-3</v>
      </c>
      <c r="AH71">
        <f t="shared" ref="AH71:AH134" si="7">IF(AG71&gt;=0,1,0)</f>
        <v>1</v>
      </c>
      <c r="AI71">
        <f t="shared" ref="AI71:AI134" si="8">_xlfn.NORM.DIST(AG71,$J$3,$J$4,TRUE)</f>
        <v>0.80926713959111596</v>
      </c>
    </row>
    <row r="72" spans="3:35" x14ac:dyDescent="0.25">
      <c r="C72" t="s">
        <v>70</v>
      </c>
      <c r="D72" s="8">
        <v>1.3474454596381501E-3</v>
      </c>
      <c r="E72" t="s">
        <v>5</v>
      </c>
      <c r="G72">
        <f t="shared" si="6"/>
        <v>622.73359457800325</v>
      </c>
      <c r="U72">
        <v>1.3474454596381501E-3</v>
      </c>
      <c r="V72">
        <f t="shared" ref="V72:V135" si="9">IF(U72&gt;=0,1,0)</f>
        <v>1</v>
      </c>
      <c r="W72">
        <f t="shared" ref="W72:W135" si="10">_xlfn.NORM.DIST(U72,$J$3,$J$4,TRUE)</f>
        <v>0.75947765649116994</v>
      </c>
      <c r="X72">
        <f t="shared" ref="X72:X135" si="11">U72*V72</f>
        <v>1.3474454596381501E-3</v>
      </c>
      <c r="AF72" t="s">
        <v>71</v>
      </c>
      <c r="AG72">
        <v>1.07980874468863E-3</v>
      </c>
      <c r="AH72">
        <f t="shared" si="7"/>
        <v>1</v>
      </c>
      <c r="AI72">
        <f t="shared" si="8"/>
        <v>0.56715466133621029</v>
      </c>
    </row>
    <row r="73" spans="3:35" x14ac:dyDescent="0.25">
      <c r="C73" t="s">
        <v>71</v>
      </c>
      <c r="D73" s="8">
        <v>1.0929039052941601E-3</v>
      </c>
      <c r="E73" t="s">
        <v>5</v>
      </c>
      <c r="G73">
        <f t="shared" si="6"/>
        <v>783.12147495776514</v>
      </c>
      <c r="U73">
        <v>1.0929039052941601E-3</v>
      </c>
      <c r="V73">
        <f t="shared" si="9"/>
        <v>1</v>
      </c>
      <c r="W73">
        <f t="shared" si="10"/>
        <v>0.57743487251927417</v>
      </c>
      <c r="X73">
        <f t="shared" si="11"/>
        <v>1.0929039052941601E-3</v>
      </c>
      <c r="AF73" t="s">
        <v>72</v>
      </c>
      <c r="AG73">
        <v>8.6727407336420004E-4</v>
      </c>
      <c r="AH73">
        <f t="shared" si="7"/>
        <v>1</v>
      </c>
      <c r="AI73">
        <f t="shared" si="8"/>
        <v>0.39893469141797921</v>
      </c>
    </row>
    <row r="74" spans="3:35" x14ac:dyDescent="0.25">
      <c r="C74" t="s">
        <v>72</v>
      </c>
      <c r="D74" s="8">
        <v>6.3083759199931803E-4</v>
      </c>
      <c r="E74" t="s">
        <v>5</v>
      </c>
      <c r="G74">
        <f t="shared" si="6"/>
        <v>611.87159035995012</v>
      </c>
      <c r="U74">
        <v>6.3083759199931803E-4</v>
      </c>
      <c r="V74">
        <f t="shared" si="9"/>
        <v>1</v>
      </c>
      <c r="W74">
        <f t="shared" si="10"/>
        <v>0.23294928823970751</v>
      </c>
      <c r="X74">
        <f t="shared" si="11"/>
        <v>6.3083759199931803E-4</v>
      </c>
      <c r="AF74" t="s">
        <v>73</v>
      </c>
      <c r="AG74">
        <v>1.1614473715386301E-3</v>
      </c>
      <c r="AH74">
        <f t="shared" si="7"/>
        <v>1</v>
      </c>
      <c r="AI74">
        <f t="shared" si="8"/>
        <v>0.63023567601685571</v>
      </c>
    </row>
    <row r="75" spans="3:35" x14ac:dyDescent="0.25">
      <c r="C75" t="s">
        <v>73</v>
      </c>
      <c r="D75" s="8">
        <v>1.1773313628896001E-3</v>
      </c>
      <c r="E75" t="s">
        <v>5</v>
      </c>
      <c r="G75">
        <f t="shared" si="6"/>
        <v>746.96904186128825</v>
      </c>
      <c r="U75">
        <v>1.1773313628896001E-3</v>
      </c>
      <c r="V75">
        <f t="shared" si="9"/>
        <v>1</v>
      </c>
      <c r="W75">
        <f t="shared" si="10"/>
        <v>0.64216745334711722</v>
      </c>
      <c r="X75">
        <f t="shared" si="11"/>
        <v>1.1773313628896001E-3</v>
      </c>
      <c r="AF75" t="s">
        <v>74</v>
      </c>
      <c r="AG75">
        <v>4.5205637877158999E-4</v>
      </c>
      <c r="AH75">
        <f t="shared" si="7"/>
        <v>1</v>
      </c>
      <c r="AI75">
        <f t="shared" si="8"/>
        <v>0.13854609663892453</v>
      </c>
    </row>
    <row r="76" spans="3:35" x14ac:dyDescent="0.25">
      <c r="C76" t="s">
        <v>74</v>
      </c>
      <c r="D76" s="8">
        <v>8.2106800626719097E-4</v>
      </c>
      <c r="E76" t="s">
        <v>5</v>
      </c>
      <c r="G76">
        <f t="shared" si="6"/>
        <v>751.16144494051332</v>
      </c>
      <c r="U76">
        <v>8.2106800626719097E-4</v>
      </c>
      <c r="V76">
        <f t="shared" si="9"/>
        <v>1</v>
      </c>
      <c r="W76">
        <f t="shared" si="10"/>
        <v>0.36371179394697856</v>
      </c>
      <c r="X76">
        <f t="shared" si="11"/>
        <v>8.2106800626719097E-4</v>
      </c>
      <c r="AF76" t="s">
        <v>75</v>
      </c>
      <c r="AG76">
        <v>9.0457459848387195E-4</v>
      </c>
      <c r="AH76">
        <f t="shared" si="7"/>
        <v>1</v>
      </c>
      <c r="AI76">
        <f t="shared" si="8"/>
        <v>0.42799759210429505</v>
      </c>
    </row>
    <row r="77" spans="3:35" x14ac:dyDescent="0.25">
      <c r="C77" t="s">
        <v>75</v>
      </c>
      <c r="D77" s="8">
        <v>1.4411669286887401E-3</v>
      </c>
      <c r="E77" t="s">
        <v>5</v>
      </c>
      <c r="G77">
        <f t="shared" si="6"/>
        <v>536.14653072520719</v>
      </c>
      <c r="U77">
        <v>1.4411669286887401E-3</v>
      </c>
      <c r="V77">
        <f t="shared" si="9"/>
        <v>1</v>
      </c>
      <c r="W77">
        <f t="shared" si="10"/>
        <v>0.81384147924520833</v>
      </c>
      <c r="X77">
        <f t="shared" si="11"/>
        <v>1.4411669286887401E-3</v>
      </c>
      <c r="AF77" t="s">
        <v>76</v>
      </c>
      <c r="AG77">
        <v>5.3411433733272201E-4</v>
      </c>
      <c r="AH77">
        <f t="shared" si="7"/>
        <v>1</v>
      </c>
      <c r="AI77">
        <f t="shared" si="8"/>
        <v>0.17808365872647866</v>
      </c>
    </row>
    <row r="78" spans="3:35" x14ac:dyDescent="0.25">
      <c r="C78" t="s">
        <v>76</v>
      </c>
      <c r="D78" s="8">
        <v>-3.3036802933097303E-4</v>
      </c>
      <c r="E78" t="s">
        <v>5</v>
      </c>
      <c r="G78">
        <f t="shared" si="6"/>
        <v>23.685874217927033</v>
      </c>
      <c r="U78">
        <v>-3.3036802933097303E-4</v>
      </c>
      <c r="V78">
        <f t="shared" si="9"/>
        <v>0</v>
      </c>
      <c r="W78">
        <f t="shared" si="10"/>
        <v>3.9966518362044689E-3</v>
      </c>
      <c r="X78">
        <f t="shared" si="11"/>
        <v>0</v>
      </c>
      <c r="AF78" t="s">
        <v>77</v>
      </c>
      <c r="AG78">
        <v>9.3297142436677197E-4</v>
      </c>
      <c r="AH78">
        <f t="shared" si="7"/>
        <v>1</v>
      </c>
      <c r="AI78">
        <f t="shared" si="8"/>
        <v>0.45039716591642409</v>
      </c>
    </row>
    <row r="79" spans="3:35" x14ac:dyDescent="0.25">
      <c r="C79" t="s">
        <v>77</v>
      </c>
      <c r="D79" s="8">
        <v>1.5295388747586099E-3</v>
      </c>
      <c r="E79" t="s">
        <v>5</v>
      </c>
      <c r="G79">
        <f t="shared" si="6"/>
        <v>450.80360528713226</v>
      </c>
      <c r="U79">
        <v>1.5295388747586099E-3</v>
      </c>
      <c r="V79">
        <f t="shared" si="9"/>
        <v>1</v>
      </c>
      <c r="W79">
        <f t="shared" si="10"/>
        <v>0.85745537231048918</v>
      </c>
      <c r="X79">
        <f t="shared" si="11"/>
        <v>1.5295388747586099E-3</v>
      </c>
      <c r="AF79" t="s">
        <v>78</v>
      </c>
      <c r="AG79">
        <v>1.61610965103857E-3</v>
      </c>
      <c r="AH79">
        <f t="shared" si="7"/>
        <v>1</v>
      </c>
      <c r="AI79">
        <f t="shared" si="8"/>
        <v>0.89291265010963472</v>
      </c>
    </row>
    <row r="80" spans="3:35" x14ac:dyDescent="0.25">
      <c r="C80" t="s">
        <v>78</v>
      </c>
      <c r="D80" s="8">
        <v>1.69825366709764E-3</v>
      </c>
      <c r="E80" t="s">
        <v>5</v>
      </c>
      <c r="G80">
        <f t="shared" si="6"/>
        <v>296.84617961895509</v>
      </c>
      <c r="U80">
        <v>1.69825366709764E-3</v>
      </c>
      <c r="V80">
        <f t="shared" si="9"/>
        <v>1</v>
      </c>
      <c r="W80">
        <f t="shared" si="10"/>
        <v>0.92021537557332955</v>
      </c>
      <c r="X80">
        <f t="shared" si="11"/>
        <v>1.69825366709764E-3</v>
      </c>
      <c r="AF80" t="s">
        <v>79</v>
      </c>
      <c r="AG80">
        <v>9.53995017195179E-4</v>
      </c>
      <c r="AH80">
        <f t="shared" si="7"/>
        <v>1</v>
      </c>
      <c r="AI80">
        <f t="shared" si="8"/>
        <v>0.46708723230270444</v>
      </c>
    </row>
    <row r="81" spans="3:35" x14ac:dyDescent="0.25">
      <c r="C81" t="s">
        <v>79</v>
      </c>
      <c r="D81" s="8">
        <v>1.08759939130594E-3</v>
      </c>
      <c r="E81" t="s">
        <v>5</v>
      </c>
      <c r="G81">
        <f t="shared" si="6"/>
        <v>784.70249360246135</v>
      </c>
      <c r="U81">
        <v>1.08759939130594E-3</v>
      </c>
      <c r="V81">
        <f t="shared" si="9"/>
        <v>1</v>
      </c>
      <c r="W81">
        <f t="shared" si="10"/>
        <v>0.57327656280944339</v>
      </c>
      <c r="X81">
        <f t="shared" si="11"/>
        <v>1.08759939130594E-3</v>
      </c>
      <c r="AF81" t="s">
        <v>80</v>
      </c>
      <c r="AG81">
        <v>1.68972036389419E-3</v>
      </c>
      <c r="AH81">
        <f t="shared" si="7"/>
        <v>1</v>
      </c>
      <c r="AI81">
        <f t="shared" si="8"/>
        <v>0.91765176255568082</v>
      </c>
    </row>
    <row r="82" spans="3:35" x14ac:dyDescent="0.25">
      <c r="C82" t="s">
        <v>80</v>
      </c>
      <c r="D82" s="8">
        <v>1.05884810614507E-3</v>
      </c>
      <c r="E82" t="s">
        <v>5</v>
      </c>
      <c r="G82">
        <f t="shared" si="6"/>
        <v>791.77426323237341</v>
      </c>
      <c r="U82">
        <v>1.05884810614507E-3</v>
      </c>
      <c r="V82">
        <f t="shared" si="9"/>
        <v>1</v>
      </c>
      <c r="W82">
        <f t="shared" si="10"/>
        <v>0.55060759777320278</v>
      </c>
      <c r="X82">
        <f t="shared" si="11"/>
        <v>1.05884810614507E-3</v>
      </c>
      <c r="AF82" t="s">
        <v>81</v>
      </c>
      <c r="AG82">
        <v>8.2656924394960301E-4</v>
      </c>
      <c r="AH82">
        <f t="shared" si="7"/>
        <v>1</v>
      </c>
      <c r="AI82">
        <f t="shared" si="8"/>
        <v>0.36785196489418037</v>
      </c>
    </row>
    <row r="83" spans="3:35" x14ac:dyDescent="0.25">
      <c r="C83" t="s">
        <v>81</v>
      </c>
      <c r="D83" s="8">
        <v>-1.24646317587242E-4</v>
      </c>
      <c r="E83" t="s">
        <v>5</v>
      </c>
      <c r="G83">
        <f t="shared" si="6"/>
        <v>64.838503179672941</v>
      </c>
      <c r="U83">
        <v>-1.24646317587242E-4</v>
      </c>
      <c r="V83">
        <f t="shared" si="9"/>
        <v>0</v>
      </c>
      <c r="W83">
        <f t="shared" si="10"/>
        <v>1.2521340257954079E-2</v>
      </c>
      <c r="X83">
        <f t="shared" si="11"/>
        <v>0</v>
      </c>
      <c r="AF83" t="s">
        <v>82</v>
      </c>
      <c r="AG83">
        <v>7.0577475468437201E-4</v>
      </c>
      <c r="AH83">
        <f t="shared" si="7"/>
        <v>1</v>
      </c>
      <c r="AI83">
        <f t="shared" si="8"/>
        <v>0.28121565842401719</v>
      </c>
    </row>
    <row r="84" spans="3:35" x14ac:dyDescent="0.25">
      <c r="C84" t="s">
        <v>82</v>
      </c>
      <c r="D84" s="8">
        <v>1.3963353509818799E-3</v>
      </c>
      <c r="E84" t="s">
        <v>5</v>
      </c>
      <c r="G84">
        <f t="shared" si="6"/>
        <v>578.48285782918663</v>
      </c>
      <c r="U84">
        <v>1.3963353509818799E-3</v>
      </c>
      <c r="V84">
        <f t="shared" si="9"/>
        <v>1</v>
      </c>
      <c r="W84">
        <f t="shared" si="10"/>
        <v>0.78885145238641208</v>
      </c>
      <c r="X84">
        <f t="shared" si="11"/>
        <v>1.3963353509818799E-3</v>
      </c>
      <c r="AF84" t="s">
        <v>83</v>
      </c>
      <c r="AG84">
        <v>9.0787233967725496E-4</v>
      </c>
      <c r="AH84">
        <f t="shared" si="7"/>
        <v>1</v>
      </c>
      <c r="AI84">
        <f t="shared" si="8"/>
        <v>0.43058840916676244</v>
      </c>
    </row>
    <row r="85" spans="3:35" x14ac:dyDescent="0.25">
      <c r="C85" t="s">
        <v>83</v>
      </c>
      <c r="D85" s="8">
        <v>1.0474685506825601E-3</v>
      </c>
      <c r="E85" t="s">
        <v>5</v>
      </c>
      <c r="G85">
        <f t="shared" ref="G85:G148" si="12">_xlfn.NORM.DIST(D85,$J$3,$J$4,FALSE)</f>
        <v>793.8648067325006</v>
      </c>
      <c r="U85">
        <v>1.0474685506825601E-3</v>
      </c>
      <c r="V85">
        <f t="shared" si="9"/>
        <v>1</v>
      </c>
      <c r="W85">
        <f t="shared" si="10"/>
        <v>0.54158527937794954</v>
      </c>
      <c r="X85">
        <f t="shared" si="11"/>
        <v>1.0474685506825601E-3</v>
      </c>
      <c r="AF85" t="s">
        <v>84</v>
      </c>
      <c r="AG85">
        <v>1.2438759902942301E-3</v>
      </c>
      <c r="AH85">
        <f t="shared" si="7"/>
        <v>1</v>
      </c>
      <c r="AI85">
        <f t="shared" si="8"/>
        <v>0.69054688836732325</v>
      </c>
    </row>
    <row r="86" spans="3:35" x14ac:dyDescent="0.25">
      <c r="C86" t="s">
        <v>84</v>
      </c>
      <c r="D86" s="8">
        <v>8.4045818542897196E-4</v>
      </c>
      <c r="E86" t="s">
        <v>5</v>
      </c>
      <c r="G86">
        <f t="shared" si="12"/>
        <v>760.81524686325542</v>
      </c>
      <c r="U86">
        <v>8.4045818542897196E-4</v>
      </c>
      <c r="V86">
        <f t="shared" si="9"/>
        <v>1</v>
      </c>
      <c r="W86">
        <f t="shared" si="10"/>
        <v>0.37837218293250763</v>
      </c>
      <c r="X86">
        <f t="shared" si="11"/>
        <v>8.4045818542897196E-4</v>
      </c>
      <c r="AF86" t="s">
        <v>85</v>
      </c>
      <c r="AG86">
        <v>1.0682240425314499E-3</v>
      </c>
      <c r="AH86">
        <f t="shared" si="7"/>
        <v>1</v>
      </c>
      <c r="AI86">
        <f t="shared" si="8"/>
        <v>0.55802193844606451</v>
      </c>
    </row>
    <row r="87" spans="3:35" x14ac:dyDescent="0.25">
      <c r="C87" t="s">
        <v>85</v>
      </c>
      <c r="D87" s="8">
        <v>1.3890226281621199E-3</v>
      </c>
      <c r="E87" t="s">
        <v>5</v>
      </c>
      <c r="G87">
        <f t="shared" si="12"/>
        <v>585.25208650267484</v>
      </c>
      <c r="U87">
        <v>1.3890226281621199E-3</v>
      </c>
      <c r="V87">
        <f t="shared" si="9"/>
        <v>1</v>
      </c>
      <c r="W87">
        <f t="shared" si="10"/>
        <v>0.78459638892713623</v>
      </c>
      <c r="X87">
        <f t="shared" si="11"/>
        <v>1.3890226281621199E-3</v>
      </c>
      <c r="AF87" t="s">
        <v>86</v>
      </c>
      <c r="AG87">
        <v>6.8251701673841198E-4</v>
      </c>
      <c r="AH87">
        <f t="shared" si="7"/>
        <v>1</v>
      </c>
      <c r="AI87">
        <f t="shared" si="8"/>
        <v>0.26573351692640901</v>
      </c>
    </row>
    <row r="88" spans="3:35" x14ac:dyDescent="0.25">
      <c r="C88" t="s">
        <v>86</v>
      </c>
      <c r="D88" s="8">
        <v>-1.85303166411754E-4</v>
      </c>
      <c r="E88" t="s">
        <v>5</v>
      </c>
      <c r="G88">
        <f t="shared" si="12"/>
        <v>49.037877682092819</v>
      </c>
      <c r="U88">
        <v>-1.85303166411754E-4</v>
      </c>
      <c r="V88">
        <f t="shared" si="9"/>
        <v>0</v>
      </c>
      <c r="W88">
        <f t="shared" si="10"/>
        <v>9.0857184000380196E-3</v>
      </c>
      <c r="X88">
        <f t="shared" si="11"/>
        <v>0</v>
      </c>
      <c r="AF88" t="s">
        <v>87</v>
      </c>
      <c r="AG88">
        <v>9.6419333873644299E-4</v>
      </c>
      <c r="AH88">
        <f t="shared" si="7"/>
        <v>1</v>
      </c>
      <c r="AI88">
        <f t="shared" si="8"/>
        <v>0.47520614442470671</v>
      </c>
    </row>
    <row r="89" spans="3:35" x14ac:dyDescent="0.25">
      <c r="C89" t="s">
        <v>87</v>
      </c>
      <c r="D89" s="8">
        <v>1.1299606438688499E-3</v>
      </c>
      <c r="E89" t="s">
        <v>5</v>
      </c>
      <c r="G89">
        <f t="shared" si="12"/>
        <v>769.74277057511733</v>
      </c>
      <c r="U89">
        <v>1.1299606438688499E-3</v>
      </c>
      <c r="V89">
        <f t="shared" si="9"/>
        <v>1</v>
      </c>
      <c r="W89">
        <f t="shared" si="10"/>
        <v>0.60621938657614471</v>
      </c>
      <c r="X89">
        <f t="shared" si="11"/>
        <v>1.1299606438688499E-3</v>
      </c>
      <c r="AF89" t="s">
        <v>88</v>
      </c>
      <c r="AG89">
        <v>5.9546164932462102E-4</v>
      </c>
      <c r="AH89">
        <f t="shared" si="7"/>
        <v>1</v>
      </c>
      <c r="AI89">
        <f t="shared" si="8"/>
        <v>0.21187021387750346</v>
      </c>
    </row>
    <row r="90" spans="3:35" x14ac:dyDescent="0.25">
      <c r="C90" t="s">
        <v>88</v>
      </c>
      <c r="D90" s="8">
        <v>1.2961666572206801E-3</v>
      </c>
      <c r="E90" t="s">
        <v>5</v>
      </c>
      <c r="G90">
        <f t="shared" si="12"/>
        <v>665.90637176608482</v>
      </c>
      <c r="U90">
        <v>1.2961666572206801E-3</v>
      </c>
      <c r="V90">
        <f t="shared" si="9"/>
        <v>1</v>
      </c>
      <c r="W90">
        <f t="shared" si="10"/>
        <v>0.72642107947442625</v>
      </c>
      <c r="X90">
        <f t="shared" si="11"/>
        <v>1.2961666572206801E-3</v>
      </c>
      <c r="AF90" t="s">
        <v>89</v>
      </c>
      <c r="AG90">
        <v>1.8135848551037699E-3</v>
      </c>
      <c r="AH90">
        <f t="shared" si="7"/>
        <v>1</v>
      </c>
      <c r="AI90">
        <f t="shared" si="8"/>
        <v>0.94921368229725134</v>
      </c>
    </row>
    <row r="91" spans="3:35" x14ac:dyDescent="0.25">
      <c r="C91" t="s">
        <v>89</v>
      </c>
      <c r="D91" s="8">
        <v>5.2916519508252105E-4</v>
      </c>
      <c r="E91" t="s">
        <v>5</v>
      </c>
      <c r="G91">
        <f t="shared" si="12"/>
        <v>516.71891261565816</v>
      </c>
      <c r="U91">
        <v>5.2916519508252105E-4</v>
      </c>
      <c r="V91">
        <f t="shared" si="9"/>
        <v>1</v>
      </c>
      <c r="W91">
        <f t="shared" si="10"/>
        <v>0.17551454082403123</v>
      </c>
      <c r="X91">
        <f t="shared" si="11"/>
        <v>5.2916519508252105E-4</v>
      </c>
      <c r="AF91" t="s">
        <v>90</v>
      </c>
      <c r="AG91">
        <v>1.1024385190177401E-3</v>
      </c>
      <c r="AH91">
        <f t="shared" si="7"/>
        <v>1</v>
      </c>
      <c r="AI91">
        <f t="shared" si="8"/>
        <v>0.58488728688855396</v>
      </c>
    </row>
    <row r="92" spans="3:35" x14ac:dyDescent="0.25">
      <c r="C92" t="s">
        <v>90</v>
      </c>
      <c r="D92" s="8">
        <v>1.4949855609264801E-3</v>
      </c>
      <c r="E92" t="s">
        <v>5</v>
      </c>
      <c r="G92">
        <f t="shared" si="12"/>
        <v>484.22209342887555</v>
      </c>
      <c r="U92">
        <v>1.4949855609264801E-3</v>
      </c>
      <c r="V92">
        <f t="shared" si="9"/>
        <v>1</v>
      </c>
      <c r="W92">
        <f t="shared" si="10"/>
        <v>0.84130170247965763</v>
      </c>
      <c r="X92">
        <f t="shared" si="11"/>
        <v>1.4949855609264801E-3</v>
      </c>
      <c r="AF92" t="s">
        <v>91</v>
      </c>
      <c r="AG92">
        <v>1.1283259502863901E-3</v>
      </c>
      <c r="AH92">
        <f t="shared" si="7"/>
        <v>1</v>
      </c>
      <c r="AI92">
        <f t="shared" si="8"/>
        <v>0.60496054057049087</v>
      </c>
    </row>
    <row r="93" spans="3:35" x14ac:dyDescent="0.25">
      <c r="C93" t="s">
        <v>91</v>
      </c>
      <c r="D93" s="8">
        <v>4.4616845554290802E-4</v>
      </c>
      <c r="E93" t="s">
        <v>5</v>
      </c>
      <c r="G93">
        <f t="shared" si="12"/>
        <v>436.52433112195081</v>
      </c>
      <c r="U93">
        <v>4.4616845554290802E-4</v>
      </c>
      <c r="V93">
        <f t="shared" si="9"/>
        <v>1</v>
      </c>
      <c r="W93">
        <f t="shared" si="10"/>
        <v>0.13595922999884028</v>
      </c>
      <c r="X93">
        <f t="shared" si="11"/>
        <v>4.4616845554290802E-4</v>
      </c>
      <c r="AF93" t="s">
        <v>92</v>
      </c>
      <c r="AG93">
        <v>8.2910989670367796E-4</v>
      </c>
      <c r="AH93">
        <f t="shared" si="7"/>
        <v>1</v>
      </c>
      <c r="AI93">
        <f t="shared" si="8"/>
        <v>0.36976926124386983</v>
      </c>
    </row>
    <row r="94" spans="3:35" x14ac:dyDescent="0.25">
      <c r="C94" t="s">
        <v>92</v>
      </c>
      <c r="D94" s="8">
        <v>4.6443117902729598E-4</v>
      </c>
      <c r="E94" t="s">
        <v>5</v>
      </c>
      <c r="G94">
        <f t="shared" si="12"/>
        <v>454.10185815218807</v>
      </c>
      <c r="U94">
        <v>4.6443117902729598E-4</v>
      </c>
      <c r="V94">
        <f t="shared" si="9"/>
        <v>1</v>
      </c>
      <c r="W94">
        <f t="shared" si="10"/>
        <v>0.14409170866946261</v>
      </c>
      <c r="X94">
        <f t="shared" si="11"/>
        <v>4.6443117902729598E-4</v>
      </c>
      <c r="AF94" t="s">
        <v>93</v>
      </c>
      <c r="AG94">
        <v>9.5919410532439202E-4</v>
      </c>
      <c r="AH94">
        <f t="shared" si="7"/>
        <v>1</v>
      </c>
      <c r="AI94">
        <f t="shared" si="8"/>
        <v>0.47122474368017575</v>
      </c>
    </row>
    <row r="95" spans="3:35" x14ac:dyDescent="0.25">
      <c r="C95" t="s">
        <v>93</v>
      </c>
      <c r="D95" s="8">
        <v>1.6129544563405901E-3</v>
      </c>
      <c r="E95" t="s">
        <v>5</v>
      </c>
      <c r="G95">
        <f t="shared" si="12"/>
        <v>371.92689770104033</v>
      </c>
      <c r="U95">
        <v>1.6129544563405901E-3</v>
      </c>
      <c r="V95">
        <f t="shared" si="9"/>
        <v>1</v>
      </c>
      <c r="W95">
        <f t="shared" si="10"/>
        <v>0.89174372194932339</v>
      </c>
      <c r="X95">
        <f t="shared" si="11"/>
        <v>1.6129544563405901E-3</v>
      </c>
      <c r="AF95" t="s">
        <v>94</v>
      </c>
      <c r="AG95">
        <v>5.6839788236326904E-4</v>
      </c>
      <c r="AH95">
        <f t="shared" si="7"/>
        <v>1</v>
      </c>
      <c r="AI95">
        <f t="shared" si="8"/>
        <v>0.19652530415543443</v>
      </c>
    </row>
    <row r="96" spans="3:35" x14ac:dyDescent="0.25">
      <c r="C96" t="s">
        <v>94</v>
      </c>
      <c r="D96" s="8">
        <v>6.33415876730261E-4</v>
      </c>
      <c r="E96" t="s">
        <v>5</v>
      </c>
      <c r="G96">
        <f t="shared" si="12"/>
        <v>614.16931940622385</v>
      </c>
      <c r="U96">
        <v>6.33415876730261E-4</v>
      </c>
      <c r="V96">
        <f t="shared" si="9"/>
        <v>1</v>
      </c>
      <c r="W96">
        <f t="shared" si="10"/>
        <v>0.23452983117291751</v>
      </c>
      <c r="X96">
        <f t="shared" si="11"/>
        <v>6.33415876730261E-4</v>
      </c>
      <c r="AF96" t="s">
        <v>95</v>
      </c>
      <c r="AG96">
        <v>9.5446283613715203E-4</v>
      </c>
      <c r="AH96">
        <f t="shared" si="7"/>
        <v>1</v>
      </c>
      <c r="AI96">
        <f t="shared" si="8"/>
        <v>0.46745939068261116</v>
      </c>
    </row>
    <row r="97" spans="3:35" x14ac:dyDescent="0.25">
      <c r="C97" t="s">
        <v>95</v>
      </c>
      <c r="D97" s="8">
        <v>1.0560900833357801E-3</v>
      </c>
      <c r="E97" t="s">
        <v>5</v>
      </c>
      <c r="G97">
        <f t="shared" si="12"/>
        <v>792.31814439753907</v>
      </c>
      <c r="U97">
        <v>1.0560900833357801E-3</v>
      </c>
      <c r="V97">
        <f t="shared" si="9"/>
        <v>1</v>
      </c>
      <c r="W97">
        <f t="shared" si="10"/>
        <v>0.54842311081955353</v>
      </c>
      <c r="X97">
        <f t="shared" si="11"/>
        <v>1.0560900833357801E-3</v>
      </c>
      <c r="AF97" t="s">
        <v>96</v>
      </c>
      <c r="AG97">
        <v>1.0003031800891299E-3</v>
      </c>
      <c r="AH97">
        <f t="shared" si="7"/>
        <v>1</v>
      </c>
      <c r="AI97">
        <f t="shared" si="8"/>
        <v>0.50401316037829724</v>
      </c>
    </row>
    <row r="98" spans="3:35" x14ac:dyDescent="0.25">
      <c r="C98" t="s">
        <v>96</v>
      </c>
      <c r="D98" s="8">
        <v>5.9086637295996001E-4</v>
      </c>
      <c r="E98" t="s">
        <v>5</v>
      </c>
      <c r="G98">
        <f t="shared" si="12"/>
        <v>575.36782552590751</v>
      </c>
      <c r="U98">
        <v>5.9086637295996001E-4</v>
      </c>
      <c r="V98">
        <f t="shared" si="9"/>
        <v>1</v>
      </c>
      <c r="W98">
        <f t="shared" si="10"/>
        <v>0.20921641786056142</v>
      </c>
      <c r="X98">
        <f t="shared" si="11"/>
        <v>5.9086637295996001E-4</v>
      </c>
      <c r="AF98" t="s">
        <v>97</v>
      </c>
      <c r="AG98">
        <v>1.27286952333436E-3</v>
      </c>
      <c r="AH98">
        <f t="shared" si="7"/>
        <v>1</v>
      </c>
      <c r="AI98">
        <f t="shared" si="8"/>
        <v>0.71069338058737042</v>
      </c>
    </row>
    <row r="99" spans="3:35" x14ac:dyDescent="0.25">
      <c r="C99" t="s">
        <v>97</v>
      </c>
      <c r="D99" s="8">
        <v>8.02751156250032E-4</v>
      </c>
      <c r="E99" t="s">
        <v>5</v>
      </c>
      <c r="G99">
        <f t="shared" si="12"/>
        <v>741.12927091530878</v>
      </c>
      <c r="U99">
        <v>8.02751156250032E-4</v>
      </c>
      <c r="V99">
        <f t="shared" si="9"/>
        <v>1</v>
      </c>
      <c r="W99">
        <f t="shared" si="10"/>
        <v>0.35004343746195588</v>
      </c>
      <c r="X99">
        <f t="shared" si="11"/>
        <v>8.02751156250032E-4</v>
      </c>
      <c r="AF99" t="s">
        <v>98</v>
      </c>
      <c r="AG99">
        <v>9.2106704925087304E-4</v>
      </c>
      <c r="AH99">
        <f t="shared" si="7"/>
        <v>1</v>
      </c>
      <c r="AI99">
        <f t="shared" si="8"/>
        <v>0.44098344742879247</v>
      </c>
    </row>
    <row r="100" spans="3:35" x14ac:dyDescent="0.25">
      <c r="C100" t="s">
        <v>98</v>
      </c>
      <c r="D100" s="8">
        <v>6.4437624733733605E-4</v>
      </c>
      <c r="E100" t="s">
        <v>5</v>
      </c>
      <c r="G100">
        <f t="shared" si="12"/>
        <v>623.84841555971127</v>
      </c>
      <c r="U100">
        <v>6.4437624733733605E-4</v>
      </c>
      <c r="V100">
        <f t="shared" si="9"/>
        <v>1</v>
      </c>
      <c r="W100">
        <f t="shared" si="10"/>
        <v>0.24131453142713505</v>
      </c>
      <c r="X100">
        <f t="shared" si="11"/>
        <v>6.4437624733733605E-4</v>
      </c>
      <c r="AF100" t="s">
        <v>99</v>
      </c>
      <c r="AG100">
        <v>6.2243574612717498E-4</v>
      </c>
      <c r="AH100">
        <f t="shared" si="7"/>
        <v>1</v>
      </c>
      <c r="AI100">
        <f t="shared" si="8"/>
        <v>0.22784005637435589</v>
      </c>
    </row>
    <row r="101" spans="3:35" x14ac:dyDescent="0.25">
      <c r="C101" t="s">
        <v>99</v>
      </c>
      <c r="D101" s="8">
        <v>1.90219456724696E-3</v>
      </c>
      <c r="E101" t="s">
        <v>5</v>
      </c>
      <c r="G101">
        <f t="shared" si="12"/>
        <v>153.8592443255302</v>
      </c>
      <c r="U101">
        <v>1.90219456724696E-3</v>
      </c>
      <c r="V101">
        <f t="shared" si="9"/>
        <v>1</v>
      </c>
      <c r="W101">
        <f t="shared" si="10"/>
        <v>0.96520480061333991</v>
      </c>
      <c r="X101">
        <f t="shared" si="11"/>
        <v>1.90219456724696E-3</v>
      </c>
      <c r="AF101" t="s">
        <v>100</v>
      </c>
      <c r="AG101">
        <v>1.06165416933844E-3</v>
      </c>
      <c r="AH101">
        <f t="shared" si="7"/>
        <v>1</v>
      </c>
      <c r="AI101">
        <f t="shared" si="8"/>
        <v>0.55282856159753913</v>
      </c>
    </row>
    <row r="102" spans="3:35" x14ac:dyDescent="0.25">
      <c r="C102" t="s">
        <v>100</v>
      </c>
      <c r="D102" s="8">
        <v>9.2541380414766104E-4</v>
      </c>
      <c r="E102" t="s">
        <v>5</v>
      </c>
      <c r="G102">
        <f t="shared" si="12"/>
        <v>790.44548502036855</v>
      </c>
      <c r="U102">
        <v>9.2541380414766104E-4</v>
      </c>
      <c r="V102">
        <f t="shared" si="9"/>
        <v>1</v>
      </c>
      <c r="W102">
        <f t="shared" si="10"/>
        <v>0.44441718935534591</v>
      </c>
      <c r="X102">
        <f t="shared" si="11"/>
        <v>9.2541380414766104E-4</v>
      </c>
      <c r="AF102" t="s">
        <v>101</v>
      </c>
      <c r="AG102">
        <v>9.4881009121249905E-4</v>
      </c>
      <c r="AH102">
        <f t="shared" si="7"/>
        <v>1</v>
      </c>
      <c r="AI102">
        <f t="shared" si="8"/>
        <v>0.4629645297353725</v>
      </c>
    </row>
    <row r="103" spans="3:35" x14ac:dyDescent="0.25">
      <c r="C103" t="s">
        <v>101</v>
      </c>
      <c r="D103" s="8">
        <v>7.9997359764793705E-4</v>
      </c>
      <c r="E103" t="s">
        <v>5</v>
      </c>
      <c r="G103">
        <f t="shared" si="12"/>
        <v>739.53300571051034</v>
      </c>
      <c r="U103">
        <v>7.9997359764793705E-4</v>
      </c>
      <c r="V103">
        <f t="shared" si="9"/>
        <v>1</v>
      </c>
      <c r="W103">
        <f t="shared" si="10"/>
        <v>0.34798711984468916</v>
      </c>
      <c r="X103">
        <f t="shared" si="11"/>
        <v>7.9997359764793705E-4</v>
      </c>
      <c r="AF103" t="s">
        <v>102</v>
      </c>
      <c r="AG103">
        <v>7.4501027286284402E-4</v>
      </c>
      <c r="AH103">
        <f t="shared" si="7"/>
        <v>1</v>
      </c>
      <c r="AI103">
        <f t="shared" si="8"/>
        <v>0.30828009086639774</v>
      </c>
    </row>
    <row r="104" spans="3:35" x14ac:dyDescent="0.25">
      <c r="C104" t="s">
        <v>102</v>
      </c>
      <c r="D104" s="8">
        <v>1.3093215793366E-3</v>
      </c>
      <c r="E104" t="s">
        <v>5</v>
      </c>
      <c r="G104">
        <f t="shared" si="12"/>
        <v>655.21089324972911</v>
      </c>
      <c r="U104">
        <v>1.3093215793366E-3</v>
      </c>
      <c r="V104">
        <f t="shared" si="9"/>
        <v>1</v>
      </c>
      <c r="W104">
        <f t="shared" si="10"/>
        <v>0.73511098864903235</v>
      </c>
      <c r="X104">
        <f t="shared" si="11"/>
        <v>1.3093215793366E-3</v>
      </c>
      <c r="AF104" t="s">
        <v>103</v>
      </c>
      <c r="AG104">
        <v>1.2574976140829199E-3</v>
      </c>
      <c r="AH104">
        <f t="shared" si="7"/>
        <v>1</v>
      </c>
      <c r="AI104">
        <f t="shared" si="8"/>
        <v>0.7000885845793593</v>
      </c>
    </row>
    <row r="105" spans="3:35" x14ac:dyDescent="0.25">
      <c r="C105" t="s">
        <v>103</v>
      </c>
      <c r="D105" s="8">
        <v>5.8864011606210998E-4</v>
      </c>
      <c r="E105" t="s">
        <v>5</v>
      </c>
      <c r="G105">
        <f t="shared" si="12"/>
        <v>573.29214784375642</v>
      </c>
      <c r="U105">
        <v>5.8864011606210998E-4</v>
      </c>
      <c r="V105">
        <f t="shared" si="9"/>
        <v>1</v>
      </c>
      <c r="W105">
        <f t="shared" si="10"/>
        <v>0.20793781104373621</v>
      </c>
      <c r="X105">
        <f t="shared" si="11"/>
        <v>5.8864011606210998E-4</v>
      </c>
      <c r="AF105" t="s">
        <v>104</v>
      </c>
      <c r="AG105">
        <v>9.9727311502329202E-4</v>
      </c>
      <c r="AH105">
        <f t="shared" si="7"/>
        <v>1</v>
      </c>
      <c r="AI105">
        <f t="shared" si="8"/>
        <v>0.50159460986340332</v>
      </c>
    </row>
    <row r="106" spans="3:35" x14ac:dyDescent="0.25">
      <c r="C106" t="s">
        <v>104</v>
      </c>
      <c r="D106" s="8">
        <v>9.7179125504417898E-4</v>
      </c>
      <c r="E106" t="s">
        <v>5</v>
      </c>
      <c r="G106">
        <f t="shared" si="12"/>
        <v>797.32463925951527</v>
      </c>
      <c r="U106">
        <v>9.7179125504417898E-4</v>
      </c>
      <c r="V106">
        <f t="shared" si="9"/>
        <v>1</v>
      </c>
      <c r="W106">
        <f t="shared" si="10"/>
        <v>0.48126175401675508</v>
      </c>
      <c r="X106">
        <f t="shared" si="11"/>
        <v>9.7179125504417898E-4</v>
      </c>
      <c r="AF106" t="s">
        <v>105</v>
      </c>
      <c r="AG106">
        <v>8.1797478012425996E-4</v>
      </c>
      <c r="AH106">
        <f t="shared" si="7"/>
        <v>1</v>
      </c>
      <c r="AI106">
        <f t="shared" si="8"/>
        <v>0.36139080085764974</v>
      </c>
    </row>
    <row r="107" spans="3:35" x14ac:dyDescent="0.25">
      <c r="C107" t="s">
        <v>105</v>
      </c>
      <c r="D107" s="8">
        <v>1.1600568349895599E-3</v>
      </c>
      <c r="E107" t="s">
        <v>5</v>
      </c>
      <c r="G107">
        <f t="shared" si="12"/>
        <v>755.98103014146545</v>
      </c>
      <c r="U107">
        <v>1.1600568349895599E-3</v>
      </c>
      <c r="V107">
        <f t="shared" si="9"/>
        <v>1</v>
      </c>
      <c r="W107">
        <f t="shared" si="10"/>
        <v>0.6291849401007934</v>
      </c>
      <c r="X107">
        <f t="shared" si="11"/>
        <v>1.1600568349895599E-3</v>
      </c>
      <c r="AF107" t="s">
        <v>106</v>
      </c>
      <c r="AG107">
        <v>1.7822294269636699E-3</v>
      </c>
      <c r="AH107">
        <f t="shared" si="7"/>
        <v>1</v>
      </c>
      <c r="AI107">
        <f t="shared" si="8"/>
        <v>0.94231876014147831</v>
      </c>
    </row>
    <row r="108" spans="3:35" x14ac:dyDescent="0.25">
      <c r="C108" t="s">
        <v>106</v>
      </c>
      <c r="D108" s="8">
        <v>1.3050429380275E-3</v>
      </c>
      <c r="E108" t="s">
        <v>5</v>
      </c>
      <c r="G108">
        <f t="shared" si="12"/>
        <v>658.72068738073938</v>
      </c>
      <c r="U108">
        <v>1.3050429380275E-3</v>
      </c>
      <c r="V108">
        <f t="shared" si="9"/>
        <v>1</v>
      </c>
      <c r="W108">
        <f t="shared" si="10"/>
        <v>0.73230005719884117</v>
      </c>
      <c r="X108">
        <f t="shared" si="11"/>
        <v>1.3050429380275E-3</v>
      </c>
      <c r="AF108" t="s">
        <v>107</v>
      </c>
      <c r="AG108">
        <v>1.2179450526719599E-3</v>
      </c>
      <c r="AH108">
        <f t="shared" si="7"/>
        <v>1</v>
      </c>
      <c r="AI108">
        <f t="shared" si="8"/>
        <v>0.67202741260260868</v>
      </c>
    </row>
    <row r="109" spans="3:35" x14ac:dyDescent="0.25">
      <c r="C109" t="s">
        <v>107</v>
      </c>
      <c r="D109" s="8">
        <v>1.46619798307496E-3</v>
      </c>
      <c r="E109" t="s">
        <v>5</v>
      </c>
      <c r="G109">
        <f t="shared" si="12"/>
        <v>512.07594507638998</v>
      </c>
      <c r="U109">
        <v>1.46619798307496E-3</v>
      </c>
      <c r="V109">
        <f t="shared" si="9"/>
        <v>1</v>
      </c>
      <c r="W109">
        <f t="shared" si="10"/>
        <v>0.82696097178230166</v>
      </c>
      <c r="X109">
        <f t="shared" si="11"/>
        <v>1.46619798307496E-3</v>
      </c>
      <c r="AF109" t="s">
        <v>108</v>
      </c>
      <c r="AG109">
        <v>6.7915970353906504E-4</v>
      </c>
      <c r="AH109">
        <f t="shared" si="7"/>
        <v>1</v>
      </c>
      <c r="AI109">
        <f t="shared" si="8"/>
        <v>0.26353485239000829</v>
      </c>
    </row>
    <row r="110" spans="3:35" x14ac:dyDescent="0.25">
      <c r="C110" t="s">
        <v>108</v>
      </c>
      <c r="D110" s="8">
        <v>9.6993799583478999E-4</v>
      </c>
      <c r="E110" t="s">
        <v>5</v>
      </c>
      <c r="G110">
        <f t="shared" si="12"/>
        <v>797.18025427061241</v>
      </c>
      <c r="U110">
        <v>9.6993799583478999E-4</v>
      </c>
      <c r="V110">
        <f t="shared" si="9"/>
        <v>1</v>
      </c>
      <c r="W110">
        <f t="shared" si="10"/>
        <v>0.47978423688871358</v>
      </c>
      <c r="X110">
        <f t="shared" si="11"/>
        <v>9.6993799583478999E-4</v>
      </c>
      <c r="AF110" t="s">
        <v>109</v>
      </c>
      <c r="AG110">
        <v>9.7521819742794598E-4</v>
      </c>
      <c r="AH110">
        <f t="shared" si="7"/>
        <v>1</v>
      </c>
      <c r="AI110">
        <f t="shared" si="8"/>
        <v>0.48399455840035677</v>
      </c>
    </row>
    <row r="111" spans="3:35" x14ac:dyDescent="0.25">
      <c r="C111" t="s">
        <v>109</v>
      </c>
      <c r="D111" s="8">
        <v>6.76999047219257E-4</v>
      </c>
      <c r="E111" t="s">
        <v>5</v>
      </c>
      <c r="G111">
        <f t="shared" si="12"/>
        <v>651.71234474500613</v>
      </c>
      <c r="U111">
        <v>6.76999047219257E-4</v>
      </c>
      <c r="V111">
        <f t="shared" si="9"/>
        <v>1</v>
      </c>
      <c r="W111">
        <f t="shared" si="10"/>
        <v>0.26212479035466085</v>
      </c>
      <c r="X111">
        <f t="shared" si="11"/>
        <v>6.76999047219257E-4</v>
      </c>
      <c r="AF111" t="s">
        <v>110</v>
      </c>
      <c r="AG111">
        <v>9.9416967776300397E-4</v>
      </c>
      <c r="AH111">
        <f t="shared" si="7"/>
        <v>1</v>
      </c>
      <c r="AI111">
        <f t="shared" si="8"/>
        <v>0.49911743480042625</v>
      </c>
    </row>
    <row r="112" spans="3:35" x14ac:dyDescent="0.25">
      <c r="C112" t="s">
        <v>110</v>
      </c>
      <c r="D112" s="8">
        <v>1.2991162710566701E-4</v>
      </c>
      <c r="E112" t="s">
        <v>5</v>
      </c>
      <c r="G112">
        <f t="shared" si="12"/>
        <v>178.29735750083526</v>
      </c>
      <c r="U112">
        <v>1.2991162710566701E-4</v>
      </c>
      <c r="V112">
        <f t="shared" si="9"/>
        <v>1</v>
      </c>
      <c r="W112">
        <f t="shared" si="10"/>
        <v>4.1688157745436001E-2</v>
      </c>
      <c r="X112">
        <f t="shared" si="11"/>
        <v>1.2991162710566701E-4</v>
      </c>
      <c r="AF112" t="s">
        <v>111</v>
      </c>
      <c r="AG112">
        <v>4.7896890770219799E-4</v>
      </c>
      <c r="AH112">
        <f t="shared" si="7"/>
        <v>1</v>
      </c>
      <c r="AI112">
        <f t="shared" si="8"/>
        <v>0.15079539867859501</v>
      </c>
    </row>
    <row r="113" spans="3:35" x14ac:dyDescent="0.25">
      <c r="C113" t="s">
        <v>111</v>
      </c>
      <c r="D113" s="8">
        <v>1.7913860688551901E-3</v>
      </c>
      <c r="E113" t="s">
        <v>5</v>
      </c>
      <c r="G113">
        <f t="shared" si="12"/>
        <v>224.47448414052562</v>
      </c>
      <c r="U113">
        <v>1.7913860688551901E-3</v>
      </c>
      <c r="V113">
        <f t="shared" si="9"/>
        <v>1</v>
      </c>
      <c r="W113">
        <f t="shared" si="10"/>
        <v>0.9444043600309322</v>
      </c>
      <c r="X113">
        <f t="shared" si="11"/>
        <v>1.7913860688551901E-3</v>
      </c>
      <c r="AF113" t="s">
        <v>112</v>
      </c>
      <c r="AG113">
        <v>5.42741554044897E-4</v>
      </c>
      <c r="AH113">
        <f t="shared" si="7"/>
        <v>1</v>
      </c>
      <c r="AI113">
        <f t="shared" si="8"/>
        <v>0.18261843458201835</v>
      </c>
    </row>
    <row r="114" spans="3:35" x14ac:dyDescent="0.25">
      <c r="C114" t="s">
        <v>112</v>
      </c>
      <c r="D114" s="8">
        <v>1.4829610334143001E-3</v>
      </c>
      <c r="E114" t="s">
        <v>5</v>
      </c>
      <c r="G114">
        <f t="shared" si="12"/>
        <v>495.86747514034073</v>
      </c>
      <c r="U114">
        <v>1.4829610334143001E-3</v>
      </c>
      <c r="V114">
        <f t="shared" si="9"/>
        <v>1</v>
      </c>
      <c r="W114">
        <f t="shared" si="10"/>
        <v>0.8354091385840583</v>
      </c>
      <c r="X114">
        <f t="shared" si="11"/>
        <v>1.4829610334143001E-3</v>
      </c>
      <c r="AF114" t="s">
        <v>113</v>
      </c>
      <c r="AG114">
        <v>1.1067867833076601E-3</v>
      </c>
      <c r="AH114">
        <f t="shared" si="7"/>
        <v>1</v>
      </c>
      <c r="AI114">
        <f t="shared" si="8"/>
        <v>0.58827601877479163</v>
      </c>
    </row>
    <row r="115" spans="3:35" x14ac:dyDescent="0.25">
      <c r="C115" t="s">
        <v>113</v>
      </c>
      <c r="D115" s="8">
        <v>1.0155490288007499E-3</v>
      </c>
      <c r="E115" t="s">
        <v>5</v>
      </c>
      <c r="G115">
        <f t="shared" si="12"/>
        <v>797.54887049222316</v>
      </c>
      <c r="U115">
        <v>1.0155490288007499E-3</v>
      </c>
      <c r="V115">
        <f t="shared" si="9"/>
        <v>1</v>
      </c>
      <c r="W115">
        <f t="shared" si="10"/>
        <v>0.51617810839241951</v>
      </c>
      <c r="X115">
        <f t="shared" si="11"/>
        <v>1.0155490288007499E-3</v>
      </c>
      <c r="AF115" t="s">
        <v>114</v>
      </c>
      <c r="AG115">
        <v>1.08262686940285E-3</v>
      </c>
      <c r="AH115">
        <f t="shared" si="7"/>
        <v>1</v>
      </c>
      <c r="AI115">
        <f t="shared" si="8"/>
        <v>0.5693710892135061</v>
      </c>
    </row>
    <row r="116" spans="3:35" x14ac:dyDescent="0.25">
      <c r="C116" t="s">
        <v>114</v>
      </c>
      <c r="D116" s="8">
        <v>9.1864141877843098E-4</v>
      </c>
      <c r="E116" t="s">
        <v>5</v>
      </c>
      <c r="G116">
        <f t="shared" si="12"/>
        <v>788.87734146030618</v>
      </c>
      <c r="U116">
        <v>9.1864141877843098E-4</v>
      </c>
      <c r="V116">
        <f t="shared" si="9"/>
        <v>1</v>
      </c>
      <c r="W116">
        <f t="shared" si="10"/>
        <v>0.43906921788398273</v>
      </c>
      <c r="X116">
        <f t="shared" si="11"/>
        <v>9.1864141877843098E-4</v>
      </c>
      <c r="AF116" t="s">
        <v>115</v>
      </c>
      <c r="AG116">
        <v>9.8607621639454596E-4</v>
      </c>
      <c r="AH116">
        <f t="shared" si="7"/>
        <v>1</v>
      </c>
      <c r="AI116">
        <f t="shared" si="8"/>
        <v>0.49265760499183142</v>
      </c>
    </row>
    <row r="117" spans="3:35" x14ac:dyDescent="0.25">
      <c r="C117" t="s">
        <v>115</v>
      </c>
      <c r="D117" s="8">
        <v>1.3398665092066099E-3</v>
      </c>
      <c r="E117" t="s">
        <v>5</v>
      </c>
      <c r="G117">
        <f t="shared" si="12"/>
        <v>629.35075508999864</v>
      </c>
      <c r="U117">
        <v>1.3398665092066099E-3</v>
      </c>
      <c r="V117">
        <f t="shared" si="9"/>
        <v>1</v>
      </c>
      <c r="W117">
        <f t="shared" si="10"/>
        <v>0.75473286713460475</v>
      </c>
      <c r="X117">
        <f t="shared" si="11"/>
        <v>1.3398665092066099E-3</v>
      </c>
      <c r="AF117" t="s">
        <v>116</v>
      </c>
      <c r="AG117">
        <v>1.3327853108877801E-3</v>
      </c>
      <c r="AH117">
        <f t="shared" si="7"/>
        <v>1</v>
      </c>
      <c r="AI117">
        <f t="shared" si="8"/>
        <v>0.75025462222495209</v>
      </c>
    </row>
    <row r="118" spans="3:35" x14ac:dyDescent="0.25">
      <c r="C118" t="s">
        <v>116</v>
      </c>
      <c r="D118" s="8">
        <v>1.19470483088274E-3</v>
      </c>
      <c r="E118" t="s">
        <v>5</v>
      </c>
      <c r="G118">
        <f t="shared" si="12"/>
        <v>737.12510833608235</v>
      </c>
      <c r="U118">
        <v>1.19470483088274E-3</v>
      </c>
      <c r="V118">
        <f t="shared" si="9"/>
        <v>1</v>
      </c>
      <c r="W118">
        <f t="shared" si="10"/>
        <v>0.65506049357604423</v>
      </c>
      <c r="X118">
        <f t="shared" si="11"/>
        <v>1.19470483088274E-3</v>
      </c>
      <c r="AF118" t="s">
        <v>117</v>
      </c>
      <c r="AG118">
        <v>1.36569451928617E-3</v>
      </c>
      <c r="AH118">
        <f t="shared" si="7"/>
        <v>1</v>
      </c>
      <c r="AI118">
        <f t="shared" si="8"/>
        <v>0.77069453924692133</v>
      </c>
    </row>
    <row r="119" spans="3:35" x14ac:dyDescent="0.25">
      <c r="C119" t="s">
        <v>117</v>
      </c>
      <c r="D119" s="8">
        <v>1.11423115115551E-3</v>
      </c>
      <c r="E119" t="s">
        <v>5</v>
      </c>
      <c r="G119">
        <f t="shared" si="12"/>
        <v>775.91431986765463</v>
      </c>
      <c r="U119">
        <v>1.11423115115551E-3</v>
      </c>
      <c r="V119">
        <f t="shared" si="9"/>
        <v>1</v>
      </c>
      <c r="W119">
        <f t="shared" si="10"/>
        <v>0.59406224680715591</v>
      </c>
      <c r="X119">
        <f t="shared" si="11"/>
        <v>1.11423115115551E-3</v>
      </c>
      <c r="AF119" t="s">
        <v>118</v>
      </c>
      <c r="AG119">
        <v>1.1342349146720701E-3</v>
      </c>
      <c r="AH119">
        <f t="shared" si="7"/>
        <v>1</v>
      </c>
      <c r="AI119">
        <f t="shared" si="8"/>
        <v>0.60950564737072899</v>
      </c>
    </row>
    <row r="120" spans="3:35" x14ac:dyDescent="0.25">
      <c r="C120" t="s">
        <v>118</v>
      </c>
      <c r="D120" s="8">
        <v>1.26948467296042E-3</v>
      </c>
      <c r="E120" t="s">
        <v>5</v>
      </c>
      <c r="G120">
        <f t="shared" si="12"/>
        <v>686.67657705497606</v>
      </c>
      <c r="U120">
        <v>1.26948467296042E-3</v>
      </c>
      <c r="V120">
        <f t="shared" si="9"/>
        <v>1</v>
      </c>
      <c r="W120">
        <f t="shared" si="10"/>
        <v>0.7083734135911619</v>
      </c>
      <c r="X120">
        <f t="shared" si="11"/>
        <v>1.26948467296042E-3</v>
      </c>
      <c r="AF120" t="s">
        <v>119</v>
      </c>
      <c r="AG120">
        <v>1.01871585233664E-3</v>
      </c>
      <c r="AH120">
        <f t="shared" si="7"/>
        <v>1</v>
      </c>
      <c r="AI120">
        <f t="shared" si="8"/>
        <v>0.51870346348173535</v>
      </c>
    </row>
    <row r="121" spans="3:35" x14ac:dyDescent="0.25">
      <c r="C121" t="s">
        <v>119</v>
      </c>
      <c r="D121" s="8">
        <v>1.3714737291709599E-3</v>
      </c>
      <c r="E121" t="s">
        <v>5</v>
      </c>
      <c r="G121">
        <f t="shared" si="12"/>
        <v>601.29628343516822</v>
      </c>
      <c r="U121">
        <v>1.3714737291709599E-3</v>
      </c>
      <c r="V121">
        <f t="shared" si="9"/>
        <v>1</v>
      </c>
      <c r="W121">
        <f t="shared" si="10"/>
        <v>0.77418464512155927</v>
      </c>
      <c r="X121">
        <f t="shared" si="11"/>
        <v>1.3714737291709599E-3</v>
      </c>
      <c r="AF121" t="s">
        <v>120</v>
      </c>
      <c r="AG121">
        <v>8.3876410293117496E-4</v>
      </c>
      <c r="AH121">
        <f t="shared" si="7"/>
        <v>1</v>
      </c>
      <c r="AI121">
        <f t="shared" si="8"/>
        <v>0.37708397799069582</v>
      </c>
    </row>
    <row r="122" spans="3:35" x14ac:dyDescent="0.25">
      <c r="C122" t="s">
        <v>120</v>
      </c>
      <c r="D122" s="8">
        <v>8.8445048501341003E-4</v>
      </c>
      <c r="E122" t="s">
        <v>5</v>
      </c>
      <c r="G122">
        <f t="shared" si="12"/>
        <v>778.82140340802562</v>
      </c>
      <c r="U122">
        <v>8.8445048501341003E-4</v>
      </c>
      <c r="V122">
        <f t="shared" si="9"/>
        <v>1</v>
      </c>
      <c r="W122">
        <f t="shared" si="10"/>
        <v>0.41225858935754095</v>
      </c>
      <c r="X122">
        <f t="shared" si="11"/>
        <v>8.8445048501341003E-4</v>
      </c>
      <c r="AF122" t="s">
        <v>121</v>
      </c>
      <c r="AG122">
        <v>1.1619847266139099E-3</v>
      </c>
      <c r="AH122">
        <f t="shared" si="7"/>
        <v>1</v>
      </c>
      <c r="AI122">
        <f t="shared" si="8"/>
        <v>0.63064145962683527</v>
      </c>
    </row>
    <row r="123" spans="3:35" x14ac:dyDescent="0.25">
      <c r="C123" t="s">
        <v>121</v>
      </c>
      <c r="D123" s="8">
        <v>9.8325493136762693E-4</v>
      </c>
      <c r="E123" t="s">
        <v>5</v>
      </c>
      <c r="G123">
        <f t="shared" si="12"/>
        <v>797.97446818764115</v>
      </c>
      <c r="U123">
        <v>9.8325493136762693E-4</v>
      </c>
      <c r="V123">
        <f t="shared" si="9"/>
        <v>1</v>
      </c>
      <c r="W123">
        <f t="shared" si="10"/>
        <v>0.49040615070247418</v>
      </c>
      <c r="X123">
        <f t="shared" si="11"/>
        <v>9.8325493136762693E-4</v>
      </c>
      <c r="AF123" t="s">
        <v>122</v>
      </c>
      <c r="AG123">
        <v>5.5469732348337295E-4</v>
      </c>
      <c r="AH123">
        <f t="shared" si="7"/>
        <v>1</v>
      </c>
      <c r="AI123">
        <f t="shared" si="8"/>
        <v>0.18902084533952382</v>
      </c>
    </row>
    <row r="124" spans="3:35" x14ac:dyDescent="0.25">
      <c r="C124" t="s">
        <v>122</v>
      </c>
      <c r="D124" s="8">
        <v>1.06763967063584E-3</v>
      </c>
      <c r="E124" t="s">
        <v>5</v>
      </c>
      <c r="G124">
        <f t="shared" si="12"/>
        <v>789.88250728703645</v>
      </c>
      <c r="U124">
        <v>1.06763967063584E-3</v>
      </c>
      <c r="V124">
        <f t="shared" si="9"/>
        <v>1</v>
      </c>
      <c r="W124">
        <f t="shared" si="10"/>
        <v>0.55756039248103084</v>
      </c>
      <c r="X124">
        <f t="shared" si="11"/>
        <v>1.06763967063584E-3</v>
      </c>
      <c r="AF124" t="s">
        <v>123</v>
      </c>
      <c r="AG124">
        <v>1.0053585467298099E-3</v>
      </c>
      <c r="AH124">
        <f t="shared" si="7"/>
        <v>1</v>
      </c>
      <c r="AI124">
        <f t="shared" si="8"/>
        <v>0.50804790251324372</v>
      </c>
    </row>
    <row r="125" spans="3:35" x14ac:dyDescent="0.25">
      <c r="C125" t="s">
        <v>123</v>
      </c>
      <c r="D125" s="8">
        <v>9.5666214268988502E-4</v>
      </c>
      <c r="E125" t="s">
        <v>5</v>
      </c>
      <c r="G125">
        <f t="shared" si="12"/>
        <v>795.82670627465677</v>
      </c>
      <c r="U125">
        <v>9.5666214268988502E-4</v>
      </c>
      <c r="V125">
        <f t="shared" si="9"/>
        <v>1</v>
      </c>
      <c r="W125">
        <f t="shared" si="10"/>
        <v>0.4692093544467541</v>
      </c>
      <c r="X125">
        <f t="shared" si="11"/>
        <v>9.5666214268988502E-4</v>
      </c>
      <c r="AF125" t="s">
        <v>124</v>
      </c>
      <c r="AG125">
        <v>9.1541871149423797E-4</v>
      </c>
      <c r="AH125">
        <f t="shared" si="7"/>
        <v>1</v>
      </c>
      <c r="AI125">
        <f t="shared" si="8"/>
        <v>0.43652817107645653</v>
      </c>
    </row>
    <row r="126" spans="3:35" x14ac:dyDescent="0.25">
      <c r="C126" t="s">
        <v>124</v>
      </c>
      <c r="D126" s="8">
        <v>1.0828043388372999E-3</v>
      </c>
      <c r="E126" t="s">
        <v>5</v>
      </c>
      <c r="G126">
        <f t="shared" si="12"/>
        <v>786.05821373493177</v>
      </c>
      <c r="U126">
        <v>1.0828043388372999E-3</v>
      </c>
      <c r="V126">
        <f t="shared" si="9"/>
        <v>1</v>
      </c>
      <c r="W126">
        <f t="shared" si="10"/>
        <v>0.56951059485473332</v>
      </c>
      <c r="X126">
        <f t="shared" si="11"/>
        <v>1.0828043388372999E-3</v>
      </c>
      <c r="AF126" t="s">
        <v>125</v>
      </c>
      <c r="AG126">
        <v>8.05341970709781E-4</v>
      </c>
      <c r="AH126">
        <f t="shared" si="7"/>
        <v>1</v>
      </c>
      <c r="AI126">
        <f t="shared" si="8"/>
        <v>0.3519654755973689</v>
      </c>
    </row>
    <row r="127" spans="3:35" x14ac:dyDescent="0.25">
      <c r="C127" t="s">
        <v>125</v>
      </c>
      <c r="D127" s="8">
        <v>9.2047424963547398E-4</v>
      </c>
      <c r="E127" t="s">
        <v>5</v>
      </c>
      <c r="G127">
        <f t="shared" si="12"/>
        <v>789.31572882490457</v>
      </c>
      <c r="U127">
        <v>9.2047424963547398E-4</v>
      </c>
      <c r="V127">
        <f t="shared" si="9"/>
        <v>1</v>
      </c>
      <c r="W127">
        <f t="shared" si="10"/>
        <v>0.44051549994636413</v>
      </c>
      <c r="X127">
        <f t="shared" si="11"/>
        <v>9.2047424963547398E-4</v>
      </c>
      <c r="AF127" t="s">
        <v>126</v>
      </c>
      <c r="AG127">
        <v>1.30231845772922E-3</v>
      </c>
      <c r="AH127">
        <f t="shared" si="7"/>
        <v>1</v>
      </c>
      <c r="AI127">
        <f t="shared" si="8"/>
        <v>0.73050235947535513</v>
      </c>
    </row>
    <row r="128" spans="3:35" x14ac:dyDescent="0.25">
      <c r="C128" t="s">
        <v>126</v>
      </c>
      <c r="D128" s="8">
        <v>8.3961315284001995E-4</v>
      </c>
      <c r="E128" t="s">
        <v>5</v>
      </c>
      <c r="G128">
        <f t="shared" si="12"/>
        <v>760.41580784241023</v>
      </c>
      <c r="U128">
        <v>8.3961315284001995E-4</v>
      </c>
      <c r="V128">
        <f t="shared" si="9"/>
        <v>1</v>
      </c>
      <c r="W128">
        <f t="shared" si="10"/>
        <v>0.37772943788588964</v>
      </c>
      <c r="X128">
        <f t="shared" si="11"/>
        <v>8.3961315284001995E-4</v>
      </c>
      <c r="AF128" t="s">
        <v>127</v>
      </c>
      <c r="AG128">
        <v>7.8672245614748199E-4</v>
      </c>
      <c r="AH128">
        <f t="shared" si="7"/>
        <v>1</v>
      </c>
      <c r="AI128">
        <f t="shared" si="8"/>
        <v>0.33823919082002818</v>
      </c>
    </row>
    <row r="129" spans="3:35" x14ac:dyDescent="0.25">
      <c r="C129" t="s">
        <v>127</v>
      </c>
      <c r="D129" s="8">
        <v>1.5533402341707801E-4</v>
      </c>
      <c r="E129" t="s">
        <v>5</v>
      </c>
      <c r="G129">
        <f t="shared" si="12"/>
        <v>194.46035420920316</v>
      </c>
      <c r="U129">
        <v>1.5533402341707801E-4</v>
      </c>
      <c r="V129">
        <f t="shared" si="9"/>
        <v>1</v>
      </c>
      <c r="W129">
        <f t="shared" si="10"/>
        <v>4.6424404846357542E-2</v>
      </c>
      <c r="X129">
        <f t="shared" si="11"/>
        <v>1.5533402341707801E-4</v>
      </c>
      <c r="AF129" t="s">
        <v>128</v>
      </c>
      <c r="AG129">
        <v>1.0289466410281899E-3</v>
      </c>
      <c r="AH129">
        <f t="shared" si="7"/>
        <v>1</v>
      </c>
      <c r="AI129">
        <f t="shared" si="8"/>
        <v>0.52685627321483075</v>
      </c>
    </row>
    <row r="130" spans="3:35" x14ac:dyDescent="0.25">
      <c r="C130" t="s">
        <v>128</v>
      </c>
      <c r="D130" s="8">
        <v>1.7875117311907101E-3</v>
      </c>
      <c r="E130" t="s">
        <v>5</v>
      </c>
      <c r="G130">
        <f t="shared" si="12"/>
        <v>227.2565434367778</v>
      </c>
      <c r="U130">
        <v>1.7875117311907101E-3</v>
      </c>
      <c r="V130">
        <f t="shared" si="9"/>
        <v>1</v>
      </c>
      <c r="W130">
        <f t="shared" si="10"/>
        <v>0.94352928744560738</v>
      </c>
      <c r="X130">
        <f t="shared" si="11"/>
        <v>1.7875117311907101E-3</v>
      </c>
      <c r="AF130" t="s">
        <v>129</v>
      </c>
      <c r="AG130">
        <v>7.0540506271624299E-4</v>
      </c>
      <c r="AH130">
        <f t="shared" si="7"/>
        <v>1</v>
      </c>
      <c r="AI130">
        <f t="shared" si="8"/>
        <v>0.28096619548138602</v>
      </c>
    </row>
    <row r="131" spans="3:35" x14ac:dyDescent="0.25">
      <c r="C131" t="s">
        <v>129</v>
      </c>
      <c r="D131" s="8">
        <v>2.03609953863168E-3</v>
      </c>
      <c r="E131" t="s">
        <v>5</v>
      </c>
      <c r="G131">
        <f t="shared" si="12"/>
        <v>91.285659456119987</v>
      </c>
      <c r="U131">
        <v>2.03609953863168E-3</v>
      </c>
      <c r="V131">
        <f t="shared" si="9"/>
        <v>1</v>
      </c>
      <c r="W131">
        <f t="shared" si="10"/>
        <v>0.98135090910522649</v>
      </c>
      <c r="X131">
        <f t="shared" si="11"/>
        <v>2.03609953863168E-3</v>
      </c>
      <c r="AF131" t="s">
        <v>130</v>
      </c>
      <c r="AG131">
        <v>1.1217891784510599E-3</v>
      </c>
      <c r="AH131">
        <f t="shared" si="7"/>
        <v>1</v>
      </c>
      <c r="AI131">
        <f t="shared" si="8"/>
        <v>0.59991586469472513</v>
      </c>
    </row>
    <row r="132" spans="3:35" x14ac:dyDescent="0.25">
      <c r="C132" t="s">
        <v>130</v>
      </c>
      <c r="D132" s="8">
        <v>1.87212811350866E-3</v>
      </c>
      <c r="E132" t="s">
        <v>5</v>
      </c>
      <c r="G132">
        <f t="shared" si="12"/>
        <v>171.29510528377682</v>
      </c>
      <c r="U132">
        <v>1.87212811350866E-3</v>
      </c>
      <c r="V132">
        <f t="shared" si="9"/>
        <v>1</v>
      </c>
      <c r="W132">
        <f t="shared" si="10"/>
        <v>0.96031989761303738</v>
      </c>
      <c r="X132">
        <f t="shared" si="11"/>
        <v>1.87212811350866E-3</v>
      </c>
      <c r="AF132" t="s">
        <v>131</v>
      </c>
      <c r="AG132">
        <v>8.1410142802845504E-4</v>
      </c>
      <c r="AH132">
        <f t="shared" si="7"/>
        <v>1</v>
      </c>
      <c r="AI132">
        <f t="shared" si="8"/>
        <v>0.35849162935836049</v>
      </c>
    </row>
    <row r="133" spans="3:35" x14ac:dyDescent="0.25">
      <c r="C133" t="s">
        <v>131</v>
      </c>
      <c r="D133" s="8">
        <v>1.80097062220323E-3</v>
      </c>
      <c r="E133" t="s">
        <v>5</v>
      </c>
      <c r="G133">
        <f t="shared" si="12"/>
        <v>217.6813214036855</v>
      </c>
      <c r="U133">
        <v>1.80097062220323E-3</v>
      </c>
      <c r="V133">
        <f t="shared" si="9"/>
        <v>1</v>
      </c>
      <c r="W133">
        <f t="shared" si="10"/>
        <v>0.94652319118455219</v>
      </c>
      <c r="X133">
        <f t="shared" si="11"/>
        <v>1.80097062220323E-3</v>
      </c>
      <c r="AF133" t="s">
        <v>132</v>
      </c>
      <c r="AG133">
        <v>1.4291841338532299E-3</v>
      </c>
      <c r="AH133">
        <f t="shared" si="7"/>
        <v>1</v>
      </c>
      <c r="AI133">
        <f t="shared" si="8"/>
        <v>0.80734837012775607</v>
      </c>
    </row>
    <row r="134" spans="3:35" x14ac:dyDescent="0.25">
      <c r="C134" t="s">
        <v>132</v>
      </c>
      <c r="D134" s="8">
        <v>8.5818472430892404E-4</v>
      </c>
      <c r="E134" t="s">
        <v>5</v>
      </c>
      <c r="G134">
        <f t="shared" si="12"/>
        <v>768.73622785874966</v>
      </c>
      <c r="U134">
        <v>8.5818472430892404E-4</v>
      </c>
      <c r="V134">
        <f t="shared" si="9"/>
        <v>1</v>
      </c>
      <c r="W134">
        <f t="shared" si="10"/>
        <v>0.39193030978849053</v>
      </c>
      <c r="X134">
        <f t="shared" si="11"/>
        <v>8.5818472430892404E-4</v>
      </c>
      <c r="AF134" t="s">
        <v>133</v>
      </c>
      <c r="AG134">
        <v>1.62604551843253E-3</v>
      </c>
      <c r="AH134">
        <f t="shared" si="7"/>
        <v>1</v>
      </c>
      <c r="AI134">
        <f t="shared" si="8"/>
        <v>0.8965341360104766</v>
      </c>
    </row>
    <row r="135" spans="3:35" x14ac:dyDescent="0.25">
      <c r="C135" t="s">
        <v>133</v>
      </c>
      <c r="D135" s="8">
        <v>4.34160164704289E-4</v>
      </c>
      <c r="E135" t="s">
        <v>5</v>
      </c>
      <c r="G135">
        <f t="shared" si="12"/>
        <v>425.02965150035669</v>
      </c>
      <c r="U135">
        <v>4.34160164704289E-4</v>
      </c>
      <c r="V135">
        <f t="shared" si="9"/>
        <v>1</v>
      </c>
      <c r="W135">
        <f t="shared" si="10"/>
        <v>0.13078639271487724</v>
      </c>
      <c r="X135">
        <f t="shared" si="11"/>
        <v>4.34160164704289E-4</v>
      </c>
      <c r="AF135" t="s">
        <v>134</v>
      </c>
      <c r="AG135">
        <v>1.0607009719337101E-3</v>
      </c>
      <c r="AH135">
        <f t="shared" ref="AH135:AH198" si="13">IF(AG135&gt;=0,1,0)</f>
        <v>1</v>
      </c>
      <c r="AI135">
        <f t="shared" ref="AI135:AI198" si="14">_xlfn.NORM.DIST(AG135,$J$3,$J$4,TRUE)</f>
        <v>0.55207430002198743</v>
      </c>
    </row>
    <row r="136" spans="3:35" x14ac:dyDescent="0.25">
      <c r="C136" t="s">
        <v>134</v>
      </c>
      <c r="D136" s="8">
        <v>2.2417760818441799E-3</v>
      </c>
      <c r="E136" t="s">
        <v>5</v>
      </c>
      <c r="G136">
        <f t="shared" si="12"/>
        <v>35.599762728931836</v>
      </c>
      <c r="U136">
        <v>2.2417760818441799E-3</v>
      </c>
      <c r="V136">
        <f t="shared" ref="V136:V199" si="15">IF(U136&gt;=0,1,0)</f>
        <v>1</v>
      </c>
      <c r="W136">
        <f t="shared" ref="W136:W199" si="16">_xlfn.NORM.DIST(U136,$J$3,$J$4,TRUE)</f>
        <v>0.99368443586756061</v>
      </c>
      <c r="X136">
        <f t="shared" ref="X136:X199" si="17">U136*V136</f>
        <v>2.2417760818441799E-3</v>
      </c>
      <c r="AF136" t="s">
        <v>135</v>
      </c>
      <c r="AG136">
        <v>1.18577164433005E-3</v>
      </c>
      <c r="AH136">
        <f t="shared" si="13"/>
        <v>1</v>
      </c>
      <c r="AI136">
        <f t="shared" si="14"/>
        <v>0.64845243270308206</v>
      </c>
    </row>
    <row r="137" spans="3:35" x14ac:dyDescent="0.25">
      <c r="C137" t="s">
        <v>135</v>
      </c>
      <c r="D137" s="8">
        <v>1.5457450317511901E-3</v>
      </c>
      <c r="E137" t="s">
        <v>5</v>
      </c>
      <c r="G137">
        <f t="shared" si="12"/>
        <v>435.21701692917185</v>
      </c>
      <c r="U137">
        <v>1.5457450317511901E-3</v>
      </c>
      <c r="V137">
        <f t="shared" si="15"/>
        <v>1</v>
      </c>
      <c r="W137">
        <f t="shared" si="16"/>
        <v>0.86463475529502876</v>
      </c>
      <c r="X137">
        <f t="shared" si="17"/>
        <v>1.5457450317511901E-3</v>
      </c>
      <c r="AF137" t="s">
        <v>136</v>
      </c>
      <c r="AG137">
        <v>1.2215650373270299E-3</v>
      </c>
      <c r="AH137">
        <f t="shared" si="13"/>
        <v>1</v>
      </c>
      <c r="AI137">
        <f t="shared" si="14"/>
        <v>0.67463967140112535</v>
      </c>
    </row>
    <row r="138" spans="3:35" x14ac:dyDescent="0.25">
      <c r="C138" t="s">
        <v>136</v>
      </c>
      <c r="D138" s="8">
        <v>1.19330723030265E-3</v>
      </c>
      <c r="E138" t="s">
        <v>5</v>
      </c>
      <c r="G138">
        <f t="shared" si="12"/>
        <v>737.94515713058479</v>
      </c>
      <c r="U138">
        <v>1.19330723030265E-3</v>
      </c>
      <c r="V138">
        <f t="shared" si="15"/>
        <v>1</v>
      </c>
      <c r="W138">
        <f t="shared" si="16"/>
        <v>0.65402971348121686</v>
      </c>
      <c r="X138">
        <f t="shared" si="17"/>
        <v>1.19330723030265E-3</v>
      </c>
      <c r="AF138" t="s">
        <v>137</v>
      </c>
      <c r="AG138">
        <v>9.3544940434038895E-4</v>
      </c>
      <c r="AH138">
        <f t="shared" si="13"/>
        <v>1</v>
      </c>
      <c r="AI138">
        <f t="shared" si="14"/>
        <v>0.45236039257963689</v>
      </c>
    </row>
    <row r="139" spans="3:35" x14ac:dyDescent="0.25">
      <c r="C139" t="s">
        <v>137</v>
      </c>
      <c r="D139" s="8">
        <v>7.5668563406107599E-4</v>
      </c>
      <c r="E139" t="s">
        <v>5</v>
      </c>
      <c r="G139">
        <f t="shared" si="12"/>
        <v>712.2465638319793</v>
      </c>
      <c r="U139">
        <v>7.5668563406107599E-4</v>
      </c>
      <c r="V139">
        <f t="shared" si="15"/>
        <v>1</v>
      </c>
      <c r="W139">
        <f t="shared" si="16"/>
        <v>0.31654888244669255</v>
      </c>
      <c r="X139">
        <f t="shared" si="17"/>
        <v>7.5668563406107599E-4</v>
      </c>
      <c r="AF139" t="s">
        <v>138</v>
      </c>
      <c r="AG139">
        <v>1.37248623298328E-3</v>
      </c>
      <c r="AH139">
        <f t="shared" si="13"/>
        <v>1</v>
      </c>
      <c r="AI139">
        <f t="shared" si="14"/>
        <v>0.77479299554994774</v>
      </c>
    </row>
    <row r="140" spans="3:35" x14ac:dyDescent="0.25">
      <c r="C140" t="s">
        <v>138</v>
      </c>
      <c r="D140" s="8">
        <v>1.0121620386176399E-3</v>
      </c>
      <c r="E140" t="s">
        <v>5</v>
      </c>
      <c r="G140">
        <f t="shared" si="12"/>
        <v>797.74981893944164</v>
      </c>
      <c r="U140">
        <v>1.0121620386176399E-3</v>
      </c>
      <c r="V140">
        <f t="shared" si="15"/>
        <v>1</v>
      </c>
      <c r="W140">
        <f t="shared" si="16"/>
        <v>0.51347646756749377</v>
      </c>
      <c r="X140">
        <f t="shared" si="17"/>
        <v>1.0121620386176399E-3</v>
      </c>
      <c r="AF140" t="s">
        <v>139</v>
      </c>
      <c r="AG140">
        <v>9.6499973398082503E-4</v>
      </c>
      <c r="AH140">
        <f t="shared" si="13"/>
        <v>1</v>
      </c>
      <c r="AI140">
        <f t="shared" si="14"/>
        <v>0.47584860183969063</v>
      </c>
    </row>
    <row r="141" spans="3:35" x14ac:dyDescent="0.25">
      <c r="C141" t="s">
        <v>139</v>
      </c>
      <c r="D141" s="8">
        <v>8.9618109257550804E-4</v>
      </c>
      <c r="E141" t="s">
        <v>5</v>
      </c>
      <c r="G141">
        <f t="shared" si="12"/>
        <v>782.66962670628743</v>
      </c>
      <c r="U141">
        <v>8.9618109257550804E-4</v>
      </c>
      <c r="V141">
        <f t="shared" si="15"/>
        <v>1</v>
      </c>
      <c r="W141">
        <f t="shared" si="16"/>
        <v>0.42141761050431881</v>
      </c>
      <c r="X141">
        <f t="shared" si="17"/>
        <v>8.9618109257550804E-4</v>
      </c>
      <c r="AF141" t="s">
        <v>140</v>
      </c>
      <c r="AG141">
        <v>5.9637512462127305E-4</v>
      </c>
      <c r="AH141">
        <f t="shared" si="13"/>
        <v>1</v>
      </c>
      <c r="AI141">
        <f t="shared" si="14"/>
        <v>0.2124000873997034</v>
      </c>
    </row>
    <row r="142" spans="3:35" x14ac:dyDescent="0.25">
      <c r="C142" t="s">
        <v>140</v>
      </c>
      <c r="D142" s="8">
        <v>1.3862108248825799E-3</v>
      </c>
      <c r="E142" t="s">
        <v>5</v>
      </c>
      <c r="G142">
        <f t="shared" si="12"/>
        <v>587.84244817588046</v>
      </c>
      <c r="U142">
        <v>1.3862108248825799E-3</v>
      </c>
      <c r="V142">
        <f t="shared" si="15"/>
        <v>1</v>
      </c>
      <c r="W142">
        <f t="shared" si="16"/>
        <v>0.78294713172780273</v>
      </c>
      <c r="X142">
        <f t="shared" si="17"/>
        <v>1.3862108248825799E-3</v>
      </c>
      <c r="AF142" t="s">
        <v>141</v>
      </c>
      <c r="AG142">
        <v>5.2206271804835505E-4</v>
      </c>
      <c r="AH142">
        <f t="shared" si="13"/>
        <v>1</v>
      </c>
      <c r="AI142">
        <f t="shared" si="14"/>
        <v>0.17186889060928179</v>
      </c>
    </row>
    <row r="143" spans="3:35" x14ac:dyDescent="0.25">
      <c r="C143" t="s">
        <v>141</v>
      </c>
      <c r="D143" s="8">
        <v>9.6040695380609901E-4</v>
      </c>
      <c r="E143" t="s">
        <v>5</v>
      </c>
      <c r="G143">
        <f t="shared" si="12"/>
        <v>796.2651621737192</v>
      </c>
      <c r="U143">
        <v>9.6040695380609901E-4</v>
      </c>
      <c r="V143">
        <f t="shared" si="15"/>
        <v>1</v>
      </c>
      <c r="W143">
        <f t="shared" si="16"/>
        <v>0.47219040998112283</v>
      </c>
      <c r="X143">
        <f t="shared" si="17"/>
        <v>9.6040695380609901E-4</v>
      </c>
      <c r="AF143" t="s">
        <v>142</v>
      </c>
      <c r="AG143">
        <v>1.4929491987195299E-3</v>
      </c>
      <c r="AH143">
        <f t="shared" si="13"/>
        <v>1</v>
      </c>
      <c r="AI143">
        <f t="shared" si="14"/>
        <v>0.84031364250737084</v>
      </c>
    </row>
    <row r="144" spans="3:35" x14ac:dyDescent="0.25">
      <c r="C144" t="s">
        <v>142</v>
      </c>
      <c r="D144" s="8">
        <v>6.8527502402301204E-4</v>
      </c>
      <c r="E144" t="s">
        <v>5</v>
      </c>
      <c r="G144">
        <f t="shared" si="12"/>
        <v>658.53050408028957</v>
      </c>
      <c r="U144">
        <v>6.8527502402301204E-4</v>
      </c>
      <c r="V144">
        <f t="shared" si="15"/>
        <v>1</v>
      </c>
      <c r="W144">
        <f t="shared" si="16"/>
        <v>0.26754663501003734</v>
      </c>
      <c r="X144">
        <f t="shared" si="17"/>
        <v>6.8527502402301204E-4</v>
      </c>
      <c r="AF144" t="s">
        <v>143</v>
      </c>
      <c r="AG144">
        <v>1.43079402344537E-3</v>
      </c>
      <c r="AH144">
        <f t="shared" si="13"/>
        <v>1</v>
      </c>
      <c r="AI144">
        <f t="shared" si="14"/>
        <v>0.80822868123367686</v>
      </c>
    </row>
    <row r="145" spans="3:35" x14ac:dyDescent="0.25">
      <c r="C145" t="s">
        <v>143</v>
      </c>
      <c r="D145" s="8">
        <v>6.7849366626811897E-4</v>
      </c>
      <c r="E145" t="s">
        <v>5</v>
      </c>
      <c r="G145">
        <f t="shared" si="12"/>
        <v>652.95168784389364</v>
      </c>
      <c r="U145">
        <v>6.7849366626811897E-4</v>
      </c>
      <c r="V145">
        <f t="shared" si="15"/>
        <v>1</v>
      </c>
      <c r="W145">
        <f t="shared" si="16"/>
        <v>0.26309977864571754</v>
      </c>
      <c r="X145">
        <f t="shared" si="17"/>
        <v>6.7849366626811897E-4</v>
      </c>
      <c r="AF145" t="s">
        <v>144</v>
      </c>
      <c r="AG145">
        <v>7.2318266885671497E-4</v>
      </c>
      <c r="AH145">
        <f t="shared" si="13"/>
        <v>1</v>
      </c>
      <c r="AI145">
        <f t="shared" si="14"/>
        <v>0.29308169870415113</v>
      </c>
    </row>
    <row r="146" spans="3:35" x14ac:dyDescent="0.25">
      <c r="C146" t="s">
        <v>144</v>
      </c>
      <c r="D146" s="8">
        <v>9.6023604164125398E-4</v>
      </c>
      <c r="E146" t="s">
        <v>5</v>
      </c>
      <c r="G146">
        <f t="shared" si="12"/>
        <v>796.24611941755245</v>
      </c>
      <c r="U146">
        <v>9.6023604164125398E-4</v>
      </c>
      <c r="V146">
        <f t="shared" si="15"/>
        <v>1</v>
      </c>
      <c r="W146">
        <f t="shared" si="16"/>
        <v>0.47205432020446469</v>
      </c>
      <c r="X146">
        <f t="shared" si="17"/>
        <v>9.6023604164125398E-4</v>
      </c>
      <c r="AF146" t="s">
        <v>145</v>
      </c>
      <c r="AG146">
        <v>9.1402423464878905E-4</v>
      </c>
      <c r="AH146">
        <f t="shared" si="13"/>
        <v>1</v>
      </c>
      <c r="AI146">
        <f t="shared" si="14"/>
        <v>0.43542945614766049</v>
      </c>
    </row>
    <row r="147" spans="3:35" x14ac:dyDescent="0.25">
      <c r="C147" t="s">
        <v>145</v>
      </c>
      <c r="D147" s="8">
        <v>1.34067369041101E-3</v>
      </c>
      <c r="E147" t="s">
        <v>5</v>
      </c>
      <c r="G147">
        <f t="shared" si="12"/>
        <v>628.64955287050122</v>
      </c>
      <c r="U147">
        <v>1.34067369041101E-3</v>
      </c>
      <c r="V147">
        <f t="shared" si="15"/>
        <v>1</v>
      </c>
      <c r="W147">
        <f t="shared" si="16"/>
        <v>0.75524058429423668</v>
      </c>
      <c r="X147">
        <f t="shared" si="17"/>
        <v>1.34067369041101E-3</v>
      </c>
      <c r="AF147" t="s">
        <v>146</v>
      </c>
      <c r="AG147">
        <v>8.1227551916598505E-4</v>
      </c>
      <c r="AH147">
        <f t="shared" si="13"/>
        <v>1</v>
      </c>
      <c r="AI147">
        <f t="shared" si="14"/>
        <v>0.3571277633349908</v>
      </c>
    </row>
    <row r="148" spans="3:35" x14ac:dyDescent="0.25">
      <c r="C148" t="s">
        <v>146</v>
      </c>
      <c r="D148" s="8">
        <v>1.2170713089839501E-3</v>
      </c>
      <c r="E148" t="s">
        <v>5</v>
      </c>
      <c r="G148">
        <f t="shared" si="12"/>
        <v>723.35479078287574</v>
      </c>
      <c r="U148">
        <v>1.2170713089839501E-3</v>
      </c>
      <c r="V148">
        <f t="shared" si="15"/>
        <v>1</v>
      </c>
      <c r="W148">
        <f t="shared" si="16"/>
        <v>0.67139563133975155</v>
      </c>
      <c r="X148">
        <f t="shared" si="17"/>
        <v>1.2170713089839501E-3</v>
      </c>
      <c r="AF148" t="s">
        <v>147</v>
      </c>
      <c r="AG148">
        <v>1.3497658679642E-3</v>
      </c>
      <c r="AH148">
        <f t="shared" si="13"/>
        <v>1</v>
      </c>
      <c r="AI148">
        <f t="shared" si="14"/>
        <v>0.76092028656740751</v>
      </c>
    </row>
    <row r="149" spans="3:35" x14ac:dyDescent="0.25">
      <c r="C149" t="s">
        <v>147</v>
      </c>
      <c r="D149" s="8">
        <v>1.4717276996618299E-3</v>
      </c>
      <c r="E149" t="s">
        <v>5</v>
      </c>
      <c r="G149">
        <f t="shared" ref="G149:G212" si="18">_xlfn.NORM.DIST(D149,$J$3,$J$4,FALSE)</f>
        <v>506.73444505951358</v>
      </c>
      <c r="U149">
        <v>1.4717276996618299E-3</v>
      </c>
      <c r="V149">
        <f t="shared" si="15"/>
        <v>1</v>
      </c>
      <c r="W149">
        <f t="shared" si="16"/>
        <v>0.82977784106301877</v>
      </c>
      <c r="X149">
        <f t="shared" si="17"/>
        <v>1.4717276996618299E-3</v>
      </c>
      <c r="AF149" t="s">
        <v>148</v>
      </c>
      <c r="AG149">
        <v>7.9137524625205204E-4</v>
      </c>
      <c r="AH149">
        <f t="shared" si="13"/>
        <v>1</v>
      </c>
      <c r="AI149">
        <f t="shared" si="14"/>
        <v>0.34164999282834052</v>
      </c>
    </row>
    <row r="150" spans="3:35" x14ac:dyDescent="0.25">
      <c r="C150" t="s">
        <v>148</v>
      </c>
      <c r="D150" s="8">
        <v>9.7229330842183695E-4</v>
      </c>
      <c r="E150" t="s">
        <v>5</v>
      </c>
      <c r="G150">
        <f t="shared" si="18"/>
        <v>797.36187081214064</v>
      </c>
      <c r="U150">
        <v>9.7229330842183695E-4</v>
      </c>
      <c r="V150">
        <f t="shared" si="15"/>
        <v>1</v>
      </c>
      <c r="W150">
        <f t="shared" si="16"/>
        <v>0.48166206292468661</v>
      </c>
      <c r="X150">
        <f t="shared" si="17"/>
        <v>9.7229330842183695E-4</v>
      </c>
      <c r="AF150" t="s">
        <v>149</v>
      </c>
      <c r="AG150">
        <v>1.20482312677418E-3</v>
      </c>
      <c r="AH150">
        <f t="shared" si="13"/>
        <v>1</v>
      </c>
      <c r="AI150">
        <f t="shared" si="14"/>
        <v>0.66248839330639508</v>
      </c>
    </row>
    <row r="151" spans="3:35" x14ac:dyDescent="0.25">
      <c r="C151" t="s">
        <v>149</v>
      </c>
      <c r="D151" s="8">
        <v>1.5459953939127801E-4</v>
      </c>
      <c r="E151" t="s">
        <v>5</v>
      </c>
      <c r="G151">
        <f t="shared" si="18"/>
        <v>193.98048278598932</v>
      </c>
      <c r="U151">
        <v>1.5459953939127801E-4</v>
      </c>
      <c r="V151">
        <f t="shared" si="15"/>
        <v>1</v>
      </c>
      <c r="W151">
        <f t="shared" si="16"/>
        <v>4.6281753098384122E-2</v>
      </c>
      <c r="X151">
        <f t="shared" si="17"/>
        <v>1.5459953939127801E-4</v>
      </c>
      <c r="AF151" t="s">
        <v>150</v>
      </c>
      <c r="AG151">
        <v>1.04918729113964E-3</v>
      </c>
      <c r="AH151">
        <f t="shared" si="13"/>
        <v>1</v>
      </c>
      <c r="AI151">
        <f t="shared" si="14"/>
        <v>0.54294947928293091</v>
      </c>
    </row>
    <row r="152" spans="3:35" x14ac:dyDescent="0.25">
      <c r="C152" t="s">
        <v>150</v>
      </c>
      <c r="D152" s="8">
        <v>8.5727418619946003E-4</v>
      </c>
      <c r="E152" t="s">
        <v>5</v>
      </c>
      <c r="G152">
        <f t="shared" si="18"/>
        <v>768.35090625368366</v>
      </c>
      <c r="U152">
        <v>8.5727418619946003E-4</v>
      </c>
      <c r="V152">
        <f t="shared" si="15"/>
        <v>1</v>
      </c>
      <c r="W152">
        <f t="shared" si="16"/>
        <v>0.39123052140301223</v>
      </c>
      <c r="X152">
        <f t="shared" si="17"/>
        <v>8.5727418619946003E-4</v>
      </c>
      <c r="AF152" t="s">
        <v>151</v>
      </c>
      <c r="AG152">
        <v>6.4184014894244699E-4</v>
      </c>
      <c r="AH152">
        <f t="shared" si="13"/>
        <v>1</v>
      </c>
      <c r="AI152">
        <f t="shared" si="14"/>
        <v>0.23973521209472032</v>
      </c>
    </row>
    <row r="153" spans="3:35" x14ac:dyDescent="0.25">
      <c r="C153" t="s">
        <v>151</v>
      </c>
      <c r="D153" s="8">
        <v>7.0940483527017297E-4</v>
      </c>
      <c r="E153" t="s">
        <v>5</v>
      </c>
      <c r="G153">
        <f t="shared" si="18"/>
        <v>677.75812074269322</v>
      </c>
      <c r="U153">
        <v>7.0940483527017297E-4</v>
      </c>
      <c r="V153">
        <f t="shared" si="15"/>
        <v>1</v>
      </c>
      <c r="W153">
        <f t="shared" si="16"/>
        <v>0.2836708501157984</v>
      </c>
      <c r="X153">
        <f t="shared" si="17"/>
        <v>7.0940483527017297E-4</v>
      </c>
      <c r="AF153" t="s">
        <v>152</v>
      </c>
      <c r="AG153">
        <v>8.0666246385601196E-4</v>
      </c>
      <c r="AH153">
        <f t="shared" si="13"/>
        <v>1</v>
      </c>
      <c r="AI153">
        <f t="shared" si="14"/>
        <v>0.35294656595919938</v>
      </c>
    </row>
    <row r="154" spans="3:35" x14ac:dyDescent="0.25">
      <c r="C154" t="s">
        <v>152</v>
      </c>
      <c r="D154" s="8">
        <v>8.4943887975313503E-4</v>
      </c>
      <c r="E154" t="s">
        <v>5</v>
      </c>
      <c r="G154">
        <f t="shared" si="18"/>
        <v>764.93820380610509</v>
      </c>
      <c r="U154">
        <v>8.4943887975313503E-4</v>
      </c>
      <c r="V154">
        <f t="shared" si="15"/>
        <v>1</v>
      </c>
      <c r="W154">
        <f t="shared" si="16"/>
        <v>0.38522351327291338</v>
      </c>
      <c r="X154">
        <f t="shared" si="17"/>
        <v>8.4943887975313503E-4</v>
      </c>
      <c r="AF154" t="s">
        <v>153</v>
      </c>
      <c r="AG154">
        <v>1.20004204012808E-3</v>
      </c>
      <c r="AH154">
        <f t="shared" si="13"/>
        <v>1</v>
      </c>
      <c r="AI154">
        <f t="shared" si="14"/>
        <v>0.65898624006409812</v>
      </c>
    </row>
    <row r="155" spans="3:35" x14ac:dyDescent="0.25">
      <c r="C155" t="s">
        <v>153</v>
      </c>
      <c r="D155" s="8">
        <v>-7.4237401006809994E-5</v>
      </c>
      <c r="E155" t="s">
        <v>5</v>
      </c>
      <c r="G155">
        <f t="shared" si="18"/>
        <v>80.867429558299435</v>
      </c>
      <c r="U155" s="2">
        <v>-7.4237401006809994E-5</v>
      </c>
      <c r="V155">
        <f t="shared" si="15"/>
        <v>0</v>
      </c>
      <c r="W155">
        <f t="shared" si="16"/>
        <v>1.6182016309161346E-2</v>
      </c>
      <c r="X155">
        <f t="shared" si="17"/>
        <v>0</v>
      </c>
      <c r="AF155" t="s">
        <v>154</v>
      </c>
      <c r="AG155">
        <v>1.6133831238374901E-3</v>
      </c>
      <c r="AH155">
        <f t="shared" si="13"/>
        <v>1</v>
      </c>
      <c r="AI155">
        <f t="shared" si="14"/>
        <v>0.89190307043502659</v>
      </c>
    </row>
    <row r="156" spans="3:35" x14ac:dyDescent="0.25">
      <c r="C156" t="s">
        <v>154</v>
      </c>
      <c r="D156" s="8">
        <v>5.1718388112997904E-4</v>
      </c>
      <c r="E156" t="s">
        <v>5</v>
      </c>
      <c r="G156">
        <f t="shared" si="18"/>
        <v>505.14993748726033</v>
      </c>
      <c r="U156">
        <v>5.1718388112997904E-4</v>
      </c>
      <c r="V156">
        <f t="shared" si="15"/>
        <v>1</v>
      </c>
      <c r="W156">
        <f t="shared" si="16"/>
        <v>0.16939284346861982</v>
      </c>
      <c r="X156">
        <f t="shared" si="17"/>
        <v>5.1718388112997904E-4</v>
      </c>
      <c r="AF156" t="s">
        <v>155</v>
      </c>
      <c r="AG156">
        <v>6.8844009382574005E-4</v>
      </c>
      <c r="AH156">
        <f t="shared" si="13"/>
        <v>1</v>
      </c>
      <c r="AI156">
        <f t="shared" si="14"/>
        <v>0.26963501481097379</v>
      </c>
    </row>
    <row r="157" spans="3:35" x14ac:dyDescent="0.25">
      <c r="C157" t="s">
        <v>155</v>
      </c>
      <c r="D157" s="8">
        <v>1.07982218581796E-3</v>
      </c>
      <c r="E157" t="s">
        <v>5</v>
      </c>
      <c r="G157">
        <f t="shared" si="18"/>
        <v>786.86601875321617</v>
      </c>
      <c r="U157">
        <v>1.07982218581796E-3</v>
      </c>
      <c r="V157">
        <f t="shared" si="15"/>
        <v>1</v>
      </c>
      <c r="W157">
        <f t="shared" si="16"/>
        <v>0.56716523772818983</v>
      </c>
      <c r="X157">
        <f t="shared" si="17"/>
        <v>1.07982218581796E-3</v>
      </c>
      <c r="AF157" t="s">
        <v>156</v>
      </c>
      <c r="AG157">
        <v>4.1506331724316801E-4</v>
      </c>
      <c r="AH157">
        <f t="shared" si="13"/>
        <v>1</v>
      </c>
      <c r="AI157">
        <f t="shared" si="14"/>
        <v>0.12284320551830398</v>
      </c>
    </row>
    <row r="158" spans="3:35" x14ac:dyDescent="0.25">
      <c r="C158" t="s">
        <v>156</v>
      </c>
      <c r="D158" s="8">
        <v>1.45869530306751E-3</v>
      </c>
      <c r="E158" t="s">
        <v>5</v>
      </c>
      <c r="G158">
        <f t="shared" si="18"/>
        <v>519.31174330770762</v>
      </c>
      <c r="U158">
        <v>1.45869530306751E-3</v>
      </c>
      <c r="V158">
        <f t="shared" si="15"/>
        <v>1</v>
      </c>
      <c r="W158">
        <f t="shared" si="16"/>
        <v>0.82309187671033168</v>
      </c>
      <c r="X158">
        <f t="shared" si="17"/>
        <v>1.45869530306751E-3</v>
      </c>
      <c r="AF158" t="s">
        <v>157</v>
      </c>
      <c r="AG158">
        <v>1.68192652890139E-3</v>
      </c>
      <c r="AH158">
        <f t="shared" si="13"/>
        <v>1</v>
      </c>
      <c r="AI158">
        <f t="shared" si="14"/>
        <v>0.9152565485187566</v>
      </c>
    </row>
    <row r="159" spans="3:35" x14ac:dyDescent="0.25">
      <c r="C159" t="s">
        <v>157</v>
      </c>
      <c r="D159" s="8">
        <v>1.7324533279857899E-3</v>
      </c>
      <c r="E159" t="s">
        <v>5</v>
      </c>
      <c r="G159">
        <f t="shared" si="18"/>
        <v>268.97788665350254</v>
      </c>
      <c r="U159">
        <v>1.7324533279857899E-3</v>
      </c>
      <c r="V159">
        <f t="shared" si="15"/>
        <v>1</v>
      </c>
      <c r="W159">
        <f t="shared" si="16"/>
        <v>0.92988681490028802</v>
      </c>
      <c r="X159">
        <f t="shared" si="17"/>
        <v>1.7324533279857899E-3</v>
      </c>
      <c r="AF159" t="s">
        <v>158</v>
      </c>
      <c r="AG159">
        <v>6.4871961877742705E-4</v>
      </c>
      <c r="AH159">
        <f t="shared" si="13"/>
        <v>1</v>
      </c>
      <c r="AI159">
        <f t="shared" si="14"/>
        <v>0.24403238537413369</v>
      </c>
    </row>
    <row r="160" spans="3:35" x14ac:dyDescent="0.25">
      <c r="C160" t="s">
        <v>158</v>
      </c>
      <c r="D160" s="8">
        <v>6.5672884757434998E-4</v>
      </c>
      <c r="E160" t="s">
        <v>5</v>
      </c>
      <c r="G160">
        <f t="shared" si="18"/>
        <v>634.57406112110675</v>
      </c>
      <c r="U160">
        <v>6.5672884757434998E-4</v>
      </c>
      <c r="V160">
        <f t="shared" si="15"/>
        <v>1</v>
      </c>
      <c r="W160">
        <f t="shared" si="16"/>
        <v>0.24908713375182018</v>
      </c>
      <c r="X160">
        <f t="shared" si="17"/>
        <v>6.5672884757434998E-4</v>
      </c>
      <c r="AF160" t="s">
        <v>159</v>
      </c>
      <c r="AG160">
        <v>1.4567658355438E-3</v>
      </c>
      <c r="AH160">
        <f t="shared" si="13"/>
        <v>1</v>
      </c>
      <c r="AI160">
        <f t="shared" si="14"/>
        <v>0.82208808860461602</v>
      </c>
    </row>
    <row r="161" spans="3:35" x14ac:dyDescent="0.25">
      <c r="C161" t="s">
        <v>159</v>
      </c>
      <c r="D161" s="8">
        <v>7.0017218009588698E-4</v>
      </c>
      <c r="E161" t="s">
        <v>5</v>
      </c>
      <c r="G161">
        <f t="shared" si="18"/>
        <v>670.52030387029981</v>
      </c>
      <c r="U161">
        <v>7.0017218009588698E-4</v>
      </c>
      <c r="V161">
        <f t="shared" si="15"/>
        <v>1</v>
      </c>
      <c r="W161">
        <f t="shared" si="16"/>
        <v>0.27744663802268965</v>
      </c>
      <c r="X161">
        <f t="shared" si="17"/>
        <v>7.0017218009588698E-4</v>
      </c>
      <c r="AF161" t="s">
        <v>160</v>
      </c>
      <c r="AG161">
        <v>1.0874622888514601E-3</v>
      </c>
      <c r="AH161">
        <f t="shared" si="13"/>
        <v>1</v>
      </c>
      <c r="AI161">
        <f t="shared" si="14"/>
        <v>0.5731689754470668</v>
      </c>
    </row>
    <row r="162" spans="3:35" x14ac:dyDescent="0.25">
      <c r="C162" t="s">
        <v>160</v>
      </c>
      <c r="D162" s="8">
        <v>8.3716324861681402E-4</v>
      </c>
      <c r="E162" t="s">
        <v>5</v>
      </c>
      <c r="G162">
        <f t="shared" si="18"/>
        <v>759.24667825553411</v>
      </c>
      <c r="U162">
        <v>8.3716324861681402E-4</v>
      </c>
      <c r="V162">
        <f t="shared" si="15"/>
        <v>1</v>
      </c>
      <c r="W162">
        <f t="shared" si="16"/>
        <v>0.37586792075459635</v>
      </c>
      <c r="X162">
        <f t="shared" si="17"/>
        <v>8.3716324861681402E-4</v>
      </c>
      <c r="AF162" t="s">
        <v>161</v>
      </c>
      <c r="AG162">
        <v>1.36927289309879E-3</v>
      </c>
      <c r="AH162">
        <f t="shared" si="13"/>
        <v>1</v>
      </c>
      <c r="AI162">
        <f t="shared" si="14"/>
        <v>0.772859099325924</v>
      </c>
    </row>
    <row r="163" spans="3:35" x14ac:dyDescent="0.25">
      <c r="C163" t="s">
        <v>161</v>
      </c>
      <c r="D163" s="8">
        <v>1.2579491696824701E-3</v>
      </c>
      <c r="E163" t="s">
        <v>5</v>
      </c>
      <c r="G163">
        <f t="shared" si="18"/>
        <v>695.2418699682521</v>
      </c>
      <c r="U163">
        <v>1.2579491696824701E-3</v>
      </c>
      <c r="V163">
        <f t="shared" si="15"/>
        <v>1</v>
      </c>
      <c r="W163">
        <f t="shared" si="16"/>
        <v>0.70040259944182259</v>
      </c>
      <c r="X163">
        <f t="shared" si="17"/>
        <v>1.2579491696824701E-3</v>
      </c>
      <c r="AF163" t="s">
        <v>162</v>
      </c>
      <c r="AG163">
        <v>8.2619049079028697E-4</v>
      </c>
      <c r="AH163">
        <f t="shared" si="13"/>
        <v>1</v>
      </c>
      <c r="AI163">
        <f t="shared" si="14"/>
        <v>0.36756642037231735</v>
      </c>
    </row>
    <row r="164" spans="3:35" x14ac:dyDescent="0.25">
      <c r="C164" t="s">
        <v>162</v>
      </c>
      <c r="D164" s="8">
        <v>1.06771728014773E-3</v>
      </c>
      <c r="E164" t="s">
        <v>5</v>
      </c>
      <c r="G164">
        <f t="shared" si="18"/>
        <v>789.86473927451539</v>
      </c>
      <c r="U164">
        <v>1.06771728014773E-3</v>
      </c>
      <c r="V164">
        <f t="shared" si="15"/>
        <v>1</v>
      </c>
      <c r="W164">
        <f t="shared" si="16"/>
        <v>0.55762169418750895</v>
      </c>
      <c r="X164">
        <f t="shared" si="17"/>
        <v>1.06771728014773E-3</v>
      </c>
      <c r="AF164" t="s">
        <v>163</v>
      </c>
      <c r="AG164">
        <v>6.0528110302667101E-4</v>
      </c>
      <c r="AH164">
        <f t="shared" si="13"/>
        <v>1</v>
      </c>
      <c r="AI164">
        <f t="shared" si="14"/>
        <v>0.2176065509400881</v>
      </c>
    </row>
    <row r="165" spans="3:35" x14ac:dyDescent="0.25">
      <c r="C165" t="s">
        <v>163</v>
      </c>
      <c r="D165" s="8">
        <v>1.13125342569044E-3</v>
      </c>
      <c r="E165" t="s">
        <v>5</v>
      </c>
      <c r="G165">
        <f t="shared" si="18"/>
        <v>769.20384687190949</v>
      </c>
      <c r="U165">
        <v>1.13125342569044E-3</v>
      </c>
      <c r="V165">
        <f t="shared" si="15"/>
        <v>1</v>
      </c>
      <c r="W165">
        <f t="shared" si="16"/>
        <v>0.60721414819581998</v>
      </c>
      <c r="X165">
        <f t="shared" si="17"/>
        <v>1.13125342569044E-3</v>
      </c>
      <c r="AF165" t="s">
        <v>164</v>
      </c>
      <c r="AG165">
        <v>6.4636126416897503E-4</v>
      </c>
      <c r="AH165">
        <f t="shared" si="13"/>
        <v>1</v>
      </c>
      <c r="AI165">
        <f t="shared" si="14"/>
        <v>0.24255460588473765</v>
      </c>
    </row>
    <row r="166" spans="3:35" x14ac:dyDescent="0.25">
      <c r="C166" t="s">
        <v>164</v>
      </c>
      <c r="D166" s="8">
        <v>9.7359097781619399E-4</v>
      </c>
      <c r="E166" t="s">
        <v>5</v>
      </c>
      <c r="G166">
        <f t="shared" si="18"/>
        <v>797.45438432694095</v>
      </c>
      <c r="U166">
        <v>9.7359097781619399E-4</v>
      </c>
      <c r="V166">
        <f t="shared" si="15"/>
        <v>1</v>
      </c>
      <c r="W166">
        <f t="shared" si="16"/>
        <v>0.48269683562678511</v>
      </c>
      <c r="X166">
        <f t="shared" si="17"/>
        <v>9.7359097781619399E-4</v>
      </c>
      <c r="AF166" t="s">
        <v>165</v>
      </c>
      <c r="AG166">
        <v>8.4620864717595301E-4</v>
      </c>
      <c r="AH166">
        <f t="shared" si="13"/>
        <v>1</v>
      </c>
      <c r="AI166">
        <f t="shared" si="14"/>
        <v>0.38275493059165056</v>
      </c>
    </row>
    <row r="167" spans="3:35" x14ac:dyDescent="0.25">
      <c r="C167" t="s">
        <v>165</v>
      </c>
      <c r="D167" s="8">
        <v>1.62192262127947E-3</v>
      </c>
      <c r="E167" t="s">
        <v>5</v>
      </c>
      <c r="G167">
        <f t="shared" si="18"/>
        <v>363.71141203031499</v>
      </c>
      <c r="U167">
        <v>1.62192262127947E-3</v>
      </c>
      <c r="V167">
        <f t="shared" si="15"/>
        <v>1</v>
      </c>
      <c r="W167">
        <f t="shared" si="16"/>
        <v>0.89504233615938011</v>
      </c>
      <c r="X167">
        <f t="shared" si="17"/>
        <v>1.62192262127947E-3</v>
      </c>
      <c r="AF167" t="s">
        <v>166</v>
      </c>
      <c r="AG167">
        <v>1.4173262161416599E-3</v>
      </c>
      <c r="AH167">
        <f t="shared" si="13"/>
        <v>1</v>
      </c>
      <c r="AI167">
        <f t="shared" si="14"/>
        <v>0.80078849162088739</v>
      </c>
    </row>
    <row r="168" spans="3:35" x14ac:dyDescent="0.25">
      <c r="C168" t="s">
        <v>166</v>
      </c>
      <c r="D168" s="8">
        <v>1.2252070711271301E-3</v>
      </c>
      <c r="E168" t="s">
        <v>5</v>
      </c>
      <c r="G168">
        <f t="shared" si="18"/>
        <v>718.05316645857181</v>
      </c>
      <c r="U168">
        <v>1.2252070711271301E-3</v>
      </c>
      <c r="V168">
        <f t="shared" si="15"/>
        <v>1</v>
      </c>
      <c r="W168">
        <f t="shared" si="16"/>
        <v>0.67725921051844407</v>
      </c>
      <c r="X168">
        <f t="shared" si="17"/>
        <v>1.2252070711271301E-3</v>
      </c>
      <c r="AF168" t="s">
        <v>167</v>
      </c>
      <c r="AG168">
        <v>9.0407890727650902E-4</v>
      </c>
      <c r="AH168">
        <f t="shared" si="13"/>
        <v>1</v>
      </c>
      <c r="AI168">
        <f t="shared" si="14"/>
        <v>0.4276084256863229</v>
      </c>
    </row>
    <row r="169" spans="3:35" x14ac:dyDescent="0.25">
      <c r="C169" t="s">
        <v>167</v>
      </c>
      <c r="D169" s="8">
        <v>7.9271980140932304E-5</v>
      </c>
      <c r="E169" t="s">
        <v>5</v>
      </c>
      <c r="G169">
        <f t="shared" si="18"/>
        <v>148.84299521045352</v>
      </c>
      <c r="U169" s="2">
        <v>7.9271980140932304E-5</v>
      </c>
      <c r="V169">
        <f t="shared" si="15"/>
        <v>1</v>
      </c>
      <c r="W169">
        <f t="shared" si="16"/>
        <v>3.3420385997752995E-2</v>
      </c>
      <c r="X169">
        <f t="shared" si="17"/>
        <v>7.9271980140932304E-5</v>
      </c>
      <c r="AF169" t="s">
        <v>168</v>
      </c>
      <c r="AG169">
        <v>1.4698509581777099E-3</v>
      </c>
      <c r="AH169">
        <f t="shared" si="13"/>
        <v>1</v>
      </c>
      <c r="AI169">
        <f t="shared" si="14"/>
        <v>0.82882512960569277</v>
      </c>
    </row>
    <row r="170" spans="3:35" x14ac:dyDescent="0.25">
      <c r="C170" t="s">
        <v>168</v>
      </c>
      <c r="D170" s="8">
        <v>6.8160771679984797E-4</v>
      </c>
      <c r="E170" t="s">
        <v>5</v>
      </c>
      <c r="G170">
        <f t="shared" si="18"/>
        <v>655.52261381508083</v>
      </c>
      <c r="U170">
        <v>6.8160771679984797E-4</v>
      </c>
      <c r="V170">
        <f t="shared" si="15"/>
        <v>1</v>
      </c>
      <c r="W170">
        <f t="shared" si="16"/>
        <v>0.26513711016223074</v>
      </c>
      <c r="X170">
        <f t="shared" si="17"/>
        <v>6.8160771679984797E-4</v>
      </c>
      <c r="AF170" t="s">
        <v>169</v>
      </c>
      <c r="AG170">
        <v>9.8382691939698209E-4</v>
      </c>
      <c r="AH170">
        <f t="shared" si="13"/>
        <v>1</v>
      </c>
      <c r="AI170">
        <f t="shared" si="14"/>
        <v>0.49086258872791194</v>
      </c>
    </row>
    <row r="171" spans="3:35" x14ac:dyDescent="0.25">
      <c r="C171" t="s">
        <v>169</v>
      </c>
      <c r="D171" s="8">
        <v>9.3040978284178899E-4</v>
      </c>
      <c r="E171" t="s">
        <v>5</v>
      </c>
      <c r="G171">
        <f t="shared" si="18"/>
        <v>791.51114649833744</v>
      </c>
      <c r="U171">
        <v>9.3040978284178899E-4</v>
      </c>
      <c r="V171">
        <f t="shared" si="15"/>
        <v>1</v>
      </c>
      <c r="W171">
        <f t="shared" si="16"/>
        <v>0.44836893247522575</v>
      </c>
      <c r="X171">
        <f t="shared" si="17"/>
        <v>9.3040978284178899E-4</v>
      </c>
      <c r="AF171" t="s">
        <v>170</v>
      </c>
      <c r="AG171">
        <v>1.01616254023983E-3</v>
      </c>
      <c r="AH171">
        <f t="shared" si="13"/>
        <v>1</v>
      </c>
      <c r="AI171">
        <f t="shared" si="14"/>
        <v>0.51666740144314893</v>
      </c>
    </row>
    <row r="172" spans="3:35" x14ac:dyDescent="0.25">
      <c r="C172" t="s">
        <v>170</v>
      </c>
      <c r="D172" s="8">
        <v>1.43167837590502E-3</v>
      </c>
      <c r="E172" t="s">
        <v>5</v>
      </c>
      <c r="G172">
        <f t="shared" si="18"/>
        <v>545.20635858447963</v>
      </c>
      <c r="U172">
        <v>1.43167837590502E-3</v>
      </c>
      <c r="V172">
        <f t="shared" si="15"/>
        <v>1</v>
      </c>
      <c r="W172">
        <f t="shared" si="16"/>
        <v>0.80871120821693532</v>
      </c>
      <c r="X172">
        <f t="shared" si="17"/>
        <v>1.43167837590502E-3</v>
      </c>
      <c r="AF172" t="s">
        <v>171</v>
      </c>
      <c r="AG172">
        <v>7.1197121745247003E-4</v>
      </c>
      <c r="AH172">
        <f t="shared" si="13"/>
        <v>1</v>
      </c>
      <c r="AI172">
        <f t="shared" si="14"/>
        <v>0.28541278558723104</v>
      </c>
    </row>
    <row r="173" spans="3:35" x14ac:dyDescent="0.25">
      <c r="C173" t="s">
        <v>171</v>
      </c>
      <c r="D173" s="8">
        <v>1.56956035573424E-3</v>
      </c>
      <c r="E173" t="s">
        <v>5</v>
      </c>
      <c r="G173">
        <f t="shared" si="18"/>
        <v>412.49699671655833</v>
      </c>
      <c r="U173">
        <v>1.56956035573424E-3</v>
      </c>
      <c r="V173">
        <f t="shared" si="15"/>
        <v>1</v>
      </c>
      <c r="W173">
        <f t="shared" si="16"/>
        <v>0.87472853938492068</v>
      </c>
      <c r="X173">
        <f t="shared" si="17"/>
        <v>1.56956035573424E-3</v>
      </c>
      <c r="AF173" t="s">
        <v>172</v>
      </c>
      <c r="AG173">
        <v>1.0386560653047701E-3</v>
      </c>
      <c r="AH173">
        <f t="shared" si="13"/>
        <v>1</v>
      </c>
      <c r="AI173">
        <f t="shared" si="14"/>
        <v>0.53458327565175989</v>
      </c>
    </row>
    <row r="174" spans="3:35" x14ac:dyDescent="0.25">
      <c r="C174" t="s">
        <v>172</v>
      </c>
      <c r="D174" s="8">
        <v>4.60452304769143E-4</v>
      </c>
      <c r="E174" t="s">
        <v>5</v>
      </c>
      <c r="G174">
        <f t="shared" si="18"/>
        <v>450.2641448182996</v>
      </c>
      <c r="U174">
        <v>4.60452304769143E-4</v>
      </c>
      <c r="V174">
        <f t="shared" si="15"/>
        <v>1</v>
      </c>
      <c r="W174">
        <f t="shared" si="16"/>
        <v>0.14229253066245373</v>
      </c>
      <c r="X174">
        <f t="shared" si="17"/>
        <v>4.60452304769143E-4</v>
      </c>
      <c r="AF174" t="s">
        <v>173</v>
      </c>
      <c r="AG174">
        <v>1.4848151890708701E-3</v>
      </c>
      <c r="AH174">
        <f t="shared" si="13"/>
        <v>1</v>
      </c>
      <c r="AI174">
        <f t="shared" si="14"/>
        <v>0.83632688987992643</v>
      </c>
    </row>
    <row r="175" spans="3:35" x14ac:dyDescent="0.25">
      <c r="C175" t="s">
        <v>173</v>
      </c>
      <c r="D175" s="8">
        <v>1.52836964771913E-3</v>
      </c>
      <c r="E175" t="s">
        <v>5</v>
      </c>
      <c r="G175">
        <f t="shared" si="18"/>
        <v>451.93110871107689</v>
      </c>
      <c r="U175">
        <v>1.52836964771913E-3</v>
      </c>
      <c r="V175">
        <f t="shared" si="15"/>
        <v>1</v>
      </c>
      <c r="W175">
        <f t="shared" si="16"/>
        <v>0.85692762142568402</v>
      </c>
      <c r="X175">
        <f t="shared" si="17"/>
        <v>1.52836964771913E-3</v>
      </c>
      <c r="AF175" t="s">
        <v>174</v>
      </c>
      <c r="AG175">
        <v>8.6160225032269502E-4</v>
      </c>
      <c r="AH175">
        <f t="shared" si="13"/>
        <v>1</v>
      </c>
      <c r="AI175">
        <f t="shared" si="14"/>
        <v>0.39455993058511052</v>
      </c>
    </row>
    <row r="176" spans="3:35" x14ac:dyDescent="0.25">
      <c r="C176" t="s">
        <v>174</v>
      </c>
      <c r="D176" s="8">
        <v>1.1199730454770601E-3</v>
      </c>
      <c r="E176" t="s">
        <v>5</v>
      </c>
      <c r="G176">
        <f t="shared" si="18"/>
        <v>773.74455492120387</v>
      </c>
      <c r="U176">
        <v>1.1199730454770601E-3</v>
      </c>
      <c r="V176">
        <f t="shared" si="15"/>
        <v>1</v>
      </c>
      <c r="W176">
        <f t="shared" si="16"/>
        <v>0.59851128157959954</v>
      </c>
      <c r="X176">
        <f t="shared" si="17"/>
        <v>1.1199730454770601E-3</v>
      </c>
      <c r="AF176" t="s">
        <v>175</v>
      </c>
      <c r="AG176">
        <v>8.0096460636432099E-4</v>
      </c>
      <c r="AH176">
        <f t="shared" si="13"/>
        <v>1</v>
      </c>
      <c r="AI176">
        <f t="shared" si="14"/>
        <v>0.34872028701339486</v>
      </c>
    </row>
    <row r="177" spans="3:35" x14ac:dyDescent="0.25">
      <c r="C177" t="s">
        <v>175</v>
      </c>
      <c r="D177" s="8">
        <v>7.8197347534738997E-4</v>
      </c>
      <c r="E177" t="s">
        <v>5</v>
      </c>
      <c r="G177">
        <f t="shared" si="18"/>
        <v>728.72559901355976</v>
      </c>
      <c r="U177">
        <v>7.8197347534738997E-4</v>
      </c>
      <c r="V177">
        <f t="shared" si="15"/>
        <v>1</v>
      </c>
      <c r="W177">
        <f t="shared" si="16"/>
        <v>0.33477151288723567</v>
      </c>
      <c r="X177">
        <f t="shared" si="17"/>
        <v>7.8197347534738997E-4</v>
      </c>
      <c r="AF177" t="s">
        <v>176</v>
      </c>
      <c r="AG177">
        <v>5.0790211990356696E-4</v>
      </c>
      <c r="AH177">
        <f t="shared" si="13"/>
        <v>1</v>
      </c>
      <c r="AI177">
        <f t="shared" si="14"/>
        <v>0.16474582857608419</v>
      </c>
    </row>
    <row r="178" spans="3:35" x14ac:dyDescent="0.25">
      <c r="C178" t="s">
        <v>176</v>
      </c>
      <c r="D178" s="8">
        <v>7.3468730394302302E-4</v>
      </c>
      <c r="E178" t="s">
        <v>5</v>
      </c>
      <c r="G178">
        <f t="shared" si="18"/>
        <v>696.76230960266571</v>
      </c>
      <c r="U178">
        <v>7.3468730394302302E-4</v>
      </c>
      <c r="V178">
        <f t="shared" si="15"/>
        <v>1</v>
      </c>
      <c r="W178">
        <f t="shared" si="16"/>
        <v>0.30104908310093326</v>
      </c>
      <c r="X178">
        <f t="shared" si="17"/>
        <v>7.3468730394302302E-4</v>
      </c>
      <c r="AF178" t="s">
        <v>177</v>
      </c>
      <c r="AG178">
        <v>1.69106532502005E-3</v>
      </c>
      <c r="AH178">
        <f t="shared" si="13"/>
        <v>1</v>
      </c>
      <c r="AI178">
        <f t="shared" si="14"/>
        <v>0.91805988919761472</v>
      </c>
    </row>
    <row r="179" spans="3:35" x14ac:dyDescent="0.25">
      <c r="C179" t="s">
        <v>177</v>
      </c>
      <c r="D179" s="8">
        <v>1.07106641770577E-3</v>
      </c>
      <c r="E179" t="s">
        <v>5</v>
      </c>
      <c r="G179">
        <f t="shared" si="18"/>
        <v>789.08023769371187</v>
      </c>
      <c r="U179">
        <v>1.07106641770577E-3</v>
      </c>
      <c r="V179">
        <f t="shared" si="15"/>
        <v>1</v>
      </c>
      <c r="W179">
        <f t="shared" si="16"/>
        <v>0.5602657558259948</v>
      </c>
      <c r="X179">
        <f t="shared" si="17"/>
        <v>1.07106641770577E-3</v>
      </c>
      <c r="AF179" t="s">
        <v>178</v>
      </c>
      <c r="AG179">
        <v>9.2467624521949503E-4</v>
      </c>
      <c r="AH179">
        <f t="shared" si="13"/>
        <v>1</v>
      </c>
      <c r="AI179">
        <f t="shared" si="14"/>
        <v>0.44383424956690298</v>
      </c>
    </row>
    <row r="180" spans="3:35" x14ac:dyDescent="0.25">
      <c r="C180" t="s">
        <v>178</v>
      </c>
      <c r="D180" s="8">
        <v>4.2093487936771399E-4</v>
      </c>
      <c r="E180" t="s">
        <v>5</v>
      </c>
      <c r="G180">
        <f t="shared" si="18"/>
        <v>412.44436907851275</v>
      </c>
      <c r="U180">
        <v>4.2093487936771399E-4</v>
      </c>
      <c r="V180">
        <f t="shared" si="15"/>
        <v>1</v>
      </c>
      <c r="W180">
        <f t="shared" si="16"/>
        <v>0.12524857005799833</v>
      </c>
      <c r="X180">
        <f t="shared" si="17"/>
        <v>4.2093487936771399E-4</v>
      </c>
      <c r="AF180" t="s">
        <v>179</v>
      </c>
      <c r="AG180">
        <v>9.7974307634843402E-4</v>
      </c>
      <c r="AH180">
        <f t="shared" si="13"/>
        <v>1</v>
      </c>
      <c r="AI180">
        <f t="shared" si="14"/>
        <v>0.48760403989352841</v>
      </c>
    </row>
    <row r="181" spans="3:35" x14ac:dyDescent="0.25">
      <c r="C181" t="s">
        <v>179</v>
      </c>
      <c r="D181" s="8">
        <v>1.0543141567664299E-3</v>
      </c>
      <c r="E181" t="s">
        <v>5</v>
      </c>
      <c r="G181">
        <f t="shared" si="18"/>
        <v>792.65577900050266</v>
      </c>
      <c r="U181">
        <v>1.0543141567664299E-3</v>
      </c>
      <c r="V181">
        <f t="shared" si="15"/>
        <v>1</v>
      </c>
      <c r="W181">
        <f t="shared" si="16"/>
        <v>0.54701571070890109</v>
      </c>
      <c r="X181">
        <f t="shared" si="17"/>
        <v>1.0543141567664299E-3</v>
      </c>
      <c r="AF181" t="s">
        <v>180</v>
      </c>
      <c r="AG181">
        <v>7.5889517701842595E-4</v>
      </c>
      <c r="AH181">
        <f t="shared" si="13"/>
        <v>1</v>
      </c>
      <c r="AI181">
        <f t="shared" si="14"/>
        <v>0.31812427846420344</v>
      </c>
    </row>
    <row r="182" spans="3:35" x14ac:dyDescent="0.25">
      <c r="C182" t="s">
        <v>180</v>
      </c>
      <c r="D182" s="8">
        <v>7.5812925233435899E-4</v>
      </c>
      <c r="E182" t="s">
        <v>5</v>
      </c>
      <c r="G182">
        <f t="shared" si="18"/>
        <v>713.22633853138029</v>
      </c>
      <c r="U182">
        <v>7.5812925233435899E-4</v>
      </c>
      <c r="V182">
        <f t="shared" si="15"/>
        <v>1</v>
      </c>
      <c r="W182">
        <f t="shared" si="16"/>
        <v>0.31757780236496608</v>
      </c>
      <c r="X182">
        <f t="shared" si="17"/>
        <v>7.5812925233435899E-4</v>
      </c>
      <c r="AF182" t="s">
        <v>181</v>
      </c>
      <c r="AG182">
        <v>1.30643185123468E-3</v>
      </c>
      <c r="AH182">
        <f t="shared" si="13"/>
        <v>1</v>
      </c>
      <c r="AI182">
        <f t="shared" si="14"/>
        <v>0.73321417444575832</v>
      </c>
    </row>
    <row r="183" spans="3:35" x14ac:dyDescent="0.25">
      <c r="C183" t="s">
        <v>181</v>
      </c>
      <c r="D183" s="8">
        <v>6.7585803598938898E-4</v>
      </c>
      <c r="E183" t="s">
        <v>5</v>
      </c>
      <c r="G183">
        <f t="shared" si="18"/>
        <v>650.76388082449137</v>
      </c>
      <c r="U183">
        <v>6.7585803598938898E-4</v>
      </c>
      <c r="V183">
        <f t="shared" si="15"/>
        <v>1</v>
      </c>
      <c r="W183">
        <f t="shared" si="16"/>
        <v>0.26138172016327088</v>
      </c>
      <c r="X183">
        <f t="shared" si="17"/>
        <v>6.7585803598938898E-4</v>
      </c>
      <c r="AF183" t="s">
        <v>182</v>
      </c>
      <c r="AG183">
        <v>1.10014719226605E-3</v>
      </c>
      <c r="AH183">
        <f t="shared" si="13"/>
        <v>1</v>
      </c>
      <c r="AI183">
        <f t="shared" si="14"/>
        <v>0.58309902662730284</v>
      </c>
    </row>
    <row r="184" spans="3:35" x14ac:dyDescent="0.25">
      <c r="C184" t="s">
        <v>182</v>
      </c>
      <c r="D184" s="8">
        <v>1.6462894652122301E-3</v>
      </c>
      <c r="E184" t="s">
        <v>5</v>
      </c>
      <c r="G184">
        <f t="shared" si="18"/>
        <v>341.73839307492125</v>
      </c>
      <c r="U184">
        <v>1.6462894652122301E-3</v>
      </c>
      <c r="V184">
        <f t="shared" si="15"/>
        <v>1</v>
      </c>
      <c r="W184">
        <f t="shared" si="16"/>
        <v>0.90363605056771934</v>
      </c>
      <c r="X184">
        <f t="shared" si="17"/>
        <v>1.6462894652122301E-3</v>
      </c>
      <c r="AF184" t="s">
        <v>183</v>
      </c>
      <c r="AG184">
        <v>1.42456408967508E-3</v>
      </c>
      <c r="AH184">
        <f t="shared" si="13"/>
        <v>1</v>
      </c>
      <c r="AI184">
        <f t="shared" si="14"/>
        <v>0.80480838208995054</v>
      </c>
    </row>
    <row r="185" spans="3:35" x14ac:dyDescent="0.25">
      <c r="C185" t="s">
        <v>183</v>
      </c>
      <c r="D185" s="8">
        <v>1.29395122597328E-3</v>
      </c>
      <c r="E185" t="s">
        <v>5</v>
      </c>
      <c r="G185">
        <f t="shared" si="18"/>
        <v>667.67919655880098</v>
      </c>
      <c r="U185">
        <v>1.29395122597328E-3</v>
      </c>
      <c r="V185">
        <f t="shared" si="15"/>
        <v>1</v>
      </c>
      <c r="W185">
        <f t="shared" si="16"/>
        <v>0.72494384435628478</v>
      </c>
      <c r="X185">
        <f t="shared" si="17"/>
        <v>1.29395122597328E-3</v>
      </c>
      <c r="AF185" t="s">
        <v>184</v>
      </c>
      <c r="AG185">
        <v>1.42110184679838E-3</v>
      </c>
      <c r="AH185">
        <f t="shared" si="13"/>
        <v>1</v>
      </c>
      <c r="AI185">
        <f t="shared" si="14"/>
        <v>0.80289165016299857</v>
      </c>
    </row>
    <row r="186" spans="3:35" x14ac:dyDescent="0.25">
      <c r="C186" t="s">
        <v>184</v>
      </c>
      <c r="D186" s="8">
        <v>1.07953680735618E-3</v>
      </c>
      <c r="E186" t="s">
        <v>5</v>
      </c>
      <c r="G186">
        <f t="shared" si="18"/>
        <v>786.94189672138236</v>
      </c>
      <c r="U186">
        <v>1.07953680735618E-3</v>
      </c>
      <c r="V186">
        <f t="shared" si="15"/>
        <v>1</v>
      </c>
      <c r="W186">
        <f t="shared" si="16"/>
        <v>0.56694067228123501</v>
      </c>
      <c r="X186">
        <f t="shared" si="17"/>
        <v>1.07953680735618E-3</v>
      </c>
      <c r="AF186" t="s">
        <v>185</v>
      </c>
      <c r="AG186">
        <v>8.9599130313166902E-4</v>
      </c>
      <c r="AH186">
        <f t="shared" si="13"/>
        <v>1</v>
      </c>
      <c r="AI186">
        <f t="shared" si="14"/>
        <v>0.42126907366636768</v>
      </c>
    </row>
    <row r="187" spans="3:35" x14ac:dyDescent="0.25">
      <c r="C187" t="s">
        <v>185</v>
      </c>
      <c r="D187" s="8">
        <v>8.6103329329684296E-4</v>
      </c>
      <c r="E187" t="s">
        <v>5</v>
      </c>
      <c r="G187">
        <f t="shared" si="18"/>
        <v>769.92643158369481</v>
      </c>
      <c r="U187">
        <v>8.6103329329684296E-4</v>
      </c>
      <c r="V187">
        <f t="shared" si="15"/>
        <v>1</v>
      </c>
      <c r="W187">
        <f t="shared" si="16"/>
        <v>0.3941218086509608</v>
      </c>
      <c r="X187">
        <f t="shared" si="17"/>
        <v>8.6103329329684296E-4</v>
      </c>
      <c r="AF187" t="s">
        <v>186</v>
      </c>
      <c r="AG187">
        <v>9.44735498733315E-4</v>
      </c>
      <c r="AH187">
        <f t="shared" si="13"/>
        <v>1</v>
      </c>
      <c r="AI187">
        <f t="shared" si="14"/>
        <v>0.45972745601615078</v>
      </c>
    </row>
    <row r="188" spans="3:35" x14ac:dyDescent="0.25">
      <c r="C188" t="s">
        <v>186</v>
      </c>
      <c r="D188" s="8">
        <v>1.70236913232327E-3</v>
      </c>
      <c r="E188" t="s">
        <v>5</v>
      </c>
      <c r="G188">
        <f t="shared" si="18"/>
        <v>293.41809966546157</v>
      </c>
      <c r="U188">
        <v>1.70236913232327E-3</v>
      </c>
      <c r="V188">
        <f t="shared" si="15"/>
        <v>1</v>
      </c>
      <c r="W188">
        <f t="shared" si="16"/>
        <v>0.92142997483761124</v>
      </c>
      <c r="X188">
        <f t="shared" si="17"/>
        <v>1.70236913232327E-3</v>
      </c>
      <c r="AF188" t="s">
        <v>187</v>
      </c>
      <c r="AG188">
        <v>1.1411837839854901E-3</v>
      </c>
      <c r="AH188">
        <f t="shared" si="13"/>
        <v>1</v>
      </c>
      <c r="AI188">
        <f t="shared" si="14"/>
        <v>0.61483150943752207</v>
      </c>
    </row>
    <row r="189" spans="3:35" x14ac:dyDescent="0.25">
      <c r="C189" t="s">
        <v>187</v>
      </c>
      <c r="D189" s="8">
        <v>9.6167546114366302E-4</v>
      </c>
      <c r="E189" t="s">
        <v>5</v>
      </c>
      <c r="G189">
        <f t="shared" si="18"/>
        <v>796.40360076478805</v>
      </c>
      <c r="U189">
        <v>9.6167546114366302E-4</v>
      </c>
      <c r="V189">
        <f t="shared" si="15"/>
        <v>1</v>
      </c>
      <c r="W189">
        <f t="shared" si="16"/>
        <v>0.47320056652688047</v>
      </c>
      <c r="X189">
        <f t="shared" si="17"/>
        <v>9.6167546114366302E-4</v>
      </c>
      <c r="AF189" t="s">
        <v>188</v>
      </c>
      <c r="AG189">
        <v>7.1950625961574597E-4</v>
      </c>
      <c r="AH189">
        <f t="shared" si="13"/>
        <v>1</v>
      </c>
      <c r="AI189">
        <f t="shared" si="14"/>
        <v>0.29055642733009202</v>
      </c>
    </row>
    <row r="190" spans="3:35" x14ac:dyDescent="0.25">
      <c r="C190" t="s">
        <v>188</v>
      </c>
      <c r="D190" s="8">
        <v>1.50488091569184E-3</v>
      </c>
      <c r="E190" t="s">
        <v>5</v>
      </c>
      <c r="G190">
        <f t="shared" si="18"/>
        <v>474.63806037903419</v>
      </c>
      <c r="U190">
        <v>1.50488091569184E-3</v>
      </c>
      <c r="V190">
        <f t="shared" si="15"/>
        <v>1</v>
      </c>
      <c r="W190">
        <f t="shared" si="16"/>
        <v>0.8460458301512519</v>
      </c>
      <c r="X190">
        <f t="shared" si="17"/>
        <v>1.50488091569184E-3</v>
      </c>
      <c r="AF190" t="s">
        <v>189</v>
      </c>
      <c r="AG190">
        <v>1.0478515809470401E-3</v>
      </c>
      <c r="AH190">
        <f t="shared" si="13"/>
        <v>1</v>
      </c>
      <c r="AI190">
        <f t="shared" si="14"/>
        <v>0.54188934142777612</v>
      </c>
    </row>
    <row r="191" spans="3:35" x14ac:dyDescent="0.25">
      <c r="C191" t="s">
        <v>189</v>
      </c>
      <c r="D191" s="8">
        <v>1.38611214435983E-3</v>
      </c>
      <c r="E191" t="s">
        <v>5</v>
      </c>
      <c r="G191">
        <f t="shared" si="18"/>
        <v>587.93322714209853</v>
      </c>
      <c r="U191">
        <v>1.38611214435983E-3</v>
      </c>
      <c r="V191">
        <f t="shared" si="15"/>
        <v>1</v>
      </c>
      <c r="W191">
        <f t="shared" si="16"/>
        <v>0.78288911864859112</v>
      </c>
      <c r="X191">
        <f t="shared" si="17"/>
        <v>1.38611214435983E-3</v>
      </c>
      <c r="AF191" t="s">
        <v>190</v>
      </c>
      <c r="AG191">
        <v>8.3801700805682098E-4</v>
      </c>
      <c r="AH191">
        <f t="shared" si="13"/>
        <v>1</v>
      </c>
      <c r="AI191">
        <f t="shared" si="14"/>
        <v>0.37651630963480198</v>
      </c>
    </row>
    <row r="192" spans="3:35" x14ac:dyDescent="0.25">
      <c r="C192" t="s">
        <v>190</v>
      </c>
      <c r="D192" s="8">
        <v>1.64918103976144E-3</v>
      </c>
      <c r="E192" t="s">
        <v>5</v>
      </c>
      <c r="G192">
        <f t="shared" si="18"/>
        <v>339.16709719234905</v>
      </c>
      <c r="U192">
        <v>1.64918103976144E-3</v>
      </c>
      <c r="V192">
        <f t="shared" si="15"/>
        <v>1</v>
      </c>
      <c r="W192">
        <f t="shared" si="16"/>
        <v>0.90462049312713688</v>
      </c>
      <c r="X192">
        <f t="shared" si="17"/>
        <v>1.64918103976144E-3</v>
      </c>
      <c r="AF192" t="s">
        <v>191</v>
      </c>
      <c r="AG192">
        <v>1.0814198470358099E-3</v>
      </c>
      <c r="AH192">
        <f t="shared" si="13"/>
        <v>1</v>
      </c>
      <c r="AI192">
        <f t="shared" si="14"/>
        <v>0.56842204107477312</v>
      </c>
    </row>
    <row r="193" spans="3:35" x14ac:dyDescent="0.25">
      <c r="C193" t="s">
        <v>191</v>
      </c>
      <c r="D193" s="8">
        <v>1.6460907152990199E-3</v>
      </c>
      <c r="E193" t="s">
        <v>5</v>
      </c>
      <c r="G193">
        <f t="shared" si="18"/>
        <v>341.91542286281293</v>
      </c>
      <c r="U193">
        <v>1.6460907152990199E-3</v>
      </c>
      <c r="V193">
        <f t="shared" si="15"/>
        <v>1</v>
      </c>
      <c r="W193">
        <f t="shared" si="16"/>
        <v>0.90356811250005076</v>
      </c>
      <c r="X193">
        <f t="shared" si="17"/>
        <v>1.6460907152990199E-3</v>
      </c>
      <c r="AF193" t="s">
        <v>192</v>
      </c>
      <c r="AG193">
        <v>1.01074876007286E-3</v>
      </c>
      <c r="AH193">
        <f t="shared" si="13"/>
        <v>1</v>
      </c>
      <c r="AI193">
        <f t="shared" si="14"/>
        <v>0.5123489725077488</v>
      </c>
    </row>
    <row r="194" spans="3:35" x14ac:dyDescent="0.25">
      <c r="C194" t="s">
        <v>192</v>
      </c>
      <c r="D194" s="8">
        <v>8.7091484113474495E-4</v>
      </c>
      <c r="E194" t="s">
        <v>5</v>
      </c>
      <c r="G194">
        <f t="shared" si="18"/>
        <v>773.87461500459017</v>
      </c>
      <c r="U194">
        <v>8.7091484113474495E-4</v>
      </c>
      <c r="V194">
        <f t="shared" si="15"/>
        <v>1</v>
      </c>
      <c r="W194">
        <f t="shared" si="16"/>
        <v>0.40174961243710638</v>
      </c>
      <c r="X194">
        <f t="shared" si="17"/>
        <v>8.7091484113474495E-4</v>
      </c>
      <c r="AF194" t="s">
        <v>193</v>
      </c>
      <c r="AG194">
        <v>7.03352495256892E-4</v>
      </c>
      <c r="AH194">
        <f t="shared" si="13"/>
        <v>1</v>
      </c>
      <c r="AI194">
        <f t="shared" si="14"/>
        <v>0.27958310044853474</v>
      </c>
    </row>
    <row r="195" spans="3:35" x14ac:dyDescent="0.25">
      <c r="C195" t="s">
        <v>193</v>
      </c>
      <c r="D195" s="8">
        <v>5.8672099273070005E-4</v>
      </c>
      <c r="E195" t="s">
        <v>5</v>
      </c>
      <c r="G195">
        <f t="shared" si="18"/>
        <v>571.49974017509794</v>
      </c>
      <c r="U195">
        <v>5.8672099273070005E-4</v>
      </c>
      <c r="V195">
        <f t="shared" si="15"/>
        <v>1</v>
      </c>
      <c r="W195">
        <f t="shared" si="16"/>
        <v>0.20683931218073004</v>
      </c>
      <c r="X195">
        <f t="shared" si="17"/>
        <v>5.8672099273070005E-4</v>
      </c>
      <c r="AF195" t="s">
        <v>194</v>
      </c>
      <c r="AG195">
        <v>9.5571531887928896E-4</v>
      </c>
      <c r="AH195">
        <f t="shared" si="13"/>
        <v>1</v>
      </c>
      <c r="AI195">
        <f t="shared" si="14"/>
        <v>0.46845590236076357</v>
      </c>
    </row>
    <row r="196" spans="3:35" x14ac:dyDescent="0.25">
      <c r="C196" t="s">
        <v>194</v>
      </c>
      <c r="D196" s="8">
        <v>8.4378586023690601E-4</v>
      </c>
      <c r="E196" t="s">
        <v>5</v>
      </c>
      <c r="G196">
        <f t="shared" si="18"/>
        <v>762.36905981807149</v>
      </c>
      <c r="U196">
        <v>8.4378586023690601E-4</v>
      </c>
      <c r="V196">
        <f t="shared" si="15"/>
        <v>1</v>
      </c>
      <c r="W196">
        <f t="shared" si="16"/>
        <v>0.38090652243811585</v>
      </c>
      <c r="X196">
        <f t="shared" si="17"/>
        <v>8.4378586023690601E-4</v>
      </c>
      <c r="AF196" t="s">
        <v>195</v>
      </c>
      <c r="AG196">
        <v>8.1779832178182005E-4</v>
      </c>
      <c r="AH196">
        <f t="shared" si="13"/>
        <v>1</v>
      </c>
      <c r="AI196">
        <f t="shared" si="14"/>
        <v>0.36125854859587975</v>
      </c>
    </row>
    <row r="197" spans="3:35" x14ac:dyDescent="0.25">
      <c r="C197" t="s">
        <v>195</v>
      </c>
      <c r="D197" s="8">
        <v>1.61722716662209E-3</v>
      </c>
      <c r="E197" t="s">
        <v>5</v>
      </c>
      <c r="G197">
        <f t="shared" si="18"/>
        <v>368.00467360322131</v>
      </c>
      <c r="U197">
        <v>1.61722716662209E-3</v>
      </c>
      <c r="V197">
        <f t="shared" si="15"/>
        <v>1</v>
      </c>
      <c r="W197">
        <f t="shared" si="16"/>
        <v>0.89332447338691179</v>
      </c>
      <c r="X197">
        <f t="shared" si="17"/>
        <v>1.61722716662209E-3</v>
      </c>
      <c r="AF197" t="s">
        <v>196</v>
      </c>
      <c r="AG197">
        <v>1.41308828512818E-3</v>
      </c>
      <c r="AH197">
        <f t="shared" si="13"/>
        <v>1</v>
      </c>
      <c r="AI197">
        <f t="shared" si="14"/>
        <v>0.79841178521450229</v>
      </c>
    </row>
    <row r="198" spans="3:35" x14ac:dyDescent="0.25">
      <c r="C198" t="s">
        <v>196</v>
      </c>
      <c r="D198" s="8">
        <v>-7.6968206101629604E-5</v>
      </c>
      <c r="E198" t="s">
        <v>5</v>
      </c>
      <c r="G198">
        <f t="shared" si="18"/>
        <v>79.92624704832923</v>
      </c>
      <c r="U198" s="2">
        <v>-7.6968206101629604E-5</v>
      </c>
      <c r="V198">
        <f t="shared" si="15"/>
        <v>0</v>
      </c>
      <c r="W198">
        <f t="shared" si="16"/>
        <v>1.5962470174729546E-2</v>
      </c>
      <c r="X198">
        <f t="shared" si="17"/>
        <v>0</v>
      </c>
      <c r="AF198" t="s">
        <v>197</v>
      </c>
      <c r="AG198">
        <v>8.0076132765501498E-4</v>
      </c>
      <c r="AH198">
        <f t="shared" si="13"/>
        <v>1</v>
      </c>
      <c r="AI198">
        <f t="shared" si="14"/>
        <v>0.3485698513697848</v>
      </c>
    </row>
    <row r="199" spans="3:35" x14ac:dyDescent="0.25">
      <c r="C199" t="s">
        <v>197</v>
      </c>
      <c r="D199" s="8">
        <v>1.1000567620254201E-3</v>
      </c>
      <c r="E199" t="s">
        <v>5</v>
      </c>
      <c r="G199">
        <f t="shared" si="18"/>
        <v>780.85531568053864</v>
      </c>
      <c r="U199">
        <v>1.1000567620254201E-3</v>
      </c>
      <c r="V199">
        <f t="shared" si="15"/>
        <v>1</v>
      </c>
      <c r="W199">
        <f t="shared" si="16"/>
        <v>0.58302841503282576</v>
      </c>
      <c r="X199">
        <f t="shared" si="17"/>
        <v>1.1000567620254201E-3</v>
      </c>
      <c r="AF199" t="s">
        <v>198</v>
      </c>
      <c r="AG199">
        <v>1.3242473767245101E-3</v>
      </c>
      <c r="AH199">
        <f t="shared" ref="AH199:AH262" si="19">IF(AG199&gt;=0,1,0)</f>
        <v>1</v>
      </c>
      <c r="AI199">
        <f t="shared" ref="AI199:AI262" si="20">_xlfn.NORM.DIST(AG199,$J$3,$J$4,TRUE)</f>
        <v>0.74479791698764664</v>
      </c>
    </row>
    <row r="200" spans="3:35" x14ac:dyDescent="0.25">
      <c r="C200" t="s">
        <v>198</v>
      </c>
      <c r="D200" s="8">
        <v>5.6877875847087902E-4</v>
      </c>
      <c r="E200" t="s">
        <v>5</v>
      </c>
      <c r="G200">
        <f t="shared" si="18"/>
        <v>554.61521819686084</v>
      </c>
      <c r="U200">
        <v>5.6877875847087902E-4</v>
      </c>
      <c r="V200">
        <f t="shared" ref="V200:V263" si="21">IF(U200&gt;=0,1,0)</f>
        <v>1</v>
      </c>
      <c r="W200">
        <f t="shared" ref="W200:W263" si="22">_xlfn.NORM.DIST(U200,$J$3,$J$4,TRUE)</f>
        <v>0.19673647515167889</v>
      </c>
      <c r="X200">
        <f t="shared" ref="X200:X263" si="23">U200*V200</f>
        <v>5.6877875847087902E-4</v>
      </c>
      <c r="AF200" t="s">
        <v>199</v>
      </c>
      <c r="AG200">
        <v>1.0718501876929101E-3</v>
      </c>
      <c r="AH200">
        <f t="shared" si="19"/>
        <v>1</v>
      </c>
      <c r="AI200">
        <f t="shared" si="20"/>
        <v>0.56088413945091142</v>
      </c>
    </row>
    <row r="201" spans="3:35" x14ac:dyDescent="0.25">
      <c r="C201" t="s">
        <v>199</v>
      </c>
      <c r="D201" s="8">
        <v>7.4566255450837196E-4</v>
      </c>
      <c r="E201" t="s">
        <v>5</v>
      </c>
      <c r="G201">
        <f t="shared" si="18"/>
        <v>704.61566877962127</v>
      </c>
      <c r="U201">
        <v>7.4566255450837196E-4</v>
      </c>
      <c r="V201">
        <f t="shared" si="21"/>
        <v>1</v>
      </c>
      <c r="W201">
        <f t="shared" si="22"/>
        <v>0.30873954885134369</v>
      </c>
      <c r="X201">
        <f t="shared" si="23"/>
        <v>7.4566255450837196E-4</v>
      </c>
      <c r="AF201" t="s">
        <v>200</v>
      </c>
      <c r="AG201">
        <v>5.8271580177997502E-4</v>
      </c>
      <c r="AH201">
        <f t="shared" si="19"/>
        <v>1</v>
      </c>
      <c r="AI201">
        <f t="shared" si="20"/>
        <v>0.2045578516957052</v>
      </c>
    </row>
    <row r="202" spans="3:35" x14ac:dyDescent="0.25">
      <c r="C202" t="s">
        <v>200</v>
      </c>
      <c r="D202" s="8">
        <v>7.2839739000014295E-4</v>
      </c>
      <c r="E202" t="s">
        <v>5</v>
      </c>
      <c r="G202">
        <f t="shared" si="18"/>
        <v>692.15060266168143</v>
      </c>
      <c r="U202">
        <v>7.2839739000014295E-4</v>
      </c>
      <c r="V202">
        <f t="shared" si="21"/>
        <v>1</v>
      </c>
      <c r="W202">
        <f t="shared" si="22"/>
        <v>0.29668097015608397</v>
      </c>
      <c r="X202">
        <f t="shared" si="23"/>
        <v>7.2839739000014295E-4</v>
      </c>
      <c r="AF202" t="s">
        <v>201</v>
      </c>
      <c r="AG202">
        <v>3.3835942453107299E-4</v>
      </c>
      <c r="AH202">
        <f t="shared" si="19"/>
        <v>1</v>
      </c>
      <c r="AI202">
        <f t="shared" si="20"/>
        <v>9.4362541641731079E-2</v>
      </c>
    </row>
    <row r="203" spans="3:35" x14ac:dyDescent="0.25">
      <c r="C203" t="s">
        <v>201</v>
      </c>
      <c r="D203" s="8">
        <v>1.26407747144619E-3</v>
      </c>
      <c r="E203" t="s">
        <v>5</v>
      </c>
      <c r="G203">
        <f t="shared" si="18"/>
        <v>690.72410292215557</v>
      </c>
      <c r="U203">
        <v>1.26407747144619E-3</v>
      </c>
      <c r="V203">
        <f t="shared" si="21"/>
        <v>1</v>
      </c>
      <c r="W203">
        <f t="shared" si="22"/>
        <v>0.7046494464660128</v>
      </c>
      <c r="X203">
        <f t="shared" si="23"/>
        <v>1.26407747144619E-3</v>
      </c>
      <c r="AF203" t="s">
        <v>202</v>
      </c>
      <c r="AG203">
        <v>8.5358072202720197E-4</v>
      </c>
      <c r="AH203">
        <f t="shared" si="19"/>
        <v>1</v>
      </c>
      <c r="AI203">
        <f t="shared" si="20"/>
        <v>0.38839556395207031</v>
      </c>
    </row>
    <row r="204" spans="3:35" x14ac:dyDescent="0.25">
      <c r="C204" t="s">
        <v>202</v>
      </c>
      <c r="D204" s="8">
        <v>5.7050857483307302E-4</v>
      </c>
      <c r="E204" t="s">
        <v>5</v>
      </c>
      <c r="G204">
        <f t="shared" si="18"/>
        <v>556.25231740625486</v>
      </c>
      <c r="U204">
        <v>5.7050857483307302E-4</v>
      </c>
      <c r="V204">
        <f t="shared" si="21"/>
        <v>1</v>
      </c>
      <c r="W204">
        <f t="shared" si="22"/>
        <v>0.19769727383486502</v>
      </c>
      <c r="X204">
        <f t="shared" si="23"/>
        <v>5.7050857483307302E-4</v>
      </c>
      <c r="AF204" t="s">
        <v>203</v>
      </c>
      <c r="AG204">
        <v>1.00997562449928E-3</v>
      </c>
      <c r="AH204">
        <f t="shared" si="19"/>
        <v>1</v>
      </c>
      <c r="AI204">
        <f t="shared" si="20"/>
        <v>0.51173213275732166</v>
      </c>
    </row>
    <row r="205" spans="3:35" x14ac:dyDescent="0.25">
      <c r="C205" t="s">
        <v>203</v>
      </c>
      <c r="D205" s="8">
        <v>1.8991021680967099E-3</v>
      </c>
      <c r="E205" t="s">
        <v>5</v>
      </c>
      <c r="G205">
        <f t="shared" si="18"/>
        <v>155.59341497133707</v>
      </c>
      <c r="U205">
        <v>1.8991021680967099E-3</v>
      </c>
      <c r="V205">
        <f t="shared" si="21"/>
        <v>1</v>
      </c>
      <c r="W205">
        <f t="shared" si="22"/>
        <v>0.96472632852543616</v>
      </c>
      <c r="X205">
        <f t="shared" si="23"/>
        <v>1.8991021680967099E-3</v>
      </c>
      <c r="AF205" t="s">
        <v>204</v>
      </c>
      <c r="AG205">
        <v>9.1029315379835996E-4</v>
      </c>
      <c r="AH205">
        <f t="shared" si="19"/>
        <v>1</v>
      </c>
      <c r="AI205">
        <f t="shared" si="20"/>
        <v>0.43249219263140959</v>
      </c>
    </row>
    <row r="206" spans="3:35" x14ac:dyDescent="0.25">
      <c r="C206" t="s">
        <v>204</v>
      </c>
      <c r="D206" s="8">
        <v>1.0804801002805499E-3</v>
      </c>
      <c r="E206" t="s">
        <v>5</v>
      </c>
      <c r="G206">
        <f t="shared" si="18"/>
        <v>786.69013953908268</v>
      </c>
      <c r="U206">
        <v>1.0804801002805499E-3</v>
      </c>
      <c r="V206">
        <f t="shared" si="21"/>
        <v>1</v>
      </c>
      <c r="W206">
        <f t="shared" si="22"/>
        <v>0.56768287047789934</v>
      </c>
      <c r="X206">
        <f t="shared" si="23"/>
        <v>1.0804801002805499E-3</v>
      </c>
      <c r="AF206" t="s">
        <v>205</v>
      </c>
      <c r="AG206">
        <v>9.781273519852739E-4</v>
      </c>
      <c r="AH206">
        <f t="shared" si="19"/>
        <v>1</v>
      </c>
      <c r="AI206">
        <f t="shared" si="20"/>
        <v>0.48631504978524304</v>
      </c>
    </row>
    <row r="207" spans="3:35" x14ac:dyDescent="0.25">
      <c r="C207" t="s">
        <v>205</v>
      </c>
      <c r="D207" s="8">
        <v>6.5164377039874798E-4</v>
      </c>
      <c r="E207" t="s">
        <v>5</v>
      </c>
      <c r="G207">
        <f t="shared" si="18"/>
        <v>630.1831985602696</v>
      </c>
      <c r="U207">
        <v>6.5164377039874798E-4</v>
      </c>
      <c r="V207">
        <f t="shared" si="21"/>
        <v>1</v>
      </c>
      <c r="W207">
        <f t="shared" si="22"/>
        <v>0.24587142479476742</v>
      </c>
      <c r="X207">
        <f t="shared" si="23"/>
        <v>6.5164377039874798E-4</v>
      </c>
      <c r="AF207" t="s">
        <v>206</v>
      </c>
      <c r="AG207">
        <v>1.02617312211456E-3</v>
      </c>
      <c r="AH207">
        <f t="shared" si="19"/>
        <v>1</v>
      </c>
      <c r="AI207">
        <f t="shared" si="20"/>
        <v>0.52464705239476439</v>
      </c>
    </row>
    <row r="208" spans="3:35" x14ac:dyDescent="0.25">
      <c r="C208" t="s">
        <v>206</v>
      </c>
      <c r="D208" s="8">
        <v>8.9063992817956298E-4</v>
      </c>
      <c r="E208" t="s">
        <v>5</v>
      </c>
      <c r="G208">
        <f t="shared" si="18"/>
        <v>780.90309116481637</v>
      </c>
      <c r="U208">
        <v>8.9063992817956298E-4</v>
      </c>
      <c r="V208">
        <f t="shared" si="21"/>
        <v>1</v>
      </c>
      <c r="W208">
        <f t="shared" si="22"/>
        <v>0.41708556123689428</v>
      </c>
      <c r="X208">
        <f t="shared" si="23"/>
        <v>8.9063992817956298E-4</v>
      </c>
      <c r="AF208" t="s">
        <v>207</v>
      </c>
      <c r="AG208">
        <v>1.0845250535767501E-3</v>
      </c>
      <c r="AH208">
        <f t="shared" si="19"/>
        <v>1</v>
      </c>
      <c r="AI208">
        <f t="shared" si="20"/>
        <v>0.57086276646147727</v>
      </c>
    </row>
    <row r="209" spans="3:35" x14ac:dyDescent="0.25">
      <c r="C209" t="s">
        <v>207</v>
      </c>
      <c r="D209" s="8">
        <v>1.12687302079392E-3</v>
      </c>
      <c r="E209" t="s">
        <v>5</v>
      </c>
      <c r="G209">
        <f t="shared" si="18"/>
        <v>771.01056753732928</v>
      </c>
      <c r="U209">
        <v>1.12687302079392E-3</v>
      </c>
      <c r="V209">
        <f t="shared" si="21"/>
        <v>1</v>
      </c>
      <c r="W209">
        <f t="shared" si="22"/>
        <v>0.6038407467682898</v>
      </c>
      <c r="X209">
        <f t="shared" si="23"/>
        <v>1.12687302079392E-3</v>
      </c>
      <c r="AF209" t="s">
        <v>208</v>
      </c>
      <c r="AG209">
        <v>6.88534176806029E-4</v>
      </c>
      <c r="AH209">
        <f t="shared" si="19"/>
        <v>1</v>
      </c>
      <c r="AI209">
        <f t="shared" si="20"/>
        <v>0.26969721750424103</v>
      </c>
    </row>
    <row r="210" spans="3:35" x14ac:dyDescent="0.25">
      <c r="C210" t="s">
        <v>208</v>
      </c>
      <c r="D210" s="8">
        <v>9.4006805028593195E-4</v>
      </c>
      <c r="E210" t="s">
        <v>5</v>
      </c>
      <c r="G210">
        <f t="shared" si="18"/>
        <v>793.35058164548127</v>
      </c>
      <c r="U210">
        <v>9.4006805028593195E-4</v>
      </c>
      <c r="V210">
        <f t="shared" si="21"/>
        <v>1</v>
      </c>
      <c r="W210">
        <f t="shared" si="22"/>
        <v>0.45602267642907668</v>
      </c>
      <c r="X210">
        <f t="shared" si="23"/>
        <v>9.4006805028593195E-4</v>
      </c>
      <c r="AF210" t="s">
        <v>209</v>
      </c>
      <c r="AG210">
        <v>9.2327339008355699E-4</v>
      </c>
      <c r="AH210">
        <f t="shared" si="19"/>
        <v>1</v>
      </c>
      <c r="AI210">
        <f t="shared" si="20"/>
        <v>0.44272582018023032</v>
      </c>
    </row>
    <row r="211" spans="3:35" x14ac:dyDescent="0.25">
      <c r="C211" t="s">
        <v>209</v>
      </c>
      <c r="D211" s="8">
        <v>3.4283327605153598E-4</v>
      </c>
      <c r="E211" t="s">
        <v>5</v>
      </c>
      <c r="G211">
        <f t="shared" si="18"/>
        <v>340.46756821380927</v>
      </c>
      <c r="U211">
        <v>3.4283327605153598E-4</v>
      </c>
      <c r="V211">
        <f t="shared" si="21"/>
        <v>1</v>
      </c>
      <c r="W211">
        <f t="shared" si="22"/>
        <v>9.5876858004686968E-2</v>
      </c>
      <c r="X211">
        <f t="shared" si="23"/>
        <v>3.4283327605153598E-4</v>
      </c>
      <c r="AF211" t="s">
        <v>210</v>
      </c>
      <c r="AG211">
        <v>9.2983609101279503E-4</v>
      </c>
      <c r="AH211">
        <f t="shared" si="19"/>
        <v>1</v>
      </c>
      <c r="AI211">
        <f t="shared" si="20"/>
        <v>0.44791488291860426</v>
      </c>
    </row>
    <row r="212" spans="3:35" x14ac:dyDescent="0.25">
      <c r="C212" t="s">
        <v>210</v>
      </c>
      <c r="D212" s="8">
        <v>1.17453779196983E-3</v>
      </c>
      <c r="E212" t="s">
        <v>5</v>
      </c>
      <c r="G212">
        <f t="shared" si="18"/>
        <v>748.4797141861776</v>
      </c>
      <c r="U212">
        <v>1.17453779196983E-3</v>
      </c>
      <c r="V212">
        <f t="shared" si="21"/>
        <v>1</v>
      </c>
      <c r="W212">
        <f t="shared" si="22"/>
        <v>0.64007862754106681</v>
      </c>
      <c r="X212">
        <f t="shared" si="23"/>
        <v>1.17453779196983E-3</v>
      </c>
      <c r="AF212" t="s">
        <v>211</v>
      </c>
      <c r="AG212">
        <v>9.5460861794752097E-4</v>
      </c>
      <c r="AH212">
        <f t="shared" si="19"/>
        <v>1</v>
      </c>
      <c r="AI212">
        <f t="shared" si="20"/>
        <v>0.46757536856253773</v>
      </c>
    </row>
    <row r="213" spans="3:35" x14ac:dyDescent="0.25">
      <c r="C213" t="s">
        <v>211</v>
      </c>
      <c r="D213" s="8">
        <v>9.45050102624395E-4</v>
      </c>
      <c r="E213" t="s">
        <v>5</v>
      </c>
      <c r="G213">
        <f t="shared" ref="G213:G276" si="24">_xlfn.NORM.DIST(D213,$J$3,$J$4,FALSE)</f>
        <v>794.18513797633454</v>
      </c>
      <c r="U213">
        <v>9.45050102624395E-4</v>
      </c>
      <c r="V213">
        <f t="shared" si="21"/>
        <v>1</v>
      </c>
      <c r="W213">
        <f t="shared" si="22"/>
        <v>0.45997730183220553</v>
      </c>
      <c r="X213">
        <f t="shared" si="23"/>
        <v>9.45050102624395E-4</v>
      </c>
      <c r="AF213" t="s">
        <v>212</v>
      </c>
      <c r="AG213">
        <v>1.4351699793726E-3</v>
      </c>
      <c r="AH213">
        <f t="shared" si="19"/>
        <v>1</v>
      </c>
      <c r="AI213">
        <f t="shared" si="20"/>
        <v>0.81060904299587611</v>
      </c>
    </row>
    <row r="214" spans="3:35" x14ac:dyDescent="0.25">
      <c r="C214" t="s">
        <v>212</v>
      </c>
      <c r="D214" s="8">
        <v>5.8718800691419598E-4</v>
      </c>
      <c r="E214" t="s">
        <v>5</v>
      </c>
      <c r="G214">
        <f t="shared" si="24"/>
        <v>571.93617814430149</v>
      </c>
      <c r="U214">
        <v>5.8718800691419598E-4</v>
      </c>
      <c r="V214">
        <f t="shared" si="21"/>
        <v>1</v>
      </c>
      <c r="W214">
        <f t="shared" si="22"/>
        <v>0.20710631258307755</v>
      </c>
      <c r="X214">
        <f t="shared" si="23"/>
        <v>5.8718800691419598E-4</v>
      </c>
      <c r="AF214" t="s">
        <v>213</v>
      </c>
      <c r="AG214">
        <v>5.95191112394593E-4</v>
      </c>
      <c r="AH214">
        <f t="shared" si="19"/>
        <v>1</v>
      </c>
      <c r="AI214">
        <f t="shared" si="20"/>
        <v>0.21171343388221447</v>
      </c>
    </row>
    <row r="215" spans="3:35" x14ac:dyDescent="0.25">
      <c r="C215" t="s">
        <v>213</v>
      </c>
      <c r="D215" s="8">
        <v>4.4876067637886999E-4</v>
      </c>
      <c r="E215" t="s">
        <v>5</v>
      </c>
      <c r="G215">
        <f t="shared" si="24"/>
        <v>439.01293127953977</v>
      </c>
      <c r="U215">
        <v>4.4876067637886999E-4</v>
      </c>
      <c r="V215">
        <f t="shared" si="21"/>
        <v>1</v>
      </c>
      <c r="W215">
        <f t="shared" si="22"/>
        <v>0.13709402245376903</v>
      </c>
      <c r="X215">
        <f t="shared" si="23"/>
        <v>4.4876067637886999E-4</v>
      </c>
      <c r="AF215" t="s">
        <v>214</v>
      </c>
      <c r="AG215">
        <v>1.34759200955948E-3</v>
      </c>
      <c r="AH215">
        <f t="shared" si="19"/>
        <v>1</v>
      </c>
      <c r="AI215">
        <f t="shared" si="20"/>
        <v>0.75956890862212245</v>
      </c>
    </row>
    <row r="216" spans="3:35" x14ac:dyDescent="0.25">
      <c r="C216" t="s">
        <v>214</v>
      </c>
      <c r="D216" s="8">
        <v>1.50708012527836E-3</v>
      </c>
      <c r="E216" t="s">
        <v>5</v>
      </c>
      <c r="G216">
        <f t="shared" si="24"/>
        <v>472.50878163759648</v>
      </c>
      <c r="U216">
        <v>1.50708012527836E-3</v>
      </c>
      <c r="V216">
        <f t="shared" si="21"/>
        <v>1</v>
      </c>
      <c r="W216">
        <f t="shared" si="22"/>
        <v>0.84708731728452014</v>
      </c>
      <c r="X216">
        <f t="shared" si="23"/>
        <v>1.50708012527836E-3</v>
      </c>
      <c r="AF216" t="s">
        <v>215</v>
      </c>
      <c r="AG216">
        <v>1.2062067217539899E-3</v>
      </c>
      <c r="AH216">
        <f t="shared" si="19"/>
        <v>1</v>
      </c>
      <c r="AI216">
        <f t="shared" si="20"/>
        <v>0.66349927510348261</v>
      </c>
    </row>
    <row r="217" spans="3:35" x14ac:dyDescent="0.25">
      <c r="C217" t="s">
        <v>215</v>
      </c>
      <c r="D217" s="8">
        <v>1.50479757343029E-3</v>
      </c>
      <c r="E217" t="s">
        <v>5</v>
      </c>
      <c r="G217">
        <f t="shared" si="24"/>
        <v>474.71876017983152</v>
      </c>
      <c r="U217">
        <v>1.50479757343029E-3</v>
      </c>
      <c r="V217">
        <f t="shared" si="21"/>
        <v>1</v>
      </c>
      <c r="W217">
        <f t="shared" si="22"/>
        <v>0.846006269379034</v>
      </c>
      <c r="X217">
        <f t="shared" si="23"/>
        <v>1.50479757343029E-3</v>
      </c>
      <c r="AF217" t="s">
        <v>216</v>
      </c>
      <c r="AG217">
        <v>8.41087702371789E-4</v>
      </c>
      <c r="AH217">
        <f t="shared" si="19"/>
        <v>1</v>
      </c>
      <c r="AI217">
        <f t="shared" si="20"/>
        <v>0.37885122233751584</v>
      </c>
    </row>
    <row r="218" spans="3:35" x14ac:dyDescent="0.25">
      <c r="C218" t="s">
        <v>216</v>
      </c>
      <c r="D218" s="8">
        <v>1.4561720981244499E-3</v>
      </c>
      <c r="E218" t="s">
        <v>5</v>
      </c>
      <c r="G218">
        <f t="shared" si="24"/>
        <v>521.74167808411437</v>
      </c>
      <c r="U218">
        <v>1.4561720981244499E-3</v>
      </c>
      <c r="V218">
        <f t="shared" si="21"/>
        <v>1</v>
      </c>
      <c r="W218">
        <f t="shared" si="22"/>
        <v>0.82177848073656168</v>
      </c>
      <c r="X218">
        <f t="shared" si="23"/>
        <v>1.4561720981244499E-3</v>
      </c>
      <c r="AF218" t="s">
        <v>217</v>
      </c>
      <c r="AG218">
        <v>1.13259100919042E-3</v>
      </c>
      <c r="AH218">
        <f t="shared" si="19"/>
        <v>1</v>
      </c>
      <c r="AI218">
        <f t="shared" si="20"/>
        <v>0.60824264686447505</v>
      </c>
    </row>
    <row r="219" spans="3:35" x14ac:dyDescent="0.25">
      <c r="C219" t="s">
        <v>217</v>
      </c>
      <c r="D219" s="8">
        <v>1.3956927768642099E-3</v>
      </c>
      <c r="E219" t="s">
        <v>5</v>
      </c>
      <c r="G219">
        <f t="shared" si="24"/>
        <v>579.07949174685973</v>
      </c>
      <c r="U219">
        <v>1.3956927768642099E-3</v>
      </c>
      <c r="V219">
        <f t="shared" si="21"/>
        <v>1</v>
      </c>
      <c r="W219">
        <f t="shared" si="22"/>
        <v>0.78847954256540409</v>
      </c>
      <c r="X219">
        <f t="shared" si="23"/>
        <v>1.3956927768642099E-3</v>
      </c>
      <c r="AF219" t="s">
        <v>218</v>
      </c>
      <c r="AG219">
        <v>1.2603563599839101E-3</v>
      </c>
      <c r="AH219">
        <f t="shared" si="19"/>
        <v>1</v>
      </c>
      <c r="AI219">
        <f t="shared" si="20"/>
        <v>0.70207405612642626</v>
      </c>
    </row>
    <row r="220" spans="3:35" x14ac:dyDescent="0.25">
      <c r="C220" t="s">
        <v>218</v>
      </c>
      <c r="D220" s="8">
        <v>6.6060276560363305E-4</v>
      </c>
      <c r="E220" t="s">
        <v>5</v>
      </c>
      <c r="G220">
        <f t="shared" si="24"/>
        <v>637.89531671014981</v>
      </c>
      <c r="U220">
        <v>6.6060276560363305E-4</v>
      </c>
      <c r="V220">
        <f t="shared" si="21"/>
        <v>1</v>
      </c>
      <c r="W220">
        <f t="shared" si="22"/>
        <v>0.25155186152651271</v>
      </c>
      <c r="X220">
        <f t="shared" si="23"/>
        <v>6.6060276560363305E-4</v>
      </c>
      <c r="AF220" t="s">
        <v>219</v>
      </c>
      <c r="AG220">
        <v>1.26907610884315E-3</v>
      </c>
      <c r="AH220">
        <f t="shared" si="19"/>
        <v>1</v>
      </c>
      <c r="AI220">
        <f t="shared" si="20"/>
        <v>0.70809279929139257</v>
      </c>
    </row>
    <row r="221" spans="3:35" x14ac:dyDescent="0.25">
      <c r="C221" t="s">
        <v>219</v>
      </c>
      <c r="D221" s="8">
        <v>1.3861647885107301E-3</v>
      </c>
      <c r="E221" t="s">
        <v>5</v>
      </c>
      <c r="G221">
        <f t="shared" si="24"/>
        <v>587.88479942630454</v>
      </c>
      <c r="U221">
        <v>1.3861647885107301E-3</v>
      </c>
      <c r="V221">
        <f t="shared" si="21"/>
        <v>1</v>
      </c>
      <c r="W221">
        <f t="shared" si="22"/>
        <v>0.78292006861941299</v>
      </c>
      <c r="X221">
        <f t="shared" si="23"/>
        <v>1.3861647885107301E-3</v>
      </c>
      <c r="AF221" t="s">
        <v>220</v>
      </c>
      <c r="AG221">
        <v>6.4076026458820604E-4</v>
      </c>
      <c r="AH221">
        <f t="shared" si="19"/>
        <v>1</v>
      </c>
      <c r="AI221">
        <f t="shared" si="20"/>
        <v>0.23906444542361013</v>
      </c>
    </row>
    <row r="222" spans="3:35" x14ac:dyDescent="0.25">
      <c r="C222" t="s">
        <v>220</v>
      </c>
      <c r="D222" s="8">
        <v>3.3359027379932998E-4</v>
      </c>
      <c r="E222" t="s">
        <v>5</v>
      </c>
      <c r="G222">
        <f t="shared" si="24"/>
        <v>332.28976635422146</v>
      </c>
      <c r="U222">
        <v>3.3359027379932998E-4</v>
      </c>
      <c r="V222">
        <f t="shared" si="21"/>
        <v>1</v>
      </c>
      <c r="W222">
        <f t="shared" si="22"/>
        <v>9.2767773758281186E-2</v>
      </c>
      <c r="X222">
        <f t="shared" si="23"/>
        <v>3.3359027379932998E-4</v>
      </c>
      <c r="AF222" t="s">
        <v>221</v>
      </c>
      <c r="AG222">
        <v>1.0404761004154501E-3</v>
      </c>
      <c r="AH222">
        <f t="shared" si="19"/>
        <v>1</v>
      </c>
      <c r="AI222">
        <f t="shared" si="20"/>
        <v>0.53603034343642963</v>
      </c>
    </row>
    <row r="223" spans="3:35" x14ac:dyDescent="0.25">
      <c r="C223" t="s">
        <v>221</v>
      </c>
      <c r="D223" s="8">
        <v>1.4542478623269099E-4</v>
      </c>
      <c r="E223" t="s">
        <v>5</v>
      </c>
      <c r="G223">
        <f t="shared" si="24"/>
        <v>188.05082674406546</v>
      </c>
      <c r="U223">
        <v>1.4542478623269099E-4</v>
      </c>
      <c r="V223">
        <f t="shared" si="21"/>
        <v>1</v>
      </c>
      <c r="W223">
        <f t="shared" si="22"/>
        <v>4.4529323151778974E-2</v>
      </c>
      <c r="X223">
        <f t="shared" si="23"/>
        <v>1.4542478623269099E-4</v>
      </c>
      <c r="AF223" t="s">
        <v>222</v>
      </c>
      <c r="AG223">
        <v>7.8352147278280999E-4</v>
      </c>
      <c r="AH223">
        <f t="shared" si="19"/>
        <v>1</v>
      </c>
      <c r="AI223">
        <f t="shared" si="20"/>
        <v>0.335900322321463</v>
      </c>
    </row>
    <row r="224" spans="3:35" x14ac:dyDescent="0.25">
      <c r="C224" t="s">
        <v>222</v>
      </c>
      <c r="D224" s="8">
        <v>1.44809164664485E-3</v>
      </c>
      <c r="E224" t="s">
        <v>5</v>
      </c>
      <c r="G224">
        <f t="shared" si="24"/>
        <v>529.50938909919932</v>
      </c>
      <c r="U224">
        <v>1.44809164664485E-3</v>
      </c>
      <c r="V224">
        <f t="shared" si="21"/>
        <v>1</v>
      </c>
      <c r="W224">
        <f t="shared" si="22"/>
        <v>0.81753117390033503</v>
      </c>
      <c r="X224">
        <f t="shared" si="23"/>
        <v>1.44809164664485E-3</v>
      </c>
      <c r="AF224" t="s">
        <v>223</v>
      </c>
      <c r="AG224">
        <v>1.0626454668095501E-3</v>
      </c>
      <c r="AH224">
        <f t="shared" si="19"/>
        <v>1</v>
      </c>
      <c r="AI224">
        <f t="shared" si="20"/>
        <v>0.55361276894662037</v>
      </c>
    </row>
    <row r="225" spans="3:35" x14ac:dyDescent="0.25">
      <c r="C225" t="s">
        <v>223</v>
      </c>
      <c r="D225" s="8">
        <v>1.0125470247559401E-3</v>
      </c>
      <c r="E225" t="s">
        <v>5</v>
      </c>
      <c r="G225">
        <f t="shared" si="24"/>
        <v>797.72882075141695</v>
      </c>
      <c r="U225">
        <v>1.0125470247559401E-3</v>
      </c>
      <c r="V225">
        <f t="shared" si="21"/>
        <v>1</v>
      </c>
      <c r="W225">
        <f t="shared" si="22"/>
        <v>0.51378358616277886</v>
      </c>
      <c r="X225">
        <f t="shared" si="23"/>
        <v>1.0125470247559401E-3</v>
      </c>
      <c r="AF225" t="s">
        <v>224</v>
      </c>
      <c r="AG225">
        <v>6.6604317172859798E-4</v>
      </c>
      <c r="AH225">
        <f t="shared" si="19"/>
        <v>1</v>
      </c>
      <c r="AI225">
        <f t="shared" si="20"/>
        <v>0.25503488068425706</v>
      </c>
    </row>
    <row r="226" spans="3:35" x14ac:dyDescent="0.25">
      <c r="C226" t="s">
        <v>224</v>
      </c>
      <c r="D226" s="8">
        <v>5.36858980701559E-4</v>
      </c>
      <c r="E226" t="s">
        <v>5</v>
      </c>
      <c r="G226">
        <f t="shared" si="24"/>
        <v>524.12840127390245</v>
      </c>
      <c r="U226">
        <v>5.36858980701559E-4</v>
      </c>
      <c r="V226">
        <f t="shared" si="21"/>
        <v>1</v>
      </c>
      <c r="W226">
        <f t="shared" si="22"/>
        <v>0.17951858030279377</v>
      </c>
      <c r="X226">
        <f t="shared" si="23"/>
        <v>5.36858980701559E-4</v>
      </c>
      <c r="AF226" t="s">
        <v>225</v>
      </c>
      <c r="AG226">
        <v>9.3653740497416605E-4</v>
      </c>
      <c r="AH226">
        <f t="shared" si="19"/>
        <v>1</v>
      </c>
      <c r="AI226">
        <f t="shared" si="20"/>
        <v>0.45322275273660945</v>
      </c>
    </row>
    <row r="227" spans="3:35" x14ac:dyDescent="0.25">
      <c r="C227" t="s">
        <v>225</v>
      </c>
      <c r="D227" s="8">
        <v>4.4894254481261399E-4</v>
      </c>
      <c r="E227" t="s">
        <v>5</v>
      </c>
      <c r="G227">
        <f t="shared" si="24"/>
        <v>439.18761791071347</v>
      </c>
      <c r="U227">
        <v>4.4894254481261399E-4</v>
      </c>
      <c r="V227">
        <f t="shared" si="21"/>
        <v>1</v>
      </c>
      <c r="W227">
        <f t="shared" si="22"/>
        <v>0.13717388093279409</v>
      </c>
      <c r="X227">
        <f t="shared" si="23"/>
        <v>4.4894254481261399E-4</v>
      </c>
      <c r="AF227" t="s">
        <v>226</v>
      </c>
      <c r="AG227">
        <v>9.3805621783708305E-4</v>
      </c>
      <c r="AH227">
        <f t="shared" si="19"/>
        <v>1</v>
      </c>
      <c r="AI227">
        <f t="shared" si="20"/>
        <v>0.45442694707516323</v>
      </c>
    </row>
    <row r="228" spans="3:35" x14ac:dyDescent="0.25">
      <c r="C228" t="s">
        <v>226</v>
      </c>
      <c r="D228" s="8">
        <v>1.2952745902942301E-3</v>
      </c>
      <c r="E228" t="s">
        <v>5</v>
      </c>
      <c r="G228">
        <f t="shared" si="24"/>
        <v>666.62122689242301</v>
      </c>
      <c r="U228">
        <v>1.2952745902942301E-3</v>
      </c>
      <c r="V228">
        <f t="shared" si="21"/>
        <v>1</v>
      </c>
      <c r="W228">
        <f t="shared" si="22"/>
        <v>0.72582672747398569</v>
      </c>
      <c r="X228">
        <f t="shared" si="23"/>
        <v>1.2952745902942301E-3</v>
      </c>
      <c r="AF228" t="s">
        <v>227</v>
      </c>
      <c r="AG228">
        <v>1.2892560155307101E-3</v>
      </c>
      <c r="AH228">
        <f t="shared" si="19"/>
        <v>1</v>
      </c>
      <c r="AI228">
        <f t="shared" si="20"/>
        <v>0.72180018035104743</v>
      </c>
    </row>
    <row r="229" spans="3:35" x14ac:dyDescent="0.25">
      <c r="C229" t="s">
        <v>227</v>
      </c>
      <c r="D229" s="8">
        <v>-5.40549800672133E-5</v>
      </c>
      <c r="E229" t="s">
        <v>5</v>
      </c>
      <c r="G229">
        <f t="shared" si="24"/>
        <v>88.094198658063007</v>
      </c>
      <c r="U229" s="2">
        <v>-5.40549800672133E-5</v>
      </c>
      <c r="V229">
        <f t="shared" si="21"/>
        <v>0</v>
      </c>
      <c r="W229">
        <f t="shared" si="22"/>
        <v>1.7886234957413663E-2</v>
      </c>
      <c r="X229">
        <f t="shared" si="23"/>
        <v>0</v>
      </c>
      <c r="AF229" t="s">
        <v>228</v>
      </c>
      <c r="AG229">
        <v>8.9808199068608298E-4</v>
      </c>
      <c r="AH229">
        <f t="shared" si="19"/>
        <v>1</v>
      </c>
      <c r="AI229">
        <f t="shared" si="20"/>
        <v>0.4229059432206162</v>
      </c>
    </row>
    <row r="230" spans="3:35" x14ac:dyDescent="0.25">
      <c r="C230" t="s">
        <v>228</v>
      </c>
      <c r="D230" s="8">
        <v>7.2326236399658701E-4</v>
      </c>
      <c r="E230" t="s">
        <v>5</v>
      </c>
      <c r="G230">
        <f t="shared" si="24"/>
        <v>688.32745533236869</v>
      </c>
      <c r="U230">
        <v>7.2326236399658701E-4</v>
      </c>
      <c r="V230">
        <f t="shared" si="21"/>
        <v>1</v>
      </c>
      <c r="W230">
        <f t="shared" si="22"/>
        <v>0.29313655267654104</v>
      </c>
      <c r="X230">
        <f t="shared" si="23"/>
        <v>7.2326236399658701E-4</v>
      </c>
      <c r="AF230" t="s">
        <v>229</v>
      </c>
      <c r="AG230">
        <v>7.5280174436443098E-4</v>
      </c>
      <c r="AH230">
        <f t="shared" si="19"/>
        <v>1</v>
      </c>
      <c r="AI230">
        <f t="shared" si="20"/>
        <v>0.31378774769757517</v>
      </c>
    </row>
    <row r="231" spans="3:35" x14ac:dyDescent="0.25">
      <c r="C231" t="s">
        <v>229</v>
      </c>
      <c r="D231" s="8">
        <v>1.1469337746303999E-3</v>
      </c>
      <c r="E231" t="s">
        <v>5</v>
      </c>
      <c r="G231">
        <f t="shared" si="24"/>
        <v>762.29093024116617</v>
      </c>
      <c r="U231">
        <v>1.1469337746303999E-3</v>
      </c>
      <c r="V231">
        <f t="shared" si="21"/>
        <v>1</v>
      </c>
      <c r="W231">
        <f t="shared" si="22"/>
        <v>0.6192222378142187</v>
      </c>
      <c r="X231">
        <f t="shared" si="23"/>
        <v>1.1469337746303999E-3</v>
      </c>
      <c r="AF231" t="s">
        <v>230</v>
      </c>
      <c r="AG231">
        <v>8.2616074167143005E-4</v>
      </c>
      <c r="AH231">
        <f t="shared" si="19"/>
        <v>1</v>
      </c>
      <c r="AI231">
        <f t="shared" si="20"/>
        <v>0.367543995412553</v>
      </c>
    </row>
    <row r="232" spans="3:35" x14ac:dyDescent="0.25">
      <c r="C232" t="s">
        <v>230</v>
      </c>
      <c r="D232" s="8">
        <v>9.3941043630789097E-4</v>
      </c>
      <c r="E232" t="s">
        <v>5</v>
      </c>
      <c r="G232">
        <f t="shared" si="24"/>
        <v>793.23460005639413</v>
      </c>
      <c r="U232">
        <v>9.3941043630789097E-4</v>
      </c>
      <c r="V232">
        <f t="shared" si="21"/>
        <v>1</v>
      </c>
      <c r="W232">
        <f t="shared" si="22"/>
        <v>0.45550099605832423</v>
      </c>
      <c r="X232">
        <f t="shared" si="23"/>
        <v>9.3941043630789097E-4</v>
      </c>
      <c r="AF232" t="s">
        <v>231</v>
      </c>
      <c r="AG232">
        <v>1.2900912677218E-3</v>
      </c>
      <c r="AH232">
        <f t="shared" si="19"/>
        <v>1</v>
      </c>
      <c r="AI232">
        <f t="shared" si="20"/>
        <v>0.72236069988465101</v>
      </c>
    </row>
    <row r="233" spans="3:35" x14ac:dyDescent="0.25">
      <c r="C233" t="s">
        <v>231</v>
      </c>
      <c r="D233" s="8">
        <v>1.6814109549291799E-3</v>
      </c>
      <c r="E233" t="s">
        <v>5</v>
      </c>
      <c r="G233">
        <f t="shared" si="24"/>
        <v>311.07828727063367</v>
      </c>
      <c r="U233">
        <v>1.6814109549291799E-3</v>
      </c>
      <c r="V233">
        <f t="shared" si="21"/>
        <v>1</v>
      </c>
      <c r="W233">
        <f t="shared" si="22"/>
        <v>0.91509627818934736</v>
      </c>
      <c r="X233">
        <f t="shared" si="23"/>
        <v>1.6814109549291799E-3</v>
      </c>
      <c r="AF233" t="s">
        <v>232</v>
      </c>
      <c r="AG233">
        <v>9.2203371840844303E-4</v>
      </c>
      <c r="AH233">
        <f t="shared" si="19"/>
        <v>1</v>
      </c>
      <c r="AI233">
        <f t="shared" si="20"/>
        <v>0.44174669862723065</v>
      </c>
    </row>
    <row r="234" spans="3:35" x14ac:dyDescent="0.25">
      <c r="C234" t="s">
        <v>232</v>
      </c>
      <c r="D234" s="8">
        <v>7.4344663980153904E-4</v>
      </c>
      <c r="E234" t="s">
        <v>5</v>
      </c>
      <c r="G234">
        <f t="shared" si="24"/>
        <v>703.05028132276243</v>
      </c>
      <c r="U234">
        <v>7.4344663980153904E-4</v>
      </c>
      <c r="V234">
        <f t="shared" si="21"/>
        <v>1</v>
      </c>
      <c r="W234">
        <f t="shared" si="22"/>
        <v>0.30717991309887849</v>
      </c>
      <c r="X234">
        <f t="shared" si="23"/>
        <v>7.4344663980153904E-4</v>
      </c>
      <c r="AF234" t="s">
        <v>233</v>
      </c>
      <c r="AG234">
        <v>1.25664345766589E-3</v>
      </c>
      <c r="AH234">
        <f t="shared" si="19"/>
        <v>1</v>
      </c>
      <c r="AI234">
        <f t="shared" si="20"/>
        <v>0.69949419132740376</v>
      </c>
    </row>
    <row r="235" spans="3:35" x14ac:dyDescent="0.25">
      <c r="C235" t="s">
        <v>233</v>
      </c>
      <c r="D235" s="8">
        <v>1.5477196224643699E-4</v>
      </c>
      <c r="E235" t="s">
        <v>5</v>
      </c>
      <c r="G235">
        <f t="shared" si="24"/>
        <v>194.09306556242225</v>
      </c>
      <c r="U235">
        <v>1.5477196224643699E-4</v>
      </c>
      <c r="V235">
        <f t="shared" si="21"/>
        <v>1</v>
      </c>
      <c r="W235">
        <f t="shared" si="22"/>
        <v>4.6315209472386328E-2</v>
      </c>
      <c r="X235">
        <f t="shared" si="23"/>
        <v>1.5477196224643699E-4</v>
      </c>
      <c r="AF235" t="s">
        <v>234</v>
      </c>
      <c r="AG235">
        <v>6.8476279685284098E-4</v>
      </c>
      <c r="AH235">
        <f t="shared" si="19"/>
        <v>1</v>
      </c>
      <c r="AI235">
        <f t="shared" si="20"/>
        <v>0.26720942504151435</v>
      </c>
    </row>
    <row r="236" spans="3:35" x14ac:dyDescent="0.25">
      <c r="C236" t="s">
        <v>234</v>
      </c>
      <c r="D236" s="8">
        <v>1.27450738831139E-3</v>
      </c>
      <c r="E236" t="s">
        <v>5</v>
      </c>
      <c r="G236">
        <f t="shared" si="24"/>
        <v>682.86649956784095</v>
      </c>
      <c r="U236">
        <v>1.27450738831139E-3</v>
      </c>
      <c r="V236">
        <f t="shared" si="21"/>
        <v>1</v>
      </c>
      <c r="W236">
        <f t="shared" si="22"/>
        <v>0.71181284618144969</v>
      </c>
      <c r="X236">
        <f t="shared" si="23"/>
        <v>1.27450738831139E-3</v>
      </c>
      <c r="AF236" t="s">
        <v>235</v>
      </c>
      <c r="AG236">
        <v>1.1581316351735301E-3</v>
      </c>
      <c r="AH236">
        <f t="shared" si="19"/>
        <v>1</v>
      </c>
      <c r="AI236">
        <f t="shared" si="20"/>
        <v>0.6277286046058852</v>
      </c>
    </row>
    <row r="237" spans="3:35" x14ac:dyDescent="0.25">
      <c r="C237" t="s">
        <v>235</v>
      </c>
      <c r="D237" s="8">
        <v>1.0581505971073799E-3</v>
      </c>
      <c r="E237" t="s">
        <v>5</v>
      </c>
      <c r="G237">
        <f t="shared" si="24"/>
        <v>791.91405464596937</v>
      </c>
      <c r="U237">
        <v>1.0581505971073799E-3</v>
      </c>
      <c r="V237">
        <f t="shared" si="21"/>
        <v>1</v>
      </c>
      <c r="W237">
        <f t="shared" si="22"/>
        <v>0.55005527922769204</v>
      </c>
      <c r="X237">
        <f t="shared" si="23"/>
        <v>1.0581505971073799E-3</v>
      </c>
      <c r="AF237" t="s">
        <v>236</v>
      </c>
      <c r="AG237">
        <v>1.0957829715238601E-3</v>
      </c>
      <c r="AH237">
        <f t="shared" si="19"/>
        <v>1</v>
      </c>
      <c r="AI237">
        <f t="shared" si="20"/>
        <v>0.5796882506348201</v>
      </c>
    </row>
    <row r="238" spans="3:35" x14ac:dyDescent="0.25">
      <c r="C238" t="s">
        <v>236</v>
      </c>
      <c r="D238" s="8">
        <v>9.5477649709976397E-4</v>
      </c>
      <c r="E238" t="s">
        <v>5</v>
      </c>
      <c r="G238">
        <f t="shared" si="24"/>
        <v>795.58911215901105</v>
      </c>
      <c r="U238">
        <v>9.5477649709976397E-4</v>
      </c>
      <c r="V238">
        <f t="shared" si="21"/>
        <v>1</v>
      </c>
      <c r="W238">
        <f t="shared" si="22"/>
        <v>0.46770892956810062</v>
      </c>
      <c r="X238">
        <f t="shared" si="23"/>
        <v>9.5477649709976397E-4</v>
      </c>
      <c r="AF238" t="s">
        <v>237</v>
      </c>
      <c r="AG238">
        <v>1.08306114236526E-3</v>
      </c>
      <c r="AH238">
        <f t="shared" si="19"/>
        <v>1</v>
      </c>
      <c r="AI238">
        <f t="shared" si="20"/>
        <v>0.56971244828646594</v>
      </c>
    </row>
    <row r="239" spans="3:35" x14ac:dyDescent="0.25">
      <c r="C239" t="s">
        <v>237</v>
      </c>
      <c r="D239" s="8">
        <v>1.78723366466326E-3</v>
      </c>
      <c r="E239" t="s">
        <v>5</v>
      </c>
      <c r="G239">
        <f t="shared" si="24"/>
        <v>227.45701104500202</v>
      </c>
      <c r="U239">
        <v>1.78723366466326E-3</v>
      </c>
      <c r="V239">
        <f t="shared" si="21"/>
        <v>1</v>
      </c>
      <c r="W239">
        <f t="shared" si="22"/>
        <v>0.94346606713853298</v>
      </c>
      <c r="X239">
        <f t="shared" si="23"/>
        <v>1.78723366466326E-3</v>
      </c>
      <c r="AF239" t="s">
        <v>238</v>
      </c>
      <c r="AG239">
        <v>6.1146026389312803E-4</v>
      </c>
      <c r="AH239">
        <f t="shared" si="19"/>
        <v>1</v>
      </c>
      <c r="AI239">
        <f t="shared" si="20"/>
        <v>0.22126178181547318</v>
      </c>
    </row>
    <row r="240" spans="3:35" x14ac:dyDescent="0.25">
      <c r="C240" t="s">
        <v>238</v>
      </c>
      <c r="D240" s="8">
        <v>1.0289203049237E-3</v>
      </c>
      <c r="E240" t="s">
        <v>5</v>
      </c>
      <c r="G240">
        <f t="shared" si="24"/>
        <v>796.39877331429784</v>
      </c>
      <c r="U240">
        <v>1.0289203049237E-3</v>
      </c>
      <c r="V240">
        <f t="shared" si="21"/>
        <v>1</v>
      </c>
      <c r="W240">
        <f t="shared" si="22"/>
        <v>0.52683529921072991</v>
      </c>
      <c r="X240">
        <f t="shared" si="23"/>
        <v>1.0289203049237E-3</v>
      </c>
      <c r="AF240" t="s">
        <v>239</v>
      </c>
      <c r="AG240">
        <v>1.0996368363100301E-3</v>
      </c>
      <c r="AH240">
        <f t="shared" si="19"/>
        <v>1</v>
      </c>
      <c r="AI240">
        <f t="shared" si="20"/>
        <v>0.58270048496388549</v>
      </c>
    </row>
    <row r="241" spans="3:35" x14ac:dyDescent="0.25">
      <c r="C241" t="s">
        <v>239</v>
      </c>
      <c r="D241" s="8">
        <v>3.6801339248805301E-4</v>
      </c>
      <c r="E241" t="s">
        <v>5</v>
      </c>
      <c r="G241">
        <f t="shared" si="24"/>
        <v>363.15069632158514</v>
      </c>
      <c r="U241">
        <v>3.6801339248805301E-4</v>
      </c>
      <c r="V241">
        <f t="shared" si="21"/>
        <v>1</v>
      </c>
      <c r="W241">
        <f t="shared" si="22"/>
        <v>0.10473425641382521</v>
      </c>
      <c r="X241">
        <f t="shared" si="23"/>
        <v>3.6801339248805301E-4</v>
      </c>
      <c r="AF241" t="s">
        <v>240</v>
      </c>
      <c r="AG241">
        <v>1.25989300669596E-3</v>
      </c>
      <c r="AH241">
        <f t="shared" si="19"/>
        <v>1</v>
      </c>
      <c r="AI241">
        <f t="shared" si="20"/>
        <v>0.70175265267706977</v>
      </c>
    </row>
    <row r="242" spans="3:35" x14ac:dyDescent="0.25">
      <c r="C242" t="s">
        <v>240</v>
      </c>
      <c r="D242" s="8">
        <v>1.5463404241138499E-3</v>
      </c>
      <c r="E242" t="s">
        <v>5</v>
      </c>
      <c r="G242">
        <f t="shared" si="24"/>
        <v>434.64606260746632</v>
      </c>
      <c r="U242">
        <v>1.5463404241138499E-3</v>
      </c>
      <c r="V242">
        <f t="shared" si="21"/>
        <v>1</v>
      </c>
      <c r="W242">
        <f t="shared" si="22"/>
        <v>0.86489371020552241</v>
      </c>
      <c r="X242">
        <f t="shared" si="23"/>
        <v>1.5463404241138499E-3</v>
      </c>
      <c r="AF242" t="s">
        <v>241</v>
      </c>
      <c r="AG242">
        <v>1.38929969628861E-3</v>
      </c>
      <c r="AH242">
        <f t="shared" si="19"/>
        <v>1</v>
      </c>
      <c r="AI242">
        <f t="shared" si="20"/>
        <v>0.78475850821419557</v>
      </c>
    </row>
    <row r="243" spans="3:35" x14ac:dyDescent="0.25">
      <c r="C243" t="s">
        <v>241</v>
      </c>
      <c r="D243" s="8">
        <v>1.1647712316273299E-3</v>
      </c>
      <c r="E243" t="s">
        <v>5</v>
      </c>
      <c r="G243">
        <f t="shared" si="24"/>
        <v>753.60014612947805</v>
      </c>
      <c r="U243">
        <v>1.1647712316273299E-3</v>
      </c>
      <c r="V243">
        <f t="shared" si="21"/>
        <v>1</v>
      </c>
      <c r="W243">
        <f t="shared" si="22"/>
        <v>0.63274334574482882</v>
      </c>
      <c r="X243">
        <f t="shared" si="23"/>
        <v>1.1647712316273299E-3</v>
      </c>
      <c r="AF243" t="s">
        <v>242</v>
      </c>
      <c r="AG243">
        <v>6.5066258921152504E-4</v>
      </c>
      <c r="AH243">
        <f t="shared" si="19"/>
        <v>1</v>
      </c>
      <c r="AI243">
        <f t="shared" si="20"/>
        <v>0.24525351839437054</v>
      </c>
    </row>
    <row r="244" spans="3:35" x14ac:dyDescent="0.25">
      <c r="C244" t="s">
        <v>242</v>
      </c>
      <c r="D244" s="8">
        <v>-4.8116539750919698E-4</v>
      </c>
      <c r="E244" t="s">
        <v>5</v>
      </c>
      <c r="G244">
        <f t="shared" si="24"/>
        <v>10.166575935683612</v>
      </c>
      <c r="U244">
        <v>-4.8116539750919698E-4</v>
      </c>
      <c r="V244">
        <f t="shared" si="21"/>
        <v>0</v>
      </c>
      <c r="W244">
        <f t="shared" si="22"/>
        <v>1.5680719375979065E-3</v>
      </c>
      <c r="X244">
        <f t="shared" si="23"/>
        <v>0</v>
      </c>
      <c r="AF244" t="s">
        <v>243</v>
      </c>
      <c r="AG244">
        <v>8.2206018218734995E-4</v>
      </c>
      <c r="AH244">
        <f t="shared" si="19"/>
        <v>1</v>
      </c>
      <c r="AI244">
        <f t="shared" si="20"/>
        <v>0.36445733565804384</v>
      </c>
    </row>
    <row r="245" spans="3:35" x14ac:dyDescent="0.25">
      <c r="C245" t="s">
        <v>243</v>
      </c>
      <c r="D245" s="8">
        <v>1.26583488838476E-3</v>
      </c>
      <c r="E245" t="s">
        <v>5</v>
      </c>
      <c r="G245">
        <f t="shared" si="24"/>
        <v>689.41484077499535</v>
      </c>
      <c r="U245">
        <v>1.26583488838476E-3</v>
      </c>
      <c r="V245">
        <f t="shared" si="21"/>
        <v>1</v>
      </c>
      <c r="W245">
        <f t="shared" si="22"/>
        <v>0.70586218713036242</v>
      </c>
      <c r="X245">
        <f t="shared" si="23"/>
        <v>1.26583488838476E-3</v>
      </c>
      <c r="AF245" t="s">
        <v>244</v>
      </c>
      <c r="AG245">
        <v>1.0405797631648801E-3</v>
      </c>
      <c r="AH245">
        <f t="shared" si="19"/>
        <v>1</v>
      </c>
      <c r="AI245">
        <f t="shared" si="20"/>
        <v>0.53611274912649032</v>
      </c>
    </row>
    <row r="246" spans="3:35" x14ac:dyDescent="0.25">
      <c r="C246" t="s">
        <v>244</v>
      </c>
      <c r="D246" s="8">
        <v>4.7210452402084998E-4</v>
      </c>
      <c r="E246" t="s">
        <v>5</v>
      </c>
      <c r="G246">
        <f t="shared" si="24"/>
        <v>461.51297980486288</v>
      </c>
      <c r="U246">
        <v>4.7210452402084998E-4</v>
      </c>
      <c r="V246">
        <f t="shared" si="21"/>
        <v>1</v>
      </c>
      <c r="W246">
        <f t="shared" si="22"/>
        <v>0.1476046152196005</v>
      </c>
      <c r="X246">
        <f t="shared" si="23"/>
        <v>4.7210452402084998E-4</v>
      </c>
      <c r="AF246" t="s">
        <v>245</v>
      </c>
      <c r="AG246">
        <v>7.9090953165073604E-4</v>
      </c>
      <c r="AH246">
        <f t="shared" si="19"/>
        <v>1</v>
      </c>
      <c r="AI246">
        <f t="shared" si="20"/>
        <v>0.34130800472484335</v>
      </c>
    </row>
    <row r="247" spans="3:35" x14ac:dyDescent="0.25">
      <c r="C247" t="s">
        <v>245</v>
      </c>
      <c r="D247" s="8">
        <v>8.9281973424592295E-4</v>
      </c>
      <c r="E247" t="s">
        <v>5</v>
      </c>
      <c r="G247">
        <f t="shared" si="24"/>
        <v>781.60900494887096</v>
      </c>
      <c r="U247">
        <v>8.9281973424592295E-4</v>
      </c>
      <c r="V247">
        <f t="shared" si="21"/>
        <v>1</v>
      </c>
      <c r="W247">
        <f t="shared" si="22"/>
        <v>0.41878855049341474</v>
      </c>
      <c r="X247">
        <f t="shared" si="23"/>
        <v>8.9281973424592295E-4</v>
      </c>
      <c r="AF247" t="s">
        <v>246</v>
      </c>
      <c r="AG247">
        <v>7.2370391792784497E-4</v>
      </c>
      <c r="AH247">
        <f t="shared" si="19"/>
        <v>1</v>
      </c>
      <c r="AI247">
        <f t="shared" si="20"/>
        <v>0.29344055941129005</v>
      </c>
    </row>
    <row r="248" spans="3:35" x14ac:dyDescent="0.25">
      <c r="C248" t="s">
        <v>246</v>
      </c>
      <c r="D248" s="8">
        <v>6.9714077526762403E-4</v>
      </c>
      <c r="E248" t="s">
        <v>5</v>
      </c>
      <c r="G248">
        <f t="shared" si="24"/>
        <v>668.11105126303937</v>
      </c>
      <c r="U248">
        <v>6.9714077526762403E-4</v>
      </c>
      <c r="V248">
        <f t="shared" si="21"/>
        <v>1</v>
      </c>
      <c r="W248">
        <f t="shared" si="22"/>
        <v>0.2754176672168448</v>
      </c>
      <c r="X248">
        <f t="shared" si="23"/>
        <v>6.9714077526762403E-4</v>
      </c>
      <c r="AF248" t="s">
        <v>247</v>
      </c>
      <c r="AG248">
        <v>6.9435538079217103E-4</v>
      </c>
      <c r="AH248">
        <f t="shared" si="19"/>
        <v>1</v>
      </c>
      <c r="AI248">
        <f t="shared" si="20"/>
        <v>0.27355981380918404</v>
      </c>
    </row>
    <row r="249" spans="3:35" x14ac:dyDescent="0.25">
      <c r="C249" t="s">
        <v>247</v>
      </c>
      <c r="D249" s="8">
        <v>8.9552703990418805E-4</v>
      </c>
      <c r="E249" t="s">
        <v>5</v>
      </c>
      <c r="G249">
        <f t="shared" si="24"/>
        <v>782.46591162487687</v>
      </c>
      <c r="U249">
        <v>8.9552703990418805E-4</v>
      </c>
      <c r="V249">
        <f t="shared" si="21"/>
        <v>1</v>
      </c>
      <c r="W249">
        <f t="shared" si="22"/>
        <v>0.42090576989425299</v>
      </c>
      <c r="X249">
        <f t="shared" si="23"/>
        <v>8.9552703990418805E-4</v>
      </c>
      <c r="AF249" t="s">
        <v>248</v>
      </c>
      <c r="AG249">
        <v>7.66772769414669E-4</v>
      </c>
      <c r="AH249">
        <f t="shared" si="19"/>
        <v>1</v>
      </c>
      <c r="AI249">
        <f t="shared" si="20"/>
        <v>0.32376763973037437</v>
      </c>
    </row>
    <row r="250" spans="3:35" x14ac:dyDescent="0.25">
      <c r="C250" t="s">
        <v>248</v>
      </c>
      <c r="D250" s="8">
        <v>9.6645252207306698E-4</v>
      </c>
      <c r="E250" t="s">
        <v>5</v>
      </c>
      <c r="G250">
        <f t="shared" si="24"/>
        <v>796.87909534197479</v>
      </c>
      <c r="U250">
        <v>9.6645252207306698E-4</v>
      </c>
      <c r="V250">
        <f t="shared" si="21"/>
        <v>1</v>
      </c>
      <c r="W250">
        <f t="shared" si="22"/>
        <v>0.47700619964419888</v>
      </c>
      <c r="X250">
        <f t="shared" si="23"/>
        <v>9.6645252207306698E-4</v>
      </c>
      <c r="AF250" t="s">
        <v>249</v>
      </c>
      <c r="AG250">
        <v>1.2173381351900201E-3</v>
      </c>
      <c r="AH250">
        <f t="shared" si="19"/>
        <v>1</v>
      </c>
      <c r="AI250">
        <f t="shared" si="20"/>
        <v>0.67158861848344786</v>
      </c>
    </row>
    <row r="251" spans="3:35" x14ac:dyDescent="0.25">
      <c r="C251" t="s">
        <v>249</v>
      </c>
      <c r="D251" s="8">
        <v>1.26854509844296E-3</v>
      </c>
      <c r="E251" t="s">
        <v>5</v>
      </c>
      <c r="G251">
        <f t="shared" si="24"/>
        <v>687.38395844792512</v>
      </c>
      <c r="U251">
        <v>1.26854509844296E-3</v>
      </c>
      <c r="V251">
        <f t="shared" si="21"/>
        <v>1</v>
      </c>
      <c r="W251">
        <f t="shared" si="22"/>
        <v>0.70772789732577934</v>
      </c>
      <c r="X251">
        <f t="shared" si="23"/>
        <v>1.26854509844296E-3</v>
      </c>
      <c r="AF251" t="s">
        <v>250</v>
      </c>
      <c r="AG251">
        <v>8.5678364947441204E-4</v>
      </c>
      <c r="AH251">
        <f t="shared" si="19"/>
        <v>1</v>
      </c>
      <c r="AI251">
        <f t="shared" si="20"/>
        <v>0.39085366819150058</v>
      </c>
    </row>
    <row r="252" spans="3:35" x14ac:dyDescent="0.25">
      <c r="C252" t="s">
        <v>250</v>
      </c>
      <c r="D252" s="8">
        <v>6.2903754955526603E-4</v>
      </c>
      <c r="E252" t="s">
        <v>5</v>
      </c>
      <c r="G252">
        <f t="shared" si="24"/>
        <v>610.26288996719836</v>
      </c>
      <c r="U252">
        <v>6.2903754955526603E-4</v>
      </c>
      <c r="V252">
        <f t="shared" si="21"/>
        <v>1</v>
      </c>
      <c r="W252">
        <f t="shared" si="22"/>
        <v>0.23184934071756624</v>
      </c>
      <c r="X252">
        <f t="shared" si="23"/>
        <v>6.2903754955526603E-4</v>
      </c>
      <c r="AF252" t="s">
        <v>251</v>
      </c>
      <c r="AG252">
        <v>1.24421053734458E-3</v>
      </c>
      <c r="AH252">
        <f t="shared" si="19"/>
        <v>1</v>
      </c>
      <c r="AI252">
        <f t="shared" si="20"/>
        <v>0.69078281422487431</v>
      </c>
    </row>
    <row r="253" spans="3:35" x14ac:dyDescent="0.25">
      <c r="C253" t="s">
        <v>251</v>
      </c>
      <c r="D253" s="8">
        <v>2.7625292844945002E-4</v>
      </c>
      <c r="E253" t="s">
        <v>5</v>
      </c>
      <c r="G253">
        <f t="shared" si="24"/>
        <v>283.59519574031322</v>
      </c>
      <c r="U253">
        <v>2.7625292844945002E-4</v>
      </c>
      <c r="V253">
        <f t="shared" si="21"/>
        <v>1</v>
      </c>
      <c r="W253">
        <f t="shared" si="22"/>
        <v>7.5128693546494013E-2</v>
      </c>
      <c r="X253">
        <f t="shared" si="23"/>
        <v>2.7625292844945002E-4</v>
      </c>
      <c r="AF253" t="s">
        <v>252</v>
      </c>
      <c r="AG253">
        <v>9.7973485028797296E-4</v>
      </c>
      <c r="AH253">
        <f t="shared" si="19"/>
        <v>1</v>
      </c>
      <c r="AI253">
        <f t="shared" si="20"/>
        <v>0.48759747698020051</v>
      </c>
    </row>
    <row r="254" spans="3:35" x14ac:dyDescent="0.25">
      <c r="C254" t="s">
        <v>252</v>
      </c>
      <c r="D254" s="8">
        <v>1.36602653133477E-3</v>
      </c>
      <c r="E254" t="s">
        <v>5</v>
      </c>
      <c r="G254">
        <f t="shared" si="24"/>
        <v>606.21329997812097</v>
      </c>
      <c r="U254">
        <v>1.36602653133477E-3</v>
      </c>
      <c r="V254">
        <f t="shared" si="21"/>
        <v>1</v>
      </c>
      <c r="W254">
        <f t="shared" si="22"/>
        <v>0.77089585894994694</v>
      </c>
      <c r="X254">
        <f t="shared" si="23"/>
        <v>1.36602653133477E-3</v>
      </c>
      <c r="AF254" t="s">
        <v>253</v>
      </c>
      <c r="AG254">
        <v>1.6278343809301599E-3</v>
      </c>
      <c r="AH254">
        <f t="shared" si="19"/>
        <v>1</v>
      </c>
      <c r="AI254">
        <f t="shared" si="20"/>
        <v>0.89717659572194619</v>
      </c>
    </row>
    <row r="255" spans="3:35" x14ac:dyDescent="0.25">
      <c r="C255" t="s">
        <v>253</v>
      </c>
      <c r="D255" s="8">
        <v>1.11099552635823E-3</v>
      </c>
      <c r="E255" t="s">
        <v>5</v>
      </c>
      <c r="G255">
        <f t="shared" si="24"/>
        <v>777.09450366912517</v>
      </c>
      <c r="U255">
        <v>1.11099552635823E-3</v>
      </c>
      <c r="V255">
        <f t="shared" si="21"/>
        <v>1</v>
      </c>
      <c r="W255">
        <f t="shared" si="22"/>
        <v>0.59154976158589401</v>
      </c>
      <c r="X255">
        <f t="shared" si="23"/>
        <v>1.11099552635823E-3</v>
      </c>
      <c r="AF255" t="s">
        <v>254</v>
      </c>
      <c r="AG255">
        <v>8.0545313454547201E-4</v>
      </c>
      <c r="AH255">
        <f t="shared" si="19"/>
        <v>1</v>
      </c>
      <c r="AI255">
        <f t="shared" si="20"/>
        <v>0.3520480294216769</v>
      </c>
    </row>
    <row r="256" spans="3:35" x14ac:dyDescent="0.25">
      <c r="C256" t="s">
        <v>254</v>
      </c>
      <c r="D256" s="8">
        <v>1.57871868741411E-3</v>
      </c>
      <c r="E256" t="s">
        <v>5</v>
      </c>
      <c r="G256">
        <f t="shared" si="24"/>
        <v>403.8349091511954</v>
      </c>
      <c r="U256">
        <v>1.57871868741411E-3</v>
      </c>
      <c r="V256">
        <f t="shared" si="21"/>
        <v>1</v>
      </c>
      <c r="W256">
        <f t="shared" si="22"/>
        <v>0.87846662285540322</v>
      </c>
      <c r="X256">
        <f t="shared" si="23"/>
        <v>1.57871868741411E-3</v>
      </c>
      <c r="AF256" t="s">
        <v>255</v>
      </c>
      <c r="AG256">
        <v>6.1880008335478995E-4</v>
      </c>
      <c r="AH256">
        <f t="shared" si="19"/>
        <v>1</v>
      </c>
      <c r="AI256">
        <f t="shared" si="20"/>
        <v>0.22564887936965566</v>
      </c>
    </row>
    <row r="257" spans="3:35" x14ac:dyDescent="0.25">
      <c r="C257" t="s">
        <v>255</v>
      </c>
      <c r="D257" s="8">
        <v>9.9728141168679905E-4</v>
      </c>
      <c r="E257" t="s">
        <v>5</v>
      </c>
      <c r="G257">
        <f t="shared" si="24"/>
        <v>798.19885754487825</v>
      </c>
      <c r="U257">
        <v>9.9728141168679905E-4</v>
      </c>
      <c r="V257">
        <f t="shared" si="21"/>
        <v>1</v>
      </c>
      <c r="W257">
        <f t="shared" si="22"/>
        <v>0.50160123225095643</v>
      </c>
      <c r="X257">
        <f t="shared" si="23"/>
        <v>9.9728141168679905E-4</v>
      </c>
      <c r="AF257" t="s">
        <v>256</v>
      </c>
      <c r="AG257">
        <v>5.1475499679791501E-4</v>
      </c>
      <c r="AH257">
        <f t="shared" si="19"/>
        <v>1</v>
      </c>
      <c r="AI257">
        <f t="shared" si="20"/>
        <v>0.16816874493157016</v>
      </c>
    </row>
    <row r="258" spans="3:35" x14ac:dyDescent="0.25">
      <c r="C258" t="s">
        <v>256</v>
      </c>
      <c r="D258" s="8">
        <v>9.0407263078508705E-4</v>
      </c>
      <c r="E258" t="s">
        <v>5</v>
      </c>
      <c r="G258">
        <f t="shared" si="24"/>
        <v>785.02578280838532</v>
      </c>
      <c r="U258">
        <v>9.0407263078508705E-4</v>
      </c>
      <c r="V258">
        <f t="shared" si="21"/>
        <v>1</v>
      </c>
      <c r="W258">
        <f t="shared" si="22"/>
        <v>0.42760349847308565</v>
      </c>
      <c r="X258">
        <f t="shared" si="23"/>
        <v>9.0407263078508705E-4</v>
      </c>
      <c r="AF258" t="s">
        <v>257</v>
      </c>
      <c r="AG258">
        <v>1.16201699430107E-3</v>
      </c>
      <c r="AH258">
        <f t="shared" si="19"/>
        <v>1</v>
      </c>
      <c r="AI258">
        <f t="shared" si="20"/>
        <v>0.63066582193970966</v>
      </c>
    </row>
    <row r="259" spans="3:35" x14ac:dyDescent="0.25">
      <c r="C259" t="s">
        <v>257</v>
      </c>
      <c r="D259" s="8">
        <v>6.9311858927255095E-4</v>
      </c>
      <c r="E259" t="s">
        <v>5</v>
      </c>
      <c r="G259">
        <f t="shared" si="24"/>
        <v>664.88996053372387</v>
      </c>
      <c r="U259">
        <v>6.9311858927255095E-4</v>
      </c>
      <c r="V259">
        <f t="shared" si="21"/>
        <v>1</v>
      </c>
      <c r="W259">
        <f t="shared" si="22"/>
        <v>0.27273686896588478</v>
      </c>
      <c r="X259">
        <f t="shared" si="23"/>
        <v>6.9311858927255095E-4</v>
      </c>
      <c r="AF259" t="s">
        <v>258</v>
      </c>
      <c r="AG259">
        <v>1.1311067081199199E-3</v>
      </c>
      <c r="AH259">
        <f t="shared" si="19"/>
        <v>1</v>
      </c>
      <c r="AI259">
        <f t="shared" si="20"/>
        <v>0.60710128797102536</v>
      </c>
    </row>
    <row r="260" spans="3:35" x14ac:dyDescent="0.25">
      <c r="C260" t="s">
        <v>258</v>
      </c>
      <c r="D260" s="8">
        <v>8.3114713926637899E-4</v>
      </c>
      <c r="E260" t="s">
        <v>5</v>
      </c>
      <c r="G260">
        <f t="shared" si="24"/>
        <v>756.30621833399266</v>
      </c>
      <c r="U260">
        <v>8.3114713926637899E-4</v>
      </c>
      <c r="V260">
        <f t="shared" si="21"/>
        <v>1</v>
      </c>
      <c r="W260">
        <f t="shared" si="22"/>
        <v>0.37130900545375412</v>
      </c>
      <c r="X260">
        <f t="shared" si="23"/>
        <v>8.3114713926637899E-4</v>
      </c>
      <c r="AF260" t="s">
        <v>259</v>
      </c>
      <c r="AG260">
        <v>9.4676580412261097E-4</v>
      </c>
      <c r="AH260">
        <f t="shared" si="19"/>
        <v>1</v>
      </c>
      <c r="AI260">
        <f t="shared" si="20"/>
        <v>0.46134011883442966</v>
      </c>
    </row>
    <row r="261" spans="3:35" x14ac:dyDescent="0.25">
      <c r="C261" t="s">
        <v>259</v>
      </c>
      <c r="D261" s="8">
        <v>4.23847965538576E-4</v>
      </c>
      <c r="E261" t="s">
        <v>5</v>
      </c>
      <c r="G261">
        <f t="shared" si="24"/>
        <v>415.2090559843457</v>
      </c>
      <c r="U261">
        <v>4.23847965538576E-4</v>
      </c>
      <c r="V261">
        <f t="shared" si="21"/>
        <v>1</v>
      </c>
      <c r="W261">
        <f t="shared" si="22"/>
        <v>0.1264540818603565</v>
      </c>
      <c r="X261">
        <f t="shared" si="23"/>
        <v>4.23847965538576E-4</v>
      </c>
      <c r="AF261" t="s">
        <v>260</v>
      </c>
      <c r="AG261">
        <v>5.96617163438619E-4</v>
      </c>
      <c r="AH261">
        <f t="shared" si="19"/>
        <v>1</v>
      </c>
      <c r="AI261">
        <f t="shared" si="20"/>
        <v>0.21254061489551274</v>
      </c>
    </row>
    <row r="262" spans="3:35" x14ac:dyDescent="0.25">
      <c r="C262" t="s">
        <v>260</v>
      </c>
      <c r="D262" s="8">
        <v>9.6639533688907999E-4</v>
      </c>
      <c r="E262" t="s">
        <v>5</v>
      </c>
      <c r="G262">
        <f t="shared" si="24"/>
        <v>796.87383212798863</v>
      </c>
      <c r="U262">
        <v>9.6639533688907999E-4</v>
      </c>
      <c r="V262">
        <f t="shared" si="21"/>
        <v>1</v>
      </c>
      <c r="W262">
        <f t="shared" si="22"/>
        <v>0.47696063011695572</v>
      </c>
      <c r="X262">
        <f t="shared" si="23"/>
        <v>9.6639533688907999E-4</v>
      </c>
      <c r="AF262" t="s">
        <v>261</v>
      </c>
      <c r="AG262">
        <v>6.1679453319983903E-4</v>
      </c>
      <c r="AH262">
        <f t="shared" si="19"/>
        <v>1</v>
      </c>
      <c r="AI262">
        <f t="shared" si="20"/>
        <v>0.22444527566551636</v>
      </c>
    </row>
    <row r="263" spans="3:35" x14ac:dyDescent="0.25">
      <c r="C263" t="s">
        <v>261</v>
      </c>
      <c r="D263" s="8">
        <v>1.69960414652618E-3</v>
      </c>
      <c r="E263" t="s">
        <v>5</v>
      </c>
      <c r="G263">
        <f t="shared" si="24"/>
        <v>295.71908185656611</v>
      </c>
      <c r="U263">
        <v>1.69960414652618E-3</v>
      </c>
      <c r="V263">
        <f t="shared" si="21"/>
        <v>1</v>
      </c>
      <c r="W263">
        <f t="shared" si="22"/>
        <v>0.92061549893208794</v>
      </c>
      <c r="X263">
        <f t="shared" si="23"/>
        <v>1.69960414652618E-3</v>
      </c>
      <c r="AF263" t="s">
        <v>262</v>
      </c>
      <c r="AG263">
        <v>1.1420452652957499E-3</v>
      </c>
      <c r="AH263">
        <f t="shared" ref="AH263:AH326" si="25">IF(AG263&gt;=0,1,0)</f>
        <v>1</v>
      </c>
      <c r="AI263">
        <f t="shared" ref="AI263:AI326" si="26">_xlfn.NORM.DIST(AG263,$J$3,$J$4,TRUE)</f>
        <v>0.6154902956346302</v>
      </c>
    </row>
    <row r="264" spans="3:35" x14ac:dyDescent="0.25">
      <c r="C264" t="s">
        <v>262</v>
      </c>
      <c r="D264" s="8">
        <v>1.9737614497202598E-3</v>
      </c>
      <c r="E264" t="s">
        <v>5</v>
      </c>
      <c r="G264">
        <f t="shared" si="24"/>
        <v>117.44334301986353</v>
      </c>
      <c r="U264">
        <v>1.9737614497202598E-3</v>
      </c>
      <c r="V264">
        <f t="shared" ref="V264:V327" si="27">IF(U264&gt;=0,1,0)</f>
        <v>1</v>
      </c>
      <c r="W264">
        <f t="shared" ref="W264:W327" si="28">_xlfn.NORM.DIST(U264,$J$3,$J$4,TRUE)</f>
        <v>0.974870839814166</v>
      </c>
      <c r="X264">
        <f t="shared" ref="X264:X327" si="29">U264*V264</f>
        <v>1.9737614497202598E-3</v>
      </c>
      <c r="AF264" t="s">
        <v>263</v>
      </c>
      <c r="AG264">
        <v>1.54056452216645E-3</v>
      </c>
      <c r="AH264">
        <f t="shared" si="25"/>
        <v>1</v>
      </c>
      <c r="AI264">
        <f t="shared" si="26"/>
        <v>0.86236723142488825</v>
      </c>
    </row>
    <row r="265" spans="3:35" x14ac:dyDescent="0.25">
      <c r="C265" t="s">
        <v>263</v>
      </c>
      <c r="D265" s="8">
        <v>1.30334509797854E-3</v>
      </c>
      <c r="E265" t="s">
        <v>5</v>
      </c>
      <c r="G265">
        <f t="shared" si="24"/>
        <v>660.10523307273638</v>
      </c>
      <c r="U265">
        <v>1.30334509797854E-3</v>
      </c>
      <c r="V265">
        <f t="shared" si="27"/>
        <v>1</v>
      </c>
      <c r="W265">
        <f t="shared" si="28"/>
        <v>0.73118047880082537</v>
      </c>
      <c r="X265">
        <f t="shared" si="29"/>
        <v>1.30334509797854E-3</v>
      </c>
      <c r="AF265" t="s">
        <v>264</v>
      </c>
      <c r="AG265">
        <v>1.3656414309893099E-3</v>
      </c>
      <c r="AH265">
        <f t="shared" si="25"/>
        <v>1</v>
      </c>
      <c r="AI265">
        <f t="shared" si="26"/>
        <v>0.77066233929235062</v>
      </c>
    </row>
    <row r="266" spans="3:35" x14ac:dyDescent="0.25">
      <c r="C266" t="s">
        <v>264</v>
      </c>
      <c r="D266" s="8">
        <v>5.0730164903759498E-4</v>
      </c>
      <c r="E266" t="s">
        <v>5</v>
      </c>
      <c r="G266">
        <f t="shared" si="24"/>
        <v>495.58861468762939</v>
      </c>
      <c r="U266">
        <v>5.0730164903759498E-4</v>
      </c>
      <c r="V266">
        <f t="shared" si="27"/>
        <v>1</v>
      </c>
      <c r="W266">
        <f t="shared" si="28"/>
        <v>0.16444806752058075</v>
      </c>
      <c r="X266">
        <f t="shared" si="29"/>
        <v>5.0730164903759498E-4</v>
      </c>
      <c r="AF266" t="s">
        <v>265</v>
      </c>
      <c r="AG266">
        <v>3.6001868869701899E-4</v>
      </c>
      <c r="AH266">
        <f t="shared" si="25"/>
        <v>1</v>
      </c>
      <c r="AI266">
        <f t="shared" si="26"/>
        <v>0.1018600441052851</v>
      </c>
    </row>
    <row r="267" spans="3:35" x14ac:dyDescent="0.25">
      <c r="C267" t="s">
        <v>265</v>
      </c>
      <c r="D267" s="8">
        <v>8.2689043542742799E-4</v>
      </c>
      <c r="E267" t="s">
        <v>5</v>
      </c>
      <c r="G267">
        <f t="shared" si="24"/>
        <v>754.16656231854097</v>
      </c>
      <c r="U267">
        <v>8.2689043542742799E-4</v>
      </c>
      <c r="V267">
        <f t="shared" si="27"/>
        <v>1</v>
      </c>
      <c r="W267">
        <f t="shared" si="28"/>
        <v>0.36809417052936827</v>
      </c>
      <c r="X267">
        <f t="shared" si="29"/>
        <v>8.2689043542742799E-4</v>
      </c>
      <c r="AF267" t="s">
        <v>266</v>
      </c>
      <c r="AG267">
        <v>7.3103052882932595E-4</v>
      </c>
      <c r="AH267">
        <f t="shared" si="25"/>
        <v>1</v>
      </c>
      <c r="AI267">
        <f t="shared" si="26"/>
        <v>0.29850605627935867</v>
      </c>
    </row>
    <row r="268" spans="3:35" x14ac:dyDescent="0.25">
      <c r="C268" t="s">
        <v>266</v>
      </c>
      <c r="D268" s="8">
        <v>1.08875057162655E-3</v>
      </c>
      <c r="E268" t="s">
        <v>5</v>
      </c>
      <c r="G268">
        <f t="shared" si="24"/>
        <v>784.3666180344178</v>
      </c>
      <c r="U268">
        <v>1.08875057162655E-3</v>
      </c>
      <c r="V268">
        <f t="shared" si="27"/>
        <v>1</v>
      </c>
      <c r="W268">
        <f t="shared" si="28"/>
        <v>0.57417970393641871</v>
      </c>
      <c r="X268">
        <f t="shared" si="29"/>
        <v>1.08875057162655E-3</v>
      </c>
      <c r="AF268" t="s">
        <v>267</v>
      </c>
      <c r="AG268">
        <v>1.0163082871836901E-3</v>
      </c>
      <c r="AH268">
        <f t="shared" si="25"/>
        <v>1</v>
      </c>
      <c r="AI268">
        <f t="shared" si="26"/>
        <v>0.51678363516837456</v>
      </c>
    </row>
    <row r="269" spans="3:35" x14ac:dyDescent="0.25">
      <c r="C269" t="s">
        <v>267</v>
      </c>
      <c r="D269" s="8">
        <v>7.2923542787411099E-4</v>
      </c>
      <c r="E269" t="s">
        <v>5</v>
      </c>
      <c r="G269">
        <f t="shared" si="24"/>
        <v>692.76961280855062</v>
      </c>
      <c r="U269">
        <v>7.2923542787411099E-4</v>
      </c>
      <c r="V269">
        <f t="shared" si="27"/>
        <v>1</v>
      </c>
      <c r="W269">
        <f t="shared" si="28"/>
        <v>0.29726127804989466</v>
      </c>
      <c r="X269">
        <f t="shared" si="29"/>
        <v>7.2923542787411099E-4</v>
      </c>
      <c r="AF269" t="s">
        <v>268</v>
      </c>
      <c r="AG269">
        <v>7.3368254737153898E-4</v>
      </c>
      <c r="AH269">
        <f t="shared" si="25"/>
        <v>1</v>
      </c>
      <c r="AI269">
        <f t="shared" si="26"/>
        <v>0.30034937382806259</v>
      </c>
    </row>
    <row r="270" spans="3:35" x14ac:dyDescent="0.25">
      <c r="C270" t="s">
        <v>268</v>
      </c>
      <c r="D270" s="8">
        <v>1.1202914593946001E-3</v>
      </c>
      <c r="E270" t="s">
        <v>5</v>
      </c>
      <c r="G270">
        <f t="shared" si="24"/>
        <v>773.62142129790402</v>
      </c>
      <c r="U270">
        <v>1.1202914593946001E-3</v>
      </c>
      <c r="V270">
        <f t="shared" si="27"/>
        <v>1</v>
      </c>
      <c r="W270">
        <f t="shared" si="28"/>
        <v>0.59875763301858997</v>
      </c>
      <c r="X270">
        <f t="shared" si="29"/>
        <v>1.1202914593946001E-3</v>
      </c>
      <c r="AF270" t="s">
        <v>269</v>
      </c>
      <c r="AG270">
        <v>1.2353801340466201E-3</v>
      </c>
      <c r="AH270">
        <f t="shared" si="25"/>
        <v>1</v>
      </c>
      <c r="AI270">
        <f t="shared" si="26"/>
        <v>0.68452941529323108</v>
      </c>
    </row>
    <row r="271" spans="3:35" x14ac:dyDescent="0.25">
      <c r="C271" t="s">
        <v>269</v>
      </c>
      <c r="D271" s="8">
        <v>8.6577869666602098E-4</v>
      </c>
      <c r="E271" t="s">
        <v>5</v>
      </c>
      <c r="G271">
        <f t="shared" si="24"/>
        <v>771.85759691369867</v>
      </c>
      <c r="U271">
        <v>8.6577869666602098E-4</v>
      </c>
      <c r="V271">
        <f t="shared" si="27"/>
        <v>1</v>
      </c>
      <c r="W271">
        <f t="shared" si="28"/>
        <v>0.39778002778117799</v>
      </c>
      <c r="X271">
        <f t="shared" si="29"/>
        <v>8.6577869666602098E-4</v>
      </c>
      <c r="AF271" t="s">
        <v>270</v>
      </c>
      <c r="AG271">
        <v>1.2512263690918101E-3</v>
      </c>
      <c r="AH271">
        <f t="shared" si="25"/>
        <v>1</v>
      </c>
      <c r="AI271">
        <f t="shared" si="26"/>
        <v>0.69571220883406126</v>
      </c>
    </row>
    <row r="272" spans="3:35" x14ac:dyDescent="0.25">
      <c r="C272" t="s">
        <v>270</v>
      </c>
      <c r="D272" s="8">
        <v>8.8607056707899203E-4</v>
      </c>
      <c r="E272" t="s">
        <v>5</v>
      </c>
      <c r="G272">
        <f t="shared" si="24"/>
        <v>779.37729509047188</v>
      </c>
      <c r="U272">
        <v>8.8607056707899203E-4</v>
      </c>
      <c r="V272">
        <f t="shared" si="27"/>
        <v>1</v>
      </c>
      <c r="W272">
        <f t="shared" si="28"/>
        <v>0.41352079529219549</v>
      </c>
      <c r="X272">
        <f t="shared" si="29"/>
        <v>8.8607056707899203E-4</v>
      </c>
      <c r="AF272" t="s">
        <v>271</v>
      </c>
      <c r="AG272">
        <v>8.6754386246243797E-4</v>
      </c>
      <c r="AH272">
        <f t="shared" si="25"/>
        <v>1</v>
      </c>
      <c r="AI272">
        <f t="shared" si="26"/>
        <v>0.39914310513676687</v>
      </c>
    </row>
    <row r="273" spans="3:35" x14ac:dyDescent="0.25">
      <c r="C273" t="s">
        <v>271</v>
      </c>
      <c r="D273" s="8">
        <v>8.9319600842947898E-4</v>
      </c>
      <c r="E273" t="s">
        <v>5</v>
      </c>
      <c r="G273">
        <f t="shared" si="24"/>
        <v>781.72941815254933</v>
      </c>
      <c r="U273">
        <v>8.9319600842947898E-4</v>
      </c>
      <c r="V273">
        <f t="shared" si="27"/>
        <v>1</v>
      </c>
      <c r="W273">
        <f t="shared" si="28"/>
        <v>0.41908267245111219</v>
      </c>
      <c r="X273">
        <f t="shared" si="29"/>
        <v>8.9319600842947898E-4</v>
      </c>
      <c r="AF273" t="s">
        <v>272</v>
      </c>
      <c r="AG273">
        <v>1.2599962562778E-3</v>
      </c>
      <c r="AH273">
        <f t="shared" si="25"/>
        <v>1</v>
      </c>
      <c r="AI273">
        <f t="shared" si="26"/>
        <v>0.701824285072569</v>
      </c>
    </row>
    <row r="274" spans="3:35" x14ac:dyDescent="0.25">
      <c r="C274" t="s">
        <v>272</v>
      </c>
      <c r="D274" s="8">
        <v>6.2433646344743101E-4</v>
      </c>
      <c r="E274" t="s">
        <v>5</v>
      </c>
      <c r="G274">
        <f t="shared" si="24"/>
        <v>606.0443666848214</v>
      </c>
      <c r="U274">
        <v>6.2433646344743101E-4</v>
      </c>
      <c r="V274">
        <f t="shared" si="27"/>
        <v>1</v>
      </c>
      <c r="W274">
        <f t="shared" si="28"/>
        <v>0.22899034852944375</v>
      </c>
      <c r="X274">
        <f t="shared" si="29"/>
        <v>6.2433646344743101E-4</v>
      </c>
      <c r="AF274" t="s">
        <v>273</v>
      </c>
      <c r="AG274">
        <v>1.1459408443555E-3</v>
      </c>
      <c r="AH274">
        <f t="shared" si="25"/>
        <v>1</v>
      </c>
      <c r="AI274">
        <f t="shared" si="26"/>
        <v>0.61846510838231183</v>
      </c>
    </row>
    <row r="275" spans="3:35" x14ac:dyDescent="0.25">
      <c r="C275" t="s">
        <v>273</v>
      </c>
      <c r="D275" s="8">
        <v>4.9770521441624396E-4</v>
      </c>
      <c r="E275" t="s">
        <v>5</v>
      </c>
      <c r="G275">
        <f t="shared" si="24"/>
        <v>486.29505667252579</v>
      </c>
      <c r="U275">
        <v>4.9770521441624396E-4</v>
      </c>
      <c r="V275">
        <f t="shared" si="27"/>
        <v>1</v>
      </c>
      <c r="W275">
        <f t="shared" si="28"/>
        <v>0.1597367722476086</v>
      </c>
      <c r="X275">
        <f t="shared" si="29"/>
        <v>4.9770521441624396E-4</v>
      </c>
      <c r="AF275" t="s">
        <v>274</v>
      </c>
      <c r="AG275">
        <v>7.7402482444079905E-4</v>
      </c>
      <c r="AH275">
        <f t="shared" si="25"/>
        <v>1</v>
      </c>
      <c r="AI275">
        <f t="shared" si="26"/>
        <v>0.32899898335814293</v>
      </c>
    </row>
    <row r="276" spans="3:35" x14ac:dyDescent="0.25">
      <c r="C276" t="s">
        <v>274</v>
      </c>
      <c r="D276" s="8">
        <v>9.792046450697691E-4</v>
      </c>
      <c r="E276" t="s">
        <v>5</v>
      </c>
      <c r="G276">
        <f t="shared" si="24"/>
        <v>797.79276023546038</v>
      </c>
      <c r="U276">
        <v>9.792046450697691E-4</v>
      </c>
      <c r="V276">
        <f t="shared" si="27"/>
        <v>1</v>
      </c>
      <c r="W276">
        <f t="shared" si="28"/>
        <v>0.48717447596066416</v>
      </c>
      <c r="X276">
        <f t="shared" si="29"/>
        <v>9.792046450697691E-4</v>
      </c>
      <c r="AF276" t="s">
        <v>275</v>
      </c>
      <c r="AG276">
        <v>8.9267357829904696E-4</v>
      </c>
      <c r="AH276">
        <f t="shared" si="25"/>
        <v>1</v>
      </c>
      <c r="AI276">
        <f t="shared" si="26"/>
        <v>0.41867431711479836</v>
      </c>
    </row>
    <row r="277" spans="3:35" x14ac:dyDescent="0.25">
      <c r="C277" t="s">
        <v>275</v>
      </c>
      <c r="D277" s="8">
        <v>1.4501468175952201E-3</v>
      </c>
      <c r="E277" t="s">
        <v>5</v>
      </c>
      <c r="G277">
        <f t="shared" ref="G277:G340" si="30">_xlfn.NORM.DIST(D277,$J$3,$J$4,FALSE)</f>
        <v>527.53593694490507</v>
      </c>
      <c r="U277">
        <v>1.4501468175952201E-3</v>
      </c>
      <c r="V277">
        <f t="shared" si="27"/>
        <v>1</v>
      </c>
      <c r="W277">
        <f t="shared" si="28"/>
        <v>0.81861737859250405</v>
      </c>
      <c r="X277">
        <f t="shared" si="29"/>
        <v>1.4501468175952201E-3</v>
      </c>
      <c r="AF277" t="s">
        <v>276</v>
      </c>
      <c r="AG277">
        <v>9.5847371786994095E-4</v>
      </c>
      <c r="AH277">
        <f t="shared" si="25"/>
        <v>1</v>
      </c>
      <c r="AI277">
        <f t="shared" si="26"/>
        <v>0.47065125307504785</v>
      </c>
    </row>
    <row r="278" spans="3:35" x14ac:dyDescent="0.25">
      <c r="C278" t="s">
        <v>276</v>
      </c>
      <c r="D278" s="8">
        <v>1.65195240283323E-3</v>
      </c>
      <c r="E278" t="s">
        <v>5</v>
      </c>
      <c r="G278">
        <f t="shared" si="30"/>
        <v>336.71027948048868</v>
      </c>
      <c r="U278">
        <v>1.65195240283323E-3</v>
      </c>
      <c r="V278">
        <f t="shared" si="27"/>
        <v>1</v>
      </c>
      <c r="W278">
        <f t="shared" si="28"/>
        <v>0.9055570422031739</v>
      </c>
      <c r="X278">
        <f t="shared" si="29"/>
        <v>1.65195240283323E-3</v>
      </c>
      <c r="AF278" t="s">
        <v>277</v>
      </c>
      <c r="AG278">
        <v>6.27704159900981E-4</v>
      </c>
      <c r="AH278">
        <f t="shared" si="25"/>
        <v>1</v>
      </c>
      <c r="AI278">
        <f t="shared" si="26"/>
        <v>0.2310364183171392</v>
      </c>
    </row>
    <row r="279" spans="3:35" x14ac:dyDescent="0.25">
      <c r="C279" t="s">
        <v>277</v>
      </c>
      <c r="D279" s="8">
        <v>7.3726083190712001E-4</v>
      </c>
      <c r="E279" t="s">
        <v>5</v>
      </c>
      <c r="G279">
        <f t="shared" si="30"/>
        <v>698.62614485543361</v>
      </c>
      <c r="U279">
        <v>7.3726083190712001E-4</v>
      </c>
      <c r="V279">
        <f t="shared" si="27"/>
        <v>1</v>
      </c>
      <c r="W279">
        <f t="shared" si="28"/>
        <v>0.30284462160443859</v>
      </c>
      <c r="X279">
        <f t="shared" si="29"/>
        <v>7.3726083190712001E-4</v>
      </c>
      <c r="AF279" t="s">
        <v>278</v>
      </c>
      <c r="AG279">
        <v>4.4391154623549099E-4</v>
      </c>
      <c r="AH279">
        <f t="shared" si="25"/>
        <v>1</v>
      </c>
      <c r="AI279">
        <f t="shared" si="26"/>
        <v>0.13497647731170764</v>
      </c>
    </row>
    <row r="280" spans="3:35" x14ac:dyDescent="0.25">
      <c r="C280" t="s">
        <v>278</v>
      </c>
      <c r="D280" s="8">
        <v>3.8949815193578302E-4</v>
      </c>
      <c r="E280" t="s">
        <v>5</v>
      </c>
      <c r="G280">
        <f t="shared" si="30"/>
        <v>382.92670266220046</v>
      </c>
      <c r="U280">
        <v>3.8949815193578302E-4</v>
      </c>
      <c r="V280">
        <f t="shared" si="27"/>
        <v>1</v>
      </c>
      <c r="W280">
        <f t="shared" si="28"/>
        <v>0.11274825968153702</v>
      </c>
      <c r="X280">
        <f t="shared" si="29"/>
        <v>3.8949815193578302E-4</v>
      </c>
      <c r="AF280" t="s">
        <v>279</v>
      </c>
      <c r="AG280">
        <v>8.0890300843819603E-4</v>
      </c>
      <c r="AH280">
        <f t="shared" si="25"/>
        <v>1</v>
      </c>
      <c r="AI280">
        <f t="shared" si="26"/>
        <v>0.35461346537722715</v>
      </c>
    </row>
    <row r="281" spans="3:35" x14ac:dyDescent="0.25">
      <c r="C281" t="s">
        <v>279</v>
      </c>
      <c r="D281" s="8">
        <v>3.22965288392698E-4</v>
      </c>
      <c r="E281" t="s">
        <v>5</v>
      </c>
      <c r="G281">
        <f t="shared" si="30"/>
        <v>322.99512359443099</v>
      </c>
      <c r="U281">
        <v>3.22965288392698E-4</v>
      </c>
      <c r="V281">
        <f t="shared" si="27"/>
        <v>1</v>
      </c>
      <c r="W281">
        <f t="shared" si="28"/>
        <v>8.9286679938762839E-2</v>
      </c>
      <c r="X281">
        <f t="shared" si="29"/>
        <v>3.22965288392698E-4</v>
      </c>
      <c r="AF281" t="s">
        <v>280</v>
      </c>
      <c r="AG281">
        <v>1.5125564377176199E-3</v>
      </c>
      <c r="AH281">
        <f t="shared" si="25"/>
        <v>1</v>
      </c>
      <c r="AI281">
        <f t="shared" si="26"/>
        <v>0.84966040904255546</v>
      </c>
    </row>
    <row r="282" spans="3:35" x14ac:dyDescent="0.25">
      <c r="C282" t="s">
        <v>280</v>
      </c>
      <c r="D282" s="8">
        <v>1.4496676212474599E-3</v>
      </c>
      <c r="E282" t="s">
        <v>5</v>
      </c>
      <c r="G282">
        <f t="shared" si="30"/>
        <v>527.9962188205144</v>
      </c>
      <c r="U282">
        <v>1.4496676212474599E-3</v>
      </c>
      <c r="V282">
        <f t="shared" si="27"/>
        <v>1</v>
      </c>
      <c r="W282">
        <f t="shared" si="28"/>
        <v>0.81836447501216758</v>
      </c>
      <c r="X282">
        <f t="shared" si="29"/>
        <v>1.4496676212474599E-3</v>
      </c>
      <c r="AF282" t="s">
        <v>281</v>
      </c>
      <c r="AG282">
        <v>1.5036795572489E-3</v>
      </c>
      <c r="AH282">
        <f t="shared" si="25"/>
        <v>1</v>
      </c>
      <c r="AI282">
        <f t="shared" si="26"/>
        <v>0.84547492094030963</v>
      </c>
    </row>
    <row r="283" spans="3:35" x14ac:dyDescent="0.25">
      <c r="C283" t="s">
        <v>281</v>
      </c>
      <c r="D283" s="8">
        <v>9.4128231040379099E-4</v>
      </c>
      <c r="E283" t="s">
        <v>5</v>
      </c>
      <c r="G283">
        <f t="shared" si="30"/>
        <v>793.56117162121348</v>
      </c>
      <c r="U283">
        <v>9.4128231040379099E-4</v>
      </c>
      <c r="V283">
        <f t="shared" si="27"/>
        <v>1</v>
      </c>
      <c r="W283">
        <f t="shared" si="28"/>
        <v>0.45698613872359689</v>
      </c>
      <c r="X283">
        <f t="shared" si="29"/>
        <v>9.4128231040379099E-4</v>
      </c>
      <c r="AF283" t="s">
        <v>282</v>
      </c>
      <c r="AG283">
        <v>9.44028472078422E-4</v>
      </c>
      <c r="AH283">
        <f t="shared" si="25"/>
        <v>1</v>
      </c>
      <c r="AI283">
        <f t="shared" si="26"/>
        <v>0.45916602192711947</v>
      </c>
    </row>
    <row r="284" spans="3:35" x14ac:dyDescent="0.25">
      <c r="C284" t="s">
        <v>282</v>
      </c>
      <c r="D284" s="8">
        <v>7.0101016928886695E-4</v>
      </c>
      <c r="E284" t="s">
        <v>5</v>
      </c>
      <c r="G284">
        <f t="shared" si="30"/>
        <v>671.18348313451634</v>
      </c>
      <c r="U284">
        <v>7.0101016928886695E-4</v>
      </c>
      <c r="V284">
        <f t="shared" si="27"/>
        <v>1</v>
      </c>
      <c r="W284">
        <f t="shared" si="28"/>
        <v>0.2780088047454482</v>
      </c>
      <c r="X284">
        <f t="shared" si="29"/>
        <v>7.0101016928886695E-4</v>
      </c>
      <c r="AF284" t="s">
        <v>283</v>
      </c>
      <c r="AG284">
        <v>6.1522025297043397E-4</v>
      </c>
      <c r="AH284">
        <f t="shared" si="25"/>
        <v>1</v>
      </c>
      <c r="AI284">
        <f t="shared" si="26"/>
        <v>0.22350305067413898</v>
      </c>
    </row>
    <row r="285" spans="3:35" x14ac:dyDescent="0.25">
      <c r="C285" t="s">
        <v>283</v>
      </c>
      <c r="D285" s="8">
        <v>6.9639716615145703E-4</v>
      </c>
      <c r="E285" t="s">
        <v>5</v>
      </c>
      <c r="G285">
        <f t="shared" si="30"/>
        <v>667.51762996999969</v>
      </c>
      <c r="U285">
        <v>6.9639716615145703E-4</v>
      </c>
      <c r="V285">
        <f t="shared" si="27"/>
        <v>1</v>
      </c>
      <c r="W285">
        <f t="shared" si="28"/>
        <v>0.27492107432632695</v>
      </c>
      <c r="X285">
        <f t="shared" si="29"/>
        <v>6.9639716615145703E-4</v>
      </c>
      <c r="AF285" t="s">
        <v>284</v>
      </c>
      <c r="AG285">
        <v>8.9436754366700895E-4</v>
      </c>
      <c r="AH285">
        <f t="shared" si="25"/>
        <v>1</v>
      </c>
      <c r="AI285">
        <f t="shared" si="26"/>
        <v>0.4199987144287457</v>
      </c>
    </row>
    <row r="286" spans="3:35" x14ac:dyDescent="0.25">
      <c r="C286" t="s">
        <v>284</v>
      </c>
      <c r="D286" s="8">
        <v>7.1427842736395905E-4</v>
      </c>
      <c r="E286" t="s">
        <v>5</v>
      </c>
      <c r="G286">
        <f t="shared" si="30"/>
        <v>681.51637232885889</v>
      </c>
      <c r="U286">
        <v>7.1427842736395905E-4</v>
      </c>
      <c r="V286">
        <f t="shared" si="27"/>
        <v>1</v>
      </c>
      <c r="W286">
        <f t="shared" si="28"/>
        <v>0.28698314263215552</v>
      </c>
      <c r="X286">
        <f t="shared" si="29"/>
        <v>7.1427842736395905E-4</v>
      </c>
      <c r="AF286" t="s">
        <v>285</v>
      </c>
      <c r="AG286">
        <v>8.0918712227045499E-4</v>
      </c>
      <c r="AH286">
        <f t="shared" si="25"/>
        <v>1</v>
      </c>
      <c r="AI286">
        <f t="shared" si="26"/>
        <v>0.35482503756984063</v>
      </c>
    </row>
    <row r="287" spans="3:35" x14ac:dyDescent="0.25">
      <c r="C287" t="s">
        <v>285</v>
      </c>
      <c r="D287" s="8">
        <v>1.64153321072103E-3</v>
      </c>
      <c r="E287" t="s">
        <v>5</v>
      </c>
      <c r="G287">
        <f t="shared" si="30"/>
        <v>345.98511217255458</v>
      </c>
      <c r="U287">
        <v>1.64153321072103E-3</v>
      </c>
      <c r="V287">
        <f t="shared" si="27"/>
        <v>1</v>
      </c>
      <c r="W287">
        <f t="shared" si="28"/>
        <v>0.90200056500791459</v>
      </c>
      <c r="X287">
        <f t="shared" si="29"/>
        <v>1.64153321072103E-3</v>
      </c>
      <c r="AF287" t="s">
        <v>286</v>
      </c>
      <c r="AG287">
        <v>8.0066538738622899E-4</v>
      </c>
      <c r="AH287">
        <f t="shared" si="25"/>
        <v>1</v>
      </c>
      <c r="AI287">
        <f t="shared" si="26"/>
        <v>0.34849885940447523</v>
      </c>
    </row>
    <row r="288" spans="3:35" x14ac:dyDescent="0.25">
      <c r="C288" t="s">
        <v>286</v>
      </c>
      <c r="D288" s="8">
        <v>4.8727035693495702E-5</v>
      </c>
      <c r="E288" t="s">
        <v>5</v>
      </c>
      <c r="G288">
        <f t="shared" si="30"/>
        <v>132.82300551055977</v>
      </c>
      <c r="U288" s="2">
        <v>4.8727035693495702E-5</v>
      </c>
      <c r="V288">
        <f t="shared" si="27"/>
        <v>1</v>
      </c>
      <c r="W288">
        <f t="shared" si="28"/>
        <v>2.9121954917170675E-2</v>
      </c>
      <c r="X288">
        <f t="shared" si="29"/>
        <v>4.8727035693495702E-5</v>
      </c>
      <c r="AF288" t="s">
        <v>287</v>
      </c>
      <c r="AG288">
        <v>4.5082426259938398E-4</v>
      </c>
      <c r="AH288">
        <f t="shared" si="25"/>
        <v>1</v>
      </c>
      <c r="AI288">
        <f t="shared" si="26"/>
        <v>0.13800200903559501</v>
      </c>
    </row>
    <row r="289" spans="3:35" x14ac:dyDescent="0.25">
      <c r="C289" t="s">
        <v>287</v>
      </c>
      <c r="D289" s="8">
        <v>1.57948117965316E-3</v>
      </c>
      <c r="E289" t="s">
        <v>5</v>
      </c>
      <c r="G289">
        <f t="shared" si="30"/>
        <v>403.11588445862594</v>
      </c>
      <c r="U289">
        <v>1.57948117965316E-3</v>
      </c>
      <c r="V289">
        <f t="shared" si="27"/>
        <v>1</v>
      </c>
      <c r="W289">
        <f t="shared" si="28"/>
        <v>0.87877426969236505</v>
      </c>
      <c r="X289">
        <f t="shared" si="29"/>
        <v>1.57948117965316E-3</v>
      </c>
      <c r="AF289" t="s">
        <v>288</v>
      </c>
      <c r="AG289">
        <v>9.3750858837298205E-4</v>
      </c>
      <c r="AH289">
        <f t="shared" si="25"/>
        <v>1</v>
      </c>
      <c r="AI289">
        <f t="shared" si="26"/>
        <v>0.45399270889385107</v>
      </c>
    </row>
    <row r="290" spans="3:35" x14ac:dyDescent="0.25">
      <c r="C290" t="s">
        <v>288</v>
      </c>
      <c r="D290" s="8">
        <v>1.3332324125467599E-3</v>
      </c>
      <c r="E290" t="s">
        <v>5</v>
      </c>
      <c r="G290">
        <f t="shared" si="30"/>
        <v>635.08078036368431</v>
      </c>
      <c r="U290">
        <v>1.3332324125467599E-3</v>
      </c>
      <c r="V290">
        <f t="shared" si="27"/>
        <v>1</v>
      </c>
      <c r="W290">
        <f t="shared" si="28"/>
        <v>0.75053865375290663</v>
      </c>
      <c r="X290">
        <f t="shared" si="29"/>
        <v>1.3332324125467599E-3</v>
      </c>
      <c r="AF290" t="s">
        <v>289</v>
      </c>
      <c r="AG290">
        <v>2.7062943860100099E-4</v>
      </c>
      <c r="AH290">
        <f t="shared" si="25"/>
        <v>1</v>
      </c>
      <c r="AI290">
        <f t="shared" si="26"/>
        <v>7.35467699294617E-2</v>
      </c>
    </row>
    <row r="291" spans="3:35" x14ac:dyDescent="0.25">
      <c r="C291" t="s">
        <v>289</v>
      </c>
      <c r="D291" s="8">
        <v>9.0305482871200096E-4</v>
      </c>
      <c r="E291" t="s">
        <v>5</v>
      </c>
      <c r="G291">
        <f t="shared" si="30"/>
        <v>784.73249121164304</v>
      </c>
      <c r="U291">
        <v>9.0305482871200096E-4</v>
      </c>
      <c r="V291">
        <f t="shared" si="27"/>
        <v>1</v>
      </c>
      <c r="W291">
        <f t="shared" si="28"/>
        <v>0.42680464659353951</v>
      </c>
      <c r="X291">
        <f t="shared" si="29"/>
        <v>9.0305482871200096E-4</v>
      </c>
      <c r="AF291" t="s">
        <v>290</v>
      </c>
      <c r="AG291">
        <v>5.7575153395424399E-4</v>
      </c>
      <c r="AH291">
        <f t="shared" si="25"/>
        <v>1</v>
      </c>
      <c r="AI291">
        <f t="shared" si="26"/>
        <v>0.20062666720077418</v>
      </c>
    </row>
    <row r="292" spans="3:35" x14ac:dyDescent="0.25">
      <c r="C292" t="s">
        <v>290</v>
      </c>
      <c r="D292" s="8">
        <v>7.4718713421308798E-4</v>
      </c>
      <c r="E292" t="s">
        <v>5</v>
      </c>
      <c r="G292">
        <f t="shared" si="30"/>
        <v>705.68664516954254</v>
      </c>
      <c r="U292">
        <v>7.4718713421308798E-4</v>
      </c>
      <c r="V292">
        <f t="shared" si="27"/>
        <v>1</v>
      </c>
      <c r="W292">
        <f t="shared" si="28"/>
        <v>0.30981460862097432</v>
      </c>
      <c r="X292">
        <f t="shared" si="29"/>
        <v>7.4718713421308798E-4</v>
      </c>
      <c r="AF292" t="s">
        <v>291</v>
      </c>
      <c r="AG292">
        <v>6.5881610368412997E-4</v>
      </c>
      <c r="AH292">
        <f t="shared" si="25"/>
        <v>1</v>
      </c>
      <c r="AI292">
        <f t="shared" si="26"/>
        <v>0.25041352365057123</v>
      </c>
    </row>
    <row r="293" spans="3:35" x14ac:dyDescent="0.25">
      <c r="C293" t="s">
        <v>291</v>
      </c>
      <c r="D293" s="8">
        <v>6.5184362146536803E-4</v>
      </c>
      <c r="E293" t="s">
        <v>5</v>
      </c>
      <c r="G293">
        <f t="shared" si="30"/>
        <v>630.35642286297639</v>
      </c>
      <c r="U293">
        <v>6.5184362146536803E-4</v>
      </c>
      <c r="V293">
        <f t="shared" si="27"/>
        <v>1</v>
      </c>
      <c r="W293">
        <f t="shared" si="28"/>
        <v>0.245997384889582</v>
      </c>
      <c r="X293">
        <f t="shared" si="29"/>
        <v>6.5184362146536803E-4</v>
      </c>
      <c r="AF293" t="s">
        <v>292</v>
      </c>
      <c r="AG293">
        <v>7.6450707321590002E-4</v>
      </c>
      <c r="AH293">
        <f t="shared" si="25"/>
        <v>1</v>
      </c>
      <c r="AI293">
        <f t="shared" si="26"/>
        <v>0.32214030707485658</v>
      </c>
    </row>
    <row r="294" spans="3:35" x14ac:dyDescent="0.25">
      <c r="C294" t="s">
        <v>292</v>
      </c>
      <c r="D294" s="8">
        <v>1.707795285221E-3</v>
      </c>
      <c r="E294" t="s">
        <v>5</v>
      </c>
      <c r="G294">
        <f t="shared" si="30"/>
        <v>288.92873999060981</v>
      </c>
      <c r="U294">
        <v>1.707795285221E-3</v>
      </c>
      <c r="V294">
        <f t="shared" si="27"/>
        <v>1</v>
      </c>
      <c r="W294">
        <f t="shared" si="28"/>
        <v>0.92300991055247783</v>
      </c>
      <c r="X294">
        <f t="shared" si="29"/>
        <v>1.707795285221E-3</v>
      </c>
      <c r="AF294" t="s">
        <v>293</v>
      </c>
      <c r="AG294">
        <v>1.23981436180327E-3</v>
      </c>
      <c r="AH294">
        <f t="shared" si="25"/>
        <v>1</v>
      </c>
      <c r="AI294">
        <f t="shared" si="26"/>
        <v>0.687676345000513</v>
      </c>
    </row>
    <row r="295" spans="3:35" x14ac:dyDescent="0.25">
      <c r="C295" t="s">
        <v>293</v>
      </c>
      <c r="D295" s="8">
        <v>1.41599391972205E-3</v>
      </c>
      <c r="E295" t="s">
        <v>5</v>
      </c>
      <c r="G295">
        <f t="shared" si="30"/>
        <v>560.07626039368688</v>
      </c>
      <c r="U295">
        <v>1.41599391972205E-3</v>
      </c>
      <c r="V295">
        <f t="shared" si="27"/>
        <v>1</v>
      </c>
      <c r="W295">
        <f t="shared" si="28"/>
        <v>0.80004314146234834</v>
      </c>
      <c r="X295">
        <f t="shared" si="29"/>
        <v>1.41599391972205E-3</v>
      </c>
      <c r="AF295" t="s">
        <v>294</v>
      </c>
      <c r="AG295">
        <v>1.01856939353223E-3</v>
      </c>
      <c r="AH295">
        <f t="shared" si="25"/>
        <v>1</v>
      </c>
      <c r="AI295">
        <f t="shared" si="26"/>
        <v>0.51858668698909716</v>
      </c>
    </row>
    <row r="296" spans="3:35" x14ac:dyDescent="0.25">
      <c r="C296" t="s">
        <v>294</v>
      </c>
      <c r="D296" s="8">
        <v>1.3425342190684401E-3</v>
      </c>
      <c r="E296" t="s">
        <v>5</v>
      </c>
      <c r="G296">
        <f t="shared" si="30"/>
        <v>627.0300475533935</v>
      </c>
      <c r="U296">
        <v>1.3425342190684401E-3</v>
      </c>
      <c r="V296">
        <f t="shared" si="27"/>
        <v>1</v>
      </c>
      <c r="W296">
        <f t="shared" si="28"/>
        <v>0.7564086989360288</v>
      </c>
      <c r="X296">
        <f t="shared" si="29"/>
        <v>1.3425342190684401E-3</v>
      </c>
      <c r="AF296" t="s">
        <v>295</v>
      </c>
      <c r="AG296">
        <v>1.2390566558644E-3</v>
      </c>
      <c r="AH296">
        <f t="shared" si="25"/>
        <v>1</v>
      </c>
      <c r="AI296">
        <f t="shared" si="26"/>
        <v>0.68713956860699965</v>
      </c>
    </row>
    <row r="297" spans="3:35" x14ac:dyDescent="0.25">
      <c r="C297" t="s">
        <v>295</v>
      </c>
      <c r="D297" s="8">
        <v>7.2494483390406401E-4</v>
      </c>
      <c r="E297" t="s">
        <v>5</v>
      </c>
      <c r="G297">
        <f t="shared" si="30"/>
        <v>689.58577967856718</v>
      </c>
      <c r="U297">
        <v>7.2494483390406401E-4</v>
      </c>
      <c r="V297">
        <f t="shared" si="27"/>
        <v>1</v>
      </c>
      <c r="W297">
        <f t="shared" si="28"/>
        <v>0.29429570222544177</v>
      </c>
      <c r="X297">
        <f t="shared" si="29"/>
        <v>7.2494483390406401E-4</v>
      </c>
      <c r="AF297" t="s">
        <v>296</v>
      </c>
      <c r="AG297">
        <v>7.9935196644609103E-4</v>
      </c>
      <c r="AH297">
        <f t="shared" si="25"/>
        <v>1</v>
      </c>
      <c r="AI297">
        <f t="shared" si="26"/>
        <v>0.34752751486814154</v>
      </c>
    </row>
    <row r="298" spans="3:35" x14ac:dyDescent="0.25">
      <c r="C298" t="s">
        <v>296</v>
      </c>
      <c r="D298" s="8">
        <v>2.0844843792145202E-3</v>
      </c>
      <c r="E298" t="s">
        <v>5</v>
      </c>
      <c r="G298">
        <f t="shared" si="30"/>
        <v>74.269868308991391</v>
      </c>
      <c r="U298">
        <v>2.0844843792145202E-3</v>
      </c>
      <c r="V298">
        <f t="shared" si="27"/>
        <v>1</v>
      </c>
      <c r="W298">
        <f t="shared" si="28"/>
        <v>0.98534507105673153</v>
      </c>
      <c r="X298">
        <f t="shared" si="29"/>
        <v>2.0844843792145202E-3</v>
      </c>
      <c r="AF298" t="s">
        <v>297</v>
      </c>
      <c r="AG298">
        <v>6.4197528773633403E-4</v>
      </c>
      <c r="AH298">
        <f t="shared" si="25"/>
        <v>1</v>
      </c>
      <c r="AI298">
        <f t="shared" si="26"/>
        <v>0.23981922535828887</v>
      </c>
    </row>
    <row r="299" spans="3:35" x14ac:dyDescent="0.25">
      <c r="C299" t="s">
        <v>297</v>
      </c>
      <c r="D299" s="8">
        <v>1.2484914832278399E-3</v>
      </c>
      <c r="E299" t="s">
        <v>5</v>
      </c>
      <c r="G299">
        <f t="shared" si="30"/>
        <v>702.06493254381155</v>
      </c>
      <c r="U299">
        <v>1.2484914832278399E-3</v>
      </c>
      <c r="V299">
        <f t="shared" si="27"/>
        <v>1</v>
      </c>
      <c r="W299">
        <f t="shared" si="28"/>
        <v>0.69379480997646081</v>
      </c>
      <c r="X299">
        <f t="shared" si="29"/>
        <v>1.2484914832278399E-3</v>
      </c>
      <c r="AF299" t="s">
        <v>298</v>
      </c>
      <c r="AG299">
        <v>1.07374731748809E-3</v>
      </c>
      <c r="AH299">
        <f t="shared" si="25"/>
        <v>1</v>
      </c>
      <c r="AI299">
        <f t="shared" si="26"/>
        <v>0.5623803306003865</v>
      </c>
    </row>
    <row r="300" spans="3:35" x14ac:dyDescent="0.25">
      <c r="C300" t="s">
        <v>298</v>
      </c>
      <c r="D300" s="8">
        <v>1.45249906639905E-3</v>
      </c>
      <c r="E300" t="s">
        <v>5</v>
      </c>
      <c r="G300">
        <f t="shared" si="30"/>
        <v>525.27534412645673</v>
      </c>
      <c r="U300">
        <v>1.45249906639905E-3</v>
      </c>
      <c r="V300">
        <f t="shared" si="27"/>
        <v>1</v>
      </c>
      <c r="W300">
        <f t="shared" si="28"/>
        <v>0.81985561601342372</v>
      </c>
      <c r="X300">
        <f t="shared" si="29"/>
        <v>1.45249906639905E-3</v>
      </c>
      <c r="AF300" t="s">
        <v>299</v>
      </c>
      <c r="AG300">
        <v>1.43414057241754E-3</v>
      </c>
      <c r="AH300">
        <f t="shared" si="25"/>
        <v>1</v>
      </c>
      <c r="AI300">
        <f t="shared" si="26"/>
        <v>0.8100507249593395</v>
      </c>
    </row>
    <row r="301" spans="3:35" x14ac:dyDescent="0.25">
      <c r="C301" t="s">
        <v>299</v>
      </c>
      <c r="D301" s="8">
        <v>7.5223776183811896E-4</v>
      </c>
      <c r="E301" t="s">
        <v>5</v>
      </c>
      <c r="G301">
        <f t="shared" si="30"/>
        <v>709.19907517687102</v>
      </c>
      <c r="U301">
        <v>7.5223776183811896E-4</v>
      </c>
      <c r="V301">
        <f t="shared" si="27"/>
        <v>1</v>
      </c>
      <c r="W301">
        <f t="shared" si="28"/>
        <v>0.31338766213961533</v>
      </c>
      <c r="X301">
        <f t="shared" si="29"/>
        <v>7.5223776183811896E-4</v>
      </c>
      <c r="AF301" t="s">
        <v>300</v>
      </c>
      <c r="AG301">
        <v>1.0561253838396701E-3</v>
      </c>
      <c r="AH301">
        <f t="shared" si="25"/>
        <v>1</v>
      </c>
      <c r="AI301">
        <f t="shared" si="26"/>
        <v>0.54845107992908437</v>
      </c>
    </row>
    <row r="302" spans="3:35" x14ac:dyDescent="0.25">
      <c r="C302" t="s">
        <v>300</v>
      </c>
      <c r="D302" s="8">
        <v>1.14218859237786E-3</v>
      </c>
      <c r="E302" t="s">
        <v>5</v>
      </c>
      <c r="G302">
        <f t="shared" si="30"/>
        <v>764.45572739769295</v>
      </c>
      <c r="U302">
        <v>1.14218859237786E-3</v>
      </c>
      <c r="V302">
        <f t="shared" si="27"/>
        <v>1</v>
      </c>
      <c r="W302">
        <f t="shared" si="28"/>
        <v>0.61559986746001405</v>
      </c>
      <c r="X302">
        <f t="shared" si="29"/>
        <v>1.14218859237786E-3</v>
      </c>
      <c r="AF302" t="s">
        <v>301</v>
      </c>
      <c r="AG302">
        <v>1.33091955648753E-3</v>
      </c>
      <c r="AH302">
        <f t="shared" si="25"/>
        <v>1</v>
      </c>
      <c r="AI302">
        <f t="shared" si="26"/>
        <v>0.7490675080892617</v>
      </c>
    </row>
    <row r="303" spans="3:35" x14ac:dyDescent="0.25">
      <c r="C303" t="s">
        <v>301</v>
      </c>
      <c r="D303" s="8">
        <v>8.1404365694393E-4</v>
      </c>
      <c r="E303" t="s">
        <v>5</v>
      </c>
      <c r="G303">
        <f t="shared" si="30"/>
        <v>747.41690136497721</v>
      </c>
      <c r="U303">
        <v>8.1404365694393E-4</v>
      </c>
      <c r="V303">
        <f t="shared" si="27"/>
        <v>1</v>
      </c>
      <c r="W303">
        <f t="shared" si="28"/>
        <v>0.35844844936856685</v>
      </c>
      <c r="X303">
        <f t="shared" si="29"/>
        <v>8.1404365694393E-4</v>
      </c>
      <c r="AF303" t="s">
        <v>302</v>
      </c>
      <c r="AG303">
        <v>9.3287453860628705E-4</v>
      </c>
      <c r="AH303">
        <f t="shared" si="25"/>
        <v>1</v>
      </c>
      <c r="AI303">
        <f t="shared" si="26"/>
        <v>0.45032043066522948</v>
      </c>
    </row>
    <row r="304" spans="3:35" x14ac:dyDescent="0.25">
      <c r="C304" t="s">
        <v>302</v>
      </c>
      <c r="D304" s="8">
        <v>5.56882222792098E-4</v>
      </c>
      <c r="E304" t="s">
        <v>5</v>
      </c>
      <c r="G304">
        <f t="shared" si="30"/>
        <v>543.30977325155789</v>
      </c>
      <c r="U304">
        <v>5.56882222792098E-4</v>
      </c>
      <c r="V304">
        <f t="shared" si="27"/>
        <v>1</v>
      </c>
      <c r="W304">
        <f t="shared" si="28"/>
        <v>0.1902056457235049</v>
      </c>
      <c r="X304">
        <f t="shared" si="29"/>
        <v>5.56882222792098E-4</v>
      </c>
      <c r="AF304" t="s">
        <v>303</v>
      </c>
      <c r="AG304">
        <v>5.8764235684588095E-4</v>
      </c>
      <c r="AH304">
        <f t="shared" si="25"/>
        <v>1</v>
      </c>
      <c r="AI304">
        <f t="shared" si="26"/>
        <v>0.20736626817538079</v>
      </c>
    </row>
    <row r="305" spans="3:35" x14ac:dyDescent="0.25">
      <c r="C305" t="s">
        <v>303</v>
      </c>
      <c r="D305" s="8">
        <v>1.28934590004023E-3</v>
      </c>
      <c r="E305" t="s">
        <v>5</v>
      </c>
      <c r="G305">
        <f t="shared" si="30"/>
        <v>671.3373611109098</v>
      </c>
      <c r="U305">
        <v>1.28934590004023E-3</v>
      </c>
      <c r="V305">
        <f t="shared" si="27"/>
        <v>1</v>
      </c>
      <c r="W305">
        <f t="shared" si="28"/>
        <v>0.7218605263728356</v>
      </c>
      <c r="X305">
        <f t="shared" si="29"/>
        <v>1.28934590004023E-3</v>
      </c>
      <c r="AF305" t="s">
        <v>304</v>
      </c>
      <c r="AG305">
        <v>1.3704524599362001E-3</v>
      </c>
      <c r="AH305">
        <f t="shared" si="25"/>
        <v>1</v>
      </c>
      <c r="AI305">
        <f t="shared" si="26"/>
        <v>0.77357008766951973</v>
      </c>
    </row>
    <row r="306" spans="3:35" x14ac:dyDescent="0.25">
      <c r="C306" t="s">
        <v>304</v>
      </c>
      <c r="D306" s="8">
        <v>8.1348643419602699E-4</v>
      </c>
      <c r="E306" t="s">
        <v>5</v>
      </c>
      <c r="G306">
        <f t="shared" si="30"/>
        <v>747.11433947466492</v>
      </c>
      <c r="U306">
        <v>8.1348643419602699E-4</v>
      </c>
      <c r="V306">
        <f t="shared" si="27"/>
        <v>1</v>
      </c>
      <c r="W306">
        <f t="shared" si="28"/>
        <v>0.35803205592870069</v>
      </c>
      <c r="X306">
        <f t="shared" si="29"/>
        <v>8.1348643419602699E-4</v>
      </c>
      <c r="AF306" t="s">
        <v>305</v>
      </c>
      <c r="AG306">
        <v>7.5842960161024602E-4</v>
      </c>
      <c r="AH306">
        <f t="shared" si="25"/>
        <v>1</v>
      </c>
      <c r="AI306">
        <f t="shared" si="26"/>
        <v>0.31779204990975873</v>
      </c>
    </row>
    <row r="307" spans="3:35" x14ac:dyDescent="0.25">
      <c r="C307" t="s">
        <v>305</v>
      </c>
      <c r="D307" s="8">
        <v>1.10042263730458E-3</v>
      </c>
      <c r="E307" t="s">
        <v>5</v>
      </c>
      <c r="G307">
        <f t="shared" si="30"/>
        <v>780.73527703749335</v>
      </c>
      <c r="U307">
        <v>1.10042263730458E-3</v>
      </c>
      <c r="V307">
        <f t="shared" si="27"/>
        <v>1</v>
      </c>
      <c r="W307">
        <f t="shared" si="28"/>
        <v>0.5833140887420426</v>
      </c>
      <c r="X307">
        <f t="shared" si="29"/>
        <v>1.10042263730458E-3</v>
      </c>
      <c r="AF307" t="s">
        <v>306</v>
      </c>
      <c r="AG307">
        <v>1.6624851743431901E-3</v>
      </c>
      <c r="AH307">
        <f t="shared" si="25"/>
        <v>1</v>
      </c>
      <c r="AI307">
        <f t="shared" si="26"/>
        <v>0.90905462859150732</v>
      </c>
    </row>
    <row r="308" spans="3:35" x14ac:dyDescent="0.25">
      <c r="C308" t="s">
        <v>306</v>
      </c>
      <c r="D308" s="8">
        <v>1.79676306256223E-3</v>
      </c>
      <c r="E308" t="s">
        <v>5</v>
      </c>
      <c r="G308">
        <f t="shared" si="30"/>
        <v>220.64778040396163</v>
      </c>
      <c r="U308">
        <v>1.79676306256223E-3</v>
      </c>
      <c r="V308">
        <f t="shared" si="27"/>
        <v>1</v>
      </c>
      <c r="W308">
        <f t="shared" si="28"/>
        <v>0.94560105189801047</v>
      </c>
      <c r="X308">
        <f t="shared" si="29"/>
        <v>1.79676306256223E-3</v>
      </c>
      <c r="AF308" t="s">
        <v>307</v>
      </c>
      <c r="AG308">
        <v>1.2171566410684E-3</v>
      </c>
      <c r="AH308">
        <f t="shared" si="25"/>
        <v>1</v>
      </c>
      <c r="AI308">
        <f t="shared" si="26"/>
        <v>0.67145735437325937</v>
      </c>
    </row>
    <row r="309" spans="3:35" x14ac:dyDescent="0.25">
      <c r="C309" t="s">
        <v>307</v>
      </c>
      <c r="D309" s="8">
        <v>1.85403408922689E-3</v>
      </c>
      <c r="E309" t="s">
        <v>5</v>
      </c>
      <c r="G309">
        <f t="shared" si="30"/>
        <v>182.40814433576753</v>
      </c>
      <c r="U309">
        <v>1.85403408922689E-3</v>
      </c>
      <c r="V309">
        <f t="shared" si="27"/>
        <v>1</v>
      </c>
      <c r="W309">
        <f t="shared" si="28"/>
        <v>0.95712064387258078</v>
      </c>
      <c r="X309">
        <f t="shared" si="29"/>
        <v>1.85403408922689E-3</v>
      </c>
      <c r="AF309" t="s">
        <v>308</v>
      </c>
      <c r="AG309">
        <v>7.0963606897663E-4</v>
      </c>
      <c r="AH309">
        <f t="shared" si="25"/>
        <v>1</v>
      </c>
      <c r="AI309">
        <f t="shared" si="26"/>
        <v>0.28382759137039948</v>
      </c>
    </row>
    <row r="310" spans="3:35" x14ac:dyDescent="0.25">
      <c r="C310" t="s">
        <v>308</v>
      </c>
      <c r="D310" s="8">
        <v>6.0576426015505403E-4</v>
      </c>
      <c r="E310" t="s">
        <v>5</v>
      </c>
      <c r="G310">
        <f t="shared" si="30"/>
        <v>589.15188424812152</v>
      </c>
      <c r="U310">
        <v>6.0576426015505403E-4</v>
      </c>
      <c r="V310">
        <f t="shared" si="27"/>
        <v>1</v>
      </c>
      <c r="W310">
        <f t="shared" si="28"/>
        <v>0.21789109662856762</v>
      </c>
      <c r="X310">
        <f t="shared" si="29"/>
        <v>6.0576426015505403E-4</v>
      </c>
      <c r="AF310" t="s">
        <v>309</v>
      </c>
      <c r="AG310">
        <v>1.26495824465349E-3</v>
      </c>
      <c r="AH310">
        <f t="shared" si="25"/>
        <v>1</v>
      </c>
      <c r="AI310">
        <f t="shared" si="26"/>
        <v>0.70525752922596707</v>
      </c>
    </row>
    <row r="311" spans="3:35" x14ac:dyDescent="0.25">
      <c r="C311" t="s">
        <v>309</v>
      </c>
      <c r="D311" s="8">
        <v>1.2164170714804E-3</v>
      </c>
      <c r="E311" t="s">
        <v>5</v>
      </c>
      <c r="G311">
        <f t="shared" si="30"/>
        <v>723.77448639356885</v>
      </c>
      <c r="U311">
        <v>1.2164170714804E-3</v>
      </c>
      <c r="V311">
        <f t="shared" si="27"/>
        <v>1</v>
      </c>
      <c r="W311">
        <f t="shared" si="28"/>
        <v>0.67092224816262225</v>
      </c>
      <c r="X311">
        <f t="shared" si="29"/>
        <v>1.2164170714804E-3</v>
      </c>
      <c r="AF311" t="s">
        <v>310</v>
      </c>
      <c r="AG311">
        <v>7.7370345973354002E-4</v>
      </c>
      <c r="AH311">
        <f t="shared" si="25"/>
        <v>1</v>
      </c>
      <c r="AI311">
        <f t="shared" si="26"/>
        <v>0.32876644330948623</v>
      </c>
    </row>
    <row r="312" spans="3:35" x14ac:dyDescent="0.25">
      <c r="C312" t="s">
        <v>310</v>
      </c>
      <c r="D312" s="8">
        <v>1.65795353826271E-3</v>
      </c>
      <c r="E312" t="s">
        <v>5</v>
      </c>
      <c r="G312">
        <f t="shared" si="30"/>
        <v>331.41615913695506</v>
      </c>
      <c r="U312">
        <v>1.65795353826271E-3</v>
      </c>
      <c r="V312">
        <f t="shared" si="27"/>
        <v>1</v>
      </c>
      <c r="W312">
        <f t="shared" si="28"/>
        <v>0.90756178295103251</v>
      </c>
      <c r="X312">
        <f t="shared" si="29"/>
        <v>1.65795353826271E-3</v>
      </c>
      <c r="AF312" t="s">
        <v>311</v>
      </c>
      <c r="AG312">
        <v>7.1136817933587903E-4</v>
      </c>
      <c r="AH312">
        <f t="shared" si="25"/>
        <v>1</v>
      </c>
      <c r="AI312">
        <f t="shared" si="26"/>
        <v>0.2850030151056388</v>
      </c>
    </row>
    <row r="313" spans="3:35" x14ac:dyDescent="0.25">
      <c r="C313" t="s">
        <v>311</v>
      </c>
      <c r="D313" s="8">
        <v>1.93687367823546E-3</v>
      </c>
      <c r="E313" t="s">
        <v>5</v>
      </c>
      <c r="G313">
        <f t="shared" si="30"/>
        <v>135.33121316669983</v>
      </c>
      <c r="U313">
        <v>1.93687367823546E-3</v>
      </c>
      <c r="V313">
        <f t="shared" si="27"/>
        <v>1</v>
      </c>
      <c r="W313">
        <f t="shared" si="28"/>
        <v>0.97021437499255492</v>
      </c>
      <c r="X313">
        <f t="shared" si="29"/>
        <v>1.93687367823546E-3</v>
      </c>
      <c r="AF313" t="s">
        <v>312</v>
      </c>
      <c r="AG313">
        <v>3.3364164763141901E-4</v>
      </c>
      <c r="AH313">
        <f t="shared" si="25"/>
        <v>1</v>
      </c>
      <c r="AI313">
        <f t="shared" si="26"/>
        <v>9.2784845918497741E-2</v>
      </c>
    </row>
    <row r="314" spans="3:35" x14ac:dyDescent="0.25">
      <c r="C314" t="s">
        <v>312</v>
      </c>
      <c r="D314" s="8">
        <v>5.4053349725765101E-4</v>
      </c>
      <c r="E314" t="s">
        <v>5</v>
      </c>
      <c r="G314">
        <f t="shared" si="30"/>
        <v>527.66041392142949</v>
      </c>
      <c r="U314">
        <v>5.4053349725765101E-4</v>
      </c>
      <c r="V314">
        <f t="shared" si="27"/>
        <v>1</v>
      </c>
      <c r="W314">
        <f t="shared" si="28"/>
        <v>0.1814509894505755</v>
      </c>
      <c r="X314">
        <f t="shared" si="29"/>
        <v>5.4053349725765101E-4</v>
      </c>
      <c r="AF314" t="s">
        <v>313</v>
      </c>
      <c r="AG314">
        <v>1.3042460725577801E-3</v>
      </c>
      <c r="AH314">
        <f t="shared" si="25"/>
        <v>1</v>
      </c>
      <c r="AI314">
        <f t="shared" si="26"/>
        <v>0.73177488621592857</v>
      </c>
    </row>
    <row r="315" spans="3:35" x14ac:dyDescent="0.25">
      <c r="C315" t="s">
        <v>313</v>
      </c>
      <c r="D315" s="8">
        <v>1.3882098408647999E-3</v>
      </c>
      <c r="E315" t="s">
        <v>5</v>
      </c>
      <c r="G315">
        <f t="shared" si="30"/>
        <v>586.00159396726622</v>
      </c>
      <c r="U315">
        <v>1.3882098408647999E-3</v>
      </c>
      <c r="V315">
        <f t="shared" si="27"/>
        <v>1</v>
      </c>
      <c r="W315">
        <f t="shared" si="28"/>
        <v>0.78412039883049467</v>
      </c>
      <c r="X315">
        <f t="shared" si="29"/>
        <v>1.3882098408647999E-3</v>
      </c>
      <c r="AF315" t="s">
        <v>314</v>
      </c>
      <c r="AG315">
        <v>8.3625675334428101E-4</v>
      </c>
      <c r="AH315">
        <f t="shared" si="25"/>
        <v>1</v>
      </c>
      <c r="AI315">
        <f t="shared" si="26"/>
        <v>0.37517986501998346</v>
      </c>
    </row>
    <row r="316" spans="3:35" x14ac:dyDescent="0.25">
      <c r="C316" t="s">
        <v>314</v>
      </c>
      <c r="D316" s="8">
        <v>1.5034257528884201E-3</v>
      </c>
      <c r="E316" t="s">
        <v>5</v>
      </c>
      <c r="G316">
        <f t="shared" si="30"/>
        <v>476.04715685707504</v>
      </c>
      <c r="U316">
        <v>1.5034257528884201E-3</v>
      </c>
      <c r="V316">
        <f t="shared" si="27"/>
        <v>1</v>
      </c>
      <c r="W316">
        <f t="shared" si="28"/>
        <v>0.84535412928622289</v>
      </c>
      <c r="X316">
        <f t="shared" si="29"/>
        <v>1.5034257528884201E-3</v>
      </c>
      <c r="AF316" t="s">
        <v>315</v>
      </c>
      <c r="AG316">
        <v>3.1083896418931202E-4</v>
      </c>
      <c r="AH316">
        <f t="shared" si="25"/>
        <v>1</v>
      </c>
      <c r="AI316">
        <f t="shared" si="26"/>
        <v>8.5433536651264672E-2</v>
      </c>
    </row>
    <row r="317" spans="3:35" x14ac:dyDescent="0.25">
      <c r="C317" t="s">
        <v>315</v>
      </c>
      <c r="D317" s="8">
        <v>1.6443806821117601E-3</v>
      </c>
      <c r="E317" t="s">
        <v>5</v>
      </c>
      <c r="G317">
        <f t="shared" si="30"/>
        <v>343.44012736267695</v>
      </c>
      <c r="U317">
        <v>1.6443806821117601E-3</v>
      </c>
      <c r="V317">
        <f t="shared" si="27"/>
        <v>1</v>
      </c>
      <c r="W317">
        <f t="shared" si="28"/>
        <v>0.90298212252716537</v>
      </c>
      <c r="X317">
        <f t="shared" si="29"/>
        <v>1.6443806821117601E-3</v>
      </c>
      <c r="AF317" t="s">
        <v>316</v>
      </c>
      <c r="AG317">
        <v>1.06753336597915E-3</v>
      </c>
      <c r="AH317">
        <f t="shared" si="25"/>
        <v>1</v>
      </c>
      <c r="AI317">
        <f t="shared" si="26"/>
        <v>0.55747642299997135</v>
      </c>
    </row>
    <row r="318" spans="3:35" x14ac:dyDescent="0.25">
      <c r="C318" t="s">
        <v>316</v>
      </c>
      <c r="D318" s="8">
        <v>7.59579297244235E-4</v>
      </c>
      <c r="E318" t="s">
        <v>5</v>
      </c>
      <c r="G318">
        <f t="shared" si="30"/>
        <v>714.20583337807329</v>
      </c>
      <c r="U318">
        <v>7.59579297244235E-4</v>
      </c>
      <c r="V318">
        <f t="shared" si="27"/>
        <v>1</v>
      </c>
      <c r="W318">
        <f t="shared" si="28"/>
        <v>0.31861272330600166</v>
      </c>
      <c r="X318">
        <f t="shared" si="29"/>
        <v>7.59579297244235E-4</v>
      </c>
      <c r="AF318" t="s">
        <v>317</v>
      </c>
      <c r="AG318">
        <v>1.2471929701052E-3</v>
      </c>
      <c r="AH318">
        <f t="shared" si="25"/>
        <v>1</v>
      </c>
      <c r="AI318">
        <f t="shared" si="26"/>
        <v>0.69288257022688537</v>
      </c>
    </row>
    <row r="319" spans="3:35" x14ac:dyDescent="0.25">
      <c r="C319" t="s">
        <v>317</v>
      </c>
      <c r="D319" s="8">
        <v>1.1938371939128501E-3</v>
      </c>
      <c r="E319" t="s">
        <v>5</v>
      </c>
      <c r="G319">
        <f t="shared" si="30"/>
        <v>737.63477003101082</v>
      </c>
      <c r="U319">
        <v>1.1938371939128501E-3</v>
      </c>
      <c r="V319">
        <f t="shared" si="27"/>
        <v>1</v>
      </c>
      <c r="W319">
        <f t="shared" si="28"/>
        <v>0.65442071534475388</v>
      </c>
      <c r="X319">
        <f t="shared" si="29"/>
        <v>1.1938371939128501E-3</v>
      </c>
      <c r="AF319" t="s">
        <v>318</v>
      </c>
      <c r="AG319">
        <v>7.4047687992703402E-4</v>
      </c>
      <c r="AH319">
        <f t="shared" si="25"/>
        <v>1</v>
      </c>
      <c r="AI319">
        <f t="shared" si="26"/>
        <v>0.30509515718126456</v>
      </c>
    </row>
    <row r="320" spans="3:35" x14ac:dyDescent="0.25">
      <c r="C320" t="s">
        <v>318</v>
      </c>
      <c r="D320" s="8">
        <v>1.07633883341544E-3</v>
      </c>
      <c r="E320" t="s">
        <v>5</v>
      </c>
      <c r="G320">
        <f t="shared" si="30"/>
        <v>787.77512648142579</v>
      </c>
      <c r="U320">
        <v>1.07633883341544E-3</v>
      </c>
      <c r="V320">
        <f t="shared" si="27"/>
        <v>1</v>
      </c>
      <c r="W320">
        <f t="shared" si="28"/>
        <v>0.56442271192345617</v>
      </c>
      <c r="X320">
        <f t="shared" si="29"/>
        <v>1.07633883341544E-3</v>
      </c>
      <c r="AF320" t="s">
        <v>319</v>
      </c>
      <c r="AG320">
        <v>3.6370754219292002E-4</v>
      </c>
      <c r="AH320">
        <f t="shared" si="25"/>
        <v>1</v>
      </c>
      <c r="AI320">
        <f t="shared" si="26"/>
        <v>0.10317902610887457</v>
      </c>
    </row>
    <row r="321" spans="3:35" x14ac:dyDescent="0.25">
      <c r="C321" t="s">
        <v>319</v>
      </c>
      <c r="D321" s="8">
        <v>1.5732452842447901E-3</v>
      </c>
      <c r="E321" t="s">
        <v>5</v>
      </c>
      <c r="G321">
        <f t="shared" si="30"/>
        <v>409.00612959992628</v>
      </c>
      <c r="U321">
        <v>1.5732452842447901E-3</v>
      </c>
      <c r="V321">
        <f t="shared" si="27"/>
        <v>1</v>
      </c>
      <c r="W321">
        <f t="shared" si="28"/>
        <v>0.87624212727669726</v>
      </c>
      <c r="X321">
        <f t="shared" si="29"/>
        <v>1.5732452842447901E-3</v>
      </c>
      <c r="AF321" t="s">
        <v>320</v>
      </c>
      <c r="AG321">
        <v>6.5960423116006596E-4</v>
      </c>
      <c r="AH321">
        <f t="shared" si="25"/>
        <v>1</v>
      </c>
      <c r="AI321">
        <f t="shared" si="26"/>
        <v>0.25091532737867217</v>
      </c>
    </row>
    <row r="322" spans="3:35" x14ac:dyDescent="0.25">
      <c r="C322" t="s">
        <v>320</v>
      </c>
      <c r="D322" s="8">
        <v>1.2671332827139401E-3</v>
      </c>
      <c r="E322" t="s">
        <v>5</v>
      </c>
      <c r="G322">
        <f t="shared" si="30"/>
        <v>688.44367384810334</v>
      </c>
      <c r="U322">
        <v>1.2671332827139401E-3</v>
      </c>
      <c r="V322">
        <f t="shared" si="27"/>
        <v>1</v>
      </c>
      <c r="W322">
        <f t="shared" si="28"/>
        <v>0.70675668932619651</v>
      </c>
      <c r="X322">
        <f t="shared" si="29"/>
        <v>1.2671332827139401E-3</v>
      </c>
      <c r="AF322" t="s">
        <v>321</v>
      </c>
      <c r="AG322">
        <v>1.03837088305714E-3</v>
      </c>
      <c r="AH322">
        <f t="shared" si="25"/>
        <v>1</v>
      </c>
      <c r="AI322">
        <f t="shared" si="26"/>
        <v>0.53435649190853018</v>
      </c>
    </row>
    <row r="323" spans="3:35" x14ac:dyDescent="0.25">
      <c r="C323" t="s">
        <v>321</v>
      </c>
      <c r="D323" s="8">
        <v>5.9413060504159105E-4</v>
      </c>
      <c r="E323" t="s">
        <v>5</v>
      </c>
      <c r="G323">
        <f t="shared" si="30"/>
        <v>578.40411799789058</v>
      </c>
      <c r="U323">
        <v>5.9413060504159105E-4</v>
      </c>
      <c r="V323">
        <f t="shared" si="27"/>
        <v>1</v>
      </c>
      <c r="W323">
        <f t="shared" si="28"/>
        <v>0.21109950990356086</v>
      </c>
      <c r="X323">
        <f t="shared" si="29"/>
        <v>5.9413060504159105E-4</v>
      </c>
      <c r="AF323" t="s">
        <v>322</v>
      </c>
      <c r="AG323">
        <v>5.9474187411517703E-4</v>
      </c>
      <c r="AH323">
        <f t="shared" si="25"/>
        <v>1</v>
      </c>
      <c r="AI323">
        <f t="shared" si="26"/>
        <v>0.21145324395225515</v>
      </c>
    </row>
    <row r="324" spans="3:35" x14ac:dyDescent="0.25">
      <c r="C324" t="s">
        <v>322</v>
      </c>
      <c r="D324" s="8">
        <v>1.0865386165503899E-3</v>
      </c>
      <c r="E324" t="s">
        <v>5</v>
      </c>
      <c r="G324">
        <f t="shared" si="30"/>
        <v>785.00843236653441</v>
      </c>
      <c r="U324">
        <v>1.0865386165503899E-3</v>
      </c>
      <c r="V324">
        <f t="shared" si="27"/>
        <v>1</v>
      </c>
      <c r="W324">
        <f t="shared" si="28"/>
        <v>0.57244400764556924</v>
      </c>
      <c r="X324">
        <f t="shared" si="29"/>
        <v>1.0865386165503899E-3</v>
      </c>
      <c r="AF324" t="s">
        <v>323</v>
      </c>
      <c r="AG324">
        <v>9.4596660008772898E-4</v>
      </c>
      <c r="AH324">
        <f t="shared" si="25"/>
        <v>1</v>
      </c>
      <c r="AI324">
        <f t="shared" si="26"/>
        <v>0.4607052371561256</v>
      </c>
    </row>
    <row r="325" spans="3:35" x14ac:dyDescent="0.25">
      <c r="C325" t="s">
        <v>323</v>
      </c>
      <c r="D325" s="8">
        <v>1.34720116843414E-3</v>
      </c>
      <c r="E325" t="s">
        <v>5</v>
      </c>
      <c r="G325">
        <f t="shared" si="30"/>
        <v>622.94802962836195</v>
      </c>
      <c r="U325">
        <v>1.34720116843414E-3</v>
      </c>
      <c r="V325">
        <f t="shared" si="27"/>
        <v>1</v>
      </c>
      <c r="W325">
        <f t="shared" si="28"/>
        <v>0.75932550195774839</v>
      </c>
      <c r="X325">
        <f t="shared" si="29"/>
        <v>1.34720116843414E-3</v>
      </c>
      <c r="AF325" t="s">
        <v>324</v>
      </c>
      <c r="AG325">
        <v>1.43165689321914E-3</v>
      </c>
      <c r="AH325">
        <f t="shared" si="25"/>
        <v>1</v>
      </c>
      <c r="AI325">
        <f t="shared" si="26"/>
        <v>0.80869949550020648</v>
      </c>
    </row>
    <row r="326" spans="3:35" x14ac:dyDescent="0.25">
      <c r="C326" t="s">
        <v>324</v>
      </c>
      <c r="D326" s="8">
        <v>1.7615273735224501E-3</v>
      </c>
      <c r="E326" t="s">
        <v>5</v>
      </c>
      <c r="G326">
        <f t="shared" si="30"/>
        <v>246.4446172316575</v>
      </c>
      <c r="U326">
        <v>1.7615273735224501E-3</v>
      </c>
      <c r="V326">
        <f t="shared" si="27"/>
        <v>1</v>
      </c>
      <c r="W326">
        <f t="shared" si="28"/>
        <v>0.93737685924816772</v>
      </c>
      <c r="X326">
        <f t="shared" si="29"/>
        <v>1.7615273735224501E-3</v>
      </c>
      <c r="AF326" t="s">
        <v>325</v>
      </c>
      <c r="AG326">
        <v>8.0320929715401801E-4</v>
      </c>
      <c r="AH326">
        <f t="shared" si="25"/>
        <v>1</v>
      </c>
      <c r="AI326">
        <f t="shared" si="26"/>
        <v>0.35038303900108858</v>
      </c>
    </row>
    <row r="327" spans="3:35" x14ac:dyDescent="0.25">
      <c r="C327" t="s">
        <v>325</v>
      </c>
      <c r="D327" s="8">
        <v>1.59476385408609E-3</v>
      </c>
      <c r="E327" t="s">
        <v>5</v>
      </c>
      <c r="G327">
        <f t="shared" si="30"/>
        <v>388.78051412037587</v>
      </c>
      <c r="U327">
        <v>1.59476385408609E-3</v>
      </c>
      <c r="V327">
        <f t="shared" si="27"/>
        <v>1</v>
      </c>
      <c r="W327">
        <f t="shared" si="28"/>
        <v>0.88482522750386927</v>
      </c>
      <c r="X327">
        <f t="shared" si="29"/>
        <v>1.59476385408609E-3</v>
      </c>
      <c r="AF327" t="s">
        <v>326</v>
      </c>
      <c r="AG327">
        <v>1.10297142874042E-3</v>
      </c>
      <c r="AH327">
        <f t="shared" ref="AH327:AH390" si="31">IF(AG327&gt;=0,1,0)</f>
        <v>1</v>
      </c>
      <c r="AI327">
        <f t="shared" ref="AI327:AI390" si="32">_xlfn.NORM.DIST(AG327,$J$3,$J$4,TRUE)</f>
        <v>0.58530294443854602</v>
      </c>
    </row>
    <row r="328" spans="3:35" x14ac:dyDescent="0.25">
      <c r="C328" t="s">
        <v>326</v>
      </c>
      <c r="D328" s="8">
        <v>7.9291000855634495E-4</v>
      </c>
      <c r="E328" t="s">
        <v>5</v>
      </c>
      <c r="G328">
        <f t="shared" si="30"/>
        <v>735.38669897067416</v>
      </c>
      <c r="U328">
        <v>7.9291000855634495E-4</v>
      </c>
      <c r="V328">
        <f t="shared" ref="V328:V391" si="33">IF(U328&gt;=0,1,0)</f>
        <v>1</v>
      </c>
      <c r="W328">
        <f t="shared" ref="W328:W391" si="34">_xlfn.NORM.DIST(U328,$J$3,$J$4,TRUE)</f>
        <v>0.34277793349333197</v>
      </c>
      <c r="X328">
        <f t="shared" ref="X328:X391" si="35">U328*V328</f>
        <v>7.9291000855634495E-4</v>
      </c>
      <c r="AF328" t="s">
        <v>327</v>
      </c>
      <c r="AG328">
        <v>7.0343762041951503E-4</v>
      </c>
      <c r="AH328">
        <f t="shared" si="31"/>
        <v>1</v>
      </c>
      <c r="AI328">
        <f t="shared" si="32"/>
        <v>0.27964039513992178</v>
      </c>
    </row>
    <row r="329" spans="3:35" x14ac:dyDescent="0.25">
      <c r="C329" t="s">
        <v>327</v>
      </c>
      <c r="D329" s="8">
        <v>1.1151779101051199E-3</v>
      </c>
      <c r="E329" t="s">
        <v>5</v>
      </c>
      <c r="G329">
        <f t="shared" si="30"/>
        <v>775.56318467148492</v>
      </c>
      <c r="U329">
        <v>1.1151779101051199E-3</v>
      </c>
      <c r="V329">
        <f t="shared" si="33"/>
        <v>1</v>
      </c>
      <c r="W329">
        <f t="shared" si="34"/>
        <v>0.59479668462050128</v>
      </c>
      <c r="X329">
        <f t="shared" si="35"/>
        <v>1.1151779101051199E-3</v>
      </c>
      <c r="AF329" t="s">
        <v>328</v>
      </c>
      <c r="AG329">
        <v>1.02475413793438E-3</v>
      </c>
      <c r="AH329">
        <f t="shared" si="31"/>
        <v>1</v>
      </c>
      <c r="AI329">
        <f t="shared" si="32"/>
        <v>0.52351647629687426</v>
      </c>
    </row>
    <row r="330" spans="3:35" x14ac:dyDescent="0.25">
      <c r="C330" t="s">
        <v>328</v>
      </c>
      <c r="D330" s="8">
        <v>1.23454358566357E-3</v>
      </c>
      <c r="E330" t="s">
        <v>5</v>
      </c>
      <c r="G330">
        <f t="shared" si="30"/>
        <v>711.78449169779867</v>
      </c>
      <c r="U330">
        <v>1.23454358566357E-3</v>
      </c>
      <c r="V330">
        <f t="shared" si="33"/>
        <v>1</v>
      </c>
      <c r="W330">
        <f t="shared" si="34"/>
        <v>0.68393421190018688</v>
      </c>
      <c r="X330">
        <f t="shared" si="35"/>
        <v>1.23454358566357E-3</v>
      </c>
      <c r="AF330" t="s">
        <v>329</v>
      </c>
      <c r="AG330">
        <v>8.7337449401406295E-4</v>
      </c>
      <c r="AH330">
        <f t="shared" si="31"/>
        <v>1</v>
      </c>
      <c r="AI330">
        <f t="shared" si="32"/>
        <v>0.40365423356060864</v>
      </c>
    </row>
    <row r="331" spans="3:35" x14ac:dyDescent="0.25">
      <c r="C331" t="s">
        <v>329</v>
      </c>
      <c r="D331" s="8">
        <v>6.3809957557923395E-4</v>
      </c>
      <c r="E331" t="s">
        <v>5</v>
      </c>
      <c r="G331">
        <f t="shared" si="30"/>
        <v>618.3233619891231</v>
      </c>
      <c r="U331">
        <v>6.3809957557923395E-4</v>
      </c>
      <c r="V331">
        <f t="shared" si="33"/>
        <v>1</v>
      </c>
      <c r="W331">
        <f t="shared" si="34"/>
        <v>0.23741615364279975</v>
      </c>
      <c r="X331">
        <f t="shared" si="35"/>
        <v>6.3809957557923395E-4</v>
      </c>
      <c r="AF331" t="s">
        <v>330</v>
      </c>
      <c r="AG331">
        <v>1.1795027754167801E-3</v>
      </c>
      <c r="AH331">
        <f t="shared" si="31"/>
        <v>1</v>
      </c>
      <c r="AI331">
        <f t="shared" si="32"/>
        <v>0.64378814343479684</v>
      </c>
    </row>
    <row r="332" spans="3:35" x14ac:dyDescent="0.25">
      <c r="C332" t="s">
        <v>330</v>
      </c>
      <c r="D332" s="8">
        <v>5.1832157016157797E-4</v>
      </c>
      <c r="E332" t="s">
        <v>5</v>
      </c>
      <c r="G332">
        <f t="shared" si="30"/>
        <v>506.24975151682344</v>
      </c>
      <c r="U332">
        <v>5.1832157016157797E-4</v>
      </c>
      <c r="V332">
        <f t="shared" si="33"/>
        <v>1</v>
      </c>
      <c r="W332">
        <f t="shared" si="34"/>
        <v>0.16996817265664241</v>
      </c>
      <c r="X332">
        <f t="shared" si="35"/>
        <v>5.1832157016157797E-4</v>
      </c>
      <c r="AF332" t="s">
        <v>331</v>
      </c>
      <c r="AG332">
        <v>1.6517370452519299E-3</v>
      </c>
      <c r="AH332">
        <f t="shared" si="31"/>
        <v>1</v>
      </c>
      <c r="AI332">
        <f t="shared" si="32"/>
        <v>0.90548450856400164</v>
      </c>
    </row>
    <row r="333" spans="3:35" x14ac:dyDescent="0.25">
      <c r="C333" t="s">
        <v>331</v>
      </c>
      <c r="D333" s="8">
        <v>1.64993431316434E-3</v>
      </c>
      <c r="E333" t="s">
        <v>5</v>
      </c>
      <c r="G333">
        <f t="shared" si="30"/>
        <v>338.49858053307599</v>
      </c>
      <c r="U333">
        <v>1.64993431316434E-3</v>
      </c>
      <c r="V333">
        <f t="shared" si="33"/>
        <v>1</v>
      </c>
      <c r="W333">
        <f t="shared" si="34"/>
        <v>0.90487572685819884</v>
      </c>
      <c r="X333">
        <f t="shared" si="35"/>
        <v>1.64993431316434E-3</v>
      </c>
      <c r="AF333" t="s">
        <v>332</v>
      </c>
      <c r="AG333">
        <v>1.1505929008693201E-3</v>
      </c>
      <c r="AH333">
        <f t="shared" si="31"/>
        <v>1</v>
      </c>
      <c r="AI333">
        <f t="shared" si="32"/>
        <v>0.62200843569245479</v>
      </c>
    </row>
    <row r="334" spans="3:35" x14ac:dyDescent="0.25">
      <c r="C334" t="s">
        <v>332</v>
      </c>
      <c r="D334" s="8">
        <v>6.8115861923140797E-4</v>
      </c>
      <c r="E334" t="s">
        <v>5</v>
      </c>
      <c r="G334">
        <f t="shared" si="30"/>
        <v>655.15278952270489</v>
      </c>
      <c r="U334">
        <v>6.8115861923140797E-4</v>
      </c>
      <c r="V334">
        <f t="shared" si="33"/>
        <v>1</v>
      </c>
      <c r="W334">
        <f t="shared" si="34"/>
        <v>0.26484279958191254</v>
      </c>
      <c r="X334">
        <f t="shared" si="35"/>
        <v>6.8115861923140797E-4</v>
      </c>
      <c r="AF334" t="s">
        <v>333</v>
      </c>
      <c r="AG334">
        <v>1.1324934995458999E-3</v>
      </c>
      <c r="AH334">
        <f t="shared" si="31"/>
        <v>1</v>
      </c>
      <c r="AI334">
        <f t="shared" si="32"/>
        <v>0.60816769492302769</v>
      </c>
    </row>
    <row r="335" spans="3:35" x14ac:dyDescent="0.25">
      <c r="C335" t="s">
        <v>333</v>
      </c>
      <c r="D335" s="8">
        <v>1.76599514790223E-3</v>
      </c>
      <c r="E335" t="s">
        <v>5</v>
      </c>
      <c r="G335">
        <f t="shared" si="30"/>
        <v>243.08047516281454</v>
      </c>
      <c r="U335">
        <v>1.76599514790223E-3</v>
      </c>
      <c r="V335">
        <f t="shared" si="33"/>
        <v>1</v>
      </c>
      <c r="W335">
        <f t="shared" si="34"/>
        <v>0.93847039314753822</v>
      </c>
      <c r="X335">
        <f t="shared" si="35"/>
        <v>1.76599514790223E-3</v>
      </c>
      <c r="AF335" t="s">
        <v>334</v>
      </c>
      <c r="AG335">
        <v>7.8064104474522597E-4</v>
      </c>
      <c r="AH335">
        <f t="shared" si="31"/>
        <v>1</v>
      </c>
      <c r="AI335">
        <f t="shared" si="32"/>
        <v>0.33380108990435309</v>
      </c>
    </row>
    <row r="336" spans="3:35" x14ac:dyDescent="0.25">
      <c r="C336" t="s">
        <v>334</v>
      </c>
      <c r="D336" s="8">
        <v>5.4128587856107097E-4</v>
      </c>
      <c r="E336" t="s">
        <v>5</v>
      </c>
      <c r="G336">
        <f t="shared" si="30"/>
        <v>528.38302447519368</v>
      </c>
      <c r="U336">
        <v>5.4128587856107097E-4</v>
      </c>
      <c r="V336">
        <f t="shared" si="33"/>
        <v>1</v>
      </c>
      <c r="W336">
        <f t="shared" si="34"/>
        <v>0.18184826313291966</v>
      </c>
      <c r="X336">
        <f t="shared" si="35"/>
        <v>5.4128587856107097E-4</v>
      </c>
      <c r="AF336" t="s">
        <v>335</v>
      </c>
      <c r="AG336">
        <v>9.5282573911380404E-4</v>
      </c>
      <c r="AH336">
        <f t="shared" si="31"/>
        <v>1</v>
      </c>
      <c r="AI336">
        <f t="shared" si="32"/>
        <v>0.46615717709206</v>
      </c>
    </row>
    <row r="337" spans="3:35" x14ac:dyDescent="0.25">
      <c r="C337" t="s">
        <v>335</v>
      </c>
      <c r="D337" s="8">
        <v>1.5363296460573701E-3</v>
      </c>
      <c r="E337" t="s">
        <v>5</v>
      </c>
      <c r="G337">
        <f t="shared" si="30"/>
        <v>444.2624812749811</v>
      </c>
      <c r="U337">
        <v>1.5363296460573701E-3</v>
      </c>
      <c r="V337">
        <f t="shared" si="33"/>
        <v>1</v>
      </c>
      <c r="W337">
        <f t="shared" si="34"/>
        <v>0.86049445950526993</v>
      </c>
      <c r="X337">
        <f t="shared" si="35"/>
        <v>1.5363296460573701E-3</v>
      </c>
      <c r="AF337" t="s">
        <v>336</v>
      </c>
      <c r="AG337">
        <v>1.4172569291864101E-3</v>
      </c>
      <c r="AH337">
        <f t="shared" si="31"/>
        <v>1</v>
      </c>
      <c r="AI337">
        <f t="shared" si="32"/>
        <v>0.80074977049212581</v>
      </c>
    </row>
    <row r="338" spans="3:35" x14ac:dyDescent="0.25">
      <c r="C338" t="s">
        <v>336</v>
      </c>
      <c r="D338" s="8">
        <v>1.09256156305306E-3</v>
      </c>
      <c r="E338" t="s">
        <v>5</v>
      </c>
      <c r="G338">
        <f t="shared" si="30"/>
        <v>783.22607753260593</v>
      </c>
      <c r="U338">
        <v>1.09256156305306E-3</v>
      </c>
      <c r="V338">
        <f t="shared" si="33"/>
        <v>1</v>
      </c>
      <c r="W338">
        <f t="shared" si="34"/>
        <v>0.57716675904345971</v>
      </c>
      <c r="X338">
        <f t="shared" si="35"/>
        <v>1.09256156305306E-3</v>
      </c>
      <c r="AF338" t="s">
        <v>337</v>
      </c>
      <c r="AG338">
        <v>1.56132752548365E-3</v>
      </c>
      <c r="AH338">
        <f t="shared" si="31"/>
        <v>1</v>
      </c>
      <c r="AI338">
        <f t="shared" si="32"/>
        <v>0.87130033516909633</v>
      </c>
    </row>
    <row r="339" spans="3:35" x14ac:dyDescent="0.25">
      <c r="C339" t="s">
        <v>337</v>
      </c>
      <c r="D339" s="8">
        <v>1.1756004143594601E-3</v>
      </c>
      <c r="E339" t="s">
        <v>5</v>
      </c>
      <c r="G339">
        <f t="shared" si="30"/>
        <v>747.90747636775518</v>
      </c>
      <c r="U339">
        <v>1.1756004143594601E-3</v>
      </c>
      <c r="V339">
        <f t="shared" si="33"/>
        <v>1</v>
      </c>
      <c r="W339">
        <f t="shared" si="34"/>
        <v>0.6408736750679177</v>
      </c>
      <c r="X339">
        <f t="shared" si="35"/>
        <v>1.1756004143594601E-3</v>
      </c>
      <c r="AF339" t="s">
        <v>338</v>
      </c>
      <c r="AG339">
        <v>6.4937362111295303E-4</v>
      </c>
      <c r="AH339">
        <f t="shared" si="31"/>
        <v>1</v>
      </c>
      <c r="AI339">
        <f t="shared" si="32"/>
        <v>0.24444305125888582</v>
      </c>
    </row>
    <row r="340" spans="3:35" x14ac:dyDescent="0.25">
      <c r="C340" t="s">
        <v>338</v>
      </c>
      <c r="D340" s="8">
        <v>-4.10561719492458E-4</v>
      </c>
      <c r="E340" t="s">
        <v>5</v>
      </c>
      <c r="G340">
        <f t="shared" si="30"/>
        <v>15.278270250207976</v>
      </c>
      <c r="U340">
        <v>-4.10561719492458E-4</v>
      </c>
      <c r="V340">
        <f t="shared" si="33"/>
        <v>0</v>
      </c>
      <c r="W340">
        <f t="shared" si="34"/>
        <v>2.4555759079167836E-3</v>
      </c>
      <c r="X340">
        <f t="shared" si="35"/>
        <v>0</v>
      </c>
      <c r="AF340" t="s">
        <v>339</v>
      </c>
      <c r="AG340">
        <v>7.8734024825883003E-4</v>
      </c>
      <c r="AH340">
        <f t="shared" si="31"/>
        <v>1</v>
      </c>
      <c r="AI340">
        <f t="shared" si="32"/>
        <v>0.33869131714330847</v>
      </c>
    </row>
    <row r="341" spans="3:35" x14ac:dyDescent="0.25">
      <c r="C341" t="s">
        <v>339</v>
      </c>
      <c r="D341" s="8">
        <v>1.48807784026815E-3</v>
      </c>
      <c r="E341" t="s">
        <v>5</v>
      </c>
      <c r="G341">
        <f t="shared" ref="G341:G404" si="36">_xlfn.NORM.DIST(D341,$J$3,$J$4,FALSE)</f>
        <v>490.91288999120013</v>
      </c>
      <c r="U341">
        <v>1.48807784026815E-3</v>
      </c>
      <c r="V341">
        <f t="shared" si="33"/>
        <v>1</v>
      </c>
      <c r="W341">
        <f t="shared" si="34"/>
        <v>0.8379337216869861</v>
      </c>
      <c r="X341">
        <f t="shared" si="35"/>
        <v>1.48807784026815E-3</v>
      </c>
      <c r="AF341" t="s">
        <v>340</v>
      </c>
      <c r="AG341">
        <v>1.5345172550732E-3</v>
      </c>
      <c r="AH341">
        <f t="shared" si="31"/>
        <v>1</v>
      </c>
      <c r="AI341">
        <f t="shared" si="32"/>
        <v>0.85968770150284746</v>
      </c>
    </row>
    <row r="342" spans="3:35" x14ac:dyDescent="0.25">
      <c r="C342" t="s">
        <v>340</v>
      </c>
      <c r="D342" s="8">
        <v>1.3463921719194601E-3</v>
      </c>
      <c r="E342" t="s">
        <v>5</v>
      </c>
      <c r="G342">
        <f t="shared" si="36"/>
        <v>623.65761788222585</v>
      </c>
      <c r="U342">
        <v>1.3463921719194601E-3</v>
      </c>
      <c r="V342">
        <f t="shared" si="33"/>
        <v>1</v>
      </c>
      <c r="W342">
        <f t="shared" si="34"/>
        <v>0.75882125209010554</v>
      </c>
      <c r="X342">
        <f t="shared" si="35"/>
        <v>1.3463921719194601E-3</v>
      </c>
      <c r="AF342" t="s">
        <v>341</v>
      </c>
      <c r="AG342">
        <v>7.0023233746055501E-4</v>
      </c>
      <c r="AH342">
        <f t="shared" si="31"/>
        <v>1</v>
      </c>
      <c r="AI342">
        <f t="shared" si="32"/>
        <v>0.27748697619038126</v>
      </c>
    </row>
    <row r="343" spans="3:35" x14ac:dyDescent="0.25">
      <c r="C343" t="s">
        <v>341</v>
      </c>
      <c r="D343" s="8">
        <v>8.0274614246905805E-4</v>
      </c>
      <c r="E343" t="s">
        <v>5</v>
      </c>
      <c r="G343">
        <f t="shared" si="36"/>
        <v>741.12640701064277</v>
      </c>
      <c r="U343">
        <v>8.0274614246905805E-4</v>
      </c>
      <c r="V343">
        <f t="shared" si="33"/>
        <v>1</v>
      </c>
      <c r="W343">
        <f t="shared" si="34"/>
        <v>0.35003972160929758</v>
      </c>
      <c r="X343">
        <f t="shared" si="35"/>
        <v>8.0274614246905805E-4</v>
      </c>
      <c r="AF343" t="s">
        <v>342</v>
      </c>
      <c r="AG343">
        <v>9.9440189788170801E-4</v>
      </c>
      <c r="AH343">
        <f t="shared" si="31"/>
        <v>1</v>
      </c>
      <c r="AI343">
        <f t="shared" si="32"/>
        <v>0.49930279376193165</v>
      </c>
    </row>
    <row r="344" spans="3:35" x14ac:dyDescent="0.25">
      <c r="C344" t="s">
        <v>342</v>
      </c>
      <c r="D344" s="8">
        <v>9.4922489029729902E-4</v>
      </c>
      <c r="E344" t="s">
        <v>5</v>
      </c>
      <c r="G344">
        <f t="shared" si="36"/>
        <v>794.82432328934783</v>
      </c>
      <c r="U344">
        <v>9.4922489029729902E-4</v>
      </c>
      <c r="V344">
        <f t="shared" si="33"/>
        <v>1</v>
      </c>
      <c r="W344">
        <f t="shared" si="34"/>
        <v>0.46329420949422984</v>
      </c>
      <c r="X344">
        <f t="shared" si="35"/>
        <v>9.4922489029729902E-4</v>
      </c>
      <c r="AF344" t="s">
        <v>343</v>
      </c>
      <c r="AG344">
        <v>6.47254857456169E-4</v>
      </c>
      <c r="AH344">
        <f t="shared" si="31"/>
        <v>1</v>
      </c>
      <c r="AI344">
        <f t="shared" si="32"/>
        <v>0.24311397356075365</v>
      </c>
    </row>
    <row r="345" spans="3:35" x14ac:dyDescent="0.25">
      <c r="C345" t="s">
        <v>343</v>
      </c>
      <c r="D345" s="8">
        <v>9.7703486030354596E-4</v>
      </c>
      <c r="E345" t="s">
        <v>5</v>
      </c>
      <c r="G345">
        <f t="shared" si="36"/>
        <v>797.67388546343682</v>
      </c>
      <c r="U345">
        <v>9.7703486030354596E-4</v>
      </c>
      <c r="V345">
        <f t="shared" si="33"/>
        <v>1</v>
      </c>
      <c r="W345">
        <f t="shared" si="34"/>
        <v>0.48544356363389857</v>
      </c>
      <c r="X345">
        <f t="shared" si="35"/>
        <v>9.7703486030354596E-4</v>
      </c>
      <c r="AF345" t="s">
        <v>344</v>
      </c>
      <c r="AG345">
        <v>1.22941266580378E-3</v>
      </c>
      <c r="AH345">
        <f t="shared" si="31"/>
        <v>1</v>
      </c>
      <c r="AI345">
        <f t="shared" si="32"/>
        <v>0.68027317802965315</v>
      </c>
    </row>
    <row r="346" spans="3:35" x14ac:dyDescent="0.25">
      <c r="C346" t="s">
        <v>344</v>
      </c>
      <c r="D346" s="8">
        <v>1.31283104922941E-3</v>
      </c>
      <c r="E346" t="s">
        <v>5</v>
      </c>
      <c r="G346">
        <f t="shared" si="36"/>
        <v>652.31033187637627</v>
      </c>
      <c r="U346">
        <v>1.31283104922941E-3</v>
      </c>
      <c r="V346">
        <f t="shared" si="33"/>
        <v>1</v>
      </c>
      <c r="W346">
        <f t="shared" si="34"/>
        <v>0.7374053474992569</v>
      </c>
      <c r="X346">
        <f t="shared" si="35"/>
        <v>1.31283104922941E-3</v>
      </c>
      <c r="AF346" t="s">
        <v>345</v>
      </c>
      <c r="AG346">
        <v>9.9494103988423703E-4</v>
      </c>
      <c r="AH346">
        <f t="shared" si="31"/>
        <v>1</v>
      </c>
      <c r="AI346">
        <f t="shared" si="32"/>
        <v>0.49973313942378617</v>
      </c>
    </row>
    <row r="347" spans="3:35" x14ac:dyDescent="0.25">
      <c r="C347" t="s">
        <v>345</v>
      </c>
      <c r="D347" s="8">
        <v>1.7539822518179201E-3</v>
      </c>
      <c r="E347" t="s">
        <v>5</v>
      </c>
      <c r="G347">
        <f t="shared" si="36"/>
        <v>252.18622346712147</v>
      </c>
      <c r="U347">
        <v>1.7539822518179201E-3</v>
      </c>
      <c r="V347">
        <f t="shared" si="33"/>
        <v>1</v>
      </c>
      <c r="W347">
        <f t="shared" si="34"/>
        <v>0.93549579147655071</v>
      </c>
      <c r="X347">
        <f t="shared" si="35"/>
        <v>1.7539822518179201E-3</v>
      </c>
      <c r="AF347" t="s">
        <v>346</v>
      </c>
      <c r="AG347">
        <v>9.13712131671267E-4</v>
      </c>
      <c r="AH347">
        <f t="shared" si="31"/>
        <v>1</v>
      </c>
      <c r="AI347">
        <f t="shared" si="32"/>
        <v>0.43518361666967198</v>
      </c>
    </row>
    <row r="348" spans="3:35" x14ac:dyDescent="0.25">
      <c r="C348" t="s">
        <v>346</v>
      </c>
      <c r="D348" s="8">
        <v>5.6107408702297395E-4</v>
      </c>
      <c r="E348" t="s">
        <v>5</v>
      </c>
      <c r="G348">
        <f t="shared" si="36"/>
        <v>547.30220075629416</v>
      </c>
      <c r="U348">
        <v>5.6107408702297395E-4</v>
      </c>
      <c r="V348">
        <f t="shared" si="33"/>
        <v>1</v>
      </c>
      <c r="W348">
        <f t="shared" si="34"/>
        <v>0.19249149757398246</v>
      </c>
      <c r="X348">
        <f t="shared" si="35"/>
        <v>5.6107408702297395E-4</v>
      </c>
      <c r="AF348" t="s">
        <v>347</v>
      </c>
      <c r="AG348">
        <v>2.7729377965410502E-4</v>
      </c>
      <c r="AH348">
        <f t="shared" si="31"/>
        <v>1</v>
      </c>
      <c r="AI348">
        <f t="shared" si="32"/>
        <v>7.5424316354250759E-2</v>
      </c>
    </row>
    <row r="349" spans="3:35" x14ac:dyDescent="0.25">
      <c r="C349" t="s">
        <v>347</v>
      </c>
      <c r="D349" s="8">
        <v>1.2545897400981E-3</v>
      </c>
      <c r="E349" t="s">
        <v>5</v>
      </c>
      <c r="G349">
        <f t="shared" si="36"/>
        <v>697.68644633239842</v>
      </c>
      <c r="U349">
        <v>1.2545897400981E-3</v>
      </c>
      <c r="V349">
        <f t="shared" si="33"/>
        <v>1</v>
      </c>
      <c r="W349">
        <f t="shared" si="34"/>
        <v>0.69806287073764983</v>
      </c>
      <c r="X349">
        <f t="shared" si="35"/>
        <v>1.2545897400981E-3</v>
      </c>
      <c r="AF349" t="s">
        <v>348</v>
      </c>
      <c r="AG349">
        <v>5.8960427642415502E-4</v>
      </c>
      <c r="AH349">
        <f t="shared" si="31"/>
        <v>1</v>
      </c>
      <c r="AI349">
        <f t="shared" si="32"/>
        <v>0.20849099026147086</v>
      </c>
    </row>
    <row r="350" spans="3:35" x14ac:dyDescent="0.25">
      <c r="C350" t="s">
        <v>348</v>
      </c>
      <c r="D350" s="8">
        <v>1.53703041338435E-3</v>
      </c>
      <c r="E350" t="s">
        <v>5</v>
      </c>
      <c r="G350">
        <f t="shared" si="36"/>
        <v>443.58824086318651</v>
      </c>
      <c r="U350">
        <v>1.53703041338435E-3</v>
      </c>
      <c r="V350">
        <f t="shared" si="33"/>
        <v>1</v>
      </c>
      <c r="W350">
        <f t="shared" si="34"/>
        <v>0.8608055478850869</v>
      </c>
      <c r="X350">
        <f t="shared" si="35"/>
        <v>1.53703041338435E-3</v>
      </c>
      <c r="AF350" t="s">
        <v>349</v>
      </c>
      <c r="AG350">
        <v>6.40874495212413E-4</v>
      </c>
      <c r="AH350">
        <f t="shared" si="31"/>
        <v>1</v>
      </c>
      <c r="AI350">
        <f t="shared" si="32"/>
        <v>0.23913535085077225</v>
      </c>
    </row>
    <row r="351" spans="3:35" x14ac:dyDescent="0.25">
      <c r="C351" t="s">
        <v>349</v>
      </c>
      <c r="D351" s="8">
        <v>2.6888714613356298E-4</v>
      </c>
      <c r="E351" t="s">
        <v>5</v>
      </c>
      <c r="G351">
        <f t="shared" si="36"/>
        <v>277.61564131670417</v>
      </c>
      <c r="U351">
        <v>2.6888714613356298E-4</v>
      </c>
      <c r="V351">
        <f t="shared" si="33"/>
        <v>1</v>
      </c>
      <c r="W351">
        <f t="shared" si="34"/>
        <v>7.3061855924285546E-2</v>
      </c>
      <c r="X351">
        <f t="shared" si="35"/>
        <v>2.6888714613356298E-4</v>
      </c>
      <c r="AF351" t="s">
        <v>350</v>
      </c>
      <c r="AG351">
        <v>1.70297754146272E-3</v>
      </c>
      <c r="AH351">
        <f t="shared" si="31"/>
        <v>1</v>
      </c>
      <c r="AI351">
        <f t="shared" si="32"/>
        <v>0.92160833941386489</v>
      </c>
    </row>
    <row r="352" spans="3:35" x14ac:dyDescent="0.25">
      <c r="C352" t="s">
        <v>350</v>
      </c>
      <c r="D352" s="8">
        <v>1.4590082847559E-3</v>
      </c>
      <c r="E352" t="s">
        <v>5</v>
      </c>
      <c r="G352">
        <f t="shared" si="36"/>
        <v>519.01019883908202</v>
      </c>
      <c r="U352">
        <v>1.4590082847559E-3</v>
      </c>
      <c r="V352">
        <f t="shared" si="33"/>
        <v>1</v>
      </c>
      <c r="W352">
        <f t="shared" si="34"/>
        <v>0.82325436458834622</v>
      </c>
      <c r="X352">
        <f t="shared" si="35"/>
        <v>1.4590082847559E-3</v>
      </c>
      <c r="AF352" t="s">
        <v>351</v>
      </c>
      <c r="AG352">
        <v>1.0483190919710801E-3</v>
      </c>
      <c r="AH352">
        <f t="shared" si="31"/>
        <v>1</v>
      </c>
      <c r="AI352">
        <f t="shared" si="32"/>
        <v>0.54226043385417622</v>
      </c>
    </row>
    <row r="353" spans="3:35" x14ac:dyDescent="0.25">
      <c r="C353" t="s">
        <v>351</v>
      </c>
      <c r="D353" s="8">
        <v>1.15627078588541E-3</v>
      </c>
      <c r="E353" t="s">
        <v>5</v>
      </c>
      <c r="G353">
        <f t="shared" si="36"/>
        <v>757.84970046455248</v>
      </c>
      <c r="U353">
        <v>1.15627078588541E-3</v>
      </c>
      <c r="V353">
        <f t="shared" si="33"/>
        <v>1</v>
      </c>
      <c r="W353">
        <f t="shared" si="34"/>
        <v>0.6263192091120019</v>
      </c>
      <c r="X353">
        <f t="shared" si="35"/>
        <v>1.15627078588541E-3</v>
      </c>
      <c r="AF353" t="s">
        <v>352</v>
      </c>
      <c r="AG353">
        <v>1.06791116223161E-3</v>
      </c>
      <c r="AH353">
        <f t="shared" si="31"/>
        <v>1</v>
      </c>
      <c r="AI353">
        <f t="shared" si="32"/>
        <v>0.55777483050014576</v>
      </c>
    </row>
    <row r="354" spans="3:35" x14ac:dyDescent="0.25">
      <c r="C354" t="s">
        <v>352</v>
      </c>
      <c r="D354" s="8">
        <v>9.839560499083199E-4</v>
      </c>
      <c r="E354" t="s">
        <v>5</v>
      </c>
      <c r="G354">
        <f t="shared" si="36"/>
        <v>798.00060561468695</v>
      </c>
      <c r="U354">
        <v>9.839560499083199E-4</v>
      </c>
      <c r="V354">
        <f t="shared" si="33"/>
        <v>1</v>
      </c>
      <c r="W354">
        <f t="shared" si="34"/>
        <v>0.49096563465153581</v>
      </c>
      <c r="X354">
        <f t="shared" si="35"/>
        <v>9.839560499083199E-4</v>
      </c>
      <c r="AF354" t="s">
        <v>353</v>
      </c>
      <c r="AG354">
        <v>1.3676357443536599E-3</v>
      </c>
      <c r="AH354">
        <f t="shared" si="31"/>
        <v>1</v>
      </c>
      <c r="AI354">
        <f t="shared" si="32"/>
        <v>0.77187021956057844</v>
      </c>
    </row>
    <row r="355" spans="3:35" x14ac:dyDescent="0.25">
      <c r="C355" t="s">
        <v>353</v>
      </c>
      <c r="D355" s="8">
        <v>9.9557855936382891E-4</v>
      </c>
      <c r="E355" t="s">
        <v>5</v>
      </c>
      <c r="G355">
        <f t="shared" si="36"/>
        <v>798.20514012294143</v>
      </c>
      <c r="U355">
        <v>9.9557855936382891E-4</v>
      </c>
      <c r="V355">
        <f t="shared" si="33"/>
        <v>1</v>
      </c>
      <c r="W355">
        <f t="shared" si="34"/>
        <v>0.50024201080821284</v>
      </c>
      <c r="X355">
        <f t="shared" si="35"/>
        <v>9.9557855936382891E-4</v>
      </c>
      <c r="AF355" t="s">
        <v>354</v>
      </c>
      <c r="AG355">
        <v>8.6217864361238302E-4</v>
      </c>
      <c r="AH355">
        <f t="shared" si="31"/>
        <v>1</v>
      </c>
      <c r="AI355">
        <f t="shared" si="32"/>
        <v>0.39500391480568886</v>
      </c>
    </row>
    <row r="356" spans="3:35" x14ac:dyDescent="0.25">
      <c r="C356" t="s">
        <v>354</v>
      </c>
      <c r="D356" s="8">
        <v>6.3819413613854805E-4</v>
      </c>
      <c r="E356" t="s">
        <v>5</v>
      </c>
      <c r="G356">
        <f t="shared" si="36"/>
        <v>618.40695859298637</v>
      </c>
      <c r="U356">
        <v>6.3819413613854805E-4</v>
      </c>
      <c r="V356">
        <f t="shared" si="33"/>
        <v>1</v>
      </c>
      <c r="W356">
        <f t="shared" si="34"/>
        <v>0.23747462659830265</v>
      </c>
      <c r="X356">
        <f t="shared" si="35"/>
        <v>6.3819413613854805E-4</v>
      </c>
      <c r="AF356" t="s">
        <v>355</v>
      </c>
      <c r="AG356">
        <v>9.8752732427308406E-4</v>
      </c>
      <c r="AH356">
        <f t="shared" si="31"/>
        <v>1</v>
      </c>
      <c r="AI356">
        <f t="shared" si="32"/>
        <v>0.49381572011053432</v>
      </c>
    </row>
    <row r="357" spans="3:35" x14ac:dyDescent="0.25">
      <c r="C357" t="s">
        <v>355</v>
      </c>
      <c r="D357" s="8">
        <v>1.5100984660938099E-3</v>
      </c>
      <c r="E357" t="s">
        <v>5</v>
      </c>
      <c r="G357">
        <f t="shared" si="36"/>
        <v>469.58715887481901</v>
      </c>
      <c r="U357">
        <v>1.5100984660938099E-3</v>
      </c>
      <c r="V357">
        <f t="shared" si="33"/>
        <v>1</v>
      </c>
      <c r="W357">
        <f t="shared" si="34"/>
        <v>0.84850910036233695</v>
      </c>
      <c r="X357">
        <f t="shared" si="35"/>
        <v>1.5100984660938099E-3</v>
      </c>
      <c r="AF357" t="s">
        <v>356</v>
      </c>
      <c r="AG357">
        <v>1.0395907204017701E-3</v>
      </c>
      <c r="AH357">
        <f t="shared" si="31"/>
        <v>1</v>
      </c>
      <c r="AI357">
        <f t="shared" si="32"/>
        <v>0.53532645662250911</v>
      </c>
    </row>
    <row r="358" spans="3:35" x14ac:dyDescent="0.25">
      <c r="C358" t="s">
        <v>356</v>
      </c>
      <c r="D358" s="8">
        <v>7.4762409368650203E-4</v>
      </c>
      <c r="E358" t="s">
        <v>5</v>
      </c>
      <c r="G358">
        <f t="shared" si="36"/>
        <v>705.99268631117957</v>
      </c>
      <c r="U358">
        <v>7.4762409368650203E-4</v>
      </c>
      <c r="V358">
        <f t="shared" si="33"/>
        <v>1</v>
      </c>
      <c r="W358">
        <f t="shared" si="34"/>
        <v>0.31012303196444441</v>
      </c>
      <c r="X358">
        <f t="shared" si="35"/>
        <v>7.4762409368650203E-4</v>
      </c>
      <c r="AF358" t="s">
        <v>357</v>
      </c>
      <c r="AG358">
        <v>1.21381130225992E-3</v>
      </c>
      <c r="AH358">
        <f t="shared" si="31"/>
        <v>1</v>
      </c>
      <c r="AI358">
        <f t="shared" si="32"/>
        <v>0.66903409043991202</v>
      </c>
    </row>
    <row r="359" spans="3:35" x14ac:dyDescent="0.25">
      <c r="C359" t="s">
        <v>357</v>
      </c>
      <c r="D359" s="8">
        <v>-7.7209983179615804E-5</v>
      </c>
      <c r="E359" t="s">
        <v>5</v>
      </c>
      <c r="G359">
        <f t="shared" si="36"/>
        <v>79.843332514540663</v>
      </c>
      <c r="U359" s="2">
        <v>-7.7209983179615804E-5</v>
      </c>
      <c r="V359">
        <f t="shared" si="33"/>
        <v>0</v>
      </c>
      <c r="W359">
        <f t="shared" si="34"/>
        <v>1.5943155865037924E-2</v>
      </c>
      <c r="X359">
        <f t="shared" si="35"/>
        <v>0</v>
      </c>
      <c r="AF359" t="s">
        <v>358</v>
      </c>
      <c r="AG359">
        <v>7.2081409270065104E-4</v>
      </c>
      <c r="AH359">
        <f t="shared" si="31"/>
        <v>1</v>
      </c>
      <c r="AI359">
        <f t="shared" si="32"/>
        <v>0.29145359143495386</v>
      </c>
    </row>
    <row r="360" spans="3:35" x14ac:dyDescent="0.25">
      <c r="C360" t="s">
        <v>358</v>
      </c>
      <c r="D360" s="8">
        <v>3.6130330060426901E-4</v>
      </c>
      <c r="E360" t="s">
        <v>5</v>
      </c>
      <c r="G360">
        <f t="shared" si="36"/>
        <v>357.05087787899419</v>
      </c>
      <c r="U360">
        <v>3.6130330060426901E-4</v>
      </c>
      <c r="V360">
        <f t="shared" si="33"/>
        <v>1</v>
      </c>
      <c r="W360">
        <f t="shared" si="34"/>
        <v>0.10231796852983674</v>
      </c>
      <c r="X360">
        <f t="shared" si="35"/>
        <v>3.6130330060426901E-4</v>
      </c>
      <c r="AF360" t="s">
        <v>359</v>
      </c>
      <c r="AG360">
        <v>1.53149616495191E-3</v>
      </c>
      <c r="AH360">
        <f t="shared" si="31"/>
        <v>1</v>
      </c>
      <c r="AI360">
        <f t="shared" si="32"/>
        <v>0.85833587925903887</v>
      </c>
    </row>
    <row r="361" spans="3:35" x14ac:dyDescent="0.25">
      <c r="C361" t="s">
        <v>359</v>
      </c>
      <c r="D361" s="8">
        <v>1.1994450042426101E-3</v>
      </c>
      <c r="E361" t="s">
        <v>5</v>
      </c>
      <c r="G361">
        <f t="shared" si="36"/>
        <v>734.3078061555741</v>
      </c>
      <c r="U361">
        <v>1.1994450042426101E-3</v>
      </c>
      <c r="V361">
        <f t="shared" si="33"/>
        <v>1</v>
      </c>
      <c r="W361">
        <f t="shared" si="34"/>
        <v>0.65854793900653252</v>
      </c>
      <c r="X361">
        <f t="shared" si="35"/>
        <v>1.1994450042426101E-3</v>
      </c>
      <c r="AF361" t="s">
        <v>360</v>
      </c>
      <c r="AG361">
        <v>8.4225894437824403E-4</v>
      </c>
      <c r="AH361">
        <f t="shared" si="31"/>
        <v>1</v>
      </c>
      <c r="AI361">
        <f t="shared" si="32"/>
        <v>0.37974298963443409</v>
      </c>
    </row>
    <row r="362" spans="3:35" x14ac:dyDescent="0.25">
      <c r="C362" t="s">
        <v>360</v>
      </c>
      <c r="D362" s="8">
        <v>8.6473908344589505E-4</v>
      </c>
      <c r="E362" t="s">
        <v>5</v>
      </c>
      <c r="G362">
        <f t="shared" si="36"/>
        <v>771.44005609278179</v>
      </c>
      <c r="U362">
        <v>8.6473908344589505E-4</v>
      </c>
      <c r="V362">
        <f t="shared" si="33"/>
        <v>1</v>
      </c>
      <c r="W362">
        <f t="shared" si="34"/>
        <v>0.39697781119018105</v>
      </c>
      <c r="X362">
        <f t="shared" si="35"/>
        <v>8.6473908344589505E-4</v>
      </c>
      <c r="AF362" t="s">
        <v>361</v>
      </c>
      <c r="AG362">
        <v>1.2630155205595301E-3</v>
      </c>
      <c r="AH362">
        <f t="shared" si="31"/>
        <v>1</v>
      </c>
      <c r="AI362">
        <f t="shared" si="32"/>
        <v>0.70391551267789176</v>
      </c>
    </row>
    <row r="363" spans="3:35" x14ac:dyDescent="0.25">
      <c r="C363" t="s">
        <v>361</v>
      </c>
      <c r="D363" s="8">
        <v>4.7298958232789E-4</v>
      </c>
      <c r="E363" t="s">
        <v>5</v>
      </c>
      <c r="G363">
        <f t="shared" si="36"/>
        <v>462.36852533751818</v>
      </c>
      <c r="U363">
        <v>4.7298958232789E-4</v>
      </c>
      <c r="V363">
        <f t="shared" si="33"/>
        <v>1</v>
      </c>
      <c r="W363">
        <f t="shared" si="34"/>
        <v>0.14801345970999619</v>
      </c>
      <c r="X363">
        <f t="shared" si="35"/>
        <v>4.7298958232789E-4</v>
      </c>
      <c r="AF363" t="s">
        <v>362</v>
      </c>
      <c r="AG363">
        <v>9.1299616665444405E-4</v>
      </c>
      <c r="AH363">
        <f t="shared" si="31"/>
        <v>1</v>
      </c>
      <c r="AI363">
        <f t="shared" si="32"/>
        <v>0.43461975508935813</v>
      </c>
    </row>
    <row r="364" spans="3:35" x14ac:dyDescent="0.25">
      <c r="C364" t="s">
        <v>362</v>
      </c>
      <c r="D364" s="8">
        <v>1.3950754057196499E-3</v>
      </c>
      <c r="E364" t="s">
        <v>5</v>
      </c>
      <c r="G364">
        <f t="shared" si="36"/>
        <v>579.65240167445211</v>
      </c>
      <c r="U364">
        <v>1.3950754057196499E-3</v>
      </c>
      <c r="V364">
        <f t="shared" si="33"/>
        <v>1</v>
      </c>
      <c r="W364">
        <f t="shared" si="34"/>
        <v>0.7881218587314307</v>
      </c>
      <c r="X364">
        <f t="shared" si="35"/>
        <v>1.3950754057196499E-3</v>
      </c>
      <c r="AF364" t="s">
        <v>363</v>
      </c>
      <c r="AG364">
        <v>6.8741724281515205E-4</v>
      </c>
      <c r="AH364">
        <f t="shared" si="31"/>
        <v>1</v>
      </c>
      <c r="AI364">
        <f t="shared" si="32"/>
        <v>0.26895922395377475</v>
      </c>
    </row>
    <row r="365" spans="3:35" x14ac:dyDescent="0.25">
      <c r="C365" t="s">
        <v>363</v>
      </c>
      <c r="D365" s="8">
        <v>8.2439986340067297E-4</v>
      </c>
      <c r="E365" t="s">
        <v>5</v>
      </c>
      <c r="G365">
        <f t="shared" si="36"/>
        <v>752.89214559564721</v>
      </c>
      <c r="U365">
        <v>8.2439986340067297E-4</v>
      </c>
      <c r="V365">
        <f t="shared" si="33"/>
        <v>1</v>
      </c>
      <c r="W365">
        <f t="shared" si="34"/>
        <v>0.36621744796288536</v>
      </c>
      <c r="X365">
        <f t="shared" si="35"/>
        <v>8.2439986340067297E-4</v>
      </c>
      <c r="AF365" t="s">
        <v>364</v>
      </c>
      <c r="AG365">
        <v>1.1540985353880901E-3</v>
      </c>
      <c r="AH365">
        <f t="shared" si="31"/>
        <v>1</v>
      </c>
      <c r="AI365">
        <f t="shared" si="32"/>
        <v>0.62467182199420046</v>
      </c>
    </row>
    <row r="366" spans="3:35" x14ac:dyDescent="0.25">
      <c r="C366" t="s">
        <v>364</v>
      </c>
      <c r="D366" s="8">
        <v>9.7005171431652302E-4</v>
      </c>
      <c r="E366" t="s">
        <v>5</v>
      </c>
      <c r="G366">
        <f t="shared" si="36"/>
        <v>797.18942882530791</v>
      </c>
      <c r="U366">
        <v>9.7005171431652302E-4</v>
      </c>
      <c r="V366">
        <f t="shared" si="33"/>
        <v>1</v>
      </c>
      <c r="W366">
        <f t="shared" si="34"/>
        <v>0.47987489153894514</v>
      </c>
      <c r="X366">
        <f t="shared" si="35"/>
        <v>9.7005171431652302E-4</v>
      </c>
      <c r="AF366" t="s">
        <v>365</v>
      </c>
      <c r="AG366">
        <v>1.1463688815601799E-3</v>
      </c>
      <c r="AH366">
        <f t="shared" si="31"/>
        <v>1</v>
      </c>
      <c r="AI366">
        <f t="shared" si="32"/>
        <v>0.61879155119228402</v>
      </c>
    </row>
    <row r="367" spans="3:35" x14ac:dyDescent="0.25">
      <c r="C367" t="s">
        <v>365</v>
      </c>
      <c r="D367" s="8">
        <v>5.1496692157121696E-4</v>
      </c>
      <c r="E367" t="s">
        <v>5</v>
      </c>
      <c r="G367">
        <f t="shared" si="36"/>
        <v>503.00615487042359</v>
      </c>
      <c r="U367">
        <v>5.1496692157121696E-4</v>
      </c>
      <c r="V367">
        <f t="shared" si="33"/>
        <v>1</v>
      </c>
      <c r="W367">
        <f t="shared" si="34"/>
        <v>0.1682753226778558</v>
      </c>
      <c r="X367">
        <f t="shared" si="35"/>
        <v>5.1496692157121696E-4</v>
      </c>
      <c r="AF367" t="s">
        <v>366</v>
      </c>
      <c r="AG367">
        <v>6.6817973989280303E-4</v>
      </c>
      <c r="AH367">
        <f t="shared" si="31"/>
        <v>1</v>
      </c>
      <c r="AI367">
        <f t="shared" si="32"/>
        <v>0.25640960703086713</v>
      </c>
    </row>
    <row r="368" spans="3:35" x14ac:dyDescent="0.25">
      <c r="C368" t="s">
        <v>366</v>
      </c>
      <c r="D368" s="8">
        <v>6.8909050823755399E-4</v>
      </c>
      <c r="E368" t="s">
        <v>5</v>
      </c>
      <c r="G368">
        <f t="shared" si="36"/>
        <v>661.63676662963474</v>
      </c>
      <c r="U368">
        <v>6.8909050823755399E-4</v>
      </c>
      <c r="V368">
        <f t="shared" si="33"/>
        <v>1</v>
      </c>
      <c r="W368">
        <f t="shared" si="34"/>
        <v>0.27006518128461987</v>
      </c>
      <c r="X368">
        <f t="shared" si="35"/>
        <v>6.8909050823755399E-4</v>
      </c>
      <c r="AF368" t="s">
        <v>367</v>
      </c>
      <c r="AG368">
        <v>1.09077258426097E-3</v>
      </c>
      <c r="AH368">
        <f t="shared" si="31"/>
        <v>1</v>
      </c>
      <c r="AI368">
        <f t="shared" si="32"/>
        <v>0.5757650989601365</v>
      </c>
    </row>
    <row r="369" spans="3:35" x14ac:dyDescent="0.25">
      <c r="C369" t="s">
        <v>367</v>
      </c>
      <c r="D369" s="8">
        <v>1.2560216540049799E-3</v>
      </c>
      <c r="E369" t="s">
        <v>5</v>
      </c>
      <c r="G369">
        <f t="shared" si="36"/>
        <v>696.64727623798433</v>
      </c>
      <c r="U369">
        <v>1.2560216540049799E-3</v>
      </c>
      <c r="V369">
        <f t="shared" si="33"/>
        <v>1</v>
      </c>
      <c r="W369">
        <f t="shared" si="34"/>
        <v>0.69906115415974446</v>
      </c>
      <c r="X369">
        <f t="shared" si="35"/>
        <v>1.2560216540049799E-3</v>
      </c>
      <c r="AF369" t="s">
        <v>368</v>
      </c>
      <c r="AG369">
        <v>1.07041873919696E-3</v>
      </c>
      <c r="AH369">
        <f t="shared" si="31"/>
        <v>1</v>
      </c>
      <c r="AI369">
        <f t="shared" si="32"/>
        <v>0.55975463543865978</v>
      </c>
    </row>
    <row r="370" spans="3:35" x14ac:dyDescent="0.25">
      <c r="C370" t="s">
        <v>368</v>
      </c>
      <c r="D370" s="8">
        <v>3.4927595607706601E-4</v>
      </c>
      <c r="E370" t="s">
        <v>5</v>
      </c>
      <c r="G370">
        <f t="shared" si="36"/>
        <v>346.21646924728856</v>
      </c>
      <c r="U370">
        <v>3.4927595607706601E-4</v>
      </c>
      <c r="V370">
        <f t="shared" si="33"/>
        <v>1</v>
      </c>
      <c r="W370">
        <f t="shared" si="34"/>
        <v>9.8088879718987124E-2</v>
      </c>
      <c r="X370">
        <f t="shared" si="35"/>
        <v>3.4927595607706601E-4</v>
      </c>
      <c r="AF370" t="s">
        <v>369</v>
      </c>
      <c r="AG370">
        <v>9.0017812072251701E-4</v>
      </c>
      <c r="AH370">
        <f t="shared" si="31"/>
        <v>1</v>
      </c>
      <c r="AI370">
        <f t="shared" si="32"/>
        <v>0.42454841112246822</v>
      </c>
    </row>
    <row r="371" spans="3:35" x14ac:dyDescent="0.25">
      <c r="C371" t="s">
        <v>369</v>
      </c>
      <c r="D371" s="8">
        <v>1.16613362636946E-3</v>
      </c>
      <c r="E371" t="s">
        <v>5</v>
      </c>
      <c r="G371">
        <f t="shared" si="36"/>
        <v>752.9010248855019</v>
      </c>
      <c r="U371">
        <v>1.16613362636946E-3</v>
      </c>
      <c r="V371">
        <f t="shared" si="33"/>
        <v>1</v>
      </c>
      <c r="W371">
        <f t="shared" si="34"/>
        <v>0.63376957094380382</v>
      </c>
      <c r="X371">
        <f t="shared" si="35"/>
        <v>1.16613362636946E-3</v>
      </c>
      <c r="AF371" t="s">
        <v>370</v>
      </c>
      <c r="AG371">
        <v>8.6346578667373505E-4</v>
      </c>
      <c r="AH371">
        <f t="shared" si="31"/>
        <v>1</v>
      </c>
      <c r="AI371">
        <f t="shared" si="32"/>
        <v>0.39599586683866161</v>
      </c>
    </row>
    <row r="372" spans="3:35" x14ac:dyDescent="0.25">
      <c r="C372" t="s">
        <v>370</v>
      </c>
      <c r="D372" s="8">
        <v>5.7219745314355402E-4</v>
      </c>
      <c r="E372" t="s">
        <v>5</v>
      </c>
      <c r="G372">
        <f t="shared" si="36"/>
        <v>557.84888788074386</v>
      </c>
      <c r="U372">
        <v>5.7219745314355402E-4</v>
      </c>
      <c r="V372">
        <f t="shared" si="33"/>
        <v>1</v>
      </c>
      <c r="W372">
        <f t="shared" si="34"/>
        <v>0.19863806476668527</v>
      </c>
      <c r="X372">
        <f t="shared" si="35"/>
        <v>5.7219745314355402E-4</v>
      </c>
      <c r="AF372" t="s">
        <v>371</v>
      </c>
      <c r="AG372">
        <v>1.0059226341736201E-3</v>
      </c>
      <c r="AH372">
        <f t="shared" si="31"/>
        <v>1</v>
      </c>
      <c r="AI372">
        <f t="shared" si="32"/>
        <v>0.50849806325250713</v>
      </c>
    </row>
    <row r="373" spans="3:35" x14ac:dyDescent="0.25">
      <c r="C373" t="s">
        <v>371</v>
      </c>
      <c r="D373" s="8">
        <v>1.55301897762545E-3</v>
      </c>
      <c r="E373" t="s">
        <v>5</v>
      </c>
      <c r="G373">
        <f t="shared" si="36"/>
        <v>428.25108274062018</v>
      </c>
      <c r="U373">
        <v>1.55301897762545E-3</v>
      </c>
      <c r="V373">
        <f t="shared" si="33"/>
        <v>1</v>
      </c>
      <c r="W373">
        <f t="shared" si="34"/>
        <v>0.86777515270588901</v>
      </c>
      <c r="X373">
        <f t="shared" si="35"/>
        <v>1.55301897762545E-3</v>
      </c>
      <c r="AF373" t="s">
        <v>372</v>
      </c>
      <c r="AG373">
        <v>9.0200800633585896E-4</v>
      </c>
      <c r="AH373">
        <f t="shared" si="31"/>
        <v>1</v>
      </c>
      <c r="AI373">
        <f t="shared" si="32"/>
        <v>0.42598333037805447</v>
      </c>
    </row>
    <row r="374" spans="3:35" x14ac:dyDescent="0.25">
      <c r="C374" t="s">
        <v>372</v>
      </c>
      <c r="D374" s="8">
        <v>7.93431801387259E-4</v>
      </c>
      <c r="E374" t="s">
        <v>5</v>
      </c>
      <c r="G374">
        <f t="shared" si="36"/>
        <v>735.69721964541861</v>
      </c>
      <c r="U374">
        <v>7.93431801387259E-4</v>
      </c>
      <c r="V374">
        <f t="shared" si="33"/>
        <v>1</v>
      </c>
      <c r="W374">
        <f t="shared" si="34"/>
        <v>0.34316173404369532</v>
      </c>
      <c r="X374">
        <f t="shared" si="35"/>
        <v>7.93431801387259E-4</v>
      </c>
      <c r="AF374" t="s">
        <v>373</v>
      </c>
      <c r="AG374">
        <v>8.6187958285963899E-4</v>
      </c>
      <c r="AH374">
        <f t="shared" si="31"/>
        <v>1</v>
      </c>
      <c r="AI374">
        <f t="shared" si="32"/>
        <v>0.39477353723329944</v>
      </c>
    </row>
    <row r="375" spans="3:35" x14ac:dyDescent="0.25">
      <c r="C375" t="s">
        <v>373</v>
      </c>
      <c r="D375" s="8">
        <v>4.21323707052136E-4</v>
      </c>
      <c r="E375" t="s">
        <v>5</v>
      </c>
      <c r="G375">
        <f t="shared" si="36"/>
        <v>412.81313272605945</v>
      </c>
      <c r="U375">
        <v>4.21323707052136E-4</v>
      </c>
      <c r="V375">
        <f t="shared" si="33"/>
        <v>1</v>
      </c>
      <c r="W375">
        <f t="shared" si="34"/>
        <v>0.12540901153715101</v>
      </c>
      <c r="X375">
        <f t="shared" si="35"/>
        <v>4.21323707052136E-4</v>
      </c>
      <c r="AF375" t="s">
        <v>374</v>
      </c>
      <c r="AG375">
        <v>8.8964742232315196E-4</v>
      </c>
      <c r="AH375">
        <f t="shared" si="31"/>
        <v>1</v>
      </c>
      <c r="AI375">
        <f t="shared" si="32"/>
        <v>0.41631067194204058</v>
      </c>
    </row>
    <row r="376" spans="3:35" x14ac:dyDescent="0.25">
      <c r="C376" t="s">
        <v>374</v>
      </c>
      <c r="D376" s="8">
        <v>6.2797315078718795E-4</v>
      </c>
      <c r="E376" t="s">
        <v>5</v>
      </c>
      <c r="G376">
        <f t="shared" si="36"/>
        <v>609.30990752306252</v>
      </c>
      <c r="U376">
        <v>6.2797315078718795E-4</v>
      </c>
      <c r="V376">
        <f t="shared" si="33"/>
        <v>1</v>
      </c>
      <c r="W376">
        <f t="shared" si="34"/>
        <v>0.23120028471274295</v>
      </c>
      <c r="X376">
        <f t="shared" si="35"/>
        <v>6.2797315078718795E-4</v>
      </c>
      <c r="AF376" t="s">
        <v>375</v>
      </c>
      <c r="AG376">
        <v>7.3377186775733705E-4</v>
      </c>
      <c r="AH376">
        <f t="shared" si="31"/>
        <v>1</v>
      </c>
      <c r="AI376">
        <f t="shared" si="32"/>
        <v>0.30041154649042612</v>
      </c>
    </row>
    <row r="377" spans="3:35" x14ac:dyDescent="0.25">
      <c r="C377" t="s">
        <v>375</v>
      </c>
      <c r="D377" s="8">
        <v>1.3574383742599599E-3</v>
      </c>
      <c r="E377" t="s">
        <v>5</v>
      </c>
      <c r="G377">
        <f t="shared" si="36"/>
        <v>613.8992281019847</v>
      </c>
      <c r="U377">
        <v>1.3574383742599599E-3</v>
      </c>
      <c r="V377">
        <f t="shared" si="33"/>
        <v>1</v>
      </c>
      <c r="W377">
        <f t="shared" si="34"/>
        <v>0.76565654031881369</v>
      </c>
      <c r="X377">
        <f t="shared" si="35"/>
        <v>1.3574383742599599E-3</v>
      </c>
      <c r="AF377" t="s">
        <v>376</v>
      </c>
      <c r="AG377">
        <v>1.0450625792038299E-3</v>
      </c>
      <c r="AH377">
        <f t="shared" si="31"/>
        <v>1</v>
      </c>
      <c r="AI377">
        <f t="shared" si="32"/>
        <v>0.53967479050674383</v>
      </c>
    </row>
    <row r="378" spans="3:35" x14ac:dyDescent="0.25">
      <c r="C378" t="s">
        <v>376</v>
      </c>
      <c r="D378" s="8">
        <v>5.5237285815203704E-4</v>
      </c>
      <c r="E378" t="s">
        <v>5</v>
      </c>
      <c r="G378">
        <f t="shared" si="36"/>
        <v>539.00512760647064</v>
      </c>
      <c r="U378">
        <v>5.5237285815203704E-4</v>
      </c>
      <c r="V378">
        <f t="shared" si="33"/>
        <v>1</v>
      </c>
      <c r="W378">
        <f t="shared" si="34"/>
        <v>0.18776536576536948</v>
      </c>
      <c r="X378">
        <f t="shared" si="35"/>
        <v>5.5237285815203704E-4</v>
      </c>
      <c r="AF378" t="s">
        <v>377</v>
      </c>
      <c r="AG378">
        <v>6.2683794845391403E-4</v>
      </c>
      <c r="AH378">
        <f t="shared" si="31"/>
        <v>1</v>
      </c>
      <c r="AI378">
        <f t="shared" si="32"/>
        <v>0.23050917223814688</v>
      </c>
    </row>
    <row r="379" spans="3:35" x14ac:dyDescent="0.25">
      <c r="C379" t="s">
        <v>377</v>
      </c>
      <c r="D379" s="8">
        <v>1.18348440915083E-3</v>
      </c>
      <c r="E379" t="s">
        <v>5</v>
      </c>
      <c r="G379">
        <f t="shared" si="36"/>
        <v>743.57048366526271</v>
      </c>
      <c r="U379">
        <v>1.18348440915083E-3</v>
      </c>
      <c r="V379">
        <f t="shared" si="33"/>
        <v>1</v>
      </c>
      <c r="W379">
        <f t="shared" si="34"/>
        <v>0.6467531826459133</v>
      </c>
      <c r="X379">
        <f t="shared" si="35"/>
        <v>1.18348440915083E-3</v>
      </c>
      <c r="AF379" t="s">
        <v>378</v>
      </c>
      <c r="AG379">
        <v>1.2942196977446801E-3</v>
      </c>
      <c r="AH379">
        <f t="shared" si="31"/>
        <v>1</v>
      </c>
      <c r="AI379">
        <f t="shared" si="32"/>
        <v>0.72512306859707798</v>
      </c>
    </row>
    <row r="380" spans="3:35" x14ac:dyDescent="0.25">
      <c r="C380" t="s">
        <v>378</v>
      </c>
      <c r="D380" s="8">
        <v>1.5692694574827601E-3</v>
      </c>
      <c r="E380" t="s">
        <v>5</v>
      </c>
      <c r="G380">
        <f t="shared" si="36"/>
        <v>412.77288523125583</v>
      </c>
      <c r="U380">
        <v>1.5692694574827601E-3</v>
      </c>
      <c r="V380">
        <f t="shared" si="33"/>
        <v>1</v>
      </c>
      <c r="W380">
        <f t="shared" si="34"/>
        <v>0.87460850460317485</v>
      </c>
      <c r="X380">
        <f t="shared" si="35"/>
        <v>1.5692694574827601E-3</v>
      </c>
      <c r="AF380" t="s">
        <v>379</v>
      </c>
      <c r="AG380">
        <v>1.0399583241163699E-3</v>
      </c>
      <c r="AH380">
        <f t="shared" si="31"/>
        <v>1</v>
      </c>
      <c r="AI380">
        <f t="shared" si="32"/>
        <v>0.53561871915316328</v>
      </c>
    </row>
    <row r="381" spans="3:35" x14ac:dyDescent="0.25">
      <c r="C381" t="s">
        <v>379</v>
      </c>
      <c r="D381" s="8">
        <v>7.4902762570975797E-4</v>
      </c>
      <c r="E381" t="s">
        <v>5</v>
      </c>
      <c r="G381">
        <f t="shared" si="36"/>
        <v>706.97294587772524</v>
      </c>
      <c r="U381">
        <v>7.4902762570975797E-4</v>
      </c>
      <c r="V381">
        <f t="shared" si="33"/>
        <v>1</v>
      </c>
      <c r="W381">
        <f t="shared" si="34"/>
        <v>0.31111460371325389</v>
      </c>
      <c r="X381">
        <f t="shared" si="35"/>
        <v>7.4902762570975797E-4</v>
      </c>
      <c r="AF381" t="s">
        <v>380</v>
      </c>
      <c r="AG381">
        <v>4.7784003067670498E-4</v>
      </c>
      <c r="AH381">
        <f t="shared" si="31"/>
        <v>1</v>
      </c>
      <c r="AI381">
        <f t="shared" si="32"/>
        <v>0.1502675294929457</v>
      </c>
    </row>
    <row r="382" spans="3:35" x14ac:dyDescent="0.25">
      <c r="C382" t="s">
        <v>380</v>
      </c>
      <c r="D382" s="8">
        <v>7.0687410619928604E-4</v>
      </c>
      <c r="E382" t="s">
        <v>5</v>
      </c>
      <c r="G382">
        <f t="shared" si="36"/>
        <v>675.78939412356988</v>
      </c>
      <c r="U382">
        <v>7.0687410619928604E-4</v>
      </c>
      <c r="V382">
        <f t="shared" si="33"/>
        <v>1</v>
      </c>
      <c r="W382">
        <f t="shared" si="34"/>
        <v>0.28195811664185227</v>
      </c>
      <c r="X382">
        <f t="shared" si="35"/>
        <v>7.0687410619928604E-4</v>
      </c>
      <c r="AF382" t="s">
        <v>381</v>
      </c>
      <c r="AG382">
        <v>5.6932564803062902E-4</v>
      </c>
      <c r="AH382">
        <f t="shared" si="31"/>
        <v>1</v>
      </c>
      <c r="AI382">
        <f t="shared" si="32"/>
        <v>0.19703993001502393</v>
      </c>
    </row>
    <row r="383" spans="3:35" x14ac:dyDescent="0.25">
      <c r="C383" t="s">
        <v>381</v>
      </c>
      <c r="D383" s="8">
        <v>6.0262410243580903E-4</v>
      </c>
      <c r="E383" t="s">
        <v>5</v>
      </c>
      <c r="G383">
        <f t="shared" si="36"/>
        <v>586.26261758828741</v>
      </c>
      <c r="U383">
        <v>6.0262410243580903E-4</v>
      </c>
      <c r="V383">
        <f t="shared" si="33"/>
        <v>1</v>
      </c>
      <c r="W383">
        <f t="shared" si="34"/>
        <v>0.21604560081411686</v>
      </c>
      <c r="X383">
        <f t="shared" si="35"/>
        <v>6.0262410243580903E-4</v>
      </c>
      <c r="AF383" t="s">
        <v>382</v>
      </c>
      <c r="AG383">
        <v>1.31198471387556E-3</v>
      </c>
      <c r="AH383">
        <f t="shared" si="31"/>
        <v>1</v>
      </c>
      <c r="AI383">
        <f t="shared" si="32"/>
        <v>0.73685297737371158</v>
      </c>
    </row>
    <row r="384" spans="3:35" x14ac:dyDescent="0.25">
      <c r="C384" t="s">
        <v>382</v>
      </c>
      <c r="D384" s="8">
        <v>1.3204434513192701E-3</v>
      </c>
      <c r="E384" t="s">
        <v>5</v>
      </c>
      <c r="G384">
        <f t="shared" si="36"/>
        <v>645.95329723877978</v>
      </c>
      <c r="U384">
        <v>1.3204434513192701E-3</v>
      </c>
      <c r="V384">
        <f t="shared" si="33"/>
        <v>1</v>
      </c>
      <c r="W384">
        <f t="shared" si="34"/>
        <v>0.74234685591517957</v>
      </c>
      <c r="X384">
        <f t="shared" si="35"/>
        <v>1.3204434513192701E-3</v>
      </c>
      <c r="AF384" t="s">
        <v>383</v>
      </c>
      <c r="AG384">
        <v>6.8583892948473899E-4</v>
      </c>
      <c r="AH384">
        <f t="shared" si="31"/>
        <v>1</v>
      </c>
      <c r="AI384">
        <f t="shared" si="32"/>
        <v>0.26791811384556435</v>
      </c>
    </row>
    <row r="385" spans="3:35" x14ac:dyDescent="0.25">
      <c r="C385" t="s">
        <v>383</v>
      </c>
      <c r="D385" s="8">
        <v>1.6963387566154399E-3</v>
      </c>
      <c r="E385" t="s">
        <v>5</v>
      </c>
      <c r="G385">
        <f t="shared" si="36"/>
        <v>298.44797903384932</v>
      </c>
      <c r="U385">
        <v>1.6963387566154399E-3</v>
      </c>
      <c r="V385">
        <f t="shared" si="33"/>
        <v>1</v>
      </c>
      <c r="W385">
        <f t="shared" si="34"/>
        <v>0.91964540873947465</v>
      </c>
      <c r="X385">
        <f t="shared" si="35"/>
        <v>1.6963387566154399E-3</v>
      </c>
      <c r="AF385" t="s">
        <v>384</v>
      </c>
      <c r="AG385">
        <v>1.1869671254770499E-3</v>
      </c>
      <c r="AH385">
        <f t="shared" si="31"/>
        <v>1</v>
      </c>
      <c r="AI385">
        <f t="shared" si="32"/>
        <v>0.64933941211879431</v>
      </c>
    </row>
    <row r="386" spans="3:35" x14ac:dyDescent="0.25">
      <c r="C386" t="s">
        <v>384</v>
      </c>
      <c r="D386" s="8">
        <v>9.9442201948117298E-4</v>
      </c>
      <c r="E386" t="s">
        <v>5</v>
      </c>
      <c r="G386">
        <f t="shared" si="36"/>
        <v>798.20412355364147</v>
      </c>
      <c r="U386">
        <v>9.9442201948117298E-4</v>
      </c>
      <c r="V386">
        <f t="shared" si="33"/>
        <v>1</v>
      </c>
      <c r="W386">
        <f t="shared" si="34"/>
        <v>0.49931885490504074</v>
      </c>
      <c r="X386">
        <f t="shared" si="35"/>
        <v>9.9442201948117298E-4</v>
      </c>
      <c r="AF386" t="s">
        <v>385</v>
      </c>
      <c r="AG386">
        <v>6.9748371014801802E-4</v>
      </c>
      <c r="AH386">
        <f t="shared" si="31"/>
        <v>1</v>
      </c>
      <c r="AI386">
        <f t="shared" si="32"/>
        <v>0.27564683267689805</v>
      </c>
    </row>
    <row r="387" spans="3:35" x14ac:dyDescent="0.25">
      <c r="C387" t="s">
        <v>385</v>
      </c>
      <c r="D387" s="8">
        <v>1.20255630392208E-3</v>
      </c>
      <c r="E387" t="s">
        <v>5</v>
      </c>
      <c r="G387">
        <f t="shared" si="36"/>
        <v>732.42866047934967</v>
      </c>
      <c r="U387">
        <v>1.20255630392208E-3</v>
      </c>
      <c r="V387">
        <f t="shared" si="33"/>
        <v>1</v>
      </c>
      <c r="W387">
        <f t="shared" si="34"/>
        <v>0.66082967347581745</v>
      </c>
      <c r="X387">
        <f t="shared" si="35"/>
        <v>1.20255630392208E-3</v>
      </c>
      <c r="AF387" t="s">
        <v>386</v>
      </c>
      <c r="AG387">
        <v>1.7820536169952099E-3</v>
      </c>
      <c r="AH387">
        <f t="shared" si="31"/>
        <v>1</v>
      </c>
      <c r="AI387">
        <f t="shared" si="32"/>
        <v>0.94227812221412022</v>
      </c>
    </row>
    <row r="388" spans="3:35" x14ac:dyDescent="0.25">
      <c r="C388" t="s">
        <v>386</v>
      </c>
      <c r="D388" s="8">
        <v>3.59768916978613E-4</v>
      </c>
      <c r="E388" t="s">
        <v>5</v>
      </c>
      <c r="G388">
        <f t="shared" si="36"/>
        <v>355.66149438570915</v>
      </c>
      <c r="U388">
        <v>3.59768916978613E-4</v>
      </c>
      <c r="V388">
        <f t="shared" si="33"/>
        <v>1</v>
      </c>
      <c r="W388">
        <f t="shared" si="34"/>
        <v>0.10177118169613193</v>
      </c>
      <c r="X388">
        <f t="shared" si="35"/>
        <v>3.59768916978613E-4</v>
      </c>
      <c r="AF388" t="s">
        <v>387</v>
      </c>
      <c r="AG388">
        <v>1.3086261205115901E-3</v>
      </c>
      <c r="AH388">
        <f t="shared" si="31"/>
        <v>1</v>
      </c>
      <c r="AI388">
        <f t="shared" si="32"/>
        <v>0.7346551173368252</v>
      </c>
    </row>
    <row r="389" spans="3:35" x14ac:dyDescent="0.25">
      <c r="C389" t="s">
        <v>387</v>
      </c>
      <c r="D389" s="8">
        <v>1.35677839250009E-3</v>
      </c>
      <c r="E389" t="s">
        <v>5</v>
      </c>
      <c r="G389">
        <f t="shared" si="36"/>
        <v>614.48638462244082</v>
      </c>
      <c r="U389">
        <v>1.35677839250009E-3</v>
      </c>
      <c r="V389">
        <f t="shared" si="33"/>
        <v>1</v>
      </c>
      <c r="W389">
        <f t="shared" si="34"/>
        <v>0.76525118424154082</v>
      </c>
      <c r="X389">
        <f t="shared" si="35"/>
        <v>1.35677839250009E-3</v>
      </c>
      <c r="AF389" t="s">
        <v>388</v>
      </c>
      <c r="AG389">
        <v>6.3324242906700697E-4</v>
      </c>
      <c r="AH389">
        <f t="shared" si="31"/>
        <v>1</v>
      </c>
      <c r="AI389">
        <f t="shared" si="32"/>
        <v>0.23442331832335109</v>
      </c>
    </row>
    <row r="390" spans="3:35" x14ac:dyDescent="0.25">
      <c r="C390" t="s">
        <v>388</v>
      </c>
      <c r="D390" s="8">
        <v>1.0010488980861901E-3</v>
      </c>
      <c r="E390" t="s">
        <v>5</v>
      </c>
      <c r="G390">
        <f t="shared" si="36"/>
        <v>798.1520317461235</v>
      </c>
      <c r="U390">
        <v>1.0010488980861901E-3</v>
      </c>
      <c r="V390">
        <f t="shared" si="33"/>
        <v>1</v>
      </c>
      <c r="W390">
        <f t="shared" si="34"/>
        <v>0.50460836162122236</v>
      </c>
      <c r="X390">
        <f t="shared" si="35"/>
        <v>1.0010488980861901E-3</v>
      </c>
      <c r="AF390" t="s">
        <v>389</v>
      </c>
      <c r="AG390">
        <v>1.7533194179822199E-3</v>
      </c>
      <c r="AH390">
        <f t="shared" si="31"/>
        <v>1</v>
      </c>
      <c r="AI390">
        <f t="shared" si="32"/>
        <v>0.93532846558971339</v>
      </c>
    </row>
    <row r="391" spans="3:35" x14ac:dyDescent="0.25">
      <c r="C391" t="s">
        <v>389</v>
      </c>
      <c r="D391" s="8">
        <v>3.1824304347530198E-4</v>
      </c>
      <c r="E391" t="s">
        <v>5</v>
      </c>
      <c r="G391">
        <f t="shared" si="36"/>
        <v>318.9017711497649</v>
      </c>
      <c r="U391">
        <v>3.1824304347530198E-4</v>
      </c>
      <c r="V391">
        <f t="shared" si="33"/>
        <v>1</v>
      </c>
      <c r="W391">
        <f t="shared" si="34"/>
        <v>8.7771092034224063E-2</v>
      </c>
      <c r="X391">
        <f t="shared" si="35"/>
        <v>3.1824304347530198E-4</v>
      </c>
      <c r="AF391" t="s">
        <v>390</v>
      </c>
      <c r="AG391">
        <v>6.8197350465540004E-4</v>
      </c>
      <c r="AH391">
        <f t="shared" ref="AH391:AH454" si="37">IF(AG391&gt;=0,1,0)</f>
        <v>1</v>
      </c>
      <c r="AI391">
        <f t="shared" ref="AI391:AI454" si="38">_xlfn.NORM.DIST(AG391,$J$3,$J$4,TRUE)</f>
        <v>0.26537694742788276</v>
      </c>
    </row>
    <row r="392" spans="3:35" x14ac:dyDescent="0.25">
      <c r="C392" t="s">
        <v>390</v>
      </c>
      <c r="D392" s="8">
        <v>1.40510912071567E-3</v>
      </c>
      <c r="E392" t="s">
        <v>5</v>
      </c>
      <c r="G392">
        <f t="shared" si="36"/>
        <v>570.30327597450014</v>
      </c>
      <c r="U392">
        <v>1.40510912071567E-3</v>
      </c>
      <c r="V392">
        <f t="shared" ref="V392:V455" si="39">IF(U392&gt;=0,1,0)</f>
        <v>1</v>
      </c>
      <c r="W392">
        <f t="shared" ref="W392:W455" si="40">_xlfn.NORM.DIST(U392,$J$3,$J$4,TRUE)</f>
        <v>0.79389108914423512</v>
      </c>
      <c r="X392">
        <f t="shared" ref="X392:X455" si="41">U392*V392</f>
        <v>1.40510912071567E-3</v>
      </c>
      <c r="AF392" t="s">
        <v>391</v>
      </c>
      <c r="AG392">
        <v>7.4798914217763296E-4</v>
      </c>
      <c r="AH392">
        <f t="shared" si="37"/>
        <v>1</v>
      </c>
      <c r="AI392">
        <f t="shared" si="38"/>
        <v>0.31038080014800107</v>
      </c>
    </row>
    <row r="393" spans="3:35" x14ac:dyDescent="0.25">
      <c r="C393" t="s">
        <v>391</v>
      </c>
      <c r="D393" s="8">
        <v>3.99594705813608E-4</v>
      </c>
      <c r="E393" t="s">
        <v>5</v>
      </c>
      <c r="G393">
        <f t="shared" si="36"/>
        <v>392.33821877426027</v>
      </c>
      <c r="U393">
        <v>3.99594705813608E-4</v>
      </c>
      <c r="V393">
        <f t="shared" si="39"/>
        <v>1</v>
      </c>
      <c r="W393">
        <f t="shared" si="40"/>
        <v>0.11666195252914245</v>
      </c>
      <c r="X393">
        <f t="shared" si="41"/>
        <v>3.99594705813608E-4</v>
      </c>
      <c r="AF393" t="s">
        <v>392</v>
      </c>
      <c r="AG393">
        <v>6.8583094541635004E-4</v>
      </c>
      <c r="AH393">
        <f t="shared" si="37"/>
        <v>1</v>
      </c>
      <c r="AI393">
        <f t="shared" si="38"/>
        <v>0.26791285244165741</v>
      </c>
    </row>
    <row r="394" spans="3:35" x14ac:dyDescent="0.25">
      <c r="C394" t="s">
        <v>392</v>
      </c>
      <c r="D394" s="8">
        <v>1.7204973953719701E-3</v>
      </c>
      <c r="E394" t="s">
        <v>5</v>
      </c>
      <c r="G394">
        <f t="shared" si="36"/>
        <v>278.55791760900104</v>
      </c>
      <c r="U394">
        <v>1.7204973953719701E-3</v>
      </c>
      <c r="V394">
        <f t="shared" si="39"/>
        <v>1</v>
      </c>
      <c r="W394">
        <f t="shared" si="40"/>
        <v>0.92661384227307542</v>
      </c>
      <c r="X394">
        <f t="shared" si="41"/>
        <v>1.7204973953719701E-3</v>
      </c>
      <c r="AF394" t="s">
        <v>393</v>
      </c>
      <c r="AG394">
        <v>1.03939017278975E-3</v>
      </c>
      <c r="AH394">
        <f t="shared" si="37"/>
        <v>1</v>
      </c>
      <c r="AI394">
        <f t="shared" si="38"/>
        <v>0.53516700363576453</v>
      </c>
    </row>
    <row r="395" spans="3:35" x14ac:dyDescent="0.25">
      <c r="C395" t="s">
        <v>393</v>
      </c>
      <c r="D395" s="8">
        <v>2.96183710650499E-4</v>
      </c>
      <c r="E395" t="s">
        <v>5</v>
      </c>
      <c r="G395">
        <f t="shared" si="36"/>
        <v>300.10174134880123</v>
      </c>
      <c r="U395">
        <v>2.96183710650499E-4</v>
      </c>
      <c r="V395">
        <f t="shared" si="39"/>
        <v>1</v>
      </c>
      <c r="W395">
        <f t="shared" si="40"/>
        <v>8.0944681528092227E-2</v>
      </c>
      <c r="X395">
        <f t="shared" si="41"/>
        <v>2.96183710650499E-4</v>
      </c>
      <c r="AF395" t="s">
        <v>394</v>
      </c>
      <c r="AG395">
        <v>1.10909502998826E-3</v>
      </c>
      <c r="AH395">
        <f t="shared" si="37"/>
        <v>1</v>
      </c>
      <c r="AI395">
        <f t="shared" si="38"/>
        <v>0.590072249549353</v>
      </c>
    </row>
    <row r="396" spans="3:35" x14ac:dyDescent="0.25">
      <c r="C396" t="s">
        <v>394</v>
      </c>
      <c r="D396" s="8">
        <v>4.1377147804876399E-4</v>
      </c>
      <c r="E396" t="s">
        <v>5</v>
      </c>
      <c r="G396">
        <f t="shared" si="36"/>
        <v>405.66531162455186</v>
      </c>
      <c r="U396">
        <v>4.1377147804876399E-4</v>
      </c>
      <c r="V396">
        <f t="shared" si="39"/>
        <v>1</v>
      </c>
      <c r="W396">
        <f t="shared" si="40"/>
        <v>0.12231836298095047</v>
      </c>
      <c r="X396">
        <f t="shared" si="41"/>
        <v>4.1377147804876399E-4</v>
      </c>
      <c r="AF396" t="s">
        <v>395</v>
      </c>
      <c r="AG396">
        <v>5.9221781238723498E-4</v>
      </c>
      <c r="AH396">
        <f t="shared" si="37"/>
        <v>1</v>
      </c>
      <c r="AI396">
        <f t="shared" si="38"/>
        <v>0.20999484292271109</v>
      </c>
    </row>
    <row r="397" spans="3:35" x14ac:dyDescent="0.25">
      <c r="C397" t="s">
        <v>395</v>
      </c>
      <c r="D397" s="8">
        <v>1.4038794412378E-3</v>
      </c>
      <c r="E397" t="s">
        <v>5</v>
      </c>
      <c r="G397">
        <f t="shared" si="36"/>
        <v>571.45328186716802</v>
      </c>
      <c r="U397">
        <v>1.4038794412378E-3</v>
      </c>
      <c r="V397">
        <f t="shared" si="39"/>
        <v>1</v>
      </c>
      <c r="W397">
        <f t="shared" si="40"/>
        <v>0.79318909172355989</v>
      </c>
      <c r="X397">
        <f t="shared" si="41"/>
        <v>1.4038794412378E-3</v>
      </c>
      <c r="AF397" t="s">
        <v>396</v>
      </c>
      <c r="AG397">
        <v>8.0978804256778098E-4</v>
      </c>
      <c r="AH397">
        <f t="shared" si="37"/>
        <v>1</v>
      </c>
      <c r="AI397">
        <f t="shared" si="38"/>
        <v>0.35527267476984969</v>
      </c>
    </row>
    <row r="398" spans="3:35" x14ac:dyDescent="0.25">
      <c r="C398" t="s">
        <v>396</v>
      </c>
      <c r="D398" s="8">
        <v>1.9066381474661599E-3</v>
      </c>
      <c r="E398" t="s">
        <v>5</v>
      </c>
      <c r="G398">
        <f t="shared" si="36"/>
        <v>151.3909901623598</v>
      </c>
      <c r="U398">
        <v>1.9066381474661599E-3</v>
      </c>
      <c r="V398">
        <f t="shared" si="39"/>
        <v>1</v>
      </c>
      <c r="W398">
        <f t="shared" si="40"/>
        <v>0.96588299225124319</v>
      </c>
      <c r="X398">
        <f t="shared" si="41"/>
        <v>1.9066381474661599E-3</v>
      </c>
      <c r="AF398" t="s">
        <v>397</v>
      </c>
      <c r="AG398">
        <v>1.8857331859596E-3</v>
      </c>
      <c r="AH398">
        <f t="shared" si="37"/>
        <v>1</v>
      </c>
      <c r="AI398">
        <f t="shared" si="38"/>
        <v>0.96259532929015468</v>
      </c>
    </row>
    <row r="399" spans="3:35" x14ac:dyDescent="0.25">
      <c r="C399" t="s">
        <v>397</v>
      </c>
      <c r="D399" s="8">
        <v>9.7983526828204293E-4</v>
      </c>
      <c r="E399" t="s">
        <v>5</v>
      </c>
      <c r="G399">
        <f t="shared" si="36"/>
        <v>797.82449296497043</v>
      </c>
      <c r="U399">
        <v>9.7983526828204293E-4</v>
      </c>
      <c r="V399">
        <f t="shared" si="39"/>
        <v>1</v>
      </c>
      <c r="W399">
        <f t="shared" si="40"/>
        <v>0.48767759266623195</v>
      </c>
      <c r="X399">
        <f t="shared" si="41"/>
        <v>9.7983526828204293E-4</v>
      </c>
      <c r="AF399" t="s">
        <v>398</v>
      </c>
      <c r="AG399">
        <v>6.0763056727776205E-4</v>
      </c>
      <c r="AH399">
        <f t="shared" si="37"/>
        <v>1</v>
      </c>
      <c r="AI399">
        <f t="shared" si="38"/>
        <v>0.21899223387720329</v>
      </c>
    </row>
    <row r="400" spans="3:35" x14ac:dyDescent="0.25">
      <c r="C400" t="s">
        <v>398</v>
      </c>
      <c r="D400" s="8">
        <v>4.9909291701678697E-4</v>
      </c>
      <c r="E400" t="s">
        <v>5</v>
      </c>
      <c r="G400">
        <f t="shared" si="36"/>
        <v>487.63922337712239</v>
      </c>
      <c r="U400">
        <v>4.9909291701678697E-4</v>
      </c>
      <c r="V400">
        <f t="shared" si="39"/>
        <v>1</v>
      </c>
      <c r="W400">
        <f t="shared" si="40"/>
        <v>0.16041253781926285</v>
      </c>
      <c r="X400">
        <f t="shared" si="41"/>
        <v>4.9909291701678697E-4</v>
      </c>
      <c r="AF400" t="s">
        <v>399</v>
      </c>
      <c r="AG400">
        <v>1.4633996040145801E-3</v>
      </c>
      <c r="AH400">
        <f t="shared" si="37"/>
        <v>1</v>
      </c>
      <c r="AI400">
        <f t="shared" si="38"/>
        <v>0.8255242101781084</v>
      </c>
    </row>
    <row r="401" spans="3:35" x14ac:dyDescent="0.25">
      <c r="C401" t="s">
        <v>399</v>
      </c>
      <c r="D401" s="8">
        <v>8.3015286839194496E-4</v>
      </c>
      <c r="E401" t="s">
        <v>5</v>
      </c>
      <c r="G401">
        <f t="shared" si="36"/>
        <v>755.81080701992983</v>
      </c>
      <c r="U401">
        <v>8.3015286839194496E-4</v>
      </c>
      <c r="V401">
        <f t="shared" si="39"/>
        <v>1</v>
      </c>
      <c r="W401">
        <f t="shared" si="40"/>
        <v>0.37055727827421625</v>
      </c>
      <c r="X401">
        <f t="shared" si="41"/>
        <v>8.3015286839194496E-4</v>
      </c>
      <c r="AF401" t="s">
        <v>400</v>
      </c>
      <c r="AG401">
        <v>1.30069746510877E-3</v>
      </c>
      <c r="AH401">
        <f t="shared" si="37"/>
        <v>1</v>
      </c>
      <c r="AI401">
        <f t="shared" si="38"/>
        <v>0.72942991421267567</v>
      </c>
    </row>
    <row r="402" spans="3:35" x14ac:dyDescent="0.25">
      <c r="C402" t="s">
        <v>400</v>
      </c>
      <c r="D402" s="8">
        <v>5.0846050703718499E-4</v>
      </c>
      <c r="E402" t="s">
        <v>5</v>
      </c>
      <c r="G402">
        <f t="shared" si="36"/>
        <v>496.71045781333402</v>
      </c>
      <c r="U402">
        <v>5.0846050703718499E-4</v>
      </c>
      <c r="V402">
        <f t="shared" si="39"/>
        <v>1</v>
      </c>
      <c r="W402">
        <f t="shared" si="40"/>
        <v>0.16502303439228544</v>
      </c>
      <c r="X402">
        <f t="shared" si="41"/>
        <v>5.0846050703718499E-4</v>
      </c>
      <c r="AF402" t="s">
        <v>401</v>
      </c>
      <c r="AG402">
        <v>1.1324520061793599E-3</v>
      </c>
      <c r="AH402">
        <f t="shared" si="37"/>
        <v>1</v>
      </c>
      <c r="AI402">
        <f t="shared" si="38"/>
        <v>0.60813579933826656</v>
      </c>
    </row>
    <row r="403" spans="3:35" x14ac:dyDescent="0.25">
      <c r="C403" t="s">
        <v>401</v>
      </c>
      <c r="D403" s="8">
        <v>7.66067894399869E-4</v>
      </c>
      <c r="E403" t="s">
        <v>5</v>
      </c>
      <c r="G403">
        <f t="shared" si="36"/>
        <v>718.53124979355096</v>
      </c>
      <c r="U403">
        <v>7.66067894399869E-4</v>
      </c>
      <c r="V403">
        <f t="shared" si="39"/>
        <v>1</v>
      </c>
      <c r="W403">
        <f t="shared" si="40"/>
        <v>0.32326100135134062</v>
      </c>
      <c r="X403">
        <f t="shared" si="41"/>
        <v>7.66067894399869E-4</v>
      </c>
      <c r="AF403" t="s">
        <v>402</v>
      </c>
      <c r="AG403">
        <v>8.3597248998492398E-4</v>
      </c>
      <c r="AH403">
        <f t="shared" si="37"/>
        <v>1</v>
      </c>
      <c r="AI403">
        <f t="shared" si="38"/>
        <v>0.37496418268989129</v>
      </c>
    </row>
    <row r="404" spans="3:35" x14ac:dyDescent="0.25">
      <c r="C404" t="s">
        <v>402</v>
      </c>
      <c r="D404" s="8">
        <v>1.25360256273887E-3</v>
      </c>
      <c r="E404" t="s">
        <v>5</v>
      </c>
      <c r="G404">
        <f t="shared" si="36"/>
        <v>698.40042595341083</v>
      </c>
      <c r="U404">
        <v>1.25360256273887E-3</v>
      </c>
      <c r="V404">
        <f t="shared" si="39"/>
        <v>1</v>
      </c>
      <c r="W404">
        <f t="shared" si="40"/>
        <v>0.6973737778977821</v>
      </c>
      <c r="X404">
        <f t="shared" si="41"/>
        <v>1.25360256273887E-3</v>
      </c>
      <c r="AF404" t="s">
        <v>403</v>
      </c>
      <c r="AG404">
        <v>1.22497894604977E-3</v>
      </c>
      <c r="AH404">
        <f t="shared" si="37"/>
        <v>1</v>
      </c>
      <c r="AI404">
        <f t="shared" si="38"/>
        <v>0.67709538739067687</v>
      </c>
    </row>
    <row r="405" spans="3:35" x14ac:dyDescent="0.25">
      <c r="C405" t="s">
        <v>403</v>
      </c>
      <c r="D405" s="8">
        <v>5.5445073129490902E-5</v>
      </c>
      <c r="E405" t="s">
        <v>5</v>
      </c>
      <c r="G405">
        <f t="shared" ref="G405:G468" si="42">_xlfn.NORM.DIST(D405,$J$3,$J$4,FALSE)</f>
        <v>136.23527592851059</v>
      </c>
      <c r="U405" s="2">
        <v>5.5445073129490902E-5</v>
      </c>
      <c r="V405">
        <f t="shared" si="39"/>
        <v>1</v>
      </c>
      <c r="W405">
        <f t="shared" si="40"/>
        <v>3.0025691870980777E-2</v>
      </c>
      <c r="X405">
        <f t="shared" si="41"/>
        <v>5.5445073129490902E-5</v>
      </c>
      <c r="AF405" t="s">
        <v>404</v>
      </c>
      <c r="AG405">
        <v>7.1654261582776001E-4</v>
      </c>
      <c r="AH405">
        <f t="shared" si="37"/>
        <v>1</v>
      </c>
      <c r="AI405">
        <f t="shared" si="38"/>
        <v>0.28852818561000904</v>
      </c>
    </row>
    <row r="406" spans="3:35" x14ac:dyDescent="0.25">
      <c r="C406" t="s">
        <v>404</v>
      </c>
      <c r="D406" s="8">
        <v>8.9412320507517096E-4</v>
      </c>
      <c r="E406" t="s">
        <v>5</v>
      </c>
      <c r="G406">
        <f t="shared" si="42"/>
        <v>782.02432193702282</v>
      </c>
      <c r="U406">
        <v>8.9412320507517096E-4</v>
      </c>
      <c r="V406">
        <f t="shared" si="39"/>
        <v>1</v>
      </c>
      <c r="W406">
        <f t="shared" si="40"/>
        <v>0.41980762626168061</v>
      </c>
      <c r="X406">
        <f t="shared" si="41"/>
        <v>8.9412320507517096E-4</v>
      </c>
      <c r="AF406" t="s">
        <v>405</v>
      </c>
      <c r="AG406">
        <v>1.24998619264631E-3</v>
      </c>
      <c r="AH406">
        <f t="shared" si="37"/>
        <v>1</v>
      </c>
      <c r="AI406">
        <f t="shared" si="38"/>
        <v>0.69484339689317787</v>
      </c>
    </row>
    <row r="407" spans="3:35" x14ac:dyDescent="0.25">
      <c r="C407" t="s">
        <v>405</v>
      </c>
      <c r="D407" s="8">
        <v>1.39542745395327E-3</v>
      </c>
      <c r="E407" t="s">
        <v>5</v>
      </c>
      <c r="G407">
        <f t="shared" si="42"/>
        <v>579.32574579389393</v>
      </c>
      <c r="U407">
        <v>1.39542745395327E-3</v>
      </c>
      <c r="V407">
        <f t="shared" si="39"/>
        <v>1</v>
      </c>
      <c r="W407">
        <f t="shared" si="40"/>
        <v>0.78832586683927386</v>
      </c>
      <c r="X407">
        <f t="shared" si="41"/>
        <v>1.39542745395327E-3</v>
      </c>
      <c r="AF407" t="s">
        <v>406</v>
      </c>
      <c r="AG407">
        <v>9.8549821069764706E-4</v>
      </c>
      <c r="AH407">
        <f t="shared" si="37"/>
        <v>1</v>
      </c>
      <c r="AI407">
        <f t="shared" si="38"/>
        <v>0.49219632094285026</v>
      </c>
    </row>
    <row r="408" spans="3:35" x14ac:dyDescent="0.25">
      <c r="C408" t="s">
        <v>406</v>
      </c>
      <c r="D408" s="8">
        <v>6.5938004751530603E-4</v>
      </c>
      <c r="E408" t="s">
        <v>5</v>
      </c>
      <c r="G408">
        <f t="shared" si="42"/>
        <v>636.84929361642151</v>
      </c>
      <c r="U408">
        <v>6.5938004751530603E-4</v>
      </c>
      <c r="V408">
        <f t="shared" si="39"/>
        <v>1</v>
      </c>
      <c r="W408">
        <f t="shared" si="40"/>
        <v>0.25077253466622196</v>
      </c>
      <c r="X408">
        <f t="shared" si="41"/>
        <v>6.5938004751530603E-4</v>
      </c>
      <c r="AF408" t="s">
        <v>407</v>
      </c>
      <c r="AG408">
        <v>1.3375138293566301E-3</v>
      </c>
      <c r="AH408">
        <f t="shared" si="37"/>
        <v>1</v>
      </c>
      <c r="AI408">
        <f t="shared" si="38"/>
        <v>0.75324980646317485</v>
      </c>
    </row>
    <row r="409" spans="3:35" x14ac:dyDescent="0.25">
      <c r="C409" t="s">
        <v>407</v>
      </c>
      <c r="D409" s="8">
        <v>8.5565048532862896E-4</v>
      </c>
      <c r="E409" t="s">
        <v>5</v>
      </c>
      <c r="G409">
        <f t="shared" si="42"/>
        <v>767.65794489332779</v>
      </c>
      <c r="U409">
        <v>8.5565048532862896E-4</v>
      </c>
      <c r="V409">
        <f t="shared" si="39"/>
        <v>1</v>
      </c>
      <c r="W409">
        <f t="shared" si="40"/>
        <v>0.38998351093625261</v>
      </c>
      <c r="X409">
        <f t="shared" si="41"/>
        <v>8.5565048532862896E-4</v>
      </c>
      <c r="AF409" t="s">
        <v>408</v>
      </c>
      <c r="AG409">
        <v>2.32901621097755E-4</v>
      </c>
      <c r="AH409">
        <f t="shared" si="37"/>
        <v>1</v>
      </c>
      <c r="AI409">
        <f t="shared" si="38"/>
        <v>6.3584615989408663E-2</v>
      </c>
    </row>
    <row r="410" spans="3:35" x14ac:dyDescent="0.25">
      <c r="C410" t="s">
        <v>408</v>
      </c>
      <c r="D410" s="8">
        <v>2.5997463304943498E-4</v>
      </c>
      <c r="E410" t="s">
        <v>5</v>
      </c>
      <c r="G410">
        <f t="shared" si="42"/>
        <v>270.47021394285059</v>
      </c>
      <c r="U410">
        <v>2.5997463304943498E-4</v>
      </c>
      <c r="V410">
        <f t="shared" si="39"/>
        <v>1</v>
      </c>
      <c r="W410">
        <f t="shared" si="40"/>
        <v>7.0619518409276175E-2</v>
      </c>
      <c r="X410">
        <f t="shared" si="41"/>
        <v>2.5997463304943498E-4</v>
      </c>
      <c r="AF410" t="s">
        <v>409</v>
      </c>
      <c r="AG410">
        <v>1.1527587571033299E-3</v>
      </c>
      <c r="AH410">
        <f t="shared" si="37"/>
        <v>1</v>
      </c>
      <c r="AI410">
        <f t="shared" si="38"/>
        <v>0.62365462656254633</v>
      </c>
    </row>
    <row r="411" spans="3:35" x14ac:dyDescent="0.25">
      <c r="C411" t="s">
        <v>409</v>
      </c>
      <c r="D411" s="8">
        <v>1.28086261248587E-3</v>
      </c>
      <c r="E411" t="s">
        <v>5</v>
      </c>
      <c r="G411">
        <f t="shared" si="42"/>
        <v>677.97776996507889</v>
      </c>
      <c r="U411">
        <v>1.28086261248587E-3</v>
      </c>
      <c r="V411">
        <f t="shared" si="39"/>
        <v>1</v>
      </c>
      <c r="W411">
        <f t="shared" si="40"/>
        <v>0.71613712104293104</v>
      </c>
      <c r="X411">
        <f t="shared" si="41"/>
        <v>1.28086261248587E-3</v>
      </c>
      <c r="AF411" t="s">
        <v>410</v>
      </c>
      <c r="AG411">
        <v>5.2134278787534097E-4</v>
      </c>
      <c r="AH411">
        <f t="shared" si="37"/>
        <v>1</v>
      </c>
      <c r="AI411">
        <f t="shared" si="38"/>
        <v>0.17150207399269085</v>
      </c>
    </row>
    <row r="412" spans="3:35" x14ac:dyDescent="0.25">
      <c r="C412" t="s">
        <v>410</v>
      </c>
      <c r="D412" s="8">
        <v>2.3356642116023701E-3</v>
      </c>
      <c r="E412" t="s">
        <v>5</v>
      </c>
      <c r="G412">
        <f t="shared" si="42"/>
        <v>21.893546849239168</v>
      </c>
      <c r="U412">
        <v>2.3356642116023701E-3</v>
      </c>
      <c r="V412">
        <f t="shared" si="39"/>
        <v>1</v>
      </c>
      <c r="W412">
        <f t="shared" si="40"/>
        <v>0.99633924380238514</v>
      </c>
      <c r="X412">
        <f t="shared" si="41"/>
        <v>2.3356642116023701E-3</v>
      </c>
      <c r="AF412" t="s">
        <v>411</v>
      </c>
      <c r="AG412">
        <v>1.3277063371703601E-3</v>
      </c>
      <c r="AH412">
        <f t="shared" si="37"/>
        <v>1</v>
      </c>
      <c r="AI412">
        <f t="shared" si="38"/>
        <v>0.74701606956789879</v>
      </c>
    </row>
    <row r="413" spans="3:35" x14ac:dyDescent="0.25">
      <c r="C413" t="s">
        <v>411</v>
      </c>
      <c r="D413" s="8">
        <v>1.4901604096059901E-3</v>
      </c>
      <c r="E413" t="s">
        <v>5</v>
      </c>
      <c r="G413">
        <f t="shared" si="42"/>
        <v>488.89587642169869</v>
      </c>
      <c r="U413">
        <v>1.4901604096059901E-3</v>
      </c>
      <c r="V413">
        <f t="shared" si="39"/>
        <v>1</v>
      </c>
      <c r="W413">
        <f t="shared" si="40"/>
        <v>0.83895398156889567</v>
      </c>
      <c r="X413">
        <f t="shared" si="41"/>
        <v>1.4901604096059901E-3</v>
      </c>
      <c r="AF413" t="s">
        <v>412</v>
      </c>
      <c r="AG413">
        <v>1.0592027144877699E-3</v>
      </c>
      <c r="AH413">
        <f t="shared" si="37"/>
        <v>1</v>
      </c>
      <c r="AI413">
        <f t="shared" si="38"/>
        <v>0.55088835484010379</v>
      </c>
    </row>
    <row r="414" spans="3:35" x14ac:dyDescent="0.25">
      <c r="C414" t="s">
        <v>412</v>
      </c>
      <c r="D414" s="8">
        <v>5.0746133904577004E-4</v>
      </c>
      <c r="E414" t="s">
        <v>5</v>
      </c>
      <c r="G414">
        <f t="shared" si="42"/>
        <v>495.74321174553501</v>
      </c>
      <c r="U414">
        <v>5.0746133904577004E-4</v>
      </c>
      <c r="V414">
        <f t="shared" si="39"/>
        <v>1</v>
      </c>
      <c r="W414">
        <f t="shared" si="40"/>
        <v>0.16452722041434606</v>
      </c>
      <c r="X414">
        <f t="shared" si="41"/>
        <v>5.0746133904577004E-4</v>
      </c>
      <c r="AF414" t="s">
        <v>413</v>
      </c>
      <c r="AG414">
        <v>8.2654368784967197E-4</v>
      </c>
      <c r="AH414">
        <f t="shared" si="37"/>
        <v>1</v>
      </c>
      <c r="AI414">
        <f t="shared" si="38"/>
        <v>0.36783269568087784</v>
      </c>
    </row>
    <row r="415" spans="3:35" x14ac:dyDescent="0.25">
      <c r="C415" t="s">
        <v>413</v>
      </c>
      <c r="D415" s="8">
        <v>1.85510036003242E-3</v>
      </c>
      <c r="E415" t="s">
        <v>5</v>
      </c>
      <c r="G415">
        <f t="shared" si="42"/>
        <v>181.7403153284771</v>
      </c>
      <c r="U415">
        <v>1.85510036003242E-3</v>
      </c>
      <c r="V415">
        <f t="shared" si="39"/>
        <v>1</v>
      </c>
      <c r="W415">
        <f t="shared" si="40"/>
        <v>0.95731478416426907</v>
      </c>
      <c r="X415">
        <f t="shared" si="41"/>
        <v>1.85510036003242E-3</v>
      </c>
      <c r="AF415" t="s">
        <v>414</v>
      </c>
      <c r="AG415">
        <v>1.3199251524542001E-3</v>
      </c>
      <c r="AH415">
        <f t="shared" si="37"/>
        <v>1</v>
      </c>
      <c r="AI415">
        <f t="shared" si="38"/>
        <v>0.74201194614874777</v>
      </c>
    </row>
    <row r="416" spans="3:35" x14ac:dyDescent="0.25">
      <c r="C416" t="s">
        <v>414</v>
      </c>
      <c r="D416" s="8">
        <v>9.2971285068091402E-4</v>
      </c>
      <c r="E416" t="s">
        <v>5</v>
      </c>
      <c r="G416">
        <f t="shared" si="42"/>
        <v>791.36714789952543</v>
      </c>
      <c r="U416">
        <v>9.2971285068091402E-4</v>
      </c>
      <c r="V416">
        <f t="shared" si="39"/>
        <v>1</v>
      </c>
      <c r="W416">
        <f t="shared" si="40"/>
        <v>0.44781735299231379</v>
      </c>
      <c r="X416">
        <f t="shared" si="41"/>
        <v>9.2971285068091402E-4</v>
      </c>
      <c r="AF416" t="s">
        <v>415</v>
      </c>
      <c r="AG416">
        <v>7.7996735050437E-4</v>
      </c>
      <c r="AH416">
        <f t="shared" si="37"/>
        <v>1</v>
      </c>
      <c r="AI416">
        <f t="shared" si="38"/>
        <v>0.33331085370747326</v>
      </c>
    </row>
    <row r="417" spans="3:35" x14ac:dyDescent="0.25">
      <c r="C417" t="s">
        <v>415</v>
      </c>
      <c r="D417" s="8">
        <v>6.1190415563985899E-4</v>
      </c>
      <c r="E417" t="s">
        <v>5</v>
      </c>
      <c r="G417">
        <f t="shared" si="42"/>
        <v>594.77458396702946</v>
      </c>
      <c r="U417">
        <v>6.1190415563985899E-4</v>
      </c>
      <c r="V417">
        <f t="shared" si="39"/>
        <v>1</v>
      </c>
      <c r="W417">
        <f t="shared" si="40"/>
        <v>0.22152570740008115</v>
      </c>
      <c r="X417">
        <f t="shared" si="41"/>
        <v>6.1190415563985899E-4</v>
      </c>
      <c r="AF417" t="s">
        <v>416</v>
      </c>
      <c r="AG417">
        <v>6.0890535314824705E-4</v>
      </c>
      <c r="AH417">
        <f t="shared" si="37"/>
        <v>1</v>
      </c>
      <c r="AI417">
        <f t="shared" si="38"/>
        <v>0.21974620464304129</v>
      </c>
    </row>
    <row r="418" spans="3:35" x14ac:dyDescent="0.25">
      <c r="C418" t="s">
        <v>416</v>
      </c>
      <c r="D418" s="8">
        <v>8.0075222912621101E-4</v>
      </c>
      <c r="E418" t="s">
        <v>5</v>
      </c>
      <c r="G418">
        <f t="shared" si="42"/>
        <v>739.98244403918557</v>
      </c>
      <c r="U418">
        <v>8.0075222912621101E-4</v>
      </c>
      <c r="V418">
        <f t="shared" si="39"/>
        <v>1</v>
      </c>
      <c r="W418">
        <f t="shared" si="40"/>
        <v>0.34856311859435218</v>
      </c>
      <c r="X418">
        <f t="shared" si="41"/>
        <v>8.0075222912621101E-4</v>
      </c>
      <c r="AF418" t="s">
        <v>417</v>
      </c>
      <c r="AG418">
        <v>1.3213414441935101E-3</v>
      </c>
      <c r="AH418">
        <f t="shared" si="37"/>
        <v>1</v>
      </c>
      <c r="AI418">
        <f t="shared" si="38"/>
        <v>0.74292657816675012</v>
      </c>
    </row>
    <row r="419" spans="3:35" x14ac:dyDescent="0.25">
      <c r="C419" t="s">
        <v>417</v>
      </c>
      <c r="D419" s="8">
        <v>1.2051263386872999E-3</v>
      </c>
      <c r="E419" t="s">
        <v>5</v>
      </c>
      <c r="G419">
        <f t="shared" si="42"/>
        <v>730.85869196439501</v>
      </c>
      <c r="U419">
        <v>1.2051263386872999E-3</v>
      </c>
      <c r="V419">
        <f t="shared" si="39"/>
        <v>1</v>
      </c>
      <c r="W419">
        <f t="shared" si="40"/>
        <v>0.66271002658123979</v>
      </c>
      <c r="X419">
        <f t="shared" si="41"/>
        <v>1.2051263386872999E-3</v>
      </c>
      <c r="AF419" t="s">
        <v>418</v>
      </c>
      <c r="AG419">
        <v>1.08363738760066E-3</v>
      </c>
      <c r="AH419">
        <f t="shared" si="37"/>
        <v>1</v>
      </c>
      <c r="AI419">
        <f t="shared" si="38"/>
        <v>0.57016532381270935</v>
      </c>
    </row>
    <row r="420" spans="3:35" x14ac:dyDescent="0.25">
      <c r="C420" t="s">
        <v>418</v>
      </c>
      <c r="D420" s="8">
        <v>1.4922449294437999E-3</v>
      </c>
      <c r="E420" t="s">
        <v>5</v>
      </c>
      <c r="G420">
        <f t="shared" si="42"/>
        <v>486.87680742003522</v>
      </c>
      <c r="U420">
        <v>1.4922449294437999E-3</v>
      </c>
      <c r="V420">
        <f t="shared" si="39"/>
        <v>1</v>
      </c>
      <c r="W420">
        <f t="shared" si="40"/>
        <v>0.83997099034997968</v>
      </c>
      <c r="X420">
        <f t="shared" si="41"/>
        <v>1.4922449294437999E-3</v>
      </c>
      <c r="AF420" t="s">
        <v>419</v>
      </c>
      <c r="AG420">
        <v>1.7972149909805E-3</v>
      </c>
      <c r="AH420">
        <f t="shared" si="37"/>
        <v>1</v>
      </c>
      <c r="AI420">
        <f t="shared" si="38"/>
        <v>0.94570069662567247</v>
      </c>
    </row>
    <row r="421" spans="3:35" x14ac:dyDescent="0.25">
      <c r="C421" t="s">
        <v>419</v>
      </c>
      <c r="D421" s="8">
        <v>4.65746209982535E-4</v>
      </c>
      <c r="E421" t="s">
        <v>5</v>
      </c>
      <c r="G421">
        <f t="shared" si="42"/>
        <v>455.37106774940213</v>
      </c>
      <c r="U421">
        <v>4.65746209982535E-4</v>
      </c>
      <c r="V421">
        <f t="shared" si="39"/>
        <v>1</v>
      </c>
      <c r="W421">
        <f t="shared" si="40"/>
        <v>0.14468970115149415</v>
      </c>
      <c r="X421">
        <f t="shared" si="41"/>
        <v>4.65746209982535E-4</v>
      </c>
      <c r="AF421" t="s">
        <v>420</v>
      </c>
      <c r="AG421">
        <v>1.40166432995703E-3</v>
      </c>
      <c r="AH421">
        <f t="shared" si="37"/>
        <v>1</v>
      </c>
      <c r="AI421">
        <f t="shared" si="38"/>
        <v>0.79192096723394245</v>
      </c>
    </row>
    <row r="422" spans="3:35" x14ac:dyDescent="0.25">
      <c r="C422" t="s">
        <v>420</v>
      </c>
      <c r="D422" s="8">
        <v>4.1009230692227002E-4</v>
      </c>
      <c r="E422" t="s">
        <v>5</v>
      </c>
      <c r="G422">
        <f t="shared" si="42"/>
        <v>402.19485256027014</v>
      </c>
      <c r="U422">
        <v>4.1009230692227002E-4</v>
      </c>
      <c r="V422">
        <f t="shared" si="39"/>
        <v>1</v>
      </c>
      <c r="W422">
        <f t="shared" si="40"/>
        <v>0.12083223751681892</v>
      </c>
      <c r="X422">
        <f t="shared" si="41"/>
        <v>4.1009230692227002E-4</v>
      </c>
      <c r="AF422" t="s">
        <v>421</v>
      </c>
      <c r="AG422">
        <v>1.23593904054276E-3</v>
      </c>
      <c r="AH422">
        <f t="shared" si="37"/>
        <v>1</v>
      </c>
      <c r="AI422">
        <f t="shared" si="38"/>
        <v>0.68492681023788116</v>
      </c>
    </row>
    <row r="423" spans="3:35" x14ac:dyDescent="0.25">
      <c r="C423" t="s">
        <v>421</v>
      </c>
      <c r="D423" s="8">
        <v>5.4841371164262502E-4</v>
      </c>
      <c r="E423" t="s">
        <v>5</v>
      </c>
      <c r="G423">
        <f t="shared" si="42"/>
        <v>535.2179277064555</v>
      </c>
      <c r="U423">
        <v>5.4841371164262502E-4</v>
      </c>
      <c r="V423">
        <f t="shared" si="39"/>
        <v>1</v>
      </c>
      <c r="W423">
        <f t="shared" si="40"/>
        <v>0.18563886022606477</v>
      </c>
      <c r="X423">
        <f t="shared" si="41"/>
        <v>5.4841371164262502E-4</v>
      </c>
      <c r="AF423" t="s">
        <v>422</v>
      </c>
      <c r="AG423">
        <v>7.6565885448081402E-4</v>
      </c>
      <c r="AH423">
        <f t="shared" si="37"/>
        <v>1</v>
      </c>
      <c r="AI423">
        <f t="shared" si="38"/>
        <v>0.32296714856798753</v>
      </c>
    </row>
    <row r="424" spans="3:35" x14ac:dyDescent="0.25">
      <c r="C424" t="s">
        <v>422</v>
      </c>
      <c r="D424" s="8">
        <v>8.7954388822563697E-5</v>
      </c>
      <c r="E424" t="s">
        <v>5</v>
      </c>
      <c r="G424">
        <f t="shared" si="42"/>
        <v>153.63492647586321</v>
      </c>
      <c r="U424" s="2">
        <v>8.7954388822563697E-5</v>
      </c>
      <c r="V424">
        <f t="shared" si="39"/>
        <v>1</v>
      </c>
      <c r="W424">
        <f t="shared" si="40"/>
        <v>3.4733427622731516E-2</v>
      </c>
      <c r="X424">
        <f t="shared" si="41"/>
        <v>8.7954388822563697E-5</v>
      </c>
      <c r="AF424" t="s">
        <v>423</v>
      </c>
      <c r="AG424">
        <v>1.23625371980233E-3</v>
      </c>
      <c r="AH424">
        <f t="shared" si="37"/>
        <v>1</v>
      </c>
      <c r="AI424">
        <f t="shared" si="38"/>
        <v>0.68515046008168601</v>
      </c>
    </row>
    <row r="425" spans="3:35" x14ac:dyDescent="0.25">
      <c r="C425" t="s">
        <v>423</v>
      </c>
      <c r="D425" s="8">
        <v>9.4002576055188995E-4</v>
      </c>
      <c r="E425" t="s">
        <v>5</v>
      </c>
      <c r="G425">
        <f t="shared" si="42"/>
        <v>793.34316393169775</v>
      </c>
      <c r="U425">
        <v>9.4002576055188995E-4</v>
      </c>
      <c r="V425">
        <f t="shared" si="39"/>
        <v>1</v>
      </c>
      <c r="W425">
        <f t="shared" si="40"/>
        <v>0.4559891260008036</v>
      </c>
      <c r="X425">
        <f t="shared" si="41"/>
        <v>9.4002576055188995E-4</v>
      </c>
      <c r="AF425" t="s">
        <v>424</v>
      </c>
      <c r="AG425">
        <v>6.8283256752410396E-4</v>
      </c>
      <c r="AH425">
        <f t="shared" si="37"/>
        <v>1</v>
      </c>
      <c r="AI425">
        <f t="shared" si="38"/>
        <v>0.26594064447401011</v>
      </c>
    </row>
    <row r="426" spans="3:35" x14ac:dyDescent="0.25">
      <c r="C426" t="s">
        <v>424</v>
      </c>
      <c r="D426" s="8">
        <v>7.46038343192733E-4</v>
      </c>
      <c r="E426" t="s">
        <v>5</v>
      </c>
      <c r="G426">
        <f t="shared" si="42"/>
        <v>704.88010831253632</v>
      </c>
      <c r="U426">
        <v>7.46038343192733E-4</v>
      </c>
      <c r="V426">
        <f t="shared" si="39"/>
        <v>1</v>
      </c>
      <c r="W426">
        <f t="shared" si="40"/>
        <v>0.30900438514255585</v>
      </c>
      <c r="X426">
        <f t="shared" si="41"/>
        <v>7.46038343192733E-4</v>
      </c>
      <c r="AF426" t="s">
        <v>425</v>
      </c>
      <c r="AG426">
        <v>1.44880271850098E-3</v>
      </c>
      <c r="AH426">
        <f t="shared" si="37"/>
        <v>1</v>
      </c>
      <c r="AI426">
        <f t="shared" si="38"/>
        <v>0.81790745043982316</v>
      </c>
    </row>
    <row r="427" spans="3:35" x14ac:dyDescent="0.25">
      <c r="C427" t="s">
        <v>425</v>
      </c>
      <c r="D427" s="8">
        <v>6.3325363369875402E-4</v>
      </c>
      <c r="E427" t="s">
        <v>5</v>
      </c>
      <c r="G427">
        <f t="shared" si="42"/>
        <v>614.02495853062646</v>
      </c>
      <c r="U427">
        <v>6.3325363369875402E-4</v>
      </c>
      <c r="V427">
        <f t="shared" si="39"/>
        <v>1</v>
      </c>
      <c r="W427">
        <f t="shared" si="40"/>
        <v>0.23443019819103536</v>
      </c>
      <c r="X427">
        <f t="shared" si="41"/>
        <v>6.3325363369875402E-4</v>
      </c>
      <c r="AF427" t="s">
        <v>426</v>
      </c>
      <c r="AG427">
        <v>1.1334315929809799E-3</v>
      </c>
      <c r="AH427">
        <f t="shared" si="37"/>
        <v>1</v>
      </c>
      <c r="AI427">
        <f t="shared" si="38"/>
        <v>0.60888860466808503</v>
      </c>
    </row>
    <row r="428" spans="3:35" x14ac:dyDescent="0.25">
      <c r="C428" t="s">
        <v>426</v>
      </c>
      <c r="D428" s="8">
        <v>1.04265843033559E-3</v>
      </c>
      <c r="E428" t="s">
        <v>5</v>
      </c>
      <c r="G428">
        <f t="shared" si="42"/>
        <v>794.62626398902762</v>
      </c>
      <c r="U428">
        <v>1.04265843033559E-3</v>
      </c>
      <c r="V428">
        <f t="shared" si="39"/>
        <v>1</v>
      </c>
      <c r="W428">
        <f t="shared" si="40"/>
        <v>0.53776483357196425</v>
      </c>
      <c r="X428">
        <f t="shared" si="41"/>
        <v>1.04265843033559E-3</v>
      </c>
      <c r="AF428" t="s">
        <v>427</v>
      </c>
      <c r="AG428">
        <v>1.18351710493351E-3</v>
      </c>
      <c r="AH428">
        <f t="shared" si="37"/>
        <v>1</v>
      </c>
      <c r="AI428">
        <f t="shared" si="38"/>
        <v>0.64677749396538897</v>
      </c>
    </row>
    <row r="429" spans="3:35" x14ac:dyDescent="0.25">
      <c r="C429" t="s">
        <v>427</v>
      </c>
      <c r="D429" s="8">
        <v>4.8256340619702099E-4</v>
      </c>
      <c r="E429" t="s">
        <v>5</v>
      </c>
      <c r="G429">
        <f t="shared" si="42"/>
        <v>471.63055409261642</v>
      </c>
      <c r="U429">
        <v>4.8256340619702099E-4</v>
      </c>
      <c r="V429">
        <f t="shared" si="39"/>
        <v>1</v>
      </c>
      <c r="W429">
        <f t="shared" si="40"/>
        <v>0.15248442119879346</v>
      </c>
      <c r="X429">
        <f t="shared" si="41"/>
        <v>4.8256340619702099E-4</v>
      </c>
      <c r="AF429" t="s">
        <v>428</v>
      </c>
      <c r="AG429">
        <v>8.2538032529077101E-4</v>
      </c>
      <c r="AH429">
        <f t="shared" si="37"/>
        <v>1</v>
      </c>
      <c r="AI429">
        <f t="shared" si="38"/>
        <v>0.36695587714503386</v>
      </c>
    </row>
    <row r="430" spans="3:35" x14ac:dyDescent="0.25">
      <c r="C430" t="s">
        <v>428</v>
      </c>
      <c r="D430" s="8">
        <v>6.7425632026538E-4</v>
      </c>
      <c r="E430" t="s">
        <v>5</v>
      </c>
      <c r="G430">
        <f t="shared" si="42"/>
        <v>649.42907478491372</v>
      </c>
      <c r="U430">
        <v>6.7425632026538E-4</v>
      </c>
      <c r="V430">
        <f t="shared" si="39"/>
        <v>1</v>
      </c>
      <c r="W430">
        <f t="shared" si="40"/>
        <v>0.26034044988729155</v>
      </c>
      <c r="X430">
        <f t="shared" si="41"/>
        <v>6.7425632026538E-4</v>
      </c>
      <c r="AF430" t="s">
        <v>429</v>
      </c>
      <c r="AG430">
        <v>1.3733546139955699E-3</v>
      </c>
      <c r="AH430">
        <f t="shared" si="37"/>
        <v>1</v>
      </c>
      <c r="AI430">
        <f t="shared" si="38"/>
        <v>0.77531401122143051</v>
      </c>
    </row>
    <row r="431" spans="3:35" x14ac:dyDescent="0.25">
      <c r="C431" t="s">
        <v>429</v>
      </c>
      <c r="D431" s="8">
        <v>6.1749357962471302E-4</v>
      </c>
      <c r="E431" t="s">
        <v>5</v>
      </c>
      <c r="G431">
        <f t="shared" si="42"/>
        <v>599.86110627363871</v>
      </c>
      <c r="U431">
        <v>6.1749357962471302E-4</v>
      </c>
      <c r="V431">
        <f t="shared" si="39"/>
        <v>1</v>
      </c>
      <c r="W431">
        <f t="shared" si="40"/>
        <v>0.22486438471105535</v>
      </c>
      <c r="X431">
        <f t="shared" si="41"/>
        <v>6.1749357962471302E-4</v>
      </c>
      <c r="AF431" t="s">
        <v>430</v>
      </c>
      <c r="AG431">
        <v>5.1681098500035302E-4</v>
      </c>
      <c r="AH431">
        <f t="shared" si="37"/>
        <v>1</v>
      </c>
      <c r="AI431">
        <f t="shared" si="38"/>
        <v>0.16920454223161369</v>
      </c>
    </row>
    <row r="432" spans="3:35" x14ac:dyDescent="0.25">
      <c r="C432" t="s">
        <v>430</v>
      </c>
      <c r="D432" s="8">
        <v>1.29447478833766E-3</v>
      </c>
      <c r="E432" t="s">
        <v>5</v>
      </c>
      <c r="G432">
        <f t="shared" si="42"/>
        <v>667.26099091440119</v>
      </c>
      <c r="U432">
        <v>1.29447478833766E-3</v>
      </c>
      <c r="V432">
        <f t="shared" si="39"/>
        <v>1</v>
      </c>
      <c r="W432">
        <f t="shared" si="40"/>
        <v>0.72529330659723901</v>
      </c>
      <c r="X432">
        <f t="shared" si="41"/>
        <v>1.29447478833766E-3</v>
      </c>
      <c r="AF432" t="s">
        <v>431</v>
      </c>
      <c r="AG432">
        <v>6.8517432747740401E-4</v>
      </c>
      <c r="AH432">
        <f t="shared" si="37"/>
        <v>1</v>
      </c>
      <c r="AI432">
        <f t="shared" si="38"/>
        <v>0.26748032740667405</v>
      </c>
    </row>
    <row r="433" spans="3:35" x14ac:dyDescent="0.25">
      <c r="C433" t="s">
        <v>431</v>
      </c>
      <c r="D433" s="8">
        <v>-4.0434758891403203E-5</v>
      </c>
      <c r="E433" t="s">
        <v>5</v>
      </c>
      <c r="G433">
        <f t="shared" si="42"/>
        <v>93.246803299772324</v>
      </c>
      <c r="U433" s="2">
        <v>-4.0434758891403203E-5</v>
      </c>
      <c r="V433">
        <f t="shared" si="39"/>
        <v>0</v>
      </c>
      <c r="W433">
        <f t="shared" si="40"/>
        <v>1.9120931222285503E-2</v>
      </c>
      <c r="X433">
        <f t="shared" si="41"/>
        <v>0</v>
      </c>
      <c r="AF433" t="s">
        <v>432</v>
      </c>
      <c r="AG433">
        <v>8.0889255366213401E-4</v>
      </c>
      <c r="AH433">
        <f t="shared" si="37"/>
        <v>1</v>
      </c>
      <c r="AI433">
        <f t="shared" si="38"/>
        <v>0.35460568083206268</v>
      </c>
    </row>
    <row r="434" spans="3:35" x14ac:dyDescent="0.25">
      <c r="C434" t="s">
        <v>432</v>
      </c>
      <c r="D434" s="8">
        <v>8.9193900845839903E-4</v>
      </c>
      <c r="E434" t="s">
        <v>5</v>
      </c>
      <c r="G434">
        <f t="shared" si="42"/>
        <v>781.32550105492783</v>
      </c>
      <c r="U434">
        <v>8.9193900845839903E-4</v>
      </c>
      <c r="V434">
        <f t="shared" si="39"/>
        <v>1</v>
      </c>
      <c r="W434">
        <f t="shared" si="40"/>
        <v>0.41810029196104037</v>
      </c>
      <c r="X434">
        <f t="shared" si="41"/>
        <v>8.9193900845839903E-4</v>
      </c>
      <c r="AF434" t="s">
        <v>433</v>
      </c>
      <c r="AG434">
        <v>9.0230652267441695E-4</v>
      </c>
      <c r="AH434">
        <f t="shared" si="37"/>
        <v>1</v>
      </c>
      <c r="AI434">
        <f t="shared" si="38"/>
        <v>0.42621750785667878</v>
      </c>
    </row>
    <row r="435" spans="3:35" x14ac:dyDescent="0.25">
      <c r="C435" t="s">
        <v>433</v>
      </c>
      <c r="D435" s="8">
        <v>1.28263204849012E-3</v>
      </c>
      <c r="E435" t="s">
        <v>5</v>
      </c>
      <c r="G435">
        <f t="shared" si="42"/>
        <v>676.60340857041354</v>
      </c>
      <c r="U435">
        <v>1.28263204849012E-3</v>
      </c>
      <c r="V435">
        <f t="shared" si="39"/>
        <v>1</v>
      </c>
      <c r="W435">
        <f t="shared" si="40"/>
        <v>0.71733554423741608</v>
      </c>
      <c r="X435">
        <f t="shared" si="41"/>
        <v>1.28263204849012E-3</v>
      </c>
      <c r="AF435" t="s">
        <v>434</v>
      </c>
      <c r="AG435">
        <v>1.0574036014789701E-3</v>
      </c>
      <c r="AH435">
        <f t="shared" si="37"/>
        <v>1</v>
      </c>
      <c r="AI435">
        <f t="shared" si="38"/>
        <v>0.54946366749502329</v>
      </c>
    </row>
    <row r="436" spans="3:35" x14ac:dyDescent="0.25">
      <c r="C436" t="s">
        <v>434</v>
      </c>
      <c r="D436" s="8">
        <v>6.3427019238706096E-4</v>
      </c>
      <c r="E436" t="s">
        <v>5</v>
      </c>
      <c r="G436">
        <f t="shared" si="42"/>
        <v>614.92896494969932</v>
      </c>
      <c r="U436">
        <v>6.3427019238706096E-4</v>
      </c>
      <c r="V436">
        <f t="shared" si="39"/>
        <v>1</v>
      </c>
      <c r="W436">
        <f t="shared" si="40"/>
        <v>0.2350548501879349</v>
      </c>
      <c r="X436">
        <f t="shared" si="41"/>
        <v>6.3427019238706096E-4</v>
      </c>
      <c r="AF436" t="s">
        <v>435</v>
      </c>
      <c r="AG436">
        <v>7.9495893611936401E-4</v>
      </c>
      <c r="AH436">
        <f t="shared" si="37"/>
        <v>1</v>
      </c>
      <c r="AI436">
        <f t="shared" si="38"/>
        <v>0.34428593453836964</v>
      </c>
    </row>
    <row r="437" spans="3:35" x14ac:dyDescent="0.25">
      <c r="C437" t="s">
        <v>435</v>
      </c>
      <c r="D437" s="8">
        <v>1.0281602711801701E-3</v>
      </c>
      <c r="E437" t="s">
        <v>5</v>
      </c>
      <c r="G437">
        <f t="shared" si="42"/>
        <v>796.47938184734051</v>
      </c>
      <c r="U437">
        <v>1.0281602711801701E-3</v>
      </c>
      <c r="V437">
        <f t="shared" si="39"/>
        <v>1</v>
      </c>
      <c r="W437">
        <f t="shared" si="40"/>
        <v>0.52622997852097086</v>
      </c>
      <c r="X437">
        <f t="shared" si="41"/>
        <v>1.0281602711801701E-3</v>
      </c>
      <c r="AF437" t="s">
        <v>436</v>
      </c>
      <c r="AG437">
        <v>7.5854603457182199E-4</v>
      </c>
      <c r="AH437">
        <f t="shared" si="37"/>
        <v>1</v>
      </c>
      <c r="AI437">
        <f t="shared" si="38"/>
        <v>0.31787512121605432</v>
      </c>
    </row>
    <row r="438" spans="3:35" x14ac:dyDescent="0.25">
      <c r="C438" t="s">
        <v>436</v>
      </c>
      <c r="D438" s="8">
        <v>6.44366232789445E-4</v>
      </c>
      <c r="E438" t="s">
        <v>5</v>
      </c>
      <c r="G438">
        <f t="shared" si="42"/>
        <v>623.83963939203784</v>
      </c>
      <c r="U438">
        <v>6.44366232789445E-4</v>
      </c>
      <c r="V438">
        <f t="shared" si="39"/>
        <v>1</v>
      </c>
      <c r="W438">
        <f t="shared" si="40"/>
        <v>0.24130828391124526</v>
      </c>
      <c r="X438">
        <f t="shared" si="41"/>
        <v>6.44366232789445E-4</v>
      </c>
      <c r="AF438" t="s">
        <v>437</v>
      </c>
      <c r="AG438">
        <v>1.5114936979885401E-3</v>
      </c>
      <c r="AH438">
        <f t="shared" si="37"/>
        <v>1</v>
      </c>
      <c r="AI438">
        <f t="shared" si="38"/>
        <v>0.84916334140728233</v>
      </c>
    </row>
    <row r="439" spans="3:35" x14ac:dyDescent="0.25">
      <c r="C439" t="s">
        <v>437</v>
      </c>
      <c r="D439" s="8">
        <v>6.8877362860964204E-4</v>
      </c>
      <c r="E439" t="s">
        <v>5</v>
      </c>
      <c r="G439">
        <f t="shared" si="42"/>
        <v>661.37969922168134</v>
      </c>
      <c r="U439">
        <v>6.8877362860964204E-4</v>
      </c>
      <c r="V439">
        <f t="shared" si="39"/>
        <v>1</v>
      </c>
      <c r="W439">
        <f t="shared" si="40"/>
        <v>0.26985556279752598</v>
      </c>
      <c r="X439">
        <f t="shared" si="41"/>
        <v>6.8877362860964204E-4</v>
      </c>
      <c r="AF439" t="s">
        <v>438</v>
      </c>
      <c r="AG439">
        <v>1.3645898098228E-3</v>
      </c>
      <c r="AH439">
        <f t="shared" si="37"/>
        <v>1</v>
      </c>
      <c r="AI439">
        <f t="shared" si="38"/>
        <v>0.77002397119441834</v>
      </c>
    </row>
    <row r="440" spans="3:35" x14ac:dyDescent="0.25">
      <c r="C440" t="s">
        <v>438</v>
      </c>
      <c r="D440" s="8">
        <v>1.2340440483223599E-3</v>
      </c>
      <c r="E440" t="s">
        <v>5</v>
      </c>
      <c r="G440">
        <f t="shared" si="42"/>
        <v>712.124790775365</v>
      </c>
      <c r="U440">
        <v>1.2340440483223599E-3</v>
      </c>
      <c r="V440">
        <f t="shared" si="39"/>
        <v>1</v>
      </c>
      <c r="W440">
        <f t="shared" si="40"/>
        <v>0.68357856394880612</v>
      </c>
      <c r="X440">
        <f t="shared" si="41"/>
        <v>1.2340440483223599E-3</v>
      </c>
      <c r="AF440" t="s">
        <v>439</v>
      </c>
      <c r="AG440">
        <v>9.5551733440496099E-4</v>
      </c>
      <c r="AH440">
        <f t="shared" si="37"/>
        <v>1</v>
      </c>
      <c r="AI440">
        <f t="shared" si="38"/>
        <v>0.4682983668437497</v>
      </c>
    </row>
    <row r="441" spans="3:35" x14ac:dyDescent="0.25">
      <c r="C441" t="s">
        <v>439</v>
      </c>
      <c r="D441" s="8">
        <v>1.4195677764218301E-3</v>
      </c>
      <c r="E441" t="s">
        <v>5</v>
      </c>
      <c r="G441">
        <f t="shared" si="42"/>
        <v>556.70094953522721</v>
      </c>
      <c r="U441">
        <v>1.4195677764218301E-3</v>
      </c>
      <c r="V441">
        <f t="shared" si="39"/>
        <v>1</v>
      </c>
      <c r="W441">
        <f t="shared" si="40"/>
        <v>0.80203874474592007</v>
      </c>
      <c r="X441">
        <f t="shared" si="41"/>
        <v>1.4195677764218301E-3</v>
      </c>
      <c r="AF441" t="s">
        <v>440</v>
      </c>
      <c r="AG441">
        <v>9.7821471111630997E-4</v>
      </c>
      <c r="AH441">
        <f t="shared" si="37"/>
        <v>1</v>
      </c>
      <c r="AI441">
        <f t="shared" si="38"/>
        <v>0.4863847394840829</v>
      </c>
    </row>
    <row r="442" spans="3:35" x14ac:dyDescent="0.25">
      <c r="C442" t="s">
        <v>440</v>
      </c>
      <c r="D442" s="8">
        <v>1.42199033461069E-3</v>
      </c>
      <c r="E442" t="s">
        <v>5</v>
      </c>
      <c r="G442">
        <f t="shared" si="42"/>
        <v>554.40843119519479</v>
      </c>
      <c r="U442">
        <v>1.42199033461069E-3</v>
      </c>
      <c r="V442">
        <f t="shared" si="39"/>
        <v>1</v>
      </c>
      <c r="W442">
        <f t="shared" si="40"/>
        <v>0.80338460903558295</v>
      </c>
      <c r="X442">
        <f t="shared" si="41"/>
        <v>1.42199033461069E-3</v>
      </c>
      <c r="AF442" t="s">
        <v>441</v>
      </c>
      <c r="AG442">
        <v>9.2451047152631097E-4</v>
      </c>
      <c r="AH442">
        <f t="shared" si="37"/>
        <v>1</v>
      </c>
      <c r="AI442">
        <f t="shared" si="38"/>
        <v>0.44370324473987022</v>
      </c>
    </row>
    <row r="443" spans="3:35" x14ac:dyDescent="0.25">
      <c r="C443" t="s">
        <v>441</v>
      </c>
      <c r="D443" s="8">
        <v>4.9350400925142403E-4</v>
      </c>
      <c r="E443" t="s">
        <v>5</v>
      </c>
      <c r="G443">
        <f t="shared" si="42"/>
        <v>482.22553657525179</v>
      </c>
      <c r="U443">
        <v>4.9350400925142403E-4</v>
      </c>
      <c r="V443">
        <f t="shared" si="39"/>
        <v>1</v>
      </c>
      <c r="W443">
        <f t="shared" si="40"/>
        <v>0.15770229538212141</v>
      </c>
      <c r="X443">
        <f t="shared" si="41"/>
        <v>4.9350400925142403E-4</v>
      </c>
      <c r="AF443" t="s">
        <v>442</v>
      </c>
      <c r="AG443">
        <v>1.0282720542563099E-3</v>
      </c>
      <c r="AH443">
        <f t="shared" si="37"/>
        <v>1</v>
      </c>
      <c r="AI443">
        <f t="shared" si="38"/>
        <v>0.52631901078052468</v>
      </c>
    </row>
    <row r="444" spans="3:35" x14ac:dyDescent="0.25">
      <c r="C444" t="s">
        <v>442</v>
      </c>
      <c r="D444" s="8">
        <v>1.24188587151071E-3</v>
      </c>
      <c r="E444" t="s">
        <v>5</v>
      </c>
      <c r="G444">
        <f t="shared" si="42"/>
        <v>706.71998540737627</v>
      </c>
      <c r="U444">
        <v>1.24188587151071E-3</v>
      </c>
      <c r="V444">
        <f t="shared" si="39"/>
        <v>1</v>
      </c>
      <c r="W444">
        <f t="shared" si="40"/>
        <v>0.68914181609992253</v>
      </c>
      <c r="X444">
        <f t="shared" si="41"/>
        <v>1.24188587151071E-3</v>
      </c>
      <c r="AF444" t="s">
        <v>443</v>
      </c>
      <c r="AG444">
        <v>6.90378394390622E-4</v>
      </c>
      <c r="AH444">
        <f t="shared" si="37"/>
        <v>1</v>
      </c>
      <c r="AI444">
        <f t="shared" si="38"/>
        <v>0.27091796609445057</v>
      </c>
    </row>
    <row r="445" spans="3:35" x14ac:dyDescent="0.25">
      <c r="C445" t="s">
        <v>443</v>
      </c>
      <c r="D445" s="8">
        <v>1.6481209394637901E-3</v>
      </c>
      <c r="E445" t="s">
        <v>5</v>
      </c>
      <c r="G445">
        <f t="shared" si="42"/>
        <v>340.10884563951095</v>
      </c>
      <c r="U445">
        <v>1.6481209394637901E-3</v>
      </c>
      <c r="V445">
        <f t="shared" si="39"/>
        <v>1</v>
      </c>
      <c r="W445">
        <f t="shared" si="40"/>
        <v>0.90426044290824603</v>
      </c>
      <c r="X445">
        <f t="shared" si="41"/>
        <v>1.6481209394637901E-3</v>
      </c>
      <c r="AF445" t="s">
        <v>444</v>
      </c>
      <c r="AG445">
        <v>1.05239382295736E-3</v>
      </c>
      <c r="AH445">
        <f t="shared" si="37"/>
        <v>1</v>
      </c>
      <c r="AI445">
        <f t="shared" si="38"/>
        <v>0.54549320528603829</v>
      </c>
    </row>
    <row r="446" spans="3:35" x14ac:dyDescent="0.25">
      <c r="C446" t="s">
        <v>444</v>
      </c>
      <c r="D446" s="8">
        <v>1.12317797885666E-3</v>
      </c>
      <c r="E446" t="s">
        <v>5</v>
      </c>
      <c r="G446">
        <f t="shared" si="42"/>
        <v>772.49176656228894</v>
      </c>
      <c r="U446">
        <v>1.12317797885666E-3</v>
      </c>
      <c r="V446">
        <f t="shared" si="39"/>
        <v>1</v>
      </c>
      <c r="W446">
        <f t="shared" si="40"/>
        <v>0.60098908172761623</v>
      </c>
      <c r="X446">
        <f t="shared" si="41"/>
        <v>1.12317797885666E-3</v>
      </c>
      <c r="AF446" t="s">
        <v>445</v>
      </c>
      <c r="AG446">
        <v>5.2468211852801699E-4</v>
      </c>
      <c r="AH446">
        <f t="shared" si="37"/>
        <v>1</v>
      </c>
      <c r="AI446">
        <f t="shared" si="38"/>
        <v>0.17320774318642879</v>
      </c>
    </row>
    <row r="447" spans="3:35" x14ac:dyDescent="0.25">
      <c r="C447" t="s">
        <v>445</v>
      </c>
      <c r="D447" s="8">
        <v>-1.8896615888620499E-5</v>
      </c>
      <c r="E447" t="s">
        <v>5</v>
      </c>
      <c r="G447">
        <f t="shared" si="42"/>
        <v>101.86231904561942</v>
      </c>
      <c r="U447" s="2">
        <v>-1.8896615888620499E-5</v>
      </c>
      <c r="V447">
        <f t="shared" si="39"/>
        <v>0</v>
      </c>
      <c r="W447">
        <f t="shared" si="40"/>
        <v>2.122103388116901E-2</v>
      </c>
      <c r="X447">
        <f t="shared" si="41"/>
        <v>0</v>
      </c>
      <c r="AF447" t="s">
        <v>446</v>
      </c>
      <c r="AG447">
        <v>1.0576091820377E-3</v>
      </c>
      <c r="AH447">
        <f t="shared" si="37"/>
        <v>1</v>
      </c>
      <c r="AI447">
        <f t="shared" si="38"/>
        <v>0.5496264958927225</v>
      </c>
    </row>
    <row r="448" spans="3:35" x14ac:dyDescent="0.25">
      <c r="C448" t="s">
        <v>446</v>
      </c>
      <c r="D448" s="8">
        <v>3.6556763281705702E-4</v>
      </c>
      <c r="E448" t="s">
        <v>5</v>
      </c>
      <c r="G448">
        <f t="shared" si="42"/>
        <v>360.92293310904591</v>
      </c>
      <c r="U448">
        <v>3.6556763281705702E-4</v>
      </c>
      <c r="V448">
        <f t="shared" si="39"/>
        <v>1</v>
      </c>
      <c r="W448">
        <f t="shared" si="40"/>
        <v>0.10384880239999483</v>
      </c>
      <c r="X448">
        <f t="shared" si="41"/>
        <v>3.6556763281705702E-4</v>
      </c>
      <c r="AF448" t="s">
        <v>447</v>
      </c>
      <c r="AG448">
        <v>5.5445560338399503E-4</v>
      </c>
      <c r="AH448">
        <f t="shared" si="37"/>
        <v>1</v>
      </c>
      <c r="AI448">
        <f t="shared" si="38"/>
        <v>0.18889004819677749</v>
      </c>
    </row>
    <row r="449" spans="3:35" x14ac:dyDescent="0.25">
      <c r="C449" t="s">
        <v>447</v>
      </c>
      <c r="D449" s="8">
        <v>1.08264062826408E-3</v>
      </c>
      <c r="E449" t="s">
        <v>5</v>
      </c>
      <c r="G449">
        <f t="shared" si="42"/>
        <v>786.1032641143504</v>
      </c>
      <c r="U449">
        <v>1.08264062826408E-3</v>
      </c>
      <c r="V449">
        <f t="shared" si="39"/>
        <v>1</v>
      </c>
      <c r="W449">
        <f t="shared" si="40"/>
        <v>0.56938190512525144</v>
      </c>
      <c r="X449">
        <f t="shared" si="41"/>
        <v>1.08264062826408E-3</v>
      </c>
      <c r="AF449" t="s">
        <v>448</v>
      </c>
      <c r="AG449">
        <v>7.1408495871591604E-4</v>
      </c>
      <c r="AH449">
        <f t="shared" si="37"/>
        <v>1</v>
      </c>
      <c r="AI449">
        <f t="shared" si="38"/>
        <v>0.28685130493079658</v>
      </c>
    </row>
    <row r="450" spans="3:35" x14ac:dyDescent="0.25">
      <c r="C450" t="s">
        <v>448</v>
      </c>
      <c r="D450" s="8">
        <v>1.06549287024059E-3</v>
      </c>
      <c r="E450" t="s">
        <v>5</v>
      </c>
      <c r="G450">
        <f t="shared" si="42"/>
        <v>790.36660207475711</v>
      </c>
      <c r="U450">
        <v>1.06549287024059E-3</v>
      </c>
      <c r="V450">
        <f t="shared" si="39"/>
        <v>1</v>
      </c>
      <c r="W450">
        <f t="shared" si="40"/>
        <v>0.55586415021985913</v>
      </c>
      <c r="X450">
        <f t="shared" si="41"/>
        <v>1.06549287024059E-3</v>
      </c>
      <c r="AF450" t="s">
        <v>449</v>
      </c>
      <c r="AG450">
        <v>9.5532190345733203E-4</v>
      </c>
      <c r="AH450">
        <f t="shared" si="37"/>
        <v>1</v>
      </c>
      <c r="AI450">
        <f t="shared" si="38"/>
        <v>0.46814286802685418</v>
      </c>
    </row>
    <row r="451" spans="3:35" x14ac:dyDescent="0.25">
      <c r="C451" t="s">
        <v>449</v>
      </c>
      <c r="D451" s="8">
        <v>1.13271971170388E-3</v>
      </c>
      <c r="E451" t="s">
        <v>5</v>
      </c>
      <c r="G451">
        <f t="shared" si="42"/>
        <v>768.58682711646827</v>
      </c>
      <c r="U451">
        <v>1.13271971170388E-3</v>
      </c>
      <c r="V451">
        <f t="shared" si="39"/>
        <v>1</v>
      </c>
      <c r="W451">
        <f t="shared" si="40"/>
        <v>0.6083415694223846</v>
      </c>
      <c r="X451">
        <f t="shared" si="41"/>
        <v>1.13271971170388E-3</v>
      </c>
      <c r="AF451" t="s">
        <v>450</v>
      </c>
      <c r="AG451">
        <v>9.2646308033158295E-4</v>
      </c>
      <c r="AH451">
        <f t="shared" si="37"/>
        <v>1</v>
      </c>
      <c r="AI451">
        <f t="shared" si="38"/>
        <v>0.44524670607391192</v>
      </c>
    </row>
    <row r="452" spans="3:35" x14ac:dyDescent="0.25">
      <c r="C452" t="s">
        <v>450</v>
      </c>
      <c r="D452" s="8">
        <v>1.4550865676069499E-3</v>
      </c>
      <c r="E452" t="s">
        <v>5</v>
      </c>
      <c r="G452">
        <f t="shared" si="42"/>
        <v>522.78647770532007</v>
      </c>
      <c r="U452">
        <v>1.4550865676069499E-3</v>
      </c>
      <c r="V452">
        <f t="shared" si="39"/>
        <v>1</v>
      </c>
      <c r="W452">
        <f t="shared" si="40"/>
        <v>0.82121154710802302</v>
      </c>
      <c r="X452">
        <f t="shared" si="41"/>
        <v>1.4550865676069499E-3</v>
      </c>
      <c r="AF452" t="s">
        <v>451</v>
      </c>
      <c r="AG452">
        <v>1.1842136849941501E-3</v>
      </c>
      <c r="AH452">
        <f t="shared" si="37"/>
        <v>1</v>
      </c>
      <c r="AI452">
        <f t="shared" si="38"/>
        <v>0.64729530149329162</v>
      </c>
    </row>
    <row r="453" spans="3:35" x14ac:dyDescent="0.25">
      <c r="C453" t="s">
        <v>451</v>
      </c>
      <c r="D453" s="8">
        <v>2.4222712473169102E-3</v>
      </c>
      <c r="E453" t="s">
        <v>5</v>
      </c>
      <c r="G453">
        <f t="shared" si="42"/>
        <v>13.550947978443842</v>
      </c>
      <c r="U453">
        <v>2.4222712473169102E-3</v>
      </c>
      <c r="V453">
        <f t="shared" si="39"/>
        <v>1</v>
      </c>
      <c r="W453">
        <f t="shared" si="40"/>
        <v>0.99784910004639005</v>
      </c>
      <c r="X453">
        <f t="shared" si="41"/>
        <v>2.4222712473169102E-3</v>
      </c>
      <c r="AF453" t="s">
        <v>452</v>
      </c>
      <c r="AG453">
        <v>1.1480708801709901E-3</v>
      </c>
      <c r="AH453">
        <f t="shared" si="37"/>
        <v>1</v>
      </c>
      <c r="AI453">
        <f t="shared" si="38"/>
        <v>0.62008874317164553</v>
      </c>
    </row>
    <row r="454" spans="3:35" x14ac:dyDescent="0.25">
      <c r="C454" t="s">
        <v>452</v>
      </c>
      <c r="D454" s="8">
        <v>1.66764099719548E-3</v>
      </c>
      <c r="E454" t="s">
        <v>5</v>
      </c>
      <c r="G454">
        <f t="shared" si="42"/>
        <v>322.94683131870681</v>
      </c>
      <c r="U454">
        <v>1.66764099719548E-3</v>
      </c>
      <c r="V454">
        <f t="shared" si="39"/>
        <v>1</v>
      </c>
      <c r="W454">
        <f t="shared" si="40"/>
        <v>0.91073126248211156</v>
      </c>
      <c r="X454">
        <f t="shared" si="41"/>
        <v>1.66764099719548E-3</v>
      </c>
      <c r="AF454" t="s">
        <v>453</v>
      </c>
      <c r="AG454">
        <v>1.18934589215265E-3</v>
      </c>
      <c r="AH454">
        <f t="shared" si="37"/>
        <v>1</v>
      </c>
      <c r="AI454">
        <f t="shared" si="38"/>
        <v>0.65110189894775061</v>
      </c>
    </row>
    <row r="455" spans="3:35" x14ac:dyDescent="0.25">
      <c r="C455" t="s">
        <v>453</v>
      </c>
      <c r="D455" s="8">
        <v>6.9998592281822198E-4</v>
      </c>
      <c r="E455" t="s">
        <v>5</v>
      </c>
      <c r="G455">
        <f t="shared" si="42"/>
        <v>670.37273410432044</v>
      </c>
      <c r="U455">
        <v>6.9998592281822198E-4</v>
      </c>
      <c r="V455">
        <f t="shared" si="39"/>
        <v>1</v>
      </c>
      <c r="W455">
        <f t="shared" si="40"/>
        <v>0.27732176247830204</v>
      </c>
      <c r="X455">
        <f t="shared" si="41"/>
        <v>6.9998592281822198E-4</v>
      </c>
      <c r="AF455" t="s">
        <v>454</v>
      </c>
      <c r="AG455">
        <v>8.7506323686181004E-4</v>
      </c>
      <c r="AH455">
        <f t="shared" ref="AH455:AH518" si="43">IF(AG455&gt;=0,1,0)</f>
        <v>1</v>
      </c>
      <c r="AI455">
        <f t="shared" ref="AI455:AI518" si="44">_xlfn.NORM.DIST(AG455,$J$3,$J$4,TRUE)</f>
        <v>0.40496323101770515</v>
      </c>
    </row>
    <row r="456" spans="3:35" x14ac:dyDescent="0.25">
      <c r="C456" t="s">
        <v>454</v>
      </c>
      <c r="D456" s="8">
        <v>1.73786743564637E-3</v>
      </c>
      <c r="E456" t="s">
        <v>5</v>
      </c>
      <c r="G456">
        <f t="shared" si="42"/>
        <v>264.69891694188755</v>
      </c>
      <c r="U456">
        <v>1.73786743564637E-3</v>
      </c>
      <c r="V456">
        <f t="shared" ref="V456:V519" si="45">IF(U456&gt;=0,1,0)</f>
        <v>1</v>
      </c>
      <c r="W456">
        <f t="shared" ref="W456:W519" si="46">_xlfn.NORM.DIST(U456,$J$3,$J$4,TRUE)</f>
        <v>0.93133148990380787</v>
      </c>
      <c r="X456">
        <f t="shared" ref="X456:X519" si="47">U456*V456</f>
        <v>1.73786743564637E-3</v>
      </c>
      <c r="AF456" t="s">
        <v>455</v>
      </c>
      <c r="AG456">
        <v>1.1349973934688801E-3</v>
      </c>
      <c r="AH456">
        <f t="shared" si="43"/>
        <v>1</v>
      </c>
      <c r="AI456">
        <f t="shared" si="44"/>
        <v>0.61009106308241345</v>
      </c>
    </row>
    <row r="457" spans="3:35" x14ac:dyDescent="0.25">
      <c r="C457" t="s">
        <v>455</v>
      </c>
      <c r="D457" s="8">
        <v>1.3598285227997601E-3</v>
      </c>
      <c r="E457" t="s">
        <v>5</v>
      </c>
      <c r="G457">
        <f t="shared" si="42"/>
        <v>611.76858291574626</v>
      </c>
      <c r="U457">
        <v>1.3598285227997601E-3</v>
      </c>
      <c r="V457">
        <f t="shared" si="45"/>
        <v>1</v>
      </c>
      <c r="W457">
        <f t="shared" si="46"/>
        <v>0.76712130569930814</v>
      </c>
      <c r="X457">
        <f t="shared" si="47"/>
        <v>1.3598285227997601E-3</v>
      </c>
      <c r="AF457" t="s">
        <v>456</v>
      </c>
      <c r="AG457">
        <v>9.9604603212742702E-4</v>
      </c>
      <c r="AH457">
        <f t="shared" si="43"/>
        <v>1</v>
      </c>
      <c r="AI457">
        <f t="shared" si="44"/>
        <v>0.50061514981072042</v>
      </c>
    </row>
    <row r="458" spans="3:35" x14ac:dyDescent="0.25">
      <c r="C458" t="s">
        <v>456</v>
      </c>
      <c r="D458" s="8">
        <v>1.35978692131063E-3</v>
      </c>
      <c r="E458" t="s">
        <v>5</v>
      </c>
      <c r="G458">
        <f t="shared" si="42"/>
        <v>611.80572398316792</v>
      </c>
      <c r="U458">
        <v>1.35978692131063E-3</v>
      </c>
      <c r="V458">
        <f t="shared" si="45"/>
        <v>1</v>
      </c>
      <c r="W458">
        <f t="shared" si="46"/>
        <v>0.76709585444268713</v>
      </c>
      <c r="X458">
        <f t="shared" si="47"/>
        <v>1.35978692131063E-3</v>
      </c>
      <c r="AF458" t="s">
        <v>457</v>
      </c>
      <c r="AG458">
        <v>9.5297619646651799E-4</v>
      </c>
      <c r="AH458">
        <f t="shared" si="43"/>
        <v>1</v>
      </c>
      <c r="AI458">
        <f t="shared" si="44"/>
        <v>0.46627684208821329</v>
      </c>
    </row>
    <row r="459" spans="3:35" x14ac:dyDescent="0.25">
      <c r="C459" t="s">
        <v>457</v>
      </c>
      <c r="D459" s="8">
        <v>1.5014640322931599E-4</v>
      </c>
      <c r="E459" t="s">
        <v>5</v>
      </c>
      <c r="G459">
        <f t="shared" si="42"/>
        <v>191.08746215605976</v>
      </c>
      <c r="U459">
        <v>1.5014640322931599E-4</v>
      </c>
      <c r="V459">
        <f t="shared" si="45"/>
        <v>1</v>
      </c>
      <c r="W459">
        <f t="shared" si="46"/>
        <v>4.5424383563266613E-2</v>
      </c>
      <c r="X459">
        <f t="shared" si="47"/>
        <v>1.5014640322931599E-4</v>
      </c>
      <c r="AF459" t="s">
        <v>458</v>
      </c>
      <c r="AG459">
        <v>9.6284665898628704E-4</v>
      </c>
      <c r="AH459">
        <f t="shared" si="43"/>
        <v>1</v>
      </c>
      <c r="AI459">
        <f t="shared" si="44"/>
        <v>0.47413338532619681</v>
      </c>
    </row>
    <row r="460" spans="3:35" x14ac:dyDescent="0.25">
      <c r="C460" t="s">
        <v>458</v>
      </c>
      <c r="D460" s="8">
        <v>5.1265108737164197E-4</v>
      </c>
      <c r="E460" t="s">
        <v>5</v>
      </c>
      <c r="G460">
        <f t="shared" si="42"/>
        <v>500.76595437658722</v>
      </c>
      <c r="U460">
        <v>5.1265108737164197E-4</v>
      </c>
      <c r="V460">
        <f t="shared" si="45"/>
        <v>1</v>
      </c>
      <c r="W460">
        <f t="shared" si="46"/>
        <v>0.16711303763851312</v>
      </c>
      <c r="X460">
        <f t="shared" si="47"/>
        <v>5.1265108737164197E-4</v>
      </c>
      <c r="AF460" t="s">
        <v>459</v>
      </c>
      <c r="AG460">
        <v>7.9240777071971197E-4</v>
      </c>
      <c r="AH460">
        <f t="shared" si="43"/>
        <v>1</v>
      </c>
      <c r="AI460">
        <f t="shared" si="44"/>
        <v>0.34240866965681338</v>
      </c>
    </row>
    <row r="461" spans="3:35" x14ac:dyDescent="0.25">
      <c r="C461" t="s">
        <v>459</v>
      </c>
      <c r="D461" s="8">
        <v>1.2908492137186001E-3</v>
      </c>
      <c r="E461" t="s">
        <v>5</v>
      </c>
      <c r="G461">
        <f t="shared" si="42"/>
        <v>670.14728580349288</v>
      </c>
      <c r="U461">
        <v>1.2908492137186001E-3</v>
      </c>
      <c r="V461">
        <f t="shared" si="45"/>
        <v>1</v>
      </c>
      <c r="W461">
        <f t="shared" si="46"/>
        <v>0.72286886297803654</v>
      </c>
      <c r="X461">
        <f t="shared" si="47"/>
        <v>1.2908492137186001E-3</v>
      </c>
      <c r="AF461" t="s">
        <v>460</v>
      </c>
      <c r="AG461">
        <v>1.08027951873921E-3</v>
      </c>
      <c r="AH461">
        <f t="shared" si="43"/>
        <v>1</v>
      </c>
      <c r="AI461">
        <f t="shared" si="44"/>
        <v>0.56752506956332183</v>
      </c>
    </row>
    <row r="462" spans="3:35" x14ac:dyDescent="0.25">
      <c r="C462" t="s">
        <v>460</v>
      </c>
      <c r="D462" s="8">
        <v>9.5067197985735004E-4</v>
      </c>
      <c r="E462" t="s">
        <v>5</v>
      </c>
      <c r="G462">
        <f t="shared" si="42"/>
        <v>795.03305525270628</v>
      </c>
      <c r="U462">
        <v>9.5067197985735004E-4</v>
      </c>
      <c r="V462">
        <f t="shared" si="45"/>
        <v>1</v>
      </c>
      <c r="W462">
        <f t="shared" si="46"/>
        <v>0.46444454329845408</v>
      </c>
      <c r="X462">
        <f t="shared" si="47"/>
        <v>9.5067197985735004E-4</v>
      </c>
      <c r="AF462" t="s">
        <v>461</v>
      </c>
      <c r="AG462">
        <v>4.5856729277251701E-4</v>
      </c>
      <c r="AH462">
        <f t="shared" si="43"/>
        <v>1</v>
      </c>
      <c r="AI462">
        <f t="shared" si="44"/>
        <v>0.14144548976597662</v>
      </c>
    </row>
    <row r="463" spans="3:35" x14ac:dyDescent="0.25">
      <c r="C463" t="s">
        <v>461</v>
      </c>
      <c r="D463" s="8">
        <v>1.0857561300671101E-3</v>
      </c>
      <c r="E463" t="s">
        <v>5</v>
      </c>
      <c r="G463">
        <f t="shared" si="42"/>
        <v>785.23191931767542</v>
      </c>
      <c r="U463">
        <v>1.0857561300671101E-3</v>
      </c>
      <c r="V463">
        <f t="shared" si="45"/>
        <v>1</v>
      </c>
      <c r="W463">
        <f t="shared" si="46"/>
        <v>0.57182966159888493</v>
      </c>
      <c r="X463">
        <f t="shared" si="47"/>
        <v>1.0857561300671101E-3</v>
      </c>
      <c r="AF463" t="s">
        <v>462</v>
      </c>
      <c r="AG463">
        <v>1.4489530472969799E-3</v>
      </c>
      <c r="AH463">
        <f t="shared" si="43"/>
        <v>1</v>
      </c>
      <c r="AI463">
        <f t="shared" si="44"/>
        <v>0.81798693748233176</v>
      </c>
    </row>
    <row r="464" spans="3:35" x14ac:dyDescent="0.25">
      <c r="C464" t="s">
        <v>462</v>
      </c>
      <c r="D464" s="8">
        <v>7.7277372462214802E-4</v>
      </c>
      <c r="E464" t="s">
        <v>5</v>
      </c>
      <c r="G464">
        <f t="shared" si="42"/>
        <v>722.90096745332289</v>
      </c>
      <c r="U464">
        <v>7.7277372462214802E-4</v>
      </c>
      <c r="V464">
        <f t="shared" si="45"/>
        <v>1</v>
      </c>
      <c r="W464">
        <f t="shared" si="46"/>
        <v>0.32809405891135024</v>
      </c>
      <c r="X464">
        <f t="shared" si="47"/>
        <v>7.7277372462214802E-4</v>
      </c>
      <c r="AF464" t="s">
        <v>463</v>
      </c>
      <c r="AG464">
        <v>7.0255304935104004E-4</v>
      </c>
      <c r="AH464">
        <f t="shared" si="43"/>
        <v>1</v>
      </c>
      <c r="AI464">
        <f t="shared" si="44"/>
        <v>0.27904530035661135</v>
      </c>
    </row>
    <row r="465" spans="3:35" x14ac:dyDescent="0.25">
      <c r="C465" t="s">
        <v>463</v>
      </c>
      <c r="D465" s="8">
        <v>1.5616452423902201E-3</v>
      </c>
      <c r="E465" t="s">
        <v>5</v>
      </c>
      <c r="G465">
        <f t="shared" si="42"/>
        <v>420.01913498235672</v>
      </c>
      <c r="U465">
        <v>1.5616452423902201E-3</v>
      </c>
      <c r="V465">
        <f t="shared" si="45"/>
        <v>1</v>
      </c>
      <c r="W465">
        <f t="shared" si="46"/>
        <v>0.87143383041691402</v>
      </c>
      <c r="X465">
        <f t="shared" si="47"/>
        <v>1.5616452423902201E-3</v>
      </c>
      <c r="AF465" t="s">
        <v>464</v>
      </c>
      <c r="AG465">
        <v>1.04281507636242E-3</v>
      </c>
      <c r="AH465">
        <f t="shared" si="43"/>
        <v>1</v>
      </c>
      <c r="AI465">
        <f t="shared" si="44"/>
        <v>0.53788930676772806</v>
      </c>
    </row>
    <row r="466" spans="3:35" x14ac:dyDescent="0.25">
      <c r="C466" t="s">
        <v>464</v>
      </c>
      <c r="D466" s="8">
        <v>9.4358076244235596E-4</v>
      </c>
      <c r="E466" t="s">
        <v>5</v>
      </c>
      <c r="G466">
        <f t="shared" si="42"/>
        <v>793.94711606383703</v>
      </c>
      <c r="U466">
        <v>9.4358076244235596E-4</v>
      </c>
      <c r="V466">
        <f t="shared" si="45"/>
        <v>1</v>
      </c>
      <c r="W466">
        <f t="shared" si="46"/>
        <v>0.45881054773298124</v>
      </c>
      <c r="X466">
        <f t="shared" si="47"/>
        <v>9.4358076244235596E-4</v>
      </c>
      <c r="AF466" t="s">
        <v>465</v>
      </c>
      <c r="AG466">
        <v>1.16262005680945E-3</v>
      </c>
      <c r="AH466">
        <f t="shared" si="43"/>
        <v>1</v>
      </c>
      <c r="AI466">
        <f t="shared" si="44"/>
        <v>0.63112104139776526</v>
      </c>
    </row>
    <row r="467" spans="3:35" x14ac:dyDescent="0.25">
      <c r="C467" t="s">
        <v>465</v>
      </c>
      <c r="D467" s="8">
        <v>4.6408619184822302E-4</v>
      </c>
      <c r="E467" t="s">
        <v>5</v>
      </c>
      <c r="G467">
        <f t="shared" si="42"/>
        <v>453.76895782057471</v>
      </c>
      <c r="U467">
        <v>4.6408619184822302E-4</v>
      </c>
      <c r="V467">
        <f t="shared" si="45"/>
        <v>1</v>
      </c>
      <c r="W467">
        <f t="shared" si="46"/>
        <v>0.14393510677438093</v>
      </c>
      <c r="X467">
        <f t="shared" si="47"/>
        <v>4.6408619184822302E-4</v>
      </c>
      <c r="AF467" t="s">
        <v>466</v>
      </c>
      <c r="AG467">
        <v>8.2872954787920603E-4</v>
      </c>
      <c r="AH467">
        <f t="shared" si="43"/>
        <v>1</v>
      </c>
      <c r="AI467">
        <f t="shared" si="44"/>
        <v>0.36948202460531071</v>
      </c>
    </row>
    <row r="468" spans="3:35" x14ac:dyDescent="0.25">
      <c r="C468" t="s">
        <v>466</v>
      </c>
      <c r="D468" s="8">
        <v>4.7089481951200803E-4</v>
      </c>
      <c r="E468" t="s">
        <v>5</v>
      </c>
      <c r="G468">
        <f t="shared" si="42"/>
        <v>460.34383863899018</v>
      </c>
      <c r="U468">
        <v>4.7089481951200803E-4</v>
      </c>
      <c r="V468">
        <f t="shared" si="45"/>
        <v>1</v>
      </c>
      <c r="W468">
        <f t="shared" si="46"/>
        <v>0.14704702807145462</v>
      </c>
      <c r="X468">
        <f t="shared" si="47"/>
        <v>4.7089481951200803E-4</v>
      </c>
      <c r="AF468" t="s">
        <v>467</v>
      </c>
      <c r="AG468">
        <v>7.1246535890734299E-4</v>
      </c>
      <c r="AH468">
        <f t="shared" si="43"/>
        <v>1</v>
      </c>
      <c r="AI468">
        <f t="shared" si="44"/>
        <v>0.28574876868751131</v>
      </c>
    </row>
    <row r="469" spans="3:35" x14ac:dyDescent="0.25">
      <c r="C469" t="s">
        <v>467</v>
      </c>
      <c r="D469" s="8">
        <v>2.3034429162614701E-3</v>
      </c>
      <c r="E469" t="s">
        <v>5</v>
      </c>
      <c r="G469">
        <f t="shared" ref="G469:G532" si="48">_xlfn.NORM.DIST(D469,$J$3,$J$4,FALSE)</f>
        <v>25.971739612546955</v>
      </c>
      <c r="U469">
        <v>2.3034429162614701E-3</v>
      </c>
      <c r="V469">
        <f t="shared" si="45"/>
        <v>1</v>
      </c>
      <c r="W469">
        <f t="shared" si="46"/>
        <v>0.99556970627872765</v>
      </c>
      <c r="X469">
        <f t="shared" si="47"/>
        <v>2.3034429162614701E-3</v>
      </c>
      <c r="AF469" t="s">
        <v>468</v>
      </c>
      <c r="AG469">
        <v>1.43943241941183E-3</v>
      </c>
      <c r="AH469">
        <f t="shared" si="43"/>
        <v>1</v>
      </c>
      <c r="AI469">
        <f t="shared" si="44"/>
        <v>0.81291008888727512</v>
      </c>
    </row>
    <row r="470" spans="3:35" x14ac:dyDescent="0.25">
      <c r="C470" t="s">
        <v>468</v>
      </c>
      <c r="D470" s="8">
        <v>3.30991278945155E-4</v>
      </c>
      <c r="E470" t="s">
        <v>5</v>
      </c>
      <c r="G470">
        <f t="shared" si="48"/>
        <v>330.00554658685343</v>
      </c>
      <c r="U470">
        <v>3.30991278945155E-4</v>
      </c>
      <c r="V470">
        <f t="shared" si="45"/>
        <v>1</v>
      </c>
      <c r="W470">
        <f t="shared" si="46"/>
        <v>9.1907124176310848E-2</v>
      </c>
      <c r="X470">
        <f t="shared" si="47"/>
        <v>3.30991278945155E-4</v>
      </c>
      <c r="AF470" t="s">
        <v>469</v>
      </c>
      <c r="AG470">
        <v>9.5882659390202703E-4</v>
      </c>
      <c r="AH470">
        <f t="shared" si="43"/>
        <v>1</v>
      </c>
      <c r="AI470">
        <f t="shared" si="44"/>
        <v>0.47093216532946813</v>
      </c>
    </row>
    <row r="471" spans="3:35" x14ac:dyDescent="0.25">
      <c r="C471" t="s">
        <v>469</v>
      </c>
      <c r="D471" s="8">
        <v>1.25123246224373E-3</v>
      </c>
      <c r="E471" t="s">
        <v>5</v>
      </c>
      <c r="G471">
        <f t="shared" si="48"/>
        <v>700.10644347703078</v>
      </c>
      <c r="U471">
        <v>1.25123246224373E-3</v>
      </c>
      <c r="V471">
        <f t="shared" si="45"/>
        <v>1</v>
      </c>
      <c r="W471">
        <f t="shared" si="46"/>
        <v>0.69571647470229814</v>
      </c>
      <c r="X471">
        <f t="shared" si="47"/>
        <v>1.25123246224373E-3</v>
      </c>
      <c r="AF471" t="s">
        <v>470</v>
      </c>
      <c r="AG471">
        <v>8.6794343361512203E-4</v>
      </c>
      <c r="AH471">
        <f t="shared" si="43"/>
        <v>1</v>
      </c>
      <c r="AI471">
        <f t="shared" si="44"/>
        <v>0.39945182909285909</v>
      </c>
    </row>
    <row r="472" spans="3:35" x14ac:dyDescent="0.25">
      <c r="C472" t="s">
        <v>470</v>
      </c>
      <c r="D472" s="8">
        <v>1.30477952155354E-3</v>
      </c>
      <c r="E472" t="s">
        <v>5</v>
      </c>
      <c r="G472">
        <f t="shared" si="48"/>
        <v>658.93580474351768</v>
      </c>
      <c r="U472">
        <v>1.30477952155354E-3</v>
      </c>
      <c r="V472">
        <f t="shared" si="45"/>
        <v>1</v>
      </c>
      <c r="W472">
        <f t="shared" si="46"/>
        <v>0.73212651098284276</v>
      </c>
      <c r="X472">
        <f t="shared" si="47"/>
        <v>1.30477952155354E-3</v>
      </c>
      <c r="AF472" t="s">
        <v>471</v>
      </c>
      <c r="AG472">
        <v>1.4928326422194199E-3</v>
      </c>
      <c r="AH472">
        <f t="shared" si="43"/>
        <v>1</v>
      </c>
      <c r="AI472">
        <f t="shared" si="44"/>
        <v>0.84025696678368011</v>
      </c>
    </row>
    <row r="473" spans="3:35" x14ac:dyDescent="0.25">
      <c r="C473" t="s">
        <v>471</v>
      </c>
      <c r="D473" s="8">
        <v>1.3395720890682101E-3</v>
      </c>
      <c r="E473" t="s">
        <v>5</v>
      </c>
      <c r="G473">
        <f t="shared" si="48"/>
        <v>629.60630517938989</v>
      </c>
      <c r="U473">
        <v>1.3395720890682101E-3</v>
      </c>
      <c r="V473">
        <f t="shared" si="45"/>
        <v>1</v>
      </c>
      <c r="W473">
        <f t="shared" si="46"/>
        <v>0.7545475359758288</v>
      </c>
      <c r="X473">
        <f t="shared" si="47"/>
        <v>1.3395720890682101E-3</v>
      </c>
      <c r="AF473" t="s">
        <v>472</v>
      </c>
      <c r="AG473">
        <v>1.15098321089526E-3</v>
      </c>
      <c r="AH473">
        <f t="shared" si="43"/>
        <v>1</v>
      </c>
      <c r="AI473">
        <f t="shared" si="44"/>
        <v>0.62230526124145591</v>
      </c>
    </row>
    <row r="474" spans="3:35" x14ac:dyDescent="0.25">
      <c r="C474" t="s">
        <v>472</v>
      </c>
      <c r="D474" s="8">
        <v>7.6174693074337299E-4</v>
      </c>
      <c r="E474" t="s">
        <v>5</v>
      </c>
      <c r="G474">
        <f t="shared" si="48"/>
        <v>715.66132985057789</v>
      </c>
      <c r="U474">
        <v>7.6174693074337299E-4</v>
      </c>
      <c r="V474">
        <f t="shared" si="45"/>
        <v>1</v>
      </c>
      <c r="W474">
        <f t="shared" si="46"/>
        <v>0.32016243918104492</v>
      </c>
      <c r="X474">
        <f t="shared" si="47"/>
        <v>7.6174693074337299E-4</v>
      </c>
      <c r="AF474" t="s">
        <v>473</v>
      </c>
      <c r="AG474">
        <v>1.2494917833895901E-3</v>
      </c>
      <c r="AH474">
        <f t="shared" si="43"/>
        <v>1</v>
      </c>
      <c r="AI474">
        <f t="shared" si="44"/>
        <v>0.69449672924601213</v>
      </c>
    </row>
    <row r="475" spans="3:35" x14ac:dyDescent="0.25">
      <c r="C475" t="s">
        <v>473</v>
      </c>
      <c r="D475" s="8">
        <v>2.114164569706E-4</v>
      </c>
      <c r="E475" t="s">
        <v>5</v>
      </c>
      <c r="G475">
        <f t="shared" si="48"/>
        <v>233.34267964246419</v>
      </c>
      <c r="U475">
        <v>2.114164569706E-4</v>
      </c>
      <c r="V475">
        <f t="shared" si="45"/>
        <v>1</v>
      </c>
      <c r="W475">
        <f t="shared" si="46"/>
        <v>5.8399970492117925E-2</v>
      </c>
      <c r="X475">
        <f t="shared" si="47"/>
        <v>2.114164569706E-4</v>
      </c>
      <c r="AF475" t="s">
        <v>474</v>
      </c>
      <c r="AG475">
        <v>9.8451662955318102E-4</v>
      </c>
      <c r="AH475">
        <f t="shared" si="43"/>
        <v>1</v>
      </c>
      <c r="AI475">
        <f t="shared" si="44"/>
        <v>0.49141298313556758</v>
      </c>
    </row>
    <row r="476" spans="3:35" x14ac:dyDescent="0.25">
      <c r="C476" t="s">
        <v>474</v>
      </c>
      <c r="D476" s="8">
        <v>1.26641427342622E-3</v>
      </c>
      <c r="E476" t="s">
        <v>5</v>
      </c>
      <c r="G476">
        <f t="shared" si="48"/>
        <v>688.98188040114417</v>
      </c>
      <c r="U476">
        <v>1.26641427342622E-3</v>
      </c>
      <c r="V476">
        <f t="shared" si="45"/>
        <v>1</v>
      </c>
      <c r="W476">
        <f t="shared" si="46"/>
        <v>0.70626149838267083</v>
      </c>
      <c r="X476">
        <f t="shared" si="47"/>
        <v>1.26641427342622E-3</v>
      </c>
      <c r="AF476" t="s">
        <v>475</v>
      </c>
      <c r="AG476">
        <v>1.0916413447794599E-3</v>
      </c>
      <c r="AH476">
        <f t="shared" si="43"/>
        <v>1</v>
      </c>
      <c r="AI476">
        <f t="shared" si="44"/>
        <v>0.57644589133503388</v>
      </c>
    </row>
    <row r="477" spans="3:35" x14ac:dyDescent="0.25">
      <c r="C477" t="s">
        <v>475</v>
      </c>
      <c r="D477" s="8">
        <v>1.72596688713362E-3</v>
      </c>
      <c r="E477" t="s">
        <v>5</v>
      </c>
      <c r="G477">
        <f t="shared" si="48"/>
        <v>274.15317410571896</v>
      </c>
      <c r="U477">
        <v>1.72596688713362E-3</v>
      </c>
      <c r="V477">
        <f t="shared" si="45"/>
        <v>1</v>
      </c>
      <c r="W477">
        <f t="shared" si="46"/>
        <v>0.92812534973912664</v>
      </c>
      <c r="X477">
        <f t="shared" si="47"/>
        <v>1.72596688713362E-3</v>
      </c>
      <c r="AF477" t="s">
        <v>476</v>
      </c>
      <c r="AG477">
        <v>9.4616837134980903E-4</v>
      </c>
      <c r="AH477">
        <f t="shared" si="43"/>
        <v>1</v>
      </c>
      <c r="AI477">
        <f t="shared" si="44"/>
        <v>0.46086551334304288</v>
      </c>
    </row>
    <row r="478" spans="3:35" x14ac:dyDescent="0.25">
      <c r="C478" t="s">
        <v>476</v>
      </c>
      <c r="D478" s="8">
        <v>-5.3874245261949802E-4</v>
      </c>
      <c r="E478" t="s">
        <v>5</v>
      </c>
      <c r="G478">
        <f t="shared" si="48"/>
        <v>7.1861821448858558</v>
      </c>
      <c r="U478">
        <v>-5.3874245261949802E-4</v>
      </c>
      <c r="V478">
        <f t="shared" si="45"/>
        <v>0</v>
      </c>
      <c r="W478">
        <f t="shared" si="46"/>
        <v>1.0729167750603307E-3</v>
      </c>
      <c r="X478">
        <f t="shared" si="47"/>
        <v>0</v>
      </c>
      <c r="AF478" t="s">
        <v>477</v>
      </c>
      <c r="AG478">
        <v>5.5352161725695005E-4</v>
      </c>
      <c r="AH478">
        <f t="shared" si="43"/>
        <v>1</v>
      </c>
      <c r="AI478">
        <f t="shared" si="44"/>
        <v>0.18838518327250514</v>
      </c>
    </row>
    <row r="479" spans="3:35" x14ac:dyDescent="0.25">
      <c r="C479" t="s">
        <v>477</v>
      </c>
      <c r="D479" s="8">
        <v>5.56925665234678E-4</v>
      </c>
      <c r="E479" t="s">
        <v>5</v>
      </c>
      <c r="G479">
        <f t="shared" si="48"/>
        <v>543.35119511286121</v>
      </c>
      <c r="U479">
        <v>5.56925665234678E-4</v>
      </c>
      <c r="V479">
        <f t="shared" si="45"/>
        <v>1</v>
      </c>
      <c r="W479">
        <f t="shared" si="46"/>
        <v>0.19022924932686938</v>
      </c>
      <c r="X479">
        <f t="shared" si="47"/>
        <v>5.56925665234678E-4</v>
      </c>
      <c r="AF479" t="s">
        <v>478</v>
      </c>
      <c r="AG479">
        <v>9.9596311018441204E-4</v>
      </c>
      <c r="AH479">
        <f t="shared" si="43"/>
        <v>1</v>
      </c>
      <c r="AI479">
        <f t="shared" si="44"/>
        <v>0.50054896114792102</v>
      </c>
    </row>
    <row r="480" spans="3:35" x14ac:dyDescent="0.25">
      <c r="C480" t="s">
        <v>478</v>
      </c>
      <c r="D480" s="8">
        <v>1.5201850996072301E-3</v>
      </c>
      <c r="E480" t="s">
        <v>5</v>
      </c>
      <c r="G480">
        <f t="shared" si="48"/>
        <v>459.83248003356368</v>
      </c>
      <c r="U480">
        <v>1.5201850996072301E-3</v>
      </c>
      <c r="V480">
        <f t="shared" si="45"/>
        <v>1</v>
      </c>
      <c r="W480">
        <f t="shared" si="46"/>
        <v>0.85319644497326685</v>
      </c>
      <c r="X480">
        <f t="shared" si="47"/>
        <v>1.5201850996072301E-3</v>
      </c>
      <c r="AF480" t="s">
        <v>479</v>
      </c>
      <c r="AG480">
        <v>1.50553910499837E-3</v>
      </c>
      <c r="AH480">
        <f t="shared" si="43"/>
        <v>1</v>
      </c>
      <c r="AI480">
        <f t="shared" si="44"/>
        <v>0.84635802211255617</v>
      </c>
    </row>
    <row r="481" spans="3:35" x14ac:dyDescent="0.25">
      <c r="C481" t="s">
        <v>479</v>
      </c>
      <c r="D481" s="8">
        <v>3.5798778306837402E-4</v>
      </c>
      <c r="E481" t="s">
        <v>5</v>
      </c>
      <c r="G481">
        <f t="shared" si="48"/>
        <v>354.05127277148637</v>
      </c>
      <c r="U481">
        <v>3.5798778306837402E-4</v>
      </c>
      <c r="V481">
        <f t="shared" si="45"/>
        <v>1</v>
      </c>
      <c r="W481">
        <f t="shared" si="46"/>
        <v>0.10113913537367507</v>
      </c>
      <c r="X481">
        <f t="shared" si="47"/>
        <v>3.5798778306837402E-4</v>
      </c>
      <c r="AF481" t="s">
        <v>480</v>
      </c>
      <c r="AG481">
        <v>1.19860235465919E-3</v>
      </c>
      <c r="AH481">
        <f t="shared" si="43"/>
        <v>1</v>
      </c>
      <c r="AI481">
        <f t="shared" si="44"/>
        <v>0.65792896200408157</v>
      </c>
    </row>
    <row r="482" spans="3:35" x14ac:dyDescent="0.25">
      <c r="C482" t="s">
        <v>480</v>
      </c>
      <c r="D482" s="8">
        <v>9.5090017852373504E-4</v>
      </c>
      <c r="E482" t="s">
        <v>5</v>
      </c>
      <c r="G482">
        <f t="shared" si="48"/>
        <v>795.06536783169349</v>
      </c>
      <c r="U482">
        <v>9.5090017852373504E-4</v>
      </c>
      <c r="V482">
        <f t="shared" si="45"/>
        <v>1</v>
      </c>
      <c r="W482">
        <f t="shared" si="46"/>
        <v>0.46462597247136533</v>
      </c>
      <c r="X482">
        <f t="shared" si="47"/>
        <v>9.5090017852373504E-4</v>
      </c>
      <c r="AF482" t="s">
        <v>481</v>
      </c>
      <c r="AG482">
        <v>7.26887744909685E-4</v>
      </c>
      <c r="AH482">
        <f t="shared" si="43"/>
        <v>1</v>
      </c>
      <c r="AI482">
        <f t="shared" si="44"/>
        <v>0.29563691217111621</v>
      </c>
    </row>
    <row r="483" spans="3:35" x14ac:dyDescent="0.25">
      <c r="C483" t="s">
        <v>481</v>
      </c>
      <c r="D483" s="8">
        <v>1.1011818345619999E-3</v>
      </c>
      <c r="E483" t="s">
        <v>5</v>
      </c>
      <c r="G483">
        <f t="shared" si="48"/>
        <v>780.48491935747791</v>
      </c>
      <c r="U483">
        <v>1.1011818345619999E-3</v>
      </c>
      <c r="V483">
        <f t="shared" si="45"/>
        <v>1</v>
      </c>
      <c r="W483">
        <f t="shared" si="46"/>
        <v>0.58390672589658155</v>
      </c>
      <c r="X483">
        <f t="shared" si="47"/>
        <v>1.1011818345619999E-3</v>
      </c>
      <c r="AF483" t="s">
        <v>482</v>
      </c>
      <c r="AG483">
        <v>6.3293475459663803E-4</v>
      </c>
      <c r="AH483">
        <f t="shared" si="43"/>
        <v>1</v>
      </c>
      <c r="AI483">
        <f t="shared" si="44"/>
        <v>0.23423444371294092</v>
      </c>
    </row>
    <row r="484" spans="3:35" x14ac:dyDescent="0.25">
      <c r="C484" t="s">
        <v>482</v>
      </c>
      <c r="D484" s="8">
        <v>8.2431316727339297E-4</v>
      </c>
      <c r="E484" t="s">
        <v>5</v>
      </c>
      <c r="G484">
        <f t="shared" si="48"/>
        <v>752.8474856063433</v>
      </c>
      <c r="U484">
        <v>8.2431316727339297E-4</v>
      </c>
      <c r="V484">
        <f t="shared" si="45"/>
        <v>1</v>
      </c>
      <c r="W484">
        <f t="shared" si="46"/>
        <v>0.36615217706538222</v>
      </c>
      <c r="X484">
        <f t="shared" si="47"/>
        <v>8.2431316727339297E-4</v>
      </c>
      <c r="AF484" t="s">
        <v>483</v>
      </c>
      <c r="AG484">
        <v>6.6354296109120395E-4</v>
      </c>
      <c r="AH484">
        <f t="shared" si="43"/>
        <v>1</v>
      </c>
      <c r="AI484">
        <f t="shared" si="44"/>
        <v>0.25343108649927581</v>
      </c>
    </row>
    <row r="485" spans="3:35" x14ac:dyDescent="0.25">
      <c r="C485" t="s">
        <v>483</v>
      </c>
      <c r="D485" s="8">
        <v>1.35845101816175E-3</v>
      </c>
      <c r="E485" t="s">
        <v>5</v>
      </c>
      <c r="G485">
        <f t="shared" si="48"/>
        <v>612.99733611746478</v>
      </c>
      <c r="U485">
        <v>1.35845101816175E-3</v>
      </c>
      <c r="V485">
        <f t="shared" si="45"/>
        <v>1</v>
      </c>
      <c r="W485">
        <f t="shared" si="46"/>
        <v>0.76627774508137003</v>
      </c>
      <c r="X485">
        <f t="shared" si="47"/>
        <v>1.35845101816175E-3</v>
      </c>
      <c r="AF485" t="s">
        <v>484</v>
      </c>
      <c r="AG485">
        <v>1.28492973490555E-3</v>
      </c>
      <c r="AH485">
        <f t="shared" si="43"/>
        <v>1</v>
      </c>
      <c r="AI485">
        <f t="shared" si="44"/>
        <v>0.71888810849478857</v>
      </c>
    </row>
    <row r="486" spans="3:35" x14ac:dyDescent="0.25">
      <c r="C486" t="s">
        <v>484</v>
      </c>
      <c r="D486" s="8">
        <v>9.7009752030609298E-4</v>
      </c>
      <c r="E486" t="s">
        <v>5</v>
      </c>
      <c r="G486">
        <f t="shared" si="48"/>
        <v>797.19311272087657</v>
      </c>
      <c r="U486">
        <v>9.7009752030609298E-4</v>
      </c>
      <c r="V486">
        <f t="shared" si="45"/>
        <v>1</v>
      </c>
      <c r="W486">
        <f t="shared" si="46"/>
        <v>0.47991140767400492</v>
      </c>
      <c r="X486">
        <f t="shared" si="47"/>
        <v>9.7009752030609298E-4</v>
      </c>
      <c r="AF486" t="s">
        <v>485</v>
      </c>
      <c r="AG486">
        <v>1.11616027051821E-3</v>
      </c>
      <c r="AH486">
        <f t="shared" si="43"/>
        <v>1</v>
      </c>
      <c r="AI486">
        <f t="shared" si="44"/>
        <v>0.59555838710399367</v>
      </c>
    </row>
    <row r="487" spans="3:35" x14ac:dyDescent="0.25">
      <c r="C487" t="s">
        <v>485</v>
      </c>
      <c r="D487" s="8">
        <v>1.2782381672048601E-3</v>
      </c>
      <c r="E487" t="s">
        <v>5</v>
      </c>
      <c r="G487">
        <f t="shared" si="48"/>
        <v>680.00568360202431</v>
      </c>
      <c r="U487">
        <v>1.2782381672048601E-3</v>
      </c>
      <c r="V487">
        <f t="shared" si="45"/>
        <v>1</v>
      </c>
      <c r="W487">
        <f t="shared" si="46"/>
        <v>0.71435514163980851</v>
      </c>
      <c r="X487">
        <f t="shared" si="47"/>
        <v>1.2782381672048601E-3</v>
      </c>
      <c r="AF487" t="s">
        <v>486</v>
      </c>
      <c r="AG487">
        <v>1.15989904422533E-3</v>
      </c>
      <c r="AH487">
        <f t="shared" si="43"/>
        <v>1</v>
      </c>
      <c r="AI487">
        <f t="shared" si="44"/>
        <v>0.6290656470699304</v>
      </c>
    </row>
    <row r="488" spans="3:35" x14ac:dyDescent="0.25">
      <c r="C488" t="s">
        <v>486</v>
      </c>
      <c r="D488" s="8">
        <v>5.48287116231146E-5</v>
      </c>
      <c r="E488" t="s">
        <v>5</v>
      </c>
      <c r="G488">
        <f t="shared" si="48"/>
        <v>135.91961389252822</v>
      </c>
      <c r="U488" s="2">
        <v>5.48287116231146E-5</v>
      </c>
      <c r="V488">
        <f t="shared" si="45"/>
        <v>1</v>
      </c>
      <c r="W488">
        <f t="shared" si="46"/>
        <v>2.994181899903308E-2</v>
      </c>
      <c r="X488">
        <f t="shared" si="47"/>
        <v>5.48287116231146E-5</v>
      </c>
      <c r="AF488" t="s">
        <v>487</v>
      </c>
      <c r="AG488">
        <v>1.2088125614978099E-3</v>
      </c>
      <c r="AH488">
        <f t="shared" si="43"/>
        <v>1</v>
      </c>
      <c r="AI488">
        <f t="shared" si="44"/>
        <v>0.66539994305105199</v>
      </c>
    </row>
    <row r="489" spans="3:35" x14ac:dyDescent="0.25">
      <c r="C489" t="s">
        <v>487</v>
      </c>
      <c r="D489" s="8">
        <v>7.2272123404257E-4</v>
      </c>
      <c r="E489" t="s">
        <v>5</v>
      </c>
      <c r="G489">
        <f t="shared" si="48"/>
        <v>687.9215739868315</v>
      </c>
      <c r="U489">
        <v>7.2272123404257E-4</v>
      </c>
      <c r="V489">
        <f t="shared" si="45"/>
        <v>1</v>
      </c>
      <c r="W489">
        <f t="shared" si="46"/>
        <v>0.29276418786398634</v>
      </c>
      <c r="X489">
        <f t="shared" si="47"/>
        <v>7.2272123404257E-4</v>
      </c>
      <c r="AF489" t="s">
        <v>488</v>
      </c>
      <c r="AG489">
        <v>1.21645644425708E-3</v>
      </c>
      <c r="AH489">
        <f t="shared" si="43"/>
        <v>1</v>
      </c>
      <c r="AI489">
        <f t="shared" si="44"/>
        <v>0.67095074467717408</v>
      </c>
    </row>
    <row r="490" spans="3:35" x14ac:dyDescent="0.25">
      <c r="C490" t="s">
        <v>488</v>
      </c>
      <c r="D490" s="8">
        <v>3.1098407575553101E-4</v>
      </c>
      <c r="E490" t="s">
        <v>5</v>
      </c>
      <c r="G490">
        <f t="shared" si="48"/>
        <v>312.65602595986991</v>
      </c>
      <c r="U490">
        <v>3.1098407575553101E-4</v>
      </c>
      <c r="V490">
        <f t="shared" si="45"/>
        <v>1</v>
      </c>
      <c r="W490">
        <f t="shared" si="46"/>
        <v>8.5478897639837445E-2</v>
      </c>
      <c r="X490">
        <f t="shared" si="47"/>
        <v>3.1098407575553101E-4</v>
      </c>
      <c r="AF490" t="s">
        <v>489</v>
      </c>
      <c r="AG490">
        <v>1.3166973152215101E-3</v>
      </c>
      <c r="AH490">
        <f t="shared" si="43"/>
        <v>1</v>
      </c>
      <c r="AI490">
        <f t="shared" si="44"/>
        <v>0.73992114004564458</v>
      </c>
    </row>
    <row r="491" spans="3:35" x14ac:dyDescent="0.25">
      <c r="C491" t="s">
        <v>489</v>
      </c>
      <c r="D491" s="8">
        <v>1.2763014575606999E-3</v>
      </c>
      <c r="E491" t="s">
        <v>5</v>
      </c>
      <c r="G491">
        <f t="shared" si="48"/>
        <v>681.49402143845975</v>
      </c>
      <c r="U491">
        <v>1.2763014575606999E-3</v>
      </c>
      <c r="V491">
        <f t="shared" si="45"/>
        <v>1</v>
      </c>
      <c r="W491">
        <f t="shared" si="46"/>
        <v>0.71303672571062515</v>
      </c>
      <c r="X491">
        <f t="shared" si="47"/>
        <v>1.2763014575606999E-3</v>
      </c>
      <c r="AF491" t="s">
        <v>490</v>
      </c>
      <c r="AG491">
        <v>1.4105997209532999E-3</v>
      </c>
      <c r="AH491">
        <f t="shared" si="43"/>
        <v>1</v>
      </c>
      <c r="AI491">
        <f t="shared" si="44"/>
        <v>0.79700827246750561</v>
      </c>
    </row>
    <row r="492" spans="3:35" x14ac:dyDescent="0.25">
      <c r="C492" t="s">
        <v>490</v>
      </c>
      <c r="D492" s="8">
        <v>1.3886945479553701E-3</v>
      </c>
      <c r="E492" t="s">
        <v>5</v>
      </c>
      <c r="G492">
        <f t="shared" si="48"/>
        <v>585.55469484703724</v>
      </c>
      <c r="U492">
        <v>1.3886945479553701E-3</v>
      </c>
      <c r="V492">
        <f t="shared" si="45"/>
        <v>1</v>
      </c>
      <c r="W492">
        <f t="shared" si="46"/>
        <v>0.78440432965907181</v>
      </c>
      <c r="X492">
        <f t="shared" si="47"/>
        <v>1.3886945479553701E-3</v>
      </c>
      <c r="AF492" t="s">
        <v>491</v>
      </c>
      <c r="AG492">
        <v>5.0811246469436601E-4</v>
      </c>
      <c r="AH492">
        <f t="shared" si="43"/>
        <v>1</v>
      </c>
      <c r="AI492">
        <f t="shared" si="44"/>
        <v>0.1648502167502712</v>
      </c>
    </row>
    <row r="493" spans="3:35" x14ac:dyDescent="0.25">
      <c r="C493" t="s">
        <v>491</v>
      </c>
      <c r="D493" s="8">
        <v>7.4249098638731303E-4</v>
      </c>
      <c r="E493" t="s">
        <v>5</v>
      </c>
      <c r="G493">
        <f t="shared" si="48"/>
        <v>702.37199225652432</v>
      </c>
      <c r="U493">
        <v>7.4249098638731303E-4</v>
      </c>
      <c r="V493">
        <f t="shared" si="45"/>
        <v>1</v>
      </c>
      <c r="W493">
        <f t="shared" si="46"/>
        <v>0.30650836464933079</v>
      </c>
      <c r="X493">
        <f t="shared" si="47"/>
        <v>7.4249098638731303E-4</v>
      </c>
      <c r="AF493" t="s">
        <v>492</v>
      </c>
      <c r="AG493">
        <v>5.2294448292254203E-4</v>
      </c>
      <c r="AH493">
        <f t="shared" si="43"/>
        <v>1</v>
      </c>
      <c r="AI493">
        <f t="shared" si="44"/>
        <v>0.17231884679929688</v>
      </c>
    </row>
    <row r="494" spans="3:35" x14ac:dyDescent="0.25">
      <c r="C494" t="s">
        <v>492</v>
      </c>
      <c r="D494" s="8">
        <v>1.2037419338100999E-3</v>
      </c>
      <c r="E494" t="s">
        <v>5</v>
      </c>
      <c r="G494">
        <f t="shared" si="48"/>
        <v>731.70637486245175</v>
      </c>
      <c r="U494">
        <v>1.2037419338100999E-3</v>
      </c>
      <c r="V494">
        <f t="shared" si="45"/>
        <v>1</v>
      </c>
      <c r="W494">
        <f t="shared" si="46"/>
        <v>0.66169763494143663</v>
      </c>
      <c r="X494">
        <f t="shared" si="47"/>
        <v>1.2037419338100999E-3</v>
      </c>
      <c r="AF494" t="s">
        <v>493</v>
      </c>
      <c r="AG494">
        <v>7.2476021880143603E-4</v>
      </c>
      <c r="AH494">
        <f t="shared" si="43"/>
        <v>1</v>
      </c>
      <c r="AI494">
        <f t="shared" si="44"/>
        <v>0.29416840699536195</v>
      </c>
    </row>
    <row r="495" spans="3:35" x14ac:dyDescent="0.25">
      <c r="C495" t="s">
        <v>493</v>
      </c>
      <c r="D495" s="8">
        <v>7.1632953561016801E-4</v>
      </c>
      <c r="E495" t="s">
        <v>5</v>
      </c>
      <c r="G495">
        <f t="shared" si="48"/>
        <v>683.0848808138029</v>
      </c>
      <c r="U495">
        <v>7.1632953561016801E-4</v>
      </c>
      <c r="V495">
        <f t="shared" si="45"/>
        <v>1</v>
      </c>
      <c r="W495">
        <f t="shared" si="46"/>
        <v>0.2883826164215173</v>
      </c>
      <c r="X495">
        <f t="shared" si="47"/>
        <v>7.1632953561016801E-4</v>
      </c>
      <c r="AF495" t="s">
        <v>494</v>
      </c>
      <c r="AG495">
        <v>1.12433049325036E-3</v>
      </c>
      <c r="AH495">
        <f t="shared" si="43"/>
        <v>1</v>
      </c>
      <c r="AI495">
        <f t="shared" si="44"/>
        <v>0.60187912617966099</v>
      </c>
    </row>
    <row r="496" spans="3:35" x14ac:dyDescent="0.25">
      <c r="C496" t="s">
        <v>494</v>
      </c>
      <c r="D496" s="8">
        <v>6.1614795717025901E-4</v>
      </c>
      <c r="E496" t="s">
        <v>5</v>
      </c>
      <c r="G496">
        <f t="shared" si="48"/>
        <v>598.63943554612035</v>
      </c>
      <c r="U496">
        <v>6.1614795717025901E-4</v>
      </c>
      <c r="V496">
        <f t="shared" si="45"/>
        <v>1</v>
      </c>
      <c r="W496">
        <f t="shared" si="46"/>
        <v>0.22405801988287682</v>
      </c>
      <c r="X496">
        <f t="shared" si="47"/>
        <v>6.1614795717025901E-4</v>
      </c>
      <c r="AF496" t="s">
        <v>495</v>
      </c>
      <c r="AG496">
        <v>1.36399179742188E-3</v>
      </c>
      <c r="AH496">
        <f t="shared" si="43"/>
        <v>1</v>
      </c>
      <c r="AI496">
        <f t="shared" si="44"/>
        <v>0.76966051520286161</v>
      </c>
    </row>
    <row r="497" spans="3:35" x14ac:dyDescent="0.25">
      <c r="C497" t="s">
        <v>495</v>
      </c>
      <c r="D497" s="8">
        <v>1.35784188507648E-3</v>
      </c>
      <c r="E497" t="s">
        <v>5</v>
      </c>
      <c r="G497">
        <f t="shared" si="48"/>
        <v>613.53999181573931</v>
      </c>
      <c r="U497">
        <v>1.35784188507648E-3</v>
      </c>
      <c r="V497">
        <f t="shared" si="45"/>
        <v>1</v>
      </c>
      <c r="W497">
        <f t="shared" si="46"/>
        <v>0.76590418282612305</v>
      </c>
      <c r="X497">
        <f t="shared" si="47"/>
        <v>1.35784188507648E-3</v>
      </c>
      <c r="AF497" t="s">
        <v>496</v>
      </c>
      <c r="AG497">
        <v>6.8654627006338096E-4</v>
      </c>
      <c r="AH497">
        <f t="shared" si="43"/>
        <v>1</v>
      </c>
      <c r="AI497">
        <f t="shared" si="44"/>
        <v>0.26838444910280945</v>
      </c>
    </row>
    <row r="498" spans="3:35" x14ac:dyDescent="0.25">
      <c r="C498" t="s">
        <v>496</v>
      </c>
      <c r="D498" s="8">
        <v>1.6596591610290299E-3</v>
      </c>
      <c r="E498" t="s">
        <v>5</v>
      </c>
      <c r="G498">
        <f t="shared" si="48"/>
        <v>329.918049803918</v>
      </c>
      <c r="U498">
        <v>1.6596591610290299E-3</v>
      </c>
      <c r="V498">
        <f t="shared" si="45"/>
        <v>1</v>
      </c>
      <c r="W498">
        <f t="shared" si="46"/>
        <v>0.90812577587512944</v>
      </c>
      <c r="X498">
        <f t="shared" si="47"/>
        <v>1.6596591610290299E-3</v>
      </c>
      <c r="AF498" t="s">
        <v>497</v>
      </c>
      <c r="AG498">
        <v>8.9004779865030695E-4</v>
      </c>
      <c r="AH498">
        <f t="shared" si="43"/>
        <v>1</v>
      </c>
      <c r="AI498">
        <f t="shared" si="44"/>
        <v>0.41662322290459836</v>
      </c>
    </row>
    <row r="499" spans="3:35" x14ac:dyDescent="0.25">
      <c r="C499" t="s">
        <v>497</v>
      </c>
      <c r="D499" s="8">
        <v>1.65119820010437E-4</v>
      </c>
      <c r="E499" t="s">
        <v>5</v>
      </c>
      <c r="G499">
        <f t="shared" si="48"/>
        <v>200.92687743790177</v>
      </c>
      <c r="U499">
        <v>1.65119820010437E-4</v>
      </c>
      <c r="V499">
        <f t="shared" si="45"/>
        <v>1</v>
      </c>
      <c r="W499">
        <f t="shared" si="46"/>
        <v>4.8358883653780473E-2</v>
      </c>
      <c r="X499">
        <f t="shared" si="47"/>
        <v>1.65119820010437E-4</v>
      </c>
      <c r="AF499" t="s">
        <v>498</v>
      </c>
      <c r="AG499">
        <v>7.0823365924759202E-4</v>
      </c>
      <c r="AH499">
        <f t="shared" si="43"/>
        <v>1</v>
      </c>
      <c r="AI499">
        <f t="shared" si="44"/>
        <v>0.28287760848979288</v>
      </c>
    </row>
    <row r="500" spans="3:35" x14ac:dyDescent="0.25">
      <c r="C500" t="s">
        <v>498</v>
      </c>
      <c r="D500" s="8">
        <v>2.1501844717825998E-3</v>
      </c>
      <c r="E500" t="s">
        <v>5</v>
      </c>
      <c r="G500">
        <f t="shared" si="48"/>
        <v>55.28992369481626</v>
      </c>
      <c r="U500">
        <v>2.1501844717825998E-3</v>
      </c>
      <c r="V500">
        <f t="shared" si="45"/>
        <v>1</v>
      </c>
      <c r="W500">
        <f t="shared" si="46"/>
        <v>0.9895765747093056</v>
      </c>
      <c r="X500">
        <f t="shared" si="47"/>
        <v>2.1501844717825998E-3</v>
      </c>
      <c r="AF500" t="s">
        <v>499</v>
      </c>
      <c r="AG500">
        <v>1.1473618642377299E-3</v>
      </c>
      <c r="AH500">
        <f t="shared" si="43"/>
        <v>1</v>
      </c>
      <c r="AI500">
        <f t="shared" si="44"/>
        <v>0.61954852419617901</v>
      </c>
    </row>
    <row r="501" spans="3:35" x14ac:dyDescent="0.25">
      <c r="C501" t="s">
        <v>499</v>
      </c>
      <c r="D501" s="8">
        <v>9.4780516234864302E-4</v>
      </c>
      <c r="E501" t="s">
        <v>5</v>
      </c>
      <c r="G501">
        <f t="shared" si="48"/>
        <v>794.6131177543931</v>
      </c>
      <c r="U501">
        <v>9.4780516234864302E-4</v>
      </c>
      <c r="V501">
        <f t="shared" si="45"/>
        <v>1</v>
      </c>
      <c r="W501">
        <f t="shared" si="46"/>
        <v>0.46216592436334875</v>
      </c>
      <c r="X501">
        <f t="shared" si="47"/>
        <v>9.4780516234864302E-4</v>
      </c>
      <c r="AF501" t="s">
        <v>500</v>
      </c>
      <c r="AG501">
        <v>1.2210618443791799E-3</v>
      </c>
      <c r="AH501">
        <f t="shared" si="43"/>
        <v>1</v>
      </c>
      <c r="AI501">
        <f t="shared" si="44"/>
        <v>0.67427706585158453</v>
      </c>
    </row>
    <row r="502" spans="3:35" x14ac:dyDescent="0.25">
      <c r="C502" t="s">
        <v>500</v>
      </c>
      <c r="D502" s="8">
        <v>1.1738249381737099E-3</v>
      </c>
      <c r="E502" t="s">
        <v>5</v>
      </c>
      <c r="G502">
        <f t="shared" si="48"/>
        <v>748.86194468930171</v>
      </c>
      <c r="U502">
        <v>1.1738249381737099E-3</v>
      </c>
      <c r="V502">
        <f t="shared" si="45"/>
        <v>1</v>
      </c>
      <c r="W502">
        <f t="shared" si="46"/>
        <v>0.639544934619377</v>
      </c>
      <c r="X502">
        <f t="shared" si="47"/>
        <v>1.1738249381737099E-3</v>
      </c>
      <c r="AF502" t="s">
        <v>501</v>
      </c>
      <c r="AG502">
        <v>1.2900153664707099E-3</v>
      </c>
      <c r="AH502">
        <f t="shared" si="43"/>
        <v>1</v>
      </c>
      <c r="AI502">
        <f t="shared" si="44"/>
        <v>0.7223097870075661</v>
      </c>
    </row>
    <row r="503" spans="3:35" x14ac:dyDescent="0.25">
      <c r="C503" t="s">
        <v>501</v>
      </c>
      <c r="D503" s="8">
        <v>1.88821638171217E-3</v>
      </c>
      <c r="E503" t="s">
        <v>5</v>
      </c>
      <c r="G503">
        <f t="shared" si="48"/>
        <v>161.80569587564403</v>
      </c>
      <c r="U503">
        <v>1.88821638171217E-3</v>
      </c>
      <c r="V503">
        <f t="shared" si="45"/>
        <v>1</v>
      </c>
      <c r="W503">
        <f t="shared" si="46"/>
        <v>0.9629989114028501</v>
      </c>
      <c r="X503">
        <f t="shared" si="47"/>
        <v>1.88821638171217E-3</v>
      </c>
      <c r="AF503" t="s">
        <v>502</v>
      </c>
      <c r="AG503">
        <v>1.3630010762151999E-3</v>
      </c>
      <c r="AH503">
        <f t="shared" si="43"/>
        <v>1</v>
      </c>
      <c r="AI503">
        <f t="shared" si="44"/>
        <v>0.76905767505550515</v>
      </c>
    </row>
    <row r="504" spans="3:35" x14ac:dyDescent="0.25">
      <c r="C504" t="s">
        <v>502</v>
      </c>
      <c r="D504" s="8">
        <v>1.03011983810871E-3</v>
      </c>
      <c r="E504" t="s">
        <v>5</v>
      </c>
      <c r="G504">
        <f t="shared" si="48"/>
        <v>796.26782206363134</v>
      </c>
      <c r="U504">
        <v>1.03011983810871E-3</v>
      </c>
      <c r="V504">
        <f t="shared" si="45"/>
        <v>1</v>
      </c>
      <c r="W504">
        <f t="shared" si="46"/>
        <v>0.52779052788400505</v>
      </c>
      <c r="X504">
        <f t="shared" si="47"/>
        <v>1.03011983810871E-3</v>
      </c>
      <c r="AF504" t="s">
        <v>503</v>
      </c>
      <c r="AG504">
        <v>9.3780427193421905E-4</v>
      </c>
      <c r="AH504">
        <f t="shared" si="43"/>
        <v>1</v>
      </c>
      <c r="AI504">
        <f t="shared" si="44"/>
        <v>0.4542271618918603</v>
      </c>
    </row>
    <row r="505" spans="3:35" x14ac:dyDescent="0.25">
      <c r="C505" t="s">
        <v>503</v>
      </c>
      <c r="D505" s="8">
        <v>1.4015467569334201E-3</v>
      </c>
      <c r="E505" t="s">
        <v>5</v>
      </c>
      <c r="G505">
        <f t="shared" si="48"/>
        <v>573.63166099571424</v>
      </c>
      <c r="U505">
        <v>1.4015467569334201E-3</v>
      </c>
      <c r="V505">
        <f t="shared" si="45"/>
        <v>1</v>
      </c>
      <c r="W505">
        <f t="shared" si="46"/>
        <v>0.79185353007361048</v>
      </c>
      <c r="X505">
        <f t="shared" si="47"/>
        <v>1.4015467569334201E-3</v>
      </c>
      <c r="AF505" t="s">
        <v>504</v>
      </c>
      <c r="AG505">
        <v>8.8357590907153902E-4</v>
      </c>
      <c r="AH505">
        <f t="shared" si="43"/>
        <v>1</v>
      </c>
      <c r="AI505">
        <f t="shared" si="44"/>
        <v>0.4115775833700781</v>
      </c>
    </row>
    <row r="506" spans="3:35" x14ac:dyDescent="0.25">
      <c r="C506" t="s">
        <v>504</v>
      </c>
      <c r="D506" s="8">
        <v>9.7520854216638598E-4</v>
      </c>
      <c r="E506" t="s">
        <v>5</v>
      </c>
      <c r="G506">
        <f t="shared" si="48"/>
        <v>797.56219082131793</v>
      </c>
      <c r="U506">
        <v>9.7520854216638598E-4</v>
      </c>
      <c r="V506">
        <f t="shared" si="45"/>
        <v>1</v>
      </c>
      <c r="W506">
        <f t="shared" si="46"/>
        <v>0.48398685772580807</v>
      </c>
      <c r="X506">
        <f t="shared" si="47"/>
        <v>9.7520854216638598E-4</v>
      </c>
      <c r="AF506" t="s">
        <v>505</v>
      </c>
      <c r="AG506">
        <v>7.1061333012970398E-4</v>
      </c>
      <c r="AH506">
        <f t="shared" si="43"/>
        <v>1</v>
      </c>
      <c r="AI506">
        <f t="shared" si="44"/>
        <v>0.28449048316935588</v>
      </c>
    </row>
    <row r="507" spans="3:35" x14ac:dyDescent="0.25">
      <c r="C507" t="s">
        <v>505</v>
      </c>
      <c r="D507" s="8">
        <v>1.3215363465053801E-3</v>
      </c>
      <c r="E507" t="s">
        <v>5</v>
      </c>
      <c r="G507">
        <f t="shared" si="48"/>
        <v>645.03344846688697</v>
      </c>
      <c r="U507">
        <v>1.3215363465053801E-3</v>
      </c>
      <c r="V507">
        <f t="shared" si="45"/>
        <v>1</v>
      </c>
      <c r="W507">
        <f t="shared" si="46"/>
        <v>0.74305231267675076</v>
      </c>
      <c r="X507">
        <f t="shared" si="47"/>
        <v>1.3215363465053801E-3</v>
      </c>
      <c r="AF507" t="s">
        <v>506</v>
      </c>
      <c r="AG507">
        <v>9.0409423563158004E-4</v>
      </c>
      <c r="AH507">
        <f t="shared" si="43"/>
        <v>1</v>
      </c>
      <c r="AI507">
        <f t="shared" si="44"/>
        <v>0.42762045890150302</v>
      </c>
    </row>
    <row r="508" spans="3:35" x14ac:dyDescent="0.25">
      <c r="C508" t="s">
        <v>506</v>
      </c>
      <c r="D508" s="8">
        <v>1.28929954016166E-3</v>
      </c>
      <c r="E508" t="s">
        <v>5</v>
      </c>
      <c r="G508">
        <f t="shared" si="48"/>
        <v>671.37399822879468</v>
      </c>
      <c r="U508">
        <v>1.28929954016166E-3</v>
      </c>
      <c r="V508">
        <f t="shared" si="45"/>
        <v>1</v>
      </c>
      <c r="W508">
        <f t="shared" si="46"/>
        <v>0.72182940240503424</v>
      </c>
      <c r="X508">
        <f t="shared" si="47"/>
        <v>1.28929954016166E-3</v>
      </c>
      <c r="AF508" t="s">
        <v>507</v>
      </c>
      <c r="AG508">
        <v>7.8195897894336997E-4</v>
      </c>
      <c r="AH508">
        <f t="shared" si="43"/>
        <v>1</v>
      </c>
      <c r="AI508">
        <f t="shared" si="44"/>
        <v>0.33476094905191589</v>
      </c>
    </row>
    <row r="509" spans="3:35" x14ac:dyDescent="0.25">
      <c r="C509" t="s">
        <v>507</v>
      </c>
      <c r="D509" s="8">
        <v>1.1939270350239E-3</v>
      </c>
      <c r="E509" t="s">
        <v>5</v>
      </c>
      <c r="G509">
        <f t="shared" si="48"/>
        <v>737.58208296022895</v>
      </c>
      <c r="U509">
        <v>1.1939270350239E-3</v>
      </c>
      <c r="V509">
        <f t="shared" si="45"/>
        <v>1</v>
      </c>
      <c r="W509">
        <f t="shared" si="46"/>
        <v>0.65448698290546037</v>
      </c>
      <c r="X509">
        <f t="shared" si="47"/>
        <v>1.1939270350239E-3</v>
      </c>
      <c r="AF509" t="s">
        <v>508</v>
      </c>
      <c r="AG509">
        <v>4.6228826671237499E-4</v>
      </c>
      <c r="AH509">
        <f t="shared" si="43"/>
        <v>1</v>
      </c>
      <c r="AI509">
        <f t="shared" si="44"/>
        <v>0.14312082350319261</v>
      </c>
    </row>
    <row r="510" spans="3:35" x14ac:dyDescent="0.25">
      <c r="C510" t="s">
        <v>508</v>
      </c>
      <c r="D510" s="8">
        <v>1.1812191901495999E-3</v>
      </c>
      <c r="E510" t="s">
        <v>5</v>
      </c>
      <c r="G510">
        <f t="shared" si="48"/>
        <v>744.83297648981909</v>
      </c>
      <c r="U510">
        <v>1.1812191901495999E-3</v>
      </c>
      <c r="V510">
        <f t="shared" si="45"/>
        <v>1</v>
      </c>
      <c r="W510">
        <f t="shared" si="46"/>
        <v>0.64506740026479803</v>
      </c>
      <c r="X510">
        <f t="shared" si="47"/>
        <v>1.1812191901495999E-3</v>
      </c>
      <c r="AF510" t="s">
        <v>509</v>
      </c>
      <c r="AG510">
        <v>1.30017815512784E-3</v>
      </c>
      <c r="AH510">
        <f t="shared" si="43"/>
        <v>1</v>
      </c>
      <c r="AI510">
        <f t="shared" si="44"/>
        <v>0.7290858895041501</v>
      </c>
    </row>
    <row r="511" spans="3:35" x14ac:dyDescent="0.25">
      <c r="C511" t="s">
        <v>509</v>
      </c>
      <c r="D511" s="8">
        <v>4.1077757611369302E-4</v>
      </c>
      <c r="E511" t="s">
        <v>5</v>
      </c>
      <c r="G511">
        <f t="shared" si="48"/>
        <v>402.84064447084586</v>
      </c>
      <c r="U511">
        <v>4.1077757611369302E-4</v>
      </c>
      <c r="V511">
        <f t="shared" si="45"/>
        <v>1</v>
      </c>
      <c r="W511">
        <f t="shared" si="46"/>
        <v>0.12110807051292162</v>
      </c>
      <c r="X511">
        <f t="shared" si="47"/>
        <v>4.1077757611369302E-4</v>
      </c>
      <c r="AF511" t="s">
        <v>510</v>
      </c>
      <c r="AG511">
        <v>1.56190610239146E-3</v>
      </c>
      <c r="AH511">
        <f t="shared" si="43"/>
        <v>1</v>
      </c>
      <c r="AI511">
        <f t="shared" si="44"/>
        <v>0.871543364209038</v>
      </c>
    </row>
    <row r="512" spans="3:35" x14ac:dyDescent="0.25">
      <c r="C512" t="s">
        <v>510</v>
      </c>
      <c r="D512" s="8">
        <v>7.6901710976207301E-4</v>
      </c>
      <c r="E512" t="s">
        <v>5</v>
      </c>
      <c r="G512">
        <f t="shared" si="48"/>
        <v>720.46575942819959</v>
      </c>
      <c r="U512">
        <v>7.6901710976207301E-4</v>
      </c>
      <c r="V512">
        <f t="shared" si="45"/>
        <v>1</v>
      </c>
      <c r="W512">
        <f t="shared" si="46"/>
        <v>0.32538296227302849</v>
      </c>
      <c r="X512">
        <f t="shared" si="47"/>
        <v>7.6901710976207301E-4</v>
      </c>
      <c r="AF512" t="s">
        <v>511</v>
      </c>
      <c r="AG512">
        <v>7.4675395066211799E-4</v>
      </c>
      <c r="AH512">
        <f t="shared" si="43"/>
        <v>1</v>
      </c>
      <c r="AI512">
        <f t="shared" si="44"/>
        <v>0.30950898255983611</v>
      </c>
    </row>
    <row r="513" spans="3:35" x14ac:dyDescent="0.25">
      <c r="C513" t="s">
        <v>511</v>
      </c>
      <c r="D513" s="8">
        <v>1.6903033561826701E-4</v>
      </c>
      <c r="E513" t="s">
        <v>5</v>
      </c>
      <c r="G513">
        <f t="shared" si="48"/>
        <v>203.54889078754084</v>
      </c>
      <c r="U513">
        <v>1.6903033561826701E-4</v>
      </c>
      <c r="V513">
        <f t="shared" si="45"/>
        <v>1</v>
      </c>
      <c r="W513">
        <f t="shared" si="46"/>
        <v>4.9149731012476293E-2</v>
      </c>
      <c r="X513">
        <f t="shared" si="47"/>
        <v>1.6903033561826701E-4</v>
      </c>
      <c r="AF513" t="s">
        <v>512</v>
      </c>
      <c r="AG513">
        <v>1.2848755449030599E-3</v>
      </c>
      <c r="AH513">
        <f t="shared" si="43"/>
        <v>1</v>
      </c>
      <c r="AI513">
        <f t="shared" si="44"/>
        <v>0.71885153937532331</v>
      </c>
    </row>
    <row r="514" spans="3:35" x14ac:dyDescent="0.25">
      <c r="C514" t="s">
        <v>512</v>
      </c>
      <c r="D514" s="8">
        <v>1.0651461172025401E-3</v>
      </c>
      <c r="E514" t="s">
        <v>5</v>
      </c>
      <c r="G514">
        <f t="shared" si="48"/>
        <v>790.44345329549844</v>
      </c>
      <c r="U514">
        <v>1.0651461172025401E-3</v>
      </c>
      <c r="V514">
        <f t="shared" si="45"/>
        <v>1</v>
      </c>
      <c r="W514">
        <f t="shared" si="46"/>
        <v>0.55559007486444167</v>
      </c>
      <c r="X514">
        <f t="shared" si="47"/>
        <v>1.0651461172025401E-3</v>
      </c>
      <c r="AF514" t="s">
        <v>513</v>
      </c>
      <c r="AG514">
        <v>1.1180585722013899E-3</v>
      </c>
      <c r="AH514">
        <f t="shared" si="43"/>
        <v>1</v>
      </c>
      <c r="AI514">
        <f t="shared" si="44"/>
        <v>0.59702926386884525</v>
      </c>
    </row>
    <row r="515" spans="3:35" x14ac:dyDescent="0.25">
      <c r="C515" t="s">
        <v>513</v>
      </c>
      <c r="D515" s="8">
        <v>1.3908879280366E-3</v>
      </c>
      <c r="E515" t="s">
        <v>5</v>
      </c>
      <c r="G515">
        <f t="shared" si="48"/>
        <v>583.52979795299245</v>
      </c>
      <c r="U515">
        <v>1.3908879280366E-3</v>
      </c>
      <c r="V515">
        <f t="shared" si="45"/>
        <v>1</v>
      </c>
      <c r="W515">
        <f t="shared" si="46"/>
        <v>0.78568645375457535</v>
      </c>
      <c r="X515">
        <f t="shared" si="47"/>
        <v>1.3908879280366E-3</v>
      </c>
      <c r="AF515" t="s">
        <v>514</v>
      </c>
      <c r="AG515">
        <v>9.2457822402685296E-4</v>
      </c>
      <c r="AH515">
        <f t="shared" si="43"/>
        <v>1</v>
      </c>
      <c r="AI515">
        <f t="shared" si="44"/>
        <v>0.44375678629610921</v>
      </c>
    </row>
    <row r="516" spans="3:35" x14ac:dyDescent="0.25">
      <c r="C516" t="s">
        <v>514</v>
      </c>
      <c r="D516" s="8">
        <v>1.0323693497847799E-3</v>
      </c>
      <c r="E516" t="s">
        <v>5</v>
      </c>
      <c r="G516">
        <f t="shared" si="48"/>
        <v>796.00994229531113</v>
      </c>
      <c r="U516">
        <v>1.0323693497847799E-3</v>
      </c>
      <c r="V516">
        <f t="shared" si="45"/>
        <v>1</v>
      </c>
      <c r="W516">
        <f t="shared" si="46"/>
        <v>0.52958145460288664</v>
      </c>
      <c r="X516">
        <f t="shared" si="47"/>
        <v>1.0323693497847799E-3</v>
      </c>
      <c r="AF516" t="s">
        <v>515</v>
      </c>
      <c r="AG516">
        <v>1.1521074952310301E-3</v>
      </c>
      <c r="AH516">
        <f t="shared" si="43"/>
        <v>1</v>
      </c>
      <c r="AI516">
        <f t="shared" si="44"/>
        <v>0.623159860300742</v>
      </c>
    </row>
    <row r="517" spans="3:35" x14ac:dyDescent="0.25">
      <c r="C517" t="s">
        <v>515</v>
      </c>
      <c r="D517" s="8">
        <v>1.15640192036697E-3</v>
      </c>
      <c r="E517" t="s">
        <v>5</v>
      </c>
      <c r="G517">
        <f t="shared" si="48"/>
        <v>757.78562658020155</v>
      </c>
      <c r="U517">
        <v>1.15640192036697E-3</v>
      </c>
      <c r="V517">
        <f t="shared" si="45"/>
        <v>1</v>
      </c>
      <c r="W517">
        <f t="shared" si="46"/>
        <v>0.62641858513893578</v>
      </c>
      <c r="X517">
        <f t="shared" si="47"/>
        <v>1.15640192036697E-3</v>
      </c>
      <c r="AF517" t="s">
        <v>516</v>
      </c>
      <c r="AG517">
        <v>1.2701470285389801E-3</v>
      </c>
      <c r="AH517">
        <f t="shared" si="43"/>
        <v>1</v>
      </c>
      <c r="AI517">
        <f t="shared" si="44"/>
        <v>0.70882807221280897</v>
      </c>
    </row>
    <row r="518" spans="3:35" x14ac:dyDescent="0.25">
      <c r="C518" t="s">
        <v>516</v>
      </c>
      <c r="D518" s="8">
        <v>7.9344691034319498E-4</v>
      </c>
      <c r="E518" t="s">
        <v>5</v>
      </c>
      <c r="G518">
        <f t="shared" si="48"/>
        <v>735.70620104338695</v>
      </c>
      <c r="U518">
        <v>7.9344691034319498E-4</v>
      </c>
      <c r="V518">
        <f t="shared" si="45"/>
        <v>1</v>
      </c>
      <c r="W518">
        <f t="shared" si="46"/>
        <v>0.34317284972841966</v>
      </c>
      <c r="X518">
        <f t="shared" si="47"/>
        <v>7.9344691034319498E-4</v>
      </c>
      <c r="AF518" t="s">
        <v>517</v>
      </c>
      <c r="AG518">
        <v>7.8262011468607795E-4</v>
      </c>
      <c r="AH518">
        <f t="shared" si="43"/>
        <v>1</v>
      </c>
      <c r="AI518">
        <f t="shared" si="44"/>
        <v>0.33524286551452742</v>
      </c>
    </row>
    <row r="519" spans="3:35" x14ac:dyDescent="0.25">
      <c r="C519" t="s">
        <v>517</v>
      </c>
      <c r="D519" s="8">
        <v>8.5909494388703995E-4</v>
      </c>
      <c r="E519" t="s">
        <v>5</v>
      </c>
      <c r="G519">
        <f t="shared" si="48"/>
        <v>769.11905644218677</v>
      </c>
      <c r="U519">
        <v>8.5909494388703995E-4</v>
      </c>
      <c r="V519">
        <f t="shared" si="45"/>
        <v>1</v>
      </c>
      <c r="W519">
        <f t="shared" si="46"/>
        <v>0.39263020296151557</v>
      </c>
      <c r="X519">
        <f t="shared" si="47"/>
        <v>8.5909494388703995E-4</v>
      </c>
      <c r="AF519" t="s">
        <v>518</v>
      </c>
      <c r="AG519">
        <v>1.3377010286910399E-3</v>
      </c>
      <c r="AH519">
        <f t="shared" ref="AH519:AH582" si="49">IF(AG519&gt;=0,1,0)</f>
        <v>1</v>
      </c>
      <c r="AI519">
        <f t="shared" ref="AI519:AI582" si="50">_xlfn.NORM.DIST(AG519,$J$3,$J$4,TRUE)</f>
        <v>0.7533679870193204</v>
      </c>
    </row>
    <row r="520" spans="3:35" x14ac:dyDescent="0.25">
      <c r="C520" t="s">
        <v>518</v>
      </c>
      <c r="D520" s="8">
        <v>1.25571338044312E-3</v>
      </c>
      <c r="E520" t="s">
        <v>5</v>
      </c>
      <c r="G520">
        <f t="shared" si="48"/>
        <v>696.871349201915</v>
      </c>
      <c r="U520">
        <v>1.25571338044312E-3</v>
      </c>
      <c r="V520">
        <f t="shared" ref="V520:V583" si="51">IF(U520&gt;=0,1,0)</f>
        <v>1</v>
      </c>
      <c r="W520">
        <f t="shared" ref="W520:W583" si="52">_xlfn.NORM.DIST(U520,$J$3,$J$4,TRUE)</f>
        <v>0.69884636167969472</v>
      </c>
      <c r="X520">
        <f t="shared" ref="X520:X583" si="53">U520*V520</f>
        <v>1.25571338044312E-3</v>
      </c>
      <c r="AF520" t="s">
        <v>519</v>
      </c>
      <c r="AG520">
        <v>1.0782166485682101E-3</v>
      </c>
      <c r="AH520">
        <f t="shared" si="49"/>
        <v>1</v>
      </c>
      <c r="AI520">
        <f t="shared" si="50"/>
        <v>0.56590155388019392</v>
      </c>
    </row>
    <row r="521" spans="3:35" x14ac:dyDescent="0.25">
      <c r="C521" t="s">
        <v>519</v>
      </c>
      <c r="D521" s="8">
        <v>1.81838869082025E-3</v>
      </c>
      <c r="E521" t="s">
        <v>5</v>
      </c>
      <c r="G521">
        <f t="shared" si="48"/>
        <v>205.66428185401489</v>
      </c>
      <c r="U521">
        <v>1.81838869082025E-3</v>
      </c>
      <c r="V521">
        <f t="shared" si="51"/>
        <v>1</v>
      </c>
      <c r="W521">
        <f t="shared" si="52"/>
        <v>0.95020950515655478</v>
      </c>
      <c r="X521">
        <f t="shared" si="53"/>
        <v>1.81838869082025E-3</v>
      </c>
      <c r="AF521" t="s">
        <v>520</v>
      </c>
      <c r="AG521">
        <v>1.0738997428544699E-3</v>
      </c>
      <c r="AH521">
        <f t="shared" si="49"/>
        <v>1</v>
      </c>
      <c r="AI521">
        <f t="shared" si="50"/>
        <v>0.56250050404347296</v>
      </c>
    </row>
    <row r="522" spans="3:35" x14ac:dyDescent="0.25">
      <c r="C522" t="s">
        <v>520</v>
      </c>
      <c r="D522" s="8">
        <v>2.1938459777454599E-4</v>
      </c>
      <c r="E522" t="s">
        <v>5</v>
      </c>
      <c r="G522">
        <f t="shared" si="48"/>
        <v>239.22025546760293</v>
      </c>
      <c r="U522">
        <v>2.1938459777454599E-4</v>
      </c>
      <c r="V522">
        <f t="shared" si="51"/>
        <v>1</v>
      </c>
      <c r="W522">
        <f t="shared" si="52"/>
        <v>6.0282637283681516E-2</v>
      </c>
      <c r="X522">
        <f t="shared" si="53"/>
        <v>2.1938459777454599E-4</v>
      </c>
      <c r="AF522" t="s">
        <v>521</v>
      </c>
      <c r="AG522">
        <v>9.4882387104225005E-4</v>
      </c>
      <c r="AH522">
        <f t="shared" si="49"/>
        <v>1</v>
      </c>
      <c r="AI522">
        <f t="shared" si="50"/>
        <v>0.46297548145200251</v>
      </c>
    </row>
    <row r="523" spans="3:35" x14ac:dyDescent="0.25">
      <c r="C523" t="s">
        <v>521</v>
      </c>
      <c r="D523" s="8">
        <v>7.3499794073938302E-4</v>
      </c>
      <c r="E523" t="s">
        <v>5</v>
      </c>
      <c r="G523">
        <f t="shared" si="48"/>
        <v>696.98799971363474</v>
      </c>
      <c r="U523">
        <v>7.3499794073938302E-4</v>
      </c>
      <c r="V523">
        <f t="shared" si="51"/>
        <v>1</v>
      </c>
      <c r="W523">
        <f t="shared" si="52"/>
        <v>0.30126555817151557</v>
      </c>
      <c r="X523">
        <f t="shared" si="53"/>
        <v>7.3499794073938302E-4</v>
      </c>
      <c r="AF523" t="s">
        <v>522</v>
      </c>
      <c r="AG523">
        <v>5.1811671459872503E-4</v>
      </c>
      <c r="AH523">
        <f t="shared" si="49"/>
        <v>1</v>
      </c>
      <c r="AI523">
        <f t="shared" si="50"/>
        <v>0.16986448486134129</v>
      </c>
    </row>
    <row r="524" spans="3:35" x14ac:dyDescent="0.25">
      <c r="C524" t="s">
        <v>522</v>
      </c>
      <c r="D524" s="8">
        <v>1.39832806953502E-3</v>
      </c>
      <c r="E524" t="s">
        <v>5</v>
      </c>
      <c r="G524">
        <f t="shared" si="48"/>
        <v>576.63045185634724</v>
      </c>
      <c r="U524">
        <v>1.39832806953502E-3</v>
      </c>
      <c r="V524">
        <f t="shared" si="51"/>
        <v>1</v>
      </c>
      <c r="W524">
        <f t="shared" si="52"/>
        <v>0.79000236078601804</v>
      </c>
      <c r="X524">
        <f t="shared" si="53"/>
        <v>1.39832806953502E-3</v>
      </c>
      <c r="AF524" t="s">
        <v>523</v>
      </c>
      <c r="AG524">
        <v>5.1576038290711995E-4</v>
      </c>
      <c r="AH524">
        <f t="shared" si="49"/>
        <v>1</v>
      </c>
      <c r="AI524">
        <f t="shared" si="50"/>
        <v>0.16867474305622898</v>
      </c>
    </row>
    <row r="525" spans="3:35" x14ac:dyDescent="0.25">
      <c r="C525" t="s">
        <v>523</v>
      </c>
      <c r="D525" s="8">
        <v>1.87051455186598E-3</v>
      </c>
      <c r="E525" t="s">
        <v>5</v>
      </c>
      <c r="G525">
        <f t="shared" si="48"/>
        <v>172.26717148289083</v>
      </c>
      <c r="U525">
        <v>1.87051455186598E-3</v>
      </c>
      <c r="V525">
        <f t="shared" si="51"/>
        <v>1</v>
      </c>
      <c r="W525">
        <f t="shared" si="52"/>
        <v>0.96004271865610202</v>
      </c>
      <c r="X525">
        <f t="shared" si="53"/>
        <v>1.87051455186598E-3</v>
      </c>
      <c r="AF525" t="s">
        <v>524</v>
      </c>
      <c r="AG525">
        <v>9.7834964638190904E-4</v>
      </c>
      <c r="AH525">
        <f t="shared" si="49"/>
        <v>1</v>
      </c>
      <c r="AI525">
        <f t="shared" si="50"/>
        <v>0.4864923832899255</v>
      </c>
    </row>
    <row r="526" spans="3:35" x14ac:dyDescent="0.25">
      <c r="C526" t="s">
        <v>524</v>
      </c>
      <c r="D526" s="8">
        <v>1.0051611347570799E-3</v>
      </c>
      <c r="E526" t="s">
        <v>5</v>
      </c>
      <c r="G526">
        <f t="shared" si="48"/>
        <v>798.04916211170303</v>
      </c>
      <c r="U526">
        <v>1.0051611347570799E-3</v>
      </c>
      <c r="V526">
        <f t="shared" si="51"/>
        <v>1</v>
      </c>
      <c r="W526">
        <f t="shared" si="52"/>
        <v>0.50789035867332277</v>
      </c>
      <c r="X526">
        <f t="shared" si="53"/>
        <v>1.0051611347570799E-3</v>
      </c>
      <c r="AF526" t="s">
        <v>525</v>
      </c>
      <c r="AG526">
        <v>1.09072288694543E-3</v>
      </c>
      <c r="AH526">
        <f t="shared" si="49"/>
        <v>1</v>
      </c>
      <c r="AI526">
        <f t="shared" si="50"/>
        <v>0.57572614747699724</v>
      </c>
    </row>
    <row r="527" spans="3:35" x14ac:dyDescent="0.25">
      <c r="C527" t="s">
        <v>525</v>
      </c>
      <c r="D527" s="8">
        <v>8.8809146720559803E-4</v>
      </c>
      <c r="E527" t="s">
        <v>5</v>
      </c>
      <c r="G527">
        <f t="shared" si="48"/>
        <v>780.0597851479888</v>
      </c>
      <c r="U527">
        <v>8.8809146720559803E-4</v>
      </c>
      <c r="V527">
        <f t="shared" si="51"/>
        <v>1</v>
      </c>
      <c r="W527">
        <f t="shared" si="52"/>
        <v>0.41509653063487906</v>
      </c>
      <c r="X527">
        <f t="shared" si="53"/>
        <v>8.8809146720559803E-4</v>
      </c>
      <c r="AF527" t="s">
        <v>526</v>
      </c>
      <c r="AG527">
        <v>7.6399488138522798E-4</v>
      </c>
      <c r="AH527">
        <f t="shared" si="49"/>
        <v>1</v>
      </c>
      <c r="AI527">
        <f t="shared" si="50"/>
        <v>0.32177289671969045</v>
      </c>
    </row>
    <row r="528" spans="3:35" x14ac:dyDescent="0.25">
      <c r="C528" t="s">
        <v>526</v>
      </c>
      <c r="D528" s="8">
        <v>1.1475224203576599E-3</v>
      </c>
      <c r="E528" t="s">
        <v>5</v>
      </c>
      <c r="G528">
        <f t="shared" si="48"/>
        <v>762.01802330291446</v>
      </c>
      <c r="U528">
        <v>1.1475224203576599E-3</v>
      </c>
      <c r="V528">
        <f t="shared" si="51"/>
        <v>1</v>
      </c>
      <c r="W528">
        <f t="shared" si="52"/>
        <v>0.61967087683754918</v>
      </c>
      <c r="X528">
        <f t="shared" si="53"/>
        <v>1.1475224203576599E-3</v>
      </c>
      <c r="AF528" t="s">
        <v>527</v>
      </c>
      <c r="AG528">
        <v>1.0751902145488101E-3</v>
      </c>
      <c r="AH528">
        <f t="shared" si="49"/>
        <v>1</v>
      </c>
      <c r="AI528">
        <f t="shared" si="50"/>
        <v>0.5635176906871382</v>
      </c>
    </row>
    <row r="529" spans="3:35" x14ac:dyDescent="0.25">
      <c r="C529" t="s">
        <v>527</v>
      </c>
      <c r="D529" s="8">
        <v>2.0955173208080999E-4</v>
      </c>
      <c r="E529" t="s">
        <v>5</v>
      </c>
      <c r="G529">
        <f t="shared" si="48"/>
        <v>231.97966453468382</v>
      </c>
      <c r="U529">
        <v>2.0955173208080999E-4</v>
      </c>
      <c r="V529">
        <f t="shared" si="51"/>
        <v>1</v>
      </c>
      <c r="W529">
        <f t="shared" si="52"/>
        <v>5.796612215120283E-2</v>
      </c>
      <c r="X529">
        <f t="shared" si="53"/>
        <v>2.0955173208080999E-4</v>
      </c>
      <c r="AF529" t="s">
        <v>528</v>
      </c>
      <c r="AG529">
        <v>8.0889895804726495E-4</v>
      </c>
      <c r="AH529">
        <f t="shared" si="49"/>
        <v>1</v>
      </c>
      <c r="AI529">
        <f t="shared" si="50"/>
        <v>0.35461044948035075</v>
      </c>
    </row>
    <row r="530" spans="3:35" x14ac:dyDescent="0.25">
      <c r="C530" t="s">
        <v>528</v>
      </c>
      <c r="D530" s="8">
        <v>1.32911460888504E-3</v>
      </c>
      <c r="E530" t="s">
        <v>5</v>
      </c>
      <c r="G530">
        <f t="shared" si="48"/>
        <v>638.60703930069872</v>
      </c>
      <c r="U530">
        <v>1.32911460888504E-3</v>
      </c>
      <c r="V530">
        <f t="shared" si="51"/>
        <v>1</v>
      </c>
      <c r="W530">
        <f t="shared" si="52"/>
        <v>0.74791624743515994</v>
      </c>
      <c r="X530">
        <f t="shared" si="53"/>
        <v>1.32911460888504E-3</v>
      </c>
      <c r="AF530" t="s">
        <v>529</v>
      </c>
      <c r="AG530">
        <v>4.9920172434487803E-4</v>
      </c>
      <c r="AH530">
        <f t="shared" si="49"/>
        <v>1</v>
      </c>
      <c r="AI530">
        <f t="shared" si="50"/>
        <v>0.16046560227393047</v>
      </c>
    </row>
    <row r="531" spans="3:35" x14ac:dyDescent="0.25">
      <c r="C531" t="s">
        <v>529</v>
      </c>
      <c r="D531" s="8">
        <v>1.27591036823591E-3</v>
      </c>
      <c r="E531" t="s">
        <v>5</v>
      </c>
      <c r="G531">
        <f t="shared" si="48"/>
        <v>681.79372154940461</v>
      </c>
      <c r="U531">
        <v>1.27591036823591E-3</v>
      </c>
      <c r="V531">
        <f t="shared" si="51"/>
        <v>1</v>
      </c>
      <c r="W531">
        <f t="shared" si="52"/>
        <v>0.71277014205986755</v>
      </c>
      <c r="X531">
        <f t="shared" si="53"/>
        <v>1.27591036823591E-3</v>
      </c>
      <c r="AF531" t="s">
        <v>530</v>
      </c>
      <c r="AG531">
        <v>1.12794226078765E-3</v>
      </c>
      <c r="AH531">
        <f t="shared" si="49"/>
        <v>1</v>
      </c>
      <c r="AI531">
        <f t="shared" si="50"/>
        <v>0.60466490933067685</v>
      </c>
    </row>
    <row r="532" spans="3:35" x14ac:dyDescent="0.25">
      <c r="C532" t="s">
        <v>530</v>
      </c>
      <c r="D532" s="8">
        <v>1.0313477599692799E-3</v>
      </c>
      <c r="E532" t="s">
        <v>5</v>
      </c>
      <c r="G532">
        <f t="shared" si="48"/>
        <v>796.12904405196855</v>
      </c>
      <c r="U532">
        <v>1.0313477599692799E-3</v>
      </c>
      <c r="V532">
        <f t="shared" si="51"/>
        <v>1</v>
      </c>
      <c r="W532">
        <f t="shared" si="52"/>
        <v>0.52876819783460238</v>
      </c>
      <c r="X532">
        <f t="shared" si="53"/>
        <v>1.0313477599692799E-3</v>
      </c>
      <c r="AF532" t="s">
        <v>531</v>
      </c>
      <c r="AG532">
        <v>1.0240286034483299E-3</v>
      </c>
      <c r="AH532">
        <f t="shared" si="49"/>
        <v>1</v>
      </c>
      <c r="AI532">
        <f t="shared" si="50"/>
        <v>0.52293833273875312</v>
      </c>
    </row>
    <row r="533" spans="3:35" x14ac:dyDescent="0.25">
      <c r="C533" t="s">
        <v>531</v>
      </c>
      <c r="D533" s="8">
        <v>7.7766413322513498E-4</v>
      </c>
      <c r="E533" t="s">
        <v>5</v>
      </c>
      <c r="G533">
        <f t="shared" ref="G533:G596" si="54">_xlfn.NORM.DIST(D533,$J$3,$J$4,FALSE)</f>
        <v>726.02203329684107</v>
      </c>
      <c r="U533">
        <v>7.7766413322513498E-4</v>
      </c>
      <c r="V533">
        <f t="shared" si="51"/>
        <v>1</v>
      </c>
      <c r="W533">
        <f t="shared" si="52"/>
        <v>0.33163699445264827</v>
      </c>
      <c r="X533">
        <f t="shared" si="53"/>
        <v>7.7766413322513498E-4</v>
      </c>
      <c r="AF533" t="s">
        <v>532</v>
      </c>
      <c r="AG533">
        <v>1.28228835635153E-3</v>
      </c>
      <c r="AH533">
        <f t="shared" si="49"/>
        <v>1</v>
      </c>
      <c r="AI533">
        <f t="shared" si="50"/>
        <v>0.7171029550073007</v>
      </c>
    </row>
    <row r="534" spans="3:35" x14ac:dyDescent="0.25">
      <c r="C534" t="s">
        <v>532</v>
      </c>
      <c r="D534" s="8">
        <v>8.9141037100657001E-4</v>
      </c>
      <c r="E534" t="s">
        <v>5</v>
      </c>
      <c r="G534">
        <f t="shared" si="54"/>
        <v>781.15421816700086</v>
      </c>
      <c r="U534">
        <v>8.9141037100657001E-4</v>
      </c>
      <c r="V534">
        <f t="shared" si="51"/>
        <v>1</v>
      </c>
      <c r="W534">
        <f t="shared" si="52"/>
        <v>0.41768729927554044</v>
      </c>
      <c r="X534">
        <f t="shared" si="53"/>
        <v>8.9141037100657001E-4</v>
      </c>
      <c r="AF534" t="s">
        <v>533</v>
      </c>
      <c r="AG534">
        <v>1.2733353718646599E-3</v>
      </c>
      <c r="AH534">
        <f t="shared" si="49"/>
        <v>1</v>
      </c>
      <c r="AI534">
        <f t="shared" si="50"/>
        <v>0.71101199165726958</v>
      </c>
    </row>
    <row r="535" spans="3:35" x14ac:dyDescent="0.25">
      <c r="C535" t="s">
        <v>533</v>
      </c>
      <c r="D535" s="8">
        <v>7.2545748678967106E-5</v>
      </c>
      <c r="E535" t="s">
        <v>5</v>
      </c>
      <c r="G535">
        <f t="shared" si="54"/>
        <v>145.2035642910171</v>
      </c>
      <c r="U535" s="2">
        <v>7.2545748678967106E-5</v>
      </c>
      <c r="V535">
        <f t="shared" si="51"/>
        <v>1</v>
      </c>
      <c r="W535">
        <f t="shared" si="52"/>
        <v>3.2431508962857722E-2</v>
      </c>
      <c r="X535">
        <f t="shared" si="53"/>
        <v>7.2545748678967106E-5</v>
      </c>
      <c r="AF535" t="s">
        <v>534</v>
      </c>
      <c r="AG535">
        <v>6.9872851198104797E-4</v>
      </c>
      <c r="AH535">
        <f t="shared" si="49"/>
        <v>1</v>
      </c>
      <c r="AI535">
        <f t="shared" si="50"/>
        <v>0.27647945558176634</v>
      </c>
    </row>
    <row r="536" spans="3:35" x14ac:dyDescent="0.25">
      <c r="C536" t="s">
        <v>534</v>
      </c>
      <c r="D536" s="8">
        <v>1.5377120205889501E-4</v>
      </c>
      <c r="E536" t="s">
        <v>5</v>
      </c>
      <c r="G536">
        <f t="shared" si="54"/>
        <v>193.44021221832622</v>
      </c>
      <c r="U536">
        <v>1.5377120205889501E-4</v>
      </c>
      <c r="V536">
        <f t="shared" si="51"/>
        <v>1</v>
      </c>
      <c r="W536">
        <f t="shared" si="52"/>
        <v>4.6121295653165834E-2</v>
      </c>
      <c r="X536">
        <f t="shared" si="53"/>
        <v>1.5377120205889501E-4</v>
      </c>
      <c r="AF536" t="s">
        <v>535</v>
      </c>
      <c r="AG536">
        <v>1.1044183852121801E-3</v>
      </c>
      <c r="AH536">
        <f t="shared" si="49"/>
        <v>1</v>
      </c>
      <c r="AI536">
        <f t="shared" si="50"/>
        <v>0.58643105489642089</v>
      </c>
    </row>
    <row r="537" spans="3:35" x14ac:dyDescent="0.25">
      <c r="C537" t="s">
        <v>535</v>
      </c>
      <c r="D537" s="8">
        <v>1.6887366970317101E-3</v>
      </c>
      <c r="E537" t="s">
        <v>5</v>
      </c>
      <c r="G537">
        <f t="shared" si="54"/>
        <v>304.8485854280903</v>
      </c>
      <c r="U537">
        <v>1.6887366970317101E-3</v>
      </c>
      <c r="V537">
        <f t="shared" si="51"/>
        <v>1</v>
      </c>
      <c r="W537">
        <f t="shared" si="52"/>
        <v>0.91735230235670451</v>
      </c>
      <c r="X537">
        <f t="shared" si="53"/>
        <v>1.6887366970317101E-3</v>
      </c>
      <c r="AF537" t="s">
        <v>536</v>
      </c>
      <c r="AG537">
        <v>1.0820569757090601E-3</v>
      </c>
      <c r="AH537">
        <f t="shared" si="49"/>
        <v>1</v>
      </c>
      <c r="AI537">
        <f t="shared" si="50"/>
        <v>0.5689230472196829</v>
      </c>
    </row>
    <row r="538" spans="3:35" x14ac:dyDescent="0.25">
      <c r="C538" t="s">
        <v>536</v>
      </c>
      <c r="D538" s="8">
        <v>1.2059866082660901E-3</v>
      </c>
      <c r="E538" t="s">
        <v>5</v>
      </c>
      <c r="G538">
        <f t="shared" si="54"/>
        <v>730.32961352561983</v>
      </c>
      <c r="U538">
        <v>1.2059866082660901E-3</v>
      </c>
      <c r="V538">
        <f t="shared" si="51"/>
        <v>1</v>
      </c>
      <c r="W538">
        <f t="shared" si="52"/>
        <v>0.66333853463299075</v>
      </c>
      <c r="X538">
        <f t="shared" si="53"/>
        <v>1.2059866082660901E-3</v>
      </c>
      <c r="AF538" t="s">
        <v>537</v>
      </c>
      <c r="AG538">
        <v>1.15631653690104E-3</v>
      </c>
      <c r="AH538">
        <f t="shared" si="49"/>
        <v>1</v>
      </c>
      <c r="AI538">
        <f t="shared" si="50"/>
        <v>0.62635388099426581</v>
      </c>
    </row>
    <row r="539" spans="3:35" x14ac:dyDescent="0.25">
      <c r="C539" t="s">
        <v>537</v>
      </c>
      <c r="D539" s="8">
        <v>2.0163725044751398E-3</v>
      </c>
      <c r="E539" t="s">
        <v>5</v>
      </c>
      <c r="G539">
        <f t="shared" si="54"/>
        <v>99.028759079510166</v>
      </c>
      <c r="U539">
        <v>2.0163725044751398E-3</v>
      </c>
      <c r="V539">
        <f t="shared" si="51"/>
        <v>1</v>
      </c>
      <c r="W539">
        <f t="shared" si="52"/>
        <v>0.97947453227063319</v>
      </c>
      <c r="X539">
        <f t="shared" si="53"/>
        <v>2.0163725044751398E-3</v>
      </c>
      <c r="AF539" t="s">
        <v>538</v>
      </c>
      <c r="AG539">
        <v>1.54058187591429E-3</v>
      </c>
      <c r="AH539">
        <f t="shared" si="49"/>
        <v>1</v>
      </c>
      <c r="AI539">
        <f t="shared" si="50"/>
        <v>0.86237487023143944</v>
      </c>
    </row>
    <row r="540" spans="3:35" x14ac:dyDescent="0.25">
      <c r="C540" t="s">
        <v>538</v>
      </c>
      <c r="D540" s="8">
        <v>1.82284440457273E-3</v>
      </c>
      <c r="E540" t="s">
        <v>5</v>
      </c>
      <c r="G540">
        <f t="shared" si="54"/>
        <v>202.65871860565096</v>
      </c>
      <c r="U540">
        <v>1.82284440457273E-3</v>
      </c>
      <c r="V540">
        <f t="shared" si="51"/>
        <v>1</v>
      </c>
      <c r="W540">
        <f t="shared" si="52"/>
        <v>0.95111917995635686</v>
      </c>
      <c r="X540">
        <f t="shared" si="53"/>
        <v>1.82284440457273E-3</v>
      </c>
      <c r="AF540" t="s">
        <v>539</v>
      </c>
      <c r="AG540">
        <v>1.2974055437849699E-3</v>
      </c>
      <c r="AH540">
        <f t="shared" si="49"/>
        <v>1</v>
      </c>
      <c r="AI540">
        <f t="shared" si="50"/>
        <v>0.72724544584139794</v>
      </c>
    </row>
    <row r="541" spans="3:35" x14ac:dyDescent="0.25">
      <c r="C541" t="s">
        <v>539</v>
      </c>
      <c r="D541" s="8">
        <v>7.16892647976193E-4</v>
      </c>
      <c r="E541" t="s">
        <v>5</v>
      </c>
      <c r="G541">
        <f t="shared" si="54"/>
        <v>683.51411718501572</v>
      </c>
      <c r="U541">
        <v>7.16892647976193E-4</v>
      </c>
      <c r="V541">
        <f t="shared" si="51"/>
        <v>1</v>
      </c>
      <c r="W541">
        <f t="shared" si="52"/>
        <v>0.28876739084715219</v>
      </c>
      <c r="X541">
        <f t="shared" si="53"/>
        <v>7.16892647976193E-4</v>
      </c>
      <c r="AF541" t="s">
        <v>540</v>
      </c>
      <c r="AG541">
        <v>1.0484068632967199E-3</v>
      </c>
      <c r="AH541">
        <f t="shared" si="49"/>
        <v>1</v>
      </c>
      <c r="AI541">
        <f t="shared" si="50"/>
        <v>0.5423300992885377</v>
      </c>
    </row>
    <row r="542" spans="3:35" x14ac:dyDescent="0.25">
      <c r="C542" t="s">
        <v>540</v>
      </c>
      <c r="D542" s="8">
        <v>-3.74902761928345E-4</v>
      </c>
      <c r="E542" t="s">
        <v>5</v>
      </c>
      <c r="G542">
        <f t="shared" si="54"/>
        <v>18.626222266023404</v>
      </c>
      <c r="U542">
        <v>-3.74902761928345E-4</v>
      </c>
      <c r="V542">
        <f t="shared" si="51"/>
        <v>0</v>
      </c>
      <c r="W542">
        <f t="shared" si="52"/>
        <v>3.0583608892017751E-3</v>
      </c>
      <c r="X542">
        <f t="shared" si="53"/>
        <v>0</v>
      </c>
      <c r="AF542" t="s">
        <v>541</v>
      </c>
      <c r="AG542">
        <v>1.4190361144147401E-3</v>
      </c>
      <c r="AH542">
        <f t="shared" si="49"/>
        <v>1</v>
      </c>
      <c r="AI542">
        <f t="shared" si="50"/>
        <v>0.8017426343770282</v>
      </c>
    </row>
    <row r="543" spans="3:35" x14ac:dyDescent="0.25">
      <c r="C543" t="s">
        <v>541</v>
      </c>
      <c r="D543" s="8">
        <v>5.1690450912074404E-4</v>
      </c>
      <c r="E543" t="s">
        <v>5</v>
      </c>
      <c r="G543">
        <f t="shared" si="54"/>
        <v>504.87983162668138</v>
      </c>
      <c r="U543">
        <v>5.1690450912074404E-4</v>
      </c>
      <c r="V543">
        <f t="shared" si="51"/>
        <v>1</v>
      </c>
      <c r="W543">
        <f t="shared" si="52"/>
        <v>0.16925175644531734</v>
      </c>
      <c r="X543">
        <f t="shared" si="53"/>
        <v>5.1690450912074404E-4</v>
      </c>
      <c r="AF543" t="s">
        <v>542</v>
      </c>
      <c r="AG543">
        <v>1.0629007667320399E-3</v>
      </c>
      <c r="AH543">
        <f t="shared" si="49"/>
        <v>1</v>
      </c>
      <c r="AI543">
        <f t="shared" si="50"/>
        <v>0.55381470080939743</v>
      </c>
    </row>
    <row r="544" spans="3:35" x14ac:dyDescent="0.25">
      <c r="C544" t="s">
        <v>542</v>
      </c>
      <c r="D544" s="8">
        <v>1.3574063364311701E-3</v>
      </c>
      <c r="E544" t="s">
        <v>5</v>
      </c>
      <c r="G544">
        <f t="shared" si="54"/>
        <v>613.92774249934223</v>
      </c>
      <c r="U544">
        <v>1.3574063364311701E-3</v>
      </c>
      <c r="V544">
        <f t="shared" si="51"/>
        <v>1</v>
      </c>
      <c r="W544">
        <f t="shared" si="52"/>
        <v>0.76563687186367668</v>
      </c>
      <c r="X544">
        <f t="shared" si="53"/>
        <v>1.3574063364311701E-3</v>
      </c>
      <c r="AF544" t="s">
        <v>543</v>
      </c>
      <c r="AG544">
        <v>1.7644972892929701E-3</v>
      </c>
      <c r="AH544">
        <f t="shared" si="49"/>
        <v>1</v>
      </c>
      <c r="AI544">
        <f t="shared" si="50"/>
        <v>0.93810545088266051</v>
      </c>
    </row>
    <row r="545" spans="3:35" x14ac:dyDescent="0.25">
      <c r="C545" t="s">
        <v>543</v>
      </c>
      <c r="D545" s="8">
        <v>7.6031539815473305E-4</v>
      </c>
      <c r="E545" t="s">
        <v>5</v>
      </c>
      <c r="G545">
        <f t="shared" si="54"/>
        <v>714.70127677485766</v>
      </c>
      <c r="U545">
        <v>7.6031539815473305E-4</v>
      </c>
      <c r="V545">
        <f t="shared" si="51"/>
        <v>1</v>
      </c>
      <c r="W545">
        <f t="shared" si="52"/>
        <v>0.31913863329239039</v>
      </c>
      <c r="X545">
        <f t="shared" si="53"/>
        <v>7.6031539815473305E-4</v>
      </c>
      <c r="AF545" t="s">
        <v>544</v>
      </c>
      <c r="AG545">
        <v>6.5128106066520601E-4</v>
      </c>
      <c r="AH545">
        <f t="shared" si="49"/>
        <v>1</v>
      </c>
      <c r="AI545">
        <f t="shared" si="50"/>
        <v>0.24564290824927165</v>
      </c>
    </row>
    <row r="546" spans="3:35" x14ac:dyDescent="0.25">
      <c r="C546" t="s">
        <v>544</v>
      </c>
      <c r="D546" s="8">
        <v>1.3610396944307901E-3</v>
      </c>
      <c r="E546" t="s">
        <v>5</v>
      </c>
      <c r="G546">
        <f t="shared" si="54"/>
        <v>610.68640359935841</v>
      </c>
      <c r="U546">
        <v>1.3610396944307901E-3</v>
      </c>
      <c r="V546">
        <f t="shared" si="51"/>
        <v>1</v>
      </c>
      <c r="W546">
        <f t="shared" si="52"/>
        <v>0.76786160726814634</v>
      </c>
      <c r="X546">
        <f t="shared" si="53"/>
        <v>1.3610396944307901E-3</v>
      </c>
      <c r="AF546" t="s">
        <v>545</v>
      </c>
      <c r="AG546">
        <v>1.3514417912503E-3</v>
      </c>
      <c r="AH546">
        <f t="shared" si="49"/>
        <v>1</v>
      </c>
      <c r="AI546">
        <f t="shared" si="50"/>
        <v>0.76195928255529499</v>
      </c>
    </row>
    <row r="547" spans="3:35" x14ac:dyDescent="0.25">
      <c r="C547" t="s">
        <v>545</v>
      </c>
      <c r="D547" s="8">
        <v>1.5657296820023502E-5</v>
      </c>
      <c r="E547" t="s">
        <v>5</v>
      </c>
      <c r="G547">
        <f t="shared" si="54"/>
        <v>116.92344184654443</v>
      </c>
      <c r="U547" s="2">
        <v>1.5657296820023502E-5</v>
      </c>
      <c r="V547">
        <f t="shared" si="51"/>
        <v>1</v>
      </c>
      <c r="W547">
        <f t="shared" si="52"/>
        <v>2.4996510531714936E-2</v>
      </c>
      <c r="X547">
        <f t="shared" si="53"/>
        <v>1.5657296820023502E-5</v>
      </c>
      <c r="AF547" t="s">
        <v>546</v>
      </c>
      <c r="AG547">
        <v>9.812984799683021E-4</v>
      </c>
      <c r="AH547">
        <f t="shared" si="49"/>
        <v>1</v>
      </c>
      <c r="AI547">
        <f t="shared" si="50"/>
        <v>0.48884502991171724</v>
      </c>
    </row>
    <row r="548" spans="3:35" x14ac:dyDescent="0.25">
      <c r="C548" t="s">
        <v>546</v>
      </c>
      <c r="D548" s="8">
        <v>-1.7919068487260001E-5</v>
      </c>
      <c r="E548" t="s">
        <v>5</v>
      </c>
      <c r="G548">
        <f t="shared" si="54"/>
        <v>102.26719724004057</v>
      </c>
      <c r="U548" s="2">
        <v>-1.7919068487260001E-5</v>
      </c>
      <c r="V548">
        <f t="shared" si="51"/>
        <v>0</v>
      </c>
      <c r="W548">
        <f t="shared" si="52"/>
        <v>2.1320806921231731E-2</v>
      </c>
      <c r="X548">
        <f t="shared" si="53"/>
        <v>0</v>
      </c>
      <c r="AF548" t="s">
        <v>547</v>
      </c>
      <c r="AG548">
        <v>1.19223583946429E-3</v>
      </c>
      <c r="AH548">
        <f t="shared" si="49"/>
        <v>1</v>
      </c>
      <c r="AI548">
        <f t="shared" si="50"/>
        <v>0.65323875054750336</v>
      </c>
    </row>
    <row r="549" spans="3:35" x14ac:dyDescent="0.25">
      <c r="C549" t="s">
        <v>547</v>
      </c>
      <c r="D549" s="8">
        <v>1.2735398597391E-3</v>
      </c>
      <c r="E549" t="s">
        <v>5</v>
      </c>
      <c r="G549">
        <f t="shared" si="54"/>
        <v>683.6041579856884</v>
      </c>
      <c r="U549">
        <v>1.2735398597391E-3</v>
      </c>
      <c r="V549">
        <f t="shared" si="51"/>
        <v>1</v>
      </c>
      <c r="W549">
        <f t="shared" si="52"/>
        <v>0.71115179633703529</v>
      </c>
      <c r="X549">
        <f t="shared" si="53"/>
        <v>1.2735398597391E-3</v>
      </c>
      <c r="AF549" t="s">
        <v>548</v>
      </c>
      <c r="AG549">
        <v>1.4255141752512999E-3</v>
      </c>
      <c r="AH549">
        <f t="shared" si="49"/>
        <v>1</v>
      </c>
      <c r="AI549">
        <f t="shared" si="50"/>
        <v>0.80533237163799076</v>
      </c>
    </row>
    <row r="550" spans="3:35" x14ac:dyDescent="0.25">
      <c r="C550" t="s">
        <v>548</v>
      </c>
      <c r="D550" s="8">
        <v>1.83931514495125E-3</v>
      </c>
      <c r="E550" t="s">
        <v>5</v>
      </c>
      <c r="G550">
        <f t="shared" si="54"/>
        <v>191.79245565907112</v>
      </c>
      <c r="U550">
        <v>1.83931514495125E-3</v>
      </c>
      <c r="V550">
        <f t="shared" si="51"/>
        <v>1</v>
      </c>
      <c r="W550">
        <f t="shared" si="52"/>
        <v>0.9543671034171245</v>
      </c>
      <c r="X550">
        <f t="shared" si="53"/>
        <v>1.83931514495125E-3</v>
      </c>
      <c r="AF550" t="s">
        <v>549</v>
      </c>
      <c r="AG550">
        <v>7.9241563219142397E-4</v>
      </c>
      <c r="AH550">
        <f t="shared" si="49"/>
        <v>1</v>
      </c>
      <c r="AI550">
        <f t="shared" si="50"/>
        <v>0.34241444854235259</v>
      </c>
    </row>
    <row r="551" spans="3:35" x14ac:dyDescent="0.25">
      <c r="C551" t="s">
        <v>549</v>
      </c>
      <c r="D551" s="8">
        <v>1.0667917648382499E-3</v>
      </c>
      <c r="E551" t="s">
        <v>5</v>
      </c>
      <c r="G551">
        <f t="shared" si="54"/>
        <v>790.07541285124455</v>
      </c>
      <c r="U551">
        <v>1.0667917648382499E-3</v>
      </c>
      <c r="V551">
        <f t="shared" si="51"/>
        <v>1</v>
      </c>
      <c r="W551">
        <f t="shared" si="52"/>
        <v>0.55689056458349029</v>
      </c>
      <c r="X551">
        <f t="shared" si="53"/>
        <v>1.0667917648382499E-3</v>
      </c>
      <c r="AF551" t="s">
        <v>550</v>
      </c>
      <c r="AG551">
        <v>4.4843968642400598E-4</v>
      </c>
      <c r="AH551">
        <f t="shared" si="49"/>
        <v>1</v>
      </c>
      <c r="AI551">
        <f t="shared" si="50"/>
        <v>0.13695315319217502</v>
      </c>
    </row>
    <row r="552" spans="3:35" x14ac:dyDescent="0.25">
      <c r="C552" t="s">
        <v>550</v>
      </c>
      <c r="D552" s="8">
        <v>4.8557033380888998E-4</v>
      </c>
      <c r="E552" t="s">
        <v>5</v>
      </c>
      <c r="G552">
        <f t="shared" si="54"/>
        <v>474.54173344231793</v>
      </c>
      <c r="U552">
        <v>4.8557033380888998E-4</v>
      </c>
      <c r="V552">
        <f t="shared" si="51"/>
        <v>1</v>
      </c>
      <c r="W552">
        <f t="shared" si="52"/>
        <v>0.15390695678915314</v>
      </c>
      <c r="X552">
        <f t="shared" si="53"/>
        <v>4.8557033380888998E-4</v>
      </c>
      <c r="AF552" t="s">
        <v>551</v>
      </c>
      <c r="AG552">
        <v>5.3530875666716801E-4</v>
      </c>
      <c r="AH552">
        <f t="shared" si="49"/>
        <v>1</v>
      </c>
      <c r="AI552">
        <f t="shared" si="50"/>
        <v>0.17870721981797297</v>
      </c>
    </row>
    <row r="553" spans="3:35" x14ac:dyDescent="0.25">
      <c r="C553" t="s">
        <v>551</v>
      </c>
      <c r="D553" s="8">
        <v>5.6038734365296402E-4</v>
      </c>
      <c r="E553" t="s">
        <v>5</v>
      </c>
      <c r="G553">
        <f t="shared" si="54"/>
        <v>546.64876069250158</v>
      </c>
      <c r="U553">
        <v>5.6038734365296402E-4</v>
      </c>
      <c r="V553">
        <f t="shared" si="51"/>
        <v>1</v>
      </c>
      <c r="W553">
        <f t="shared" si="52"/>
        <v>0.19211586577461232</v>
      </c>
      <c r="X553">
        <f t="shared" si="53"/>
        <v>5.6038734365296402E-4</v>
      </c>
      <c r="AF553" t="s">
        <v>552</v>
      </c>
      <c r="AG553">
        <v>1.26548574488528E-3</v>
      </c>
      <c r="AH553">
        <f t="shared" si="49"/>
        <v>1</v>
      </c>
      <c r="AI553">
        <f t="shared" si="50"/>
        <v>0.70562143692163182</v>
      </c>
    </row>
    <row r="554" spans="3:35" x14ac:dyDescent="0.25">
      <c r="C554" t="s">
        <v>552</v>
      </c>
      <c r="D554" s="8">
        <v>1.8610198656138499E-3</v>
      </c>
      <c r="E554" t="s">
        <v>5</v>
      </c>
      <c r="G554">
        <f t="shared" si="54"/>
        <v>178.06227804641063</v>
      </c>
      <c r="U554">
        <v>1.8610198656138499E-3</v>
      </c>
      <c r="V554">
        <f t="shared" si="51"/>
        <v>1</v>
      </c>
      <c r="W554">
        <f t="shared" si="52"/>
        <v>0.95837968624731984</v>
      </c>
      <c r="X554">
        <f t="shared" si="53"/>
        <v>1.8610198656138499E-3</v>
      </c>
      <c r="AF554" t="s">
        <v>553</v>
      </c>
      <c r="AG554">
        <v>1.0944512786023801E-3</v>
      </c>
      <c r="AH554">
        <f t="shared" si="49"/>
        <v>1</v>
      </c>
      <c r="AI554">
        <f t="shared" si="50"/>
        <v>0.57864628550894759</v>
      </c>
    </row>
    <row r="555" spans="3:35" x14ac:dyDescent="0.25">
      <c r="C555" t="s">
        <v>553</v>
      </c>
      <c r="D555" s="8">
        <v>1.3964589290309901E-3</v>
      </c>
      <c r="E555" t="s">
        <v>5</v>
      </c>
      <c r="G555">
        <f t="shared" si="54"/>
        <v>578.36807576111335</v>
      </c>
      <c r="U555">
        <v>1.3964589290309901E-3</v>
      </c>
      <c r="V555">
        <f t="shared" si="51"/>
        <v>1</v>
      </c>
      <c r="W555">
        <f t="shared" si="52"/>
        <v>0.78892293307728389</v>
      </c>
      <c r="X555">
        <f t="shared" si="53"/>
        <v>1.3964589290309901E-3</v>
      </c>
      <c r="AF555" t="s">
        <v>554</v>
      </c>
      <c r="AG555">
        <v>1.0797928558629599E-3</v>
      </c>
      <c r="AH555">
        <f t="shared" si="49"/>
        <v>1</v>
      </c>
      <c r="AI555">
        <f t="shared" si="50"/>
        <v>0.56714215886873032</v>
      </c>
    </row>
    <row r="556" spans="3:35" x14ac:dyDescent="0.25">
      <c r="C556" t="s">
        <v>554</v>
      </c>
      <c r="D556" s="8">
        <v>1.7884492460897999E-3</v>
      </c>
      <c r="E556" t="s">
        <v>5</v>
      </c>
      <c r="G556">
        <f t="shared" si="54"/>
        <v>226.58144136958049</v>
      </c>
      <c r="U556">
        <v>1.7884492460897999E-3</v>
      </c>
      <c r="V556">
        <f t="shared" si="51"/>
        <v>1</v>
      </c>
      <c r="W556">
        <f t="shared" si="52"/>
        <v>0.94374202728733481</v>
      </c>
      <c r="X556">
        <f t="shared" si="53"/>
        <v>1.7884492460897999E-3</v>
      </c>
      <c r="AF556" t="s">
        <v>555</v>
      </c>
      <c r="AG556">
        <v>1.05328777112174E-3</v>
      </c>
      <c r="AH556">
        <f t="shared" si="49"/>
        <v>1</v>
      </c>
      <c r="AI556">
        <f t="shared" si="50"/>
        <v>0.54620204208167289</v>
      </c>
    </row>
    <row r="557" spans="3:35" x14ac:dyDescent="0.25">
      <c r="C557" t="s">
        <v>555</v>
      </c>
      <c r="D557" s="8">
        <v>1.6571733034332699E-3</v>
      </c>
      <c r="E557" t="s">
        <v>5</v>
      </c>
      <c r="G557">
        <f t="shared" si="54"/>
        <v>332.10244377399437</v>
      </c>
      <c r="U557">
        <v>1.6571733034332699E-3</v>
      </c>
      <c r="V557">
        <f t="shared" si="51"/>
        <v>1</v>
      </c>
      <c r="W557">
        <f t="shared" si="52"/>
        <v>0.9073029328287836</v>
      </c>
      <c r="X557">
        <f t="shared" si="53"/>
        <v>1.6571733034332699E-3</v>
      </c>
      <c r="AF557" t="s">
        <v>556</v>
      </c>
      <c r="AG557">
        <v>7.2351156926470995E-4</v>
      </c>
      <c r="AH557">
        <f t="shared" si="49"/>
        <v>1</v>
      </c>
      <c r="AI557">
        <f t="shared" si="50"/>
        <v>0.29330811077398772</v>
      </c>
    </row>
    <row r="558" spans="3:35" x14ac:dyDescent="0.25">
      <c r="C558" t="s">
        <v>556</v>
      </c>
      <c r="D558" s="8">
        <v>1.61697094901618E-3</v>
      </c>
      <c r="E558" t="s">
        <v>5</v>
      </c>
      <c r="G558">
        <f t="shared" si="54"/>
        <v>368.23946227593882</v>
      </c>
      <c r="U558">
        <v>1.61697094901618E-3</v>
      </c>
      <c r="V558">
        <f t="shared" si="51"/>
        <v>1</v>
      </c>
      <c r="W558">
        <f t="shared" si="52"/>
        <v>0.89323015403311334</v>
      </c>
      <c r="X558">
        <f t="shared" si="53"/>
        <v>1.61697094901618E-3</v>
      </c>
      <c r="AF558" t="s">
        <v>557</v>
      </c>
      <c r="AG558">
        <v>7.0409888728686898E-4</v>
      </c>
      <c r="AH558">
        <f t="shared" si="49"/>
        <v>1</v>
      </c>
      <c r="AI558">
        <f t="shared" si="50"/>
        <v>0.28008566411069058</v>
      </c>
    </row>
    <row r="559" spans="3:35" x14ac:dyDescent="0.25">
      <c r="C559" t="s">
        <v>557</v>
      </c>
      <c r="D559" s="8">
        <v>7.2389381840313896E-4</v>
      </c>
      <c r="E559" t="s">
        <v>5</v>
      </c>
      <c r="G559">
        <f t="shared" si="54"/>
        <v>688.80036760921701</v>
      </c>
      <c r="U559">
        <v>7.2389381840313896E-4</v>
      </c>
      <c r="V559">
        <f t="shared" si="51"/>
        <v>1</v>
      </c>
      <c r="W559">
        <f t="shared" si="52"/>
        <v>0.29357134943337648</v>
      </c>
      <c r="X559">
        <f t="shared" si="53"/>
        <v>7.2389381840313896E-4</v>
      </c>
      <c r="AF559" t="s">
        <v>558</v>
      </c>
      <c r="AG559">
        <v>6.4209624749081895E-4</v>
      </c>
      <c r="AH559">
        <f t="shared" si="49"/>
        <v>1</v>
      </c>
      <c r="AI559">
        <f t="shared" si="50"/>
        <v>0.23989443739813249</v>
      </c>
    </row>
    <row r="560" spans="3:35" x14ac:dyDescent="0.25">
      <c r="C560" t="s">
        <v>558</v>
      </c>
      <c r="D560" s="8">
        <v>1.3925272377005801E-3</v>
      </c>
      <c r="E560" t="s">
        <v>5</v>
      </c>
      <c r="G560">
        <f t="shared" si="54"/>
        <v>582.01366515982045</v>
      </c>
      <c r="U560">
        <v>1.3925272377005801E-3</v>
      </c>
      <c r="V560">
        <f t="shared" si="51"/>
        <v>1</v>
      </c>
      <c r="W560">
        <f t="shared" si="52"/>
        <v>0.78664179740363926</v>
      </c>
      <c r="X560">
        <f t="shared" si="53"/>
        <v>1.3925272377005801E-3</v>
      </c>
      <c r="AF560" t="s">
        <v>559</v>
      </c>
      <c r="AG560">
        <v>1.0404254715482E-3</v>
      </c>
      <c r="AH560">
        <f t="shared" si="49"/>
        <v>1</v>
      </c>
      <c r="AI560">
        <f t="shared" si="50"/>
        <v>0.53599009595091585</v>
      </c>
    </row>
    <row r="561" spans="3:35" x14ac:dyDescent="0.25">
      <c r="C561" t="s">
        <v>559</v>
      </c>
      <c r="D561" s="8">
        <v>1.3584331042808401E-3</v>
      </c>
      <c r="E561" t="s">
        <v>5</v>
      </c>
      <c r="G561">
        <f t="shared" si="54"/>
        <v>613.01330112060123</v>
      </c>
      <c r="U561">
        <v>1.3584331042808401E-3</v>
      </c>
      <c r="V561">
        <f t="shared" si="51"/>
        <v>1</v>
      </c>
      <c r="W561">
        <f t="shared" si="52"/>
        <v>0.76626676377709457</v>
      </c>
      <c r="X561">
        <f t="shared" si="53"/>
        <v>1.3584331042808401E-3</v>
      </c>
      <c r="AF561" t="s">
        <v>560</v>
      </c>
      <c r="AG561">
        <v>4.3502798799003001E-4</v>
      </c>
      <c r="AH561">
        <f t="shared" si="49"/>
        <v>1</v>
      </c>
      <c r="AI561">
        <f t="shared" si="50"/>
        <v>0.13115560290330941</v>
      </c>
    </row>
    <row r="562" spans="3:35" x14ac:dyDescent="0.25">
      <c r="C562" t="s">
        <v>560</v>
      </c>
      <c r="D562" s="8">
        <v>9.4867063454821203E-4</v>
      </c>
      <c r="E562" t="s">
        <v>5</v>
      </c>
      <c r="G562">
        <f t="shared" si="54"/>
        <v>794.74262594573986</v>
      </c>
      <c r="U562">
        <v>9.4867063454821203E-4</v>
      </c>
      <c r="V562">
        <f t="shared" si="51"/>
        <v>1</v>
      </c>
      <c r="W562">
        <f t="shared" si="52"/>
        <v>0.46285369613938682</v>
      </c>
      <c r="X562">
        <f t="shared" si="53"/>
        <v>9.4867063454821203E-4</v>
      </c>
      <c r="AF562" t="s">
        <v>561</v>
      </c>
      <c r="AG562">
        <v>5.5903899796045904E-4</v>
      </c>
      <c r="AH562">
        <f t="shared" si="49"/>
        <v>1</v>
      </c>
      <c r="AI562">
        <f t="shared" si="50"/>
        <v>0.19137965959094427</v>
      </c>
    </row>
    <row r="563" spans="3:35" x14ac:dyDescent="0.25">
      <c r="C563" t="s">
        <v>561</v>
      </c>
      <c r="D563" s="8">
        <v>1.0778879920599299E-3</v>
      </c>
      <c r="E563" t="s">
        <v>5</v>
      </c>
      <c r="G563">
        <f t="shared" si="54"/>
        <v>787.37540979288974</v>
      </c>
      <c r="U563">
        <v>1.0778879920599299E-3</v>
      </c>
      <c r="V563">
        <f t="shared" si="51"/>
        <v>1</v>
      </c>
      <c r="W563">
        <f t="shared" si="52"/>
        <v>0.56564279190889244</v>
      </c>
      <c r="X563">
        <f t="shared" si="53"/>
        <v>1.0778879920599299E-3</v>
      </c>
      <c r="AF563" t="s">
        <v>562</v>
      </c>
      <c r="AG563">
        <v>1.4351720796850201E-3</v>
      </c>
      <c r="AH563">
        <f t="shared" si="49"/>
        <v>1</v>
      </c>
      <c r="AI563">
        <f t="shared" si="50"/>
        <v>0.81061018110594363</v>
      </c>
    </row>
    <row r="564" spans="3:35" x14ac:dyDescent="0.25">
      <c r="C564" t="s">
        <v>562</v>
      </c>
      <c r="D564" s="8">
        <v>6.4131144399179405E-4</v>
      </c>
      <c r="E564" t="s">
        <v>5</v>
      </c>
      <c r="G564">
        <f t="shared" si="54"/>
        <v>621.15671408202388</v>
      </c>
      <c r="U564">
        <v>6.4131144399179405E-4</v>
      </c>
      <c r="V564">
        <f t="shared" si="51"/>
        <v>1</v>
      </c>
      <c r="W564">
        <f t="shared" si="52"/>
        <v>0.23940668047816277</v>
      </c>
      <c r="X564">
        <f t="shared" si="53"/>
        <v>6.4131144399179405E-4</v>
      </c>
      <c r="AF564" t="s">
        <v>563</v>
      </c>
      <c r="AG564">
        <v>1.1414687691508199E-3</v>
      </c>
      <c r="AH564">
        <f t="shared" si="49"/>
        <v>1</v>
      </c>
      <c r="AI564">
        <f t="shared" si="50"/>
        <v>0.61504947816721378</v>
      </c>
    </row>
    <row r="565" spans="3:35" x14ac:dyDescent="0.25">
      <c r="C565" t="s">
        <v>563</v>
      </c>
      <c r="D565" s="8">
        <v>8.28546593411847E-4</v>
      </c>
      <c r="E565" t="s">
        <v>5</v>
      </c>
      <c r="G565">
        <f t="shared" si="54"/>
        <v>755.00482772632608</v>
      </c>
      <c r="U565">
        <v>8.28546593411847E-4</v>
      </c>
      <c r="V565">
        <f t="shared" si="51"/>
        <v>1</v>
      </c>
      <c r="W565">
        <f t="shared" si="52"/>
        <v>0.36934388466810175</v>
      </c>
      <c r="X565">
        <f t="shared" si="53"/>
        <v>8.28546593411847E-4</v>
      </c>
      <c r="AF565" t="s">
        <v>564</v>
      </c>
      <c r="AG565">
        <v>1.27965125209557E-3</v>
      </c>
      <c r="AH565">
        <f t="shared" si="49"/>
        <v>1</v>
      </c>
      <c r="AI565">
        <f t="shared" si="50"/>
        <v>0.71531527747330403</v>
      </c>
    </row>
    <row r="566" spans="3:35" x14ac:dyDescent="0.25">
      <c r="C566" t="s">
        <v>564</v>
      </c>
      <c r="D566" s="8">
        <v>9.2259104363952499E-4</v>
      </c>
      <c r="E566" t="s">
        <v>5</v>
      </c>
      <c r="G566">
        <f t="shared" si="54"/>
        <v>789.8091221504676</v>
      </c>
      <c r="U566">
        <v>9.2259104363952499E-4</v>
      </c>
      <c r="V566">
        <f t="shared" si="51"/>
        <v>1</v>
      </c>
      <c r="W566">
        <f t="shared" si="52"/>
        <v>0.44218684339840691</v>
      </c>
      <c r="X566">
        <f t="shared" si="53"/>
        <v>9.2259104363952499E-4</v>
      </c>
      <c r="AF566" t="s">
        <v>565</v>
      </c>
      <c r="AG566">
        <v>5.8630605044907101E-4</v>
      </c>
      <c r="AH566">
        <f t="shared" si="49"/>
        <v>1</v>
      </c>
      <c r="AI566">
        <f t="shared" si="50"/>
        <v>0.20660225325109083</v>
      </c>
    </row>
    <row r="567" spans="3:35" x14ac:dyDescent="0.25">
      <c r="C567" t="s">
        <v>565</v>
      </c>
      <c r="D567" s="8">
        <v>1.0524469739062901E-3</v>
      </c>
      <c r="E567" t="s">
        <v>5</v>
      </c>
      <c r="G567">
        <f t="shared" si="54"/>
        <v>793.00012089448808</v>
      </c>
      <c r="U567">
        <v>1.0524469739062901E-3</v>
      </c>
      <c r="V567">
        <f t="shared" si="51"/>
        <v>1</v>
      </c>
      <c r="W567">
        <f t="shared" si="52"/>
        <v>0.54553535425124977</v>
      </c>
      <c r="X567">
        <f t="shared" si="53"/>
        <v>1.0524469739062901E-3</v>
      </c>
      <c r="AF567" t="s">
        <v>566</v>
      </c>
      <c r="AG567">
        <v>9.2501362941043005E-4</v>
      </c>
      <c r="AH567">
        <f t="shared" si="49"/>
        <v>1</v>
      </c>
      <c r="AI567">
        <f t="shared" si="50"/>
        <v>0.44410089077484216</v>
      </c>
    </row>
    <row r="568" spans="3:35" x14ac:dyDescent="0.25">
      <c r="C568" t="s">
        <v>566</v>
      </c>
      <c r="D568" s="8">
        <v>1.27603315822215E-3</v>
      </c>
      <c r="E568" t="s">
        <v>5</v>
      </c>
      <c r="G568">
        <f t="shared" si="54"/>
        <v>681.69965571881198</v>
      </c>
      <c r="U568">
        <v>1.27603315822215E-3</v>
      </c>
      <c r="V568">
        <f t="shared" si="51"/>
        <v>1</v>
      </c>
      <c r="W568">
        <f t="shared" si="52"/>
        <v>0.71285385372667243</v>
      </c>
      <c r="X568">
        <f t="shared" si="53"/>
        <v>1.27603315822215E-3</v>
      </c>
      <c r="AF568" t="s">
        <v>567</v>
      </c>
      <c r="AG568">
        <v>1.10134012605119E-3</v>
      </c>
      <c r="AH568">
        <f t="shared" si="49"/>
        <v>1</v>
      </c>
      <c r="AI568">
        <f t="shared" si="50"/>
        <v>0.58403026586924356</v>
      </c>
    </row>
    <row r="569" spans="3:35" x14ac:dyDescent="0.25">
      <c r="C569" t="s">
        <v>567</v>
      </c>
      <c r="D569" s="8">
        <v>1.66056070788837E-3</v>
      </c>
      <c r="E569" t="s">
        <v>5</v>
      </c>
      <c r="G569">
        <f t="shared" si="54"/>
        <v>329.12737825114044</v>
      </c>
      <c r="U569">
        <v>1.66056070788837E-3</v>
      </c>
      <c r="V569">
        <f t="shared" si="51"/>
        <v>1</v>
      </c>
      <c r="W569">
        <f t="shared" si="52"/>
        <v>0.90842285598106198</v>
      </c>
      <c r="X569">
        <f t="shared" si="53"/>
        <v>1.66056070788837E-3</v>
      </c>
      <c r="AF569" t="s">
        <v>568</v>
      </c>
      <c r="AG569">
        <v>9.3729022024147905E-4</v>
      </c>
      <c r="AH569">
        <f t="shared" si="49"/>
        <v>1</v>
      </c>
      <c r="AI569">
        <f t="shared" si="50"/>
        <v>0.45381957102551601</v>
      </c>
    </row>
    <row r="570" spans="3:35" x14ac:dyDescent="0.25">
      <c r="C570" t="s">
        <v>568</v>
      </c>
      <c r="D570" s="8">
        <v>1.66330889750435E-3</v>
      </c>
      <c r="E570" t="s">
        <v>5</v>
      </c>
      <c r="G570">
        <f t="shared" si="54"/>
        <v>326.72228372116365</v>
      </c>
      <c r="U570">
        <v>1.66330889750435E-3</v>
      </c>
      <c r="V570">
        <f t="shared" si="51"/>
        <v>1</v>
      </c>
      <c r="W570">
        <f t="shared" si="52"/>
        <v>0.90932405382722614</v>
      </c>
      <c r="X570">
        <f t="shared" si="53"/>
        <v>1.66330889750435E-3</v>
      </c>
      <c r="AF570" t="s">
        <v>569</v>
      </c>
      <c r="AG570">
        <v>1.32396147726692E-3</v>
      </c>
      <c r="AH570">
        <f t="shared" si="49"/>
        <v>1</v>
      </c>
      <c r="AI570">
        <f t="shared" si="50"/>
        <v>0.74461412222116852</v>
      </c>
    </row>
    <row r="571" spans="3:35" x14ac:dyDescent="0.25">
      <c r="C571" t="s">
        <v>569</v>
      </c>
      <c r="D571" s="8">
        <v>1.1920631194691101E-3</v>
      </c>
      <c r="E571" t="s">
        <v>5</v>
      </c>
      <c r="G571">
        <f t="shared" si="54"/>
        <v>738.67105324269914</v>
      </c>
      <c r="U571">
        <v>1.1920631194691101E-3</v>
      </c>
      <c r="V571">
        <f t="shared" si="51"/>
        <v>1</v>
      </c>
      <c r="W571">
        <f t="shared" si="52"/>
        <v>0.65311117596876789</v>
      </c>
      <c r="X571">
        <f t="shared" si="53"/>
        <v>1.1920631194691101E-3</v>
      </c>
      <c r="AF571" t="s">
        <v>570</v>
      </c>
      <c r="AG571">
        <v>8.7049779987345699E-4</v>
      </c>
      <c r="AH571">
        <f t="shared" si="49"/>
        <v>1</v>
      </c>
      <c r="AI571">
        <f t="shared" si="50"/>
        <v>0.40142690833021993</v>
      </c>
    </row>
    <row r="572" spans="3:35" x14ac:dyDescent="0.25">
      <c r="C572" t="s">
        <v>570</v>
      </c>
      <c r="D572" s="8">
        <v>9.9947584144137393E-4</v>
      </c>
      <c r="E572" t="s">
        <v>5</v>
      </c>
      <c r="G572">
        <f t="shared" si="54"/>
        <v>798.17709777866833</v>
      </c>
      <c r="U572">
        <v>9.9947584144137393E-4</v>
      </c>
      <c r="V572">
        <f t="shared" si="51"/>
        <v>1</v>
      </c>
      <c r="W572">
        <f t="shared" si="52"/>
        <v>0.50335280251260683</v>
      </c>
      <c r="X572">
        <f t="shared" si="53"/>
        <v>9.9947584144137393E-4</v>
      </c>
      <c r="AF572" t="s">
        <v>571</v>
      </c>
      <c r="AG572">
        <v>7.3463153693410603E-4</v>
      </c>
      <c r="AH572">
        <f t="shared" si="49"/>
        <v>1</v>
      </c>
      <c r="AI572">
        <f t="shared" si="50"/>
        <v>0.30101022788130527</v>
      </c>
    </row>
    <row r="573" spans="3:35" x14ac:dyDescent="0.25">
      <c r="C573" t="s">
        <v>571</v>
      </c>
      <c r="D573" s="8">
        <v>1.1238537090592299E-3</v>
      </c>
      <c r="E573" t="s">
        <v>5</v>
      </c>
      <c r="G573">
        <f t="shared" si="54"/>
        <v>772.22383365237306</v>
      </c>
      <c r="U573">
        <v>1.1238537090592299E-3</v>
      </c>
      <c r="V573">
        <f t="shared" si="51"/>
        <v>1</v>
      </c>
      <c r="W573">
        <f t="shared" si="52"/>
        <v>0.60151098729460517</v>
      </c>
      <c r="X573">
        <f t="shared" si="53"/>
        <v>1.1238537090592299E-3</v>
      </c>
      <c r="AF573" t="s">
        <v>572</v>
      </c>
      <c r="AG573">
        <v>9.937645169632971E-4</v>
      </c>
      <c r="AH573">
        <f t="shared" si="49"/>
        <v>1</v>
      </c>
      <c r="AI573">
        <f t="shared" si="50"/>
        <v>0.49879403442480708</v>
      </c>
    </row>
    <row r="574" spans="3:35" x14ac:dyDescent="0.25">
      <c r="C574" t="s">
        <v>572</v>
      </c>
      <c r="D574" s="8">
        <v>7.7267418348140997E-4</v>
      </c>
      <c r="E574" t="s">
        <v>5</v>
      </c>
      <c r="G574">
        <f t="shared" si="54"/>
        <v>722.83686102455636</v>
      </c>
      <c r="U574">
        <v>7.7267418348140997E-4</v>
      </c>
      <c r="V574">
        <f t="shared" si="51"/>
        <v>1</v>
      </c>
      <c r="W574">
        <f t="shared" si="52"/>
        <v>0.32802210371483209</v>
      </c>
      <c r="X574">
        <f t="shared" si="53"/>
        <v>7.7267418348140997E-4</v>
      </c>
      <c r="AF574" t="s">
        <v>573</v>
      </c>
      <c r="AG574">
        <v>5.9731918631008402E-4</v>
      </c>
      <c r="AH574">
        <f t="shared" si="49"/>
        <v>1</v>
      </c>
      <c r="AI574">
        <f t="shared" si="50"/>
        <v>0.21294851573936885</v>
      </c>
    </row>
    <row r="575" spans="3:35" x14ac:dyDescent="0.25">
      <c r="C575" t="s">
        <v>573</v>
      </c>
      <c r="D575" s="8">
        <v>9.2369911419185003E-4</v>
      </c>
      <c r="E575" t="s">
        <v>5</v>
      </c>
      <c r="G575">
        <f t="shared" si="54"/>
        <v>790.06186900878981</v>
      </c>
      <c r="U575">
        <v>9.2369911419185003E-4</v>
      </c>
      <c r="V575">
        <f t="shared" si="51"/>
        <v>1</v>
      </c>
      <c r="W575">
        <f t="shared" si="52"/>
        <v>0.4430621480103546</v>
      </c>
      <c r="X575">
        <f t="shared" si="53"/>
        <v>9.2369911419185003E-4</v>
      </c>
      <c r="AF575" t="s">
        <v>574</v>
      </c>
      <c r="AG575">
        <v>7.1158441815389001E-4</v>
      </c>
      <c r="AH575">
        <f t="shared" si="49"/>
        <v>1</v>
      </c>
      <c r="AI575">
        <f t="shared" si="50"/>
        <v>0.28514991929762523</v>
      </c>
    </row>
    <row r="576" spans="3:35" x14ac:dyDescent="0.25">
      <c r="C576" t="s">
        <v>574</v>
      </c>
      <c r="D576" s="8">
        <v>7.38447064623592E-4</v>
      </c>
      <c r="E576" t="s">
        <v>5</v>
      </c>
      <c r="G576">
        <f t="shared" si="54"/>
        <v>699.48068791626349</v>
      </c>
      <c r="U576">
        <v>7.38447064623592E-4</v>
      </c>
      <c r="V576">
        <f t="shared" si="51"/>
        <v>1</v>
      </c>
      <c r="W576">
        <f t="shared" si="52"/>
        <v>0.30367386192352092</v>
      </c>
      <c r="X576">
        <f t="shared" si="53"/>
        <v>7.38447064623592E-4</v>
      </c>
      <c r="AF576" t="s">
        <v>575</v>
      </c>
      <c r="AG576">
        <v>1.05006357523707E-3</v>
      </c>
      <c r="AH576">
        <f t="shared" si="49"/>
        <v>1</v>
      </c>
      <c r="AI576">
        <f t="shared" si="50"/>
        <v>0.54364481039403756</v>
      </c>
    </row>
    <row r="577" spans="3:35" x14ac:dyDescent="0.25">
      <c r="C577" t="s">
        <v>575</v>
      </c>
      <c r="D577" s="8">
        <v>1.6326781956662001E-3</v>
      </c>
      <c r="E577" t="s">
        <v>5</v>
      </c>
      <c r="G577">
        <f t="shared" si="54"/>
        <v>353.94718077285097</v>
      </c>
      <c r="U577">
        <v>1.6326781956662001E-3</v>
      </c>
      <c r="V577">
        <f t="shared" si="51"/>
        <v>1</v>
      </c>
      <c r="W577">
        <f t="shared" si="52"/>
        <v>0.89890166212689393</v>
      </c>
      <c r="X577">
        <f t="shared" si="53"/>
        <v>1.6326781956662001E-3</v>
      </c>
      <c r="AF577" t="s">
        <v>576</v>
      </c>
      <c r="AG577">
        <v>1.82598159260756E-3</v>
      </c>
      <c r="AH577">
        <f t="shared" si="49"/>
        <v>1</v>
      </c>
      <c r="AI577">
        <f t="shared" si="50"/>
        <v>0.95175166181626902</v>
      </c>
    </row>
    <row r="578" spans="3:35" x14ac:dyDescent="0.25">
      <c r="C578" t="s">
        <v>576</v>
      </c>
      <c r="D578" s="8">
        <v>1.0549219288506599E-3</v>
      </c>
      <c r="E578" t="s">
        <v>5</v>
      </c>
      <c r="G578">
        <f t="shared" si="54"/>
        <v>792.54134100815259</v>
      </c>
      <c r="U578">
        <v>1.0549219288506599E-3</v>
      </c>
      <c r="V578">
        <f t="shared" si="51"/>
        <v>1</v>
      </c>
      <c r="W578">
        <f t="shared" si="52"/>
        <v>0.54749743004619722</v>
      </c>
      <c r="X578">
        <f t="shared" si="53"/>
        <v>1.0549219288506599E-3</v>
      </c>
      <c r="AF578" t="s">
        <v>577</v>
      </c>
      <c r="AG578">
        <v>1.3206219618351E-3</v>
      </c>
      <c r="AH578">
        <f t="shared" si="49"/>
        <v>1</v>
      </c>
      <c r="AI578">
        <f t="shared" si="50"/>
        <v>0.74246215197280652</v>
      </c>
    </row>
    <row r="579" spans="3:35" x14ac:dyDescent="0.25">
      <c r="C579" t="s">
        <v>577</v>
      </c>
      <c r="D579" s="8">
        <v>-1.15044261345739E-4</v>
      </c>
      <c r="E579" t="s">
        <v>5</v>
      </c>
      <c r="G579">
        <f t="shared" si="54"/>
        <v>67.678182209393313</v>
      </c>
      <c r="U579">
        <v>-1.15044261345739E-4</v>
      </c>
      <c r="V579">
        <f t="shared" si="51"/>
        <v>0</v>
      </c>
      <c r="W579">
        <f t="shared" si="52"/>
        <v>1.3157478761971894E-2</v>
      </c>
      <c r="X579">
        <f t="shared" si="53"/>
        <v>0</v>
      </c>
      <c r="AF579" t="s">
        <v>578</v>
      </c>
      <c r="AG579">
        <v>7.0623703965575196E-4</v>
      </c>
      <c r="AH579">
        <f t="shared" si="49"/>
        <v>1</v>
      </c>
      <c r="AI579">
        <f t="shared" si="50"/>
        <v>0.28152775223389204</v>
      </c>
    </row>
    <row r="580" spans="3:35" x14ac:dyDescent="0.25">
      <c r="C580" t="s">
        <v>578</v>
      </c>
      <c r="D580" s="8">
        <v>1.0072346931412699E-3</v>
      </c>
      <c r="E580" t="s">
        <v>5</v>
      </c>
      <c r="G580">
        <f t="shared" si="54"/>
        <v>797.97680865769792</v>
      </c>
      <c r="U580">
        <v>1.0072346931412699E-3</v>
      </c>
      <c r="V580">
        <f t="shared" si="51"/>
        <v>1</v>
      </c>
      <c r="W580">
        <f t="shared" si="52"/>
        <v>0.50954508756221384</v>
      </c>
      <c r="X580">
        <f t="shared" si="53"/>
        <v>1.0072346931412699E-3</v>
      </c>
      <c r="AF580" t="s">
        <v>579</v>
      </c>
      <c r="AG580">
        <v>1.0276465241407099E-3</v>
      </c>
      <c r="AH580">
        <f t="shared" si="49"/>
        <v>1</v>
      </c>
      <c r="AI580">
        <f t="shared" si="50"/>
        <v>0.52582077583108422</v>
      </c>
    </row>
    <row r="581" spans="3:35" x14ac:dyDescent="0.25">
      <c r="C581" t="s">
        <v>579</v>
      </c>
      <c r="D581" s="8">
        <v>3.91395919889331E-4</v>
      </c>
      <c r="E581" t="s">
        <v>5</v>
      </c>
      <c r="G581">
        <f t="shared" si="54"/>
        <v>384.69029468257037</v>
      </c>
      <c r="U581">
        <v>3.91395919889331E-4</v>
      </c>
      <c r="V581">
        <f t="shared" si="51"/>
        <v>1</v>
      </c>
      <c r="W581">
        <f t="shared" si="52"/>
        <v>0.11347663874416862</v>
      </c>
      <c r="X581">
        <f t="shared" si="53"/>
        <v>3.91395919889331E-4</v>
      </c>
      <c r="AF581" t="s">
        <v>580</v>
      </c>
      <c r="AG581">
        <v>1.2219292522745999E-3</v>
      </c>
      <c r="AH581">
        <f t="shared" si="49"/>
        <v>1</v>
      </c>
      <c r="AI581">
        <f t="shared" si="50"/>
        <v>0.67490202502700369</v>
      </c>
    </row>
    <row r="582" spans="3:35" x14ac:dyDescent="0.25">
      <c r="C582" t="s">
        <v>580</v>
      </c>
      <c r="D582" s="8">
        <v>8.6432128929952296E-4</v>
      </c>
      <c r="E582" t="s">
        <v>5</v>
      </c>
      <c r="G582">
        <f t="shared" si="54"/>
        <v>771.27138067053681</v>
      </c>
      <c r="U582">
        <v>8.6432128929952296E-4</v>
      </c>
      <c r="V582">
        <f t="shared" si="51"/>
        <v>1</v>
      </c>
      <c r="W582">
        <f t="shared" si="52"/>
        <v>0.39665554326878882</v>
      </c>
      <c r="X582">
        <f t="shared" si="53"/>
        <v>8.6432128929952296E-4</v>
      </c>
      <c r="AF582" t="s">
        <v>581</v>
      </c>
      <c r="AG582">
        <v>1.3814293777951699E-3</v>
      </c>
      <c r="AH582">
        <f t="shared" si="49"/>
        <v>1</v>
      </c>
      <c r="AI582">
        <f t="shared" si="50"/>
        <v>0.78012589468102678</v>
      </c>
    </row>
    <row r="583" spans="3:35" x14ac:dyDescent="0.25">
      <c r="C583" t="s">
        <v>581</v>
      </c>
      <c r="D583" s="8">
        <v>5.52824141438131E-4</v>
      </c>
      <c r="E583" t="s">
        <v>5</v>
      </c>
      <c r="G583">
        <f t="shared" si="54"/>
        <v>539.43636033287896</v>
      </c>
      <c r="U583">
        <v>5.52824141438131E-4</v>
      </c>
      <c r="V583">
        <f t="shared" si="51"/>
        <v>1</v>
      </c>
      <c r="W583">
        <f t="shared" si="52"/>
        <v>0.18800870707820125</v>
      </c>
      <c r="X583">
        <f t="shared" si="53"/>
        <v>5.52824141438131E-4</v>
      </c>
      <c r="AF583" t="s">
        <v>582</v>
      </c>
      <c r="AG583">
        <v>5.5889046983563398E-4</v>
      </c>
      <c r="AH583">
        <f t="shared" ref="AH583:AH646" si="55">IF(AG583&gt;=0,1,0)</f>
        <v>1</v>
      </c>
      <c r="AI583">
        <f t="shared" ref="AI583:AI646" si="56">_xlfn.NORM.DIST(AG583,$J$3,$J$4,TRUE)</f>
        <v>0.19129866804441259</v>
      </c>
    </row>
    <row r="584" spans="3:35" x14ac:dyDescent="0.25">
      <c r="C584" t="s">
        <v>582</v>
      </c>
      <c r="D584" s="8">
        <v>1.54786256445697E-3</v>
      </c>
      <c r="E584" t="s">
        <v>5</v>
      </c>
      <c r="G584">
        <f t="shared" si="54"/>
        <v>433.18700709445073</v>
      </c>
      <c r="U584">
        <v>1.54786256445697E-3</v>
      </c>
      <c r="V584">
        <f t="shared" ref="V584:V647" si="57">IF(U584&gt;=0,1,0)</f>
        <v>1</v>
      </c>
      <c r="W584">
        <f t="shared" ref="W584:W647" si="58">_xlfn.NORM.DIST(U584,$J$3,$J$4,TRUE)</f>
        <v>0.86555419195695193</v>
      </c>
      <c r="X584">
        <f t="shared" ref="X584:X647" si="59">U584*V584</f>
        <v>1.54786256445697E-3</v>
      </c>
      <c r="AF584" t="s">
        <v>583</v>
      </c>
      <c r="AG584">
        <v>1.1228850209892001E-3</v>
      </c>
      <c r="AH584">
        <f t="shared" si="55"/>
        <v>1</v>
      </c>
      <c r="AI584">
        <f t="shared" si="56"/>
        <v>0.60076275722600636</v>
      </c>
    </row>
    <row r="585" spans="3:35" x14ac:dyDescent="0.25">
      <c r="C585" t="s">
        <v>583</v>
      </c>
      <c r="D585" s="8">
        <v>1.1829860284610901E-3</v>
      </c>
      <c r="E585" t="s">
        <v>5</v>
      </c>
      <c r="G585">
        <f t="shared" si="54"/>
        <v>743.84937752182373</v>
      </c>
      <c r="U585">
        <v>1.1829860284610901E-3</v>
      </c>
      <c r="V585">
        <f t="shared" si="57"/>
        <v>1</v>
      </c>
      <c r="W585">
        <f t="shared" si="58"/>
        <v>0.64638253195136874</v>
      </c>
      <c r="X585">
        <f t="shared" si="59"/>
        <v>1.1829860284610901E-3</v>
      </c>
      <c r="AF585" t="s">
        <v>584</v>
      </c>
      <c r="AG585">
        <v>6.11779709481027E-4</v>
      </c>
      <c r="AH585">
        <f t="shared" si="55"/>
        <v>1</v>
      </c>
      <c r="AI585">
        <f t="shared" si="56"/>
        <v>0.22145169705633394</v>
      </c>
    </row>
    <row r="586" spans="3:35" x14ac:dyDescent="0.25">
      <c r="C586" t="s">
        <v>584</v>
      </c>
      <c r="D586" s="8">
        <v>9.8342040978015104E-4</v>
      </c>
      <c r="E586" t="s">
        <v>5</v>
      </c>
      <c r="G586">
        <f t="shared" si="54"/>
        <v>797.98077865622906</v>
      </c>
      <c r="U586">
        <v>9.8342040978015104E-4</v>
      </c>
      <c r="V586">
        <f t="shared" si="57"/>
        <v>1</v>
      </c>
      <c r="W586">
        <f t="shared" si="58"/>
        <v>0.49053819877403337</v>
      </c>
      <c r="X586">
        <f t="shared" si="59"/>
        <v>9.8342040978015104E-4</v>
      </c>
      <c r="AF586" t="s">
        <v>585</v>
      </c>
      <c r="AG586">
        <v>8.1086839623373795E-4</v>
      </c>
      <c r="AH586">
        <f t="shared" si="55"/>
        <v>1</v>
      </c>
      <c r="AI586">
        <f t="shared" si="56"/>
        <v>0.35607795328650904</v>
      </c>
    </row>
    <row r="587" spans="3:35" x14ac:dyDescent="0.25">
      <c r="C587" t="s">
        <v>585</v>
      </c>
      <c r="D587" s="8">
        <v>6.5469156143548404E-4</v>
      </c>
      <c r="E587" t="s">
        <v>5</v>
      </c>
      <c r="G587">
        <f t="shared" si="54"/>
        <v>632.81910883262594</v>
      </c>
      <c r="U587">
        <v>6.5469156143548404E-4</v>
      </c>
      <c r="V587">
        <f t="shared" si="57"/>
        <v>1</v>
      </c>
      <c r="W587">
        <f t="shared" si="58"/>
        <v>0.24779611152054681</v>
      </c>
      <c r="X587">
        <f t="shared" si="59"/>
        <v>6.5469156143548404E-4</v>
      </c>
      <c r="AF587" t="s">
        <v>586</v>
      </c>
      <c r="AG587">
        <v>1.3395480181745199E-3</v>
      </c>
      <c r="AH587">
        <f t="shared" si="55"/>
        <v>1</v>
      </c>
      <c r="AI587">
        <f t="shared" si="56"/>
        <v>0.7545323805379931</v>
      </c>
    </row>
    <row r="588" spans="3:35" x14ac:dyDescent="0.25">
      <c r="C588" t="s">
        <v>586</v>
      </c>
      <c r="D588" s="8">
        <v>1.8735461488714701E-3</v>
      </c>
      <c r="E588" t="s">
        <v>5</v>
      </c>
      <c r="G588">
        <f t="shared" si="54"/>
        <v>170.44389380346954</v>
      </c>
      <c r="U588">
        <v>1.8735461488714701E-3</v>
      </c>
      <c r="V588">
        <f t="shared" si="57"/>
        <v>1</v>
      </c>
      <c r="W588">
        <f t="shared" si="58"/>
        <v>0.96056219626726169</v>
      </c>
      <c r="X588">
        <f t="shared" si="59"/>
        <v>1.8735461488714701E-3</v>
      </c>
      <c r="AF588" t="s">
        <v>587</v>
      </c>
      <c r="AG588">
        <v>1.59170364118276E-3</v>
      </c>
      <c r="AH588">
        <f t="shared" si="55"/>
        <v>1</v>
      </c>
      <c r="AI588">
        <f t="shared" si="56"/>
        <v>0.8836311042624454</v>
      </c>
    </row>
    <row r="589" spans="3:35" x14ac:dyDescent="0.25">
      <c r="C589" t="s">
        <v>587</v>
      </c>
      <c r="D589" s="8">
        <v>1.55009048818724E-3</v>
      </c>
      <c r="E589" t="s">
        <v>5</v>
      </c>
      <c r="G589">
        <f t="shared" si="54"/>
        <v>431.05303700142906</v>
      </c>
      <c r="U589">
        <v>1.55009048818724E-3</v>
      </c>
      <c r="V589">
        <f t="shared" si="57"/>
        <v>1</v>
      </c>
      <c r="W589">
        <f t="shared" si="58"/>
        <v>0.86651692204600472</v>
      </c>
      <c r="X589">
        <f t="shared" si="59"/>
        <v>1.55009048818724E-3</v>
      </c>
      <c r="AF589" t="s">
        <v>588</v>
      </c>
      <c r="AG589">
        <v>7.23606072804691E-4</v>
      </c>
      <c r="AH589">
        <f t="shared" si="55"/>
        <v>1</v>
      </c>
      <c r="AI589">
        <f t="shared" si="56"/>
        <v>0.29337318114630179</v>
      </c>
    </row>
    <row r="590" spans="3:35" x14ac:dyDescent="0.25">
      <c r="C590" t="s">
        <v>588</v>
      </c>
      <c r="D590" s="8">
        <v>6.3412165170056696E-4</v>
      </c>
      <c r="E590" t="s">
        <v>5</v>
      </c>
      <c r="G590">
        <f t="shared" si="54"/>
        <v>614.79694620880332</v>
      </c>
      <c r="U590">
        <v>6.3412165170056696E-4</v>
      </c>
      <c r="V590">
        <f t="shared" si="57"/>
        <v>1</v>
      </c>
      <c r="W590">
        <f t="shared" si="58"/>
        <v>0.23496351802209203</v>
      </c>
      <c r="X590">
        <f t="shared" si="59"/>
        <v>6.3412165170056696E-4</v>
      </c>
      <c r="AF590" t="s">
        <v>589</v>
      </c>
      <c r="AG590">
        <v>1.03436413444652E-3</v>
      </c>
      <c r="AH590">
        <f t="shared" si="55"/>
        <v>1</v>
      </c>
      <c r="AI590">
        <f t="shared" si="56"/>
        <v>0.53116908365883986</v>
      </c>
    </row>
    <row r="591" spans="3:35" x14ac:dyDescent="0.25">
      <c r="C591" t="s">
        <v>589</v>
      </c>
      <c r="D591" s="8">
        <v>4.0662793906703101E-4</v>
      </c>
      <c r="E591" t="s">
        <v>5</v>
      </c>
      <c r="G591">
        <f t="shared" si="54"/>
        <v>398.93439425608182</v>
      </c>
      <c r="U591">
        <v>4.0662793906703101E-4</v>
      </c>
      <c r="V591">
        <f t="shared" si="57"/>
        <v>1</v>
      </c>
      <c r="W591">
        <f t="shared" si="58"/>
        <v>0.11944453641720577</v>
      </c>
      <c r="X591">
        <f t="shared" si="59"/>
        <v>4.0662793906703101E-4</v>
      </c>
      <c r="AF591" t="s">
        <v>590</v>
      </c>
      <c r="AG591">
        <v>3.5877755818276602E-4</v>
      </c>
      <c r="AH591">
        <f t="shared" si="55"/>
        <v>1</v>
      </c>
      <c r="AI591">
        <f t="shared" si="56"/>
        <v>0.10141903803135212</v>
      </c>
    </row>
    <row r="592" spans="3:35" x14ac:dyDescent="0.25">
      <c r="C592" t="s">
        <v>590</v>
      </c>
      <c r="D592" s="8">
        <v>8.6539603551527003E-4</v>
      </c>
      <c r="E592" t="s">
        <v>5</v>
      </c>
      <c r="G592">
        <f t="shared" si="54"/>
        <v>771.70427039433673</v>
      </c>
      <c r="U592">
        <v>8.6539603551527003E-4</v>
      </c>
      <c r="V592">
        <f t="shared" si="57"/>
        <v>1</v>
      </c>
      <c r="W592">
        <f t="shared" si="58"/>
        <v>0.39748469718752305</v>
      </c>
      <c r="X592">
        <f t="shared" si="59"/>
        <v>8.6539603551527003E-4</v>
      </c>
      <c r="AF592" t="s">
        <v>591</v>
      </c>
      <c r="AG592">
        <v>1.22309590304326E-3</v>
      </c>
      <c r="AH592">
        <f t="shared" si="55"/>
        <v>1</v>
      </c>
      <c r="AI592">
        <f t="shared" si="56"/>
        <v>0.67574181022750368</v>
      </c>
    </row>
    <row r="593" spans="3:35" x14ac:dyDescent="0.25">
      <c r="C593" t="s">
        <v>591</v>
      </c>
      <c r="D593" s="8">
        <v>1.2139734808238401E-3</v>
      </c>
      <c r="E593" t="s">
        <v>5</v>
      </c>
      <c r="G593">
        <f t="shared" si="54"/>
        <v>725.33322243739178</v>
      </c>
      <c r="U593">
        <v>1.2139734808238401E-3</v>
      </c>
      <c r="V593">
        <f t="shared" si="57"/>
        <v>1</v>
      </c>
      <c r="W593">
        <f t="shared" si="58"/>
        <v>0.6691517322898155</v>
      </c>
      <c r="X593">
        <f t="shared" si="59"/>
        <v>1.2139734808238401E-3</v>
      </c>
      <c r="AF593" t="s">
        <v>592</v>
      </c>
      <c r="AG593">
        <v>1.10918578890016E-3</v>
      </c>
      <c r="AH593">
        <f t="shared" si="55"/>
        <v>1</v>
      </c>
      <c r="AI593">
        <f t="shared" si="56"/>
        <v>0.59014283795180922</v>
      </c>
    </row>
    <row r="594" spans="3:35" x14ac:dyDescent="0.25">
      <c r="C594" t="s">
        <v>592</v>
      </c>
      <c r="D594" s="8">
        <v>9.3909105782620701E-4</v>
      </c>
      <c r="E594" t="s">
        <v>5</v>
      </c>
      <c r="G594">
        <f t="shared" si="54"/>
        <v>793.17778286990404</v>
      </c>
      <c r="U594">
        <v>9.3909105782620701E-4</v>
      </c>
      <c r="V594">
        <f t="shared" si="57"/>
        <v>1</v>
      </c>
      <c r="W594">
        <f t="shared" si="58"/>
        <v>0.45524766306072023</v>
      </c>
      <c r="X594">
        <f t="shared" si="59"/>
        <v>9.3909105782620701E-4</v>
      </c>
      <c r="AF594" t="s">
        <v>593</v>
      </c>
      <c r="AG594">
        <v>7.3259127268718001E-4</v>
      </c>
      <c r="AH594">
        <f t="shared" si="55"/>
        <v>1</v>
      </c>
      <c r="AI594">
        <f t="shared" si="56"/>
        <v>0.29959024729768235</v>
      </c>
    </row>
    <row r="595" spans="3:35" x14ac:dyDescent="0.25">
      <c r="C595" t="s">
        <v>593</v>
      </c>
      <c r="D595" s="8">
        <v>1.1282715196753799E-3</v>
      </c>
      <c r="E595" t="s">
        <v>5</v>
      </c>
      <c r="G595">
        <f t="shared" si="54"/>
        <v>770.43971967090329</v>
      </c>
      <c r="U595">
        <v>1.1282715196753799E-3</v>
      </c>
      <c r="V595">
        <f t="shared" si="57"/>
        <v>1</v>
      </c>
      <c r="W595">
        <f t="shared" si="58"/>
        <v>0.60491860567351541</v>
      </c>
      <c r="X595">
        <f t="shared" si="59"/>
        <v>1.1282715196753799E-3</v>
      </c>
      <c r="AF595" t="s">
        <v>594</v>
      </c>
      <c r="AG595">
        <v>8.7397167162735602E-4</v>
      </c>
      <c r="AH595">
        <f t="shared" si="55"/>
        <v>1</v>
      </c>
      <c r="AI595">
        <f t="shared" si="56"/>
        <v>0.40411700211613688</v>
      </c>
    </row>
    <row r="596" spans="3:35" x14ac:dyDescent="0.25">
      <c r="C596" t="s">
        <v>594</v>
      </c>
      <c r="D596" s="8">
        <v>6.2558512567844596E-4</v>
      </c>
      <c r="E596" t="s">
        <v>5</v>
      </c>
      <c r="G596">
        <f t="shared" si="54"/>
        <v>607.1672413476997</v>
      </c>
      <c r="U596">
        <v>6.2558512567844596E-4</v>
      </c>
      <c r="V596">
        <f t="shared" si="57"/>
        <v>1</v>
      </c>
      <c r="W596">
        <f t="shared" si="58"/>
        <v>0.22974779446372717</v>
      </c>
      <c r="X596">
        <f t="shared" si="59"/>
        <v>6.2558512567844596E-4</v>
      </c>
      <c r="AF596" t="s">
        <v>595</v>
      </c>
      <c r="AG596">
        <v>1.0831474972068801E-3</v>
      </c>
      <c r="AH596">
        <f t="shared" si="55"/>
        <v>1</v>
      </c>
      <c r="AI596">
        <f t="shared" si="56"/>
        <v>0.56978032107205212</v>
      </c>
    </row>
    <row r="597" spans="3:35" x14ac:dyDescent="0.25">
      <c r="C597" t="s">
        <v>595</v>
      </c>
      <c r="D597" s="8">
        <v>7.6033241170506897E-4</v>
      </c>
      <c r="E597" t="s">
        <v>5</v>
      </c>
      <c r="G597">
        <f t="shared" ref="G597:G660" si="60">_xlfn.NORM.DIST(D597,$J$3,$J$4,FALSE)</f>
        <v>714.71271372429271</v>
      </c>
      <c r="U597">
        <v>7.6033241170506897E-4</v>
      </c>
      <c r="V597">
        <f t="shared" si="57"/>
        <v>1</v>
      </c>
      <c r="W597">
        <f t="shared" si="58"/>
        <v>0.31915079299583038</v>
      </c>
      <c r="X597">
        <f t="shared" si="59"/>
        <v>7.6033241170506897E-4</v>
      </c>
      <c r="AF597" t="s">
        <v>596</v>
      </c>
      <c r="AG597">
        <v>1.1957416433186099E-3</v>
      </c>
      <c r="AH597">
        <f t="shared" si="55"/>
        <v>1</v>
      </c>
      <c r="AI597">
        <f t="shared" si="56"/>
        <v>0.6558244372867359</v>
      </c>
    </row>
    <row r="598" spans="3:35" x14ac:dyDescent="0.25">
      <c r="C598" t="s">
        <v>596</v>
      </c>
      <c r="D598" s="8">
        <v>1.4061857719269201E-3</v>
      </c>
      <c r="E598" t="s">
        <v>5</v>
      </c>
      <c r="G598">
        <f t="shared" si="60"/>
        <v>569.2954541570947</v>
      </c>
      <c r="U598">
        <v>1.4061857719269201E-3</v>
      </c>
      <c r="V598">
        <f t="shared" si="57"/>
        <v>1</v>
      </c>
      <c r="W598">
        <f t="shared" si="58"/>
        <v>0.79450456439810213</v>
      </c>
      <c r="X598">
        <f t="shared" si="59"/>
        <v>1.4061857719269201E-3</v>
      </c>
      <c r="AF598" t="s">
        <v>597</v>
      </c>
      <c r="AG598">
        <v>8.2688745683043004E-4</v>
      </c>
      <c r="AH598">
        <f t="shared" si="55"/>
        <v>1</v>
      </c>
      <c r="AI598">
        <f t="shared" si="56"/>
        <v>0.36809192417336495</v>
      </c>
    </row>
    <row r="599" spans="3:35" x14ac:dyDescent="0.25">
      <c r="C599" t="s">
        <v>597</v>
      </c>
      <c r="D599" s="8">
        <v>8.1187071968183704E-4</v>
      </c>
      <c r="E599" t="s">
        <v>5</v>
      </c>
      <c r="G599">
        <f t="shared" si="60"/>
        <v>746.23248389618254</v>
      </c>
      <c r="U599">
        <v>8.1187071968183704E-4</v>
      </c>
      <c r="V599">
        <f t="shared" si="57"/>
        <v>1</v>
      </c>
      <c r="W599">
        <f t="shared" si="58"/>
        <v>0.35682564394967631</v>
      </c>
      <c r="X599">
        <f t="shared" si="59"/>
        <v>8.1187071968183704E-4</v>
      </c>
      <c r="AF599" t="s">
        <v>598</v>
      </c>
      <c r="AG599">
        <v>1.0568684598271901E-3</v>
      </c>
      <c r="AH599">
        <f t="shared" si="55"/>
        <v>1</v>
      </c>
      <c r="AI599">
        <f t="shared" si="56"/>
        <v>0.54903977395713599</v>
      </c>
    </row>
    <row r="600" spans="3:35" x14ac:dyDescent="0.25">
      <c r="C600" t="s">
        <v>598</v>
      </c>
      <c r="D600" s="8">
        <v>9.7466192107393103E-4</v>
      </c>
      <c r="E600" t="s">
        <v>5</v>
      </c>
      <c r="G600">
        <f t="shared" si="60"/>
        <v>797.52669279906547</v>
      </c>
      <c r="U600">
        <v>9.7466192107393103E-4</v>
      </c>
      <c r="V600">
        <f t="shared" si="57"/>
        <v>1</v>
      </c>
      <c r="W600">
        <f t="shared" si="58"/>
        <v>0.48355090306836113</v>
      </c>
      <c r="X600">
        <f t="shared" si="59"/>
        <v>9.7466192107393103E-4</v>
      </c>
      <c r="AF600" t="s">
        <v>599</v>
      </c>
      <c r="AG600">
        <v>8.1400460057548096E-4</v>
      </c>
      <c r="AH600">
        <f t="shared" si="55"/>
        <v>1</v>
      </c>
      <c r="AI600">
        <f t="shared" si="56"/>
        <v>0.35841925839228828</v>
      </c>
    </row>
    <row r="601" spans="3:35" x14ac:dyDescent="0.25">
      <c r="C601" t="s">
        <v>599</v>
      </c>
      <c r="D601" s="8">
        <v>1.43044484294455E-3</v>
      </c>
      <c r="E601" t="s">
        <v>5</v>
      </c>
      <c r="G601">
        <f t="shared" si="60"/>
        <v>546.38088186983521</v>
      </c>
      <c r="U601">
        <v>1.43044484294455E-3</v>
      </c>
      <c r="V601">
        <f t="shared" si="57"/>
        <v>1</v>
      </c>
      <c r="W601">
        <f t="shared" si="58"/>
        <v>0.808037953714836</v>
      </c>
      <c r="X601">
        <f t="shared" si="59"/>
        <v>1.43044484294455E-3</v>
      </c>
      <c r="AF601" t="s">
        <v>600</v>
      </c>
      <c r="AG601">
        <v>5.3938683487495301E-4</v>
      </c>
      <c r="AH601">
        <f t="shared" si="55"/>
        <v>1</v>
      </c>
      <c r="AI601">
        <f t="shared" si="56"/>
        <v>0.18084657268850499</v>
      </c>
    </row>
    <row r="602" spans="3:35" x14ac:dyDescent="0.25">
      <c r="C602" t="s">
        <v>600</v>
      </c>
      <c r="D602" s="8">
        <v>1.0480586700287299E-3</v>
      </c>
      <c r="E602" t="s">
        <v>5</v>
      </c>
      <c r="G602">
        <f t="shared" si="60"/>
        <v>793.76637602775634</v>
      </c>
      <c r="U602">
        <v>1.0480586700287299E-3</v>
      </c>
      <c r="V602">
        <f t="shared" si="57"/>
        <v>1</v>
      </c>
      <c r="W602">
        <f t="shared" si="58"/>
        <v>0.542053725369535</v>
      </c>
      <c r="X602">
        <f t="shared" si="59"/>
        <v>1.0480586700287299E-3</v>
      </c>
      <c r="AF602" t="s">
        <v>601</v>
      </c>
      <c r="AG602">
        <v>1.0748169332914399E-3</v>
      </c>
      <c r="AH602">
        <f t="shared" si="55"/>
        <v>1</v>
      </c>
      <c r="AI602">
        <f t="shared" si="56"/>
        <v>0.56322350260609944</v>
      </c>
    </row>
    <row r="603" spans="3:35" x14ac:dyDescent="0.25">
      <c r="C603" t="s">
        <v>601</v>
      </c>
      <c r="D603" s="8">
        <v>6.6975815611944496E-4</v>
      </c>
      <c r="E603" t="s">
        <v>5</v>
      </c>
      <c r="G603">
        <f t="shared" si="60"/>
        <v>645.65964589695147</v>
      </c>
      <c r="U603">
        <v>6.6975815611944496E-4</v>
      </c>
      <c r="V603">
        <f t="shared" si="57"/>
        <v>1</v>
      </c>
      <c r="W603">
        <f t="shared" si="58"/>
        <v>0.25742767762681062</v>
      </c>
      <c r="X603">
        <f t="shared" si="59"/>
        <v>6.6975815611944496E-4</v>
      </c>
      <c r="AF603" t="s">
        <v>602</v>
      </c>
      <c r="AG603">
        <v>7.6542948421624401E-4</v>
      </c>
      <c r="AH603">
        <f t="shared" si="55"/>
        <v>1</v>
      </c>
      <c r="AI603">
        <f t="shared" si="56"/>
        <v>0.32280241813745147</v>
      </c>
    </row>
    <row r="604" spans="3:35" x14ac:dyDescent="0.25">
      <c r="C604" t="s">
        <v>602</v>
      </c>
      <c r="D604" s="8">
        <v>7.84152764616056E-4</v>
      </c>
      <c r="E604" t="s">
        <v>5</v>
      </c>
      <c r="G604">
        <f t="shared" si="60"/>
        <v>730.07599301095263</v>
      </c>
      <c r="U604">
        <v>7.84152764616056E-4</v>
      </c>
      <c r="V604">
        <f t="shared" si="57"/>
        <v>1</v>
      </c>
      <c r="W604">
        <f t="shared" si="58"/>
        <v>0.33636109027899019</v>
      </c>
      <c r="X604">
        <f t="shared" si="59"/>
        <v>7.84152764616056E-4</v>
      </c>
      <c r="AF604" t="s">
        <v>603</v>
      </c>
      <c r="AG604">
        <v>1.24143634511381E-3</v>
      </c>
      <c r="AH604">
        <f t="shared" si="55"/>
        <v>1</v>
      </c>
      <c r="AI604">
        <f t="shared" si="56"/>
        <v>0.68882405635028876</v>
      </c>
    </row>
    <row r="605" spans="3:35" x14ac:dyDescent="0.25">
      <c r="C605" t="s">
        <v>603</v>
      </c>
      <c r="D605" s="8">
        <v>1.5385613402527801E-3</v>
      </c>
      <c r="E605" t="s">
        <v>5</v>
      </c>
      <c r="G605">
        <f t="shared" si="60"/>
        <v>442.11579984856189</v>
      </c>
      <c r="U605">
        <v>1.5385613402527801E-3</v>
      </c>
      <c r="V605">
        <f t="shared" si="57"/>
        <v>1</v>
      </c>
      <c r="W605">
        <f t="shared" si="58"/>
        <v>0.86148352184729438</v>
      </c>
      <c r="X605">
        <f t="shared" si="59"/>
        <v>1.5385613402527801E-3</v>
      </c>
      <c r="AF605" t="s">
        <v>604</v>
      </c>
      <c r="AG605">
        <v>5.4138892267808201E-4</v>
      </c>
      <c r="AH605">
        <f t="shared" si="55"/>
        <v>1</v>
      </c>
      <c r="AI605">
        <f t="shared" si="56"/>
        <v>0.18190271499329108</v>
      </c>
    </row>
    <row r="606" spans="3:35" x14ac:dyDescent="0.25">
      <c r="C606" t="s">
        <v>604</v>
      </c>
      <c r="D606" s="8">
        <v>9.7660708131168806E-4</v>
      </c>
      <c r="E606" t="s">
        <v>5</v>
      </c>
      <c r="G606">
        <f t="shared" si="60"/>
        <v>797.64867697290208</v>
      </c>
      <c r="U606">
        <v>9.7660708131168806E-4</v>
      </c>
      <c r="V606">
        <f t="shared" si="57"/>
        <v>1</v>
      </c>
      <c r="W606">
        <f t="shared" si="58"/>
        <v>0.48510234087437265</v>
      </c>
      <c r="X606">
        <f t="shared" si="59"/>
        <v>9.7660708131168806E-4</v>
      </c>
      <c r="AF606" t="s">
        <v>605</v>
      </c>
      <c r="AG606">
        <v>1.2230259106725701E-3</v>
      </c>
      <c r="AH606">
        <f t="shared" si="55"/>
        <v>1</v>
      </c>
      <c r="AI606">
        <f t="shared" si="56"/>
        <v>0.67569145306651612</v>
      </c>
    </row>
    <row r="607" spans="3:35" x14ac:dyDescent="0.25">
      <c r="C607" t="s">
        <v>605</v>
      </c>
      <c r="D607" s="8">
        <v>1.78775384171586E-3</v>
      </c>
      <c r="E607" t="s">
        <v>5</v>
      </c>
      <c r="G607">
        <f t="shared" si="60"/>
        <v>227.08208438290589</v>
      </c>
      <c r="U607">
        <v>1.78775384171586E-3</v>
      </c>
      <c r="V607">
        <f t="shared" si="57"/>
        <v>1</v>
      </c>
      <c r="W607">
        <f t="shared" si="58"/>
        <v>0.94358428752586843</v>
      </c>
      <c r="X607">
        <f t="shared" si="59"/>
        <v>1.78775384171586E-3</v>
      </c>
      <c r="AF607" t="s">
        <v>606</v>
      </c>
      <c r="AG607">
        <v>5.4787789937953005E-4</v>
      </c>
      <c r="AH607">
        <f t="shared" si="55"/>
        <v>1</v>
      </c>
      <c r="AI607">
        <f t="shared" si="56"/>
        <v>0.18535222134636936</v>
      </c>
    </row>
    <row r="608" spans="3:35" x14ac:dyDescent="0.25">
      <c r="C608" t="s">
        <v>606</v>
      </c>
      <c r="D608" s="8">
        <v>4.1901364220581E-4</v>
      </c>
      <c r="E608" t="s">
        <v>5</v>
      </c>
      <c r="G608">
        <f t="shared" si="60"/>
        <v>410.62345198200512</v>
      </c>
      <c r="U608">
        <v>4.1901364220581E-4</v>
      </c>
      <c r="V608">
        <f t="shared" si="57"/>
        <v>1</v>
      </c>
      <c r="W608">
        <f t="shared" si="58"/>
        <v>0.12445791613207077</v>
      </c>
      <c r="X608">
        <f t="shared" si="59"/>
        <v>4.1901364220581E-4</v>
      </c>
      <c r="AF608" t="s">
        <v>607</v>
      </c>
      <c r="AG608">
        <v>1.1583235412882199E-3</v>
      </c>
      <c r="AH608">
        <f t="shared" si="55"/>
        <v>1</v>
      </c>
      <c r="AI608">
        <f t="shared" si="56"/>
        <v>0.6278738561811904</v>
      </c>
    </row>
    <row r="609" spans="3:35" x14ac:dyDescent="0.25">
      <c r="C609" t="s">
        <v>607</v>
      </c>
      <c r="D609" s="8">
        <v>-3.3503763048750102E-4</v>
      </c>
      <c r="E609" t="s">
        <v>5</v>
      </c>
      <c r="G609">
        <f t="shared" si="60"/>
        <v>23.105123429828996</v>
      </c>
      <c r="U609">
        <v>-3.3503763048750102E-4</v>
      </c>
      <c r="V609">
        <f t="shared" si="57"/>
        <v>0</v>
      </c>
      <c r="W609">
        <f t="shared" si="58"/>
        <v>3.8874090032019414E-3</v>
      </c>
      <c r="X609">
        <f t="shared" si="59"/>
        <v>0</v>
      </c>
      <c r="AF609" t="s">
        <v>608</v>
      </c>
      <c r="AG609">
        <v>1.0764091790204399E-3</v>
      </c>
      <c r="AH609">
        <f t="shared" si="55"/>
        <v>1</v>
      </c>
      <c r="AI609">
        <f t="shared" si="56"/>
        <v>0.56447812780862516</v>
      </c>
    </row>
    <row r="610" spans="3:35" x14ac:dyDescent="0.25">
      <c r="C610" t="s">
        <v>608</v>
      </c>
      <c r="D610" s="8">
        <v>7.8748559393271896E-4</v>
      </c>
      <c r="E610" t="s">
        <v>5</v>
      </c>
      <c r="G610">
        <f t="shared" si="60"/>
        <v>732.11909654976887</v>
      </c>
      <c r="U610">
        <v>7.8748559393271896E-4</v>
      </c>
      <c r="V610">
        <f t="shared" si="57"/>
        <v>1</v>
      </c>
      <c r="W610">
        <f t="shared" si="58"/>
        <v>0.33879772105288386</v>
      </c>
      <c r="X610">
        <f t="shared" si="59"/>
        <v>7.8748559393271896E-4</v>
      </c>
      <c r="AF610" t="s">
        <v>609</v>
      </c>
      <c r="AG610">
        <v>6.88381818483236E-4</v>
      </c>
      <c r="AH610">
        <f t="shared" si="55"/>
        <v>1</v>
      </c>
      <c r="AI610">
        <f t="shared" si="56"/>
        <v>0.2695964898399289</v>
      </c>
    </row>
    <row r="611" spans="3:35" x14ac:dyDescent="0.25">
      <c r="C611" t="s">
        <v>609</v>
      </c>
      <c r="D611" s="8">
        <v>1.37055871573325E-3</v>
      </c>
      <c r="E611" t="s">
        <v>5</v>
      </c>
      <c r="G611">
        <f t="shared" si="60"/>
        <v>602.12443987549602</v>
      </c>
      <c r="U611">
        <v>1.37055871573325E-3</v>
      </c>
      <c r="V611">
        <f t="shared" si="57"/>
        <v>1</v>
      </c>
      <c r="W611">
        <f t="shared" si="58"/>
        <v>0.7736340719881688</v>
      </c>
      <c r="X611">
        <f t="shared" si="59"/>
        <v>1.37055871573325E-3</v>
      </c>
      <c r="AF611" t="s">
        <v>610</v>
      </c>
      <c r="AG611">
        <v>9.3570183818398201E-4</v>
      </c>
      <c r="AH611">
        <f t="shared" si="55"/>
        <v>1</v>
      </c>
      <c r="AI611">
        <f t="shared" si="56"/>
        <v>0.45256045429282465</v>
      </c>
    </row>
    <row r="612" spans="3:35" x14ac:dyDescent="0.25">
      <c r="C612" t="s">
        <v>610</v>
      </c>
      <c r="D612" s="8">
        <v>5.11965632993425E-4</v>
      </c>
      <c r="E612" t="s">
        <v>5</v>
      </c>
      <c r="G612">
        <f t="shared" si="60"/>
        <v>500.10274274720285</v>
      </c>
      <c r="U612">
        <v>5.11965632993425E-4</v>
      </c>
      <c r="V612">
        <f t="shared" si="57"/>
        <v>1</v>
      </c>
      <c r="W612">
        <f t="shared" si="58"/>
        <v>0.16677001271972075</v>
      </c>
      <c r="X612">
        <f t="shared" si="59"/>
        <v>5.11965632993425E-4</v>
      </c>
      <c r="AF612" t="s">
        <v>611</v>
      </c>
      <c r="AG612">
        <v>1.2165028652619599E-3</v>
      </c>
      <c r="AH612">
        <f t="shared" si="55"/>
        <v>1</v>
      </c>
      <c r="AI612">
        <f t="shared" si="56"/>
        <v>0.67098434115444827</v>
      </c>
    </row>
    <row r="613" spans="3:35" x14ac:dyDescent="0.25">
      <c r="C613" t="s">
        <v>611</v>
      </c>
      <c r="D613" s="8">
        <v>2.25569986830039E-4</v>
      </c>
      <c r="E613" t="s">
        <v>5</v>
      </c>
      <c r="G613">
        <f t="shared" si="60"/>
        <v>243.84195747049276</v>
      </c>
      <c r="U613">
        <v>2.25569986830039E-4</v>
      </c>
      <c r="V613">
        <f t="shared" si="57"/>
        <v>1</v>
      </c>
      <c r="W613">
        <f t="shared" si="58"/>
        <v>6.1776574627955716E-2</v>
      </c>
      <c r="X613">
        <f t="shared" si="59"/>
        <v>2.25569986830039E-4</v>
      </c>
      <c r="AF613" t="s">
        <v>612</v>
      </c>
      <c r="AG613">
        <v>8.7032363563235404E-4</v>
      </c>
      <c r="AH613">
        <f t="shared" si="55"/>
        <v>1</v>
      </c>
      <c r="AI613">
        <f t="shared" si="56"/>
        <v>0.40129216093670478</v>
      </c>
    </row>
    <row r="614" spans="3:35" x14ac:dyDescent="0.25">
      <c r="C614" t="s">
        <v>612</v>
      </c>
      <c r="D614" s="8">
        <v>1.7760550537399499E-4</v>
      </c>
      <c r="E614" t="s">
        <v>5</v>
      </c>
      <c r="G614">
        <f t="shared" si="60"/>
        <v>209.37409804590609</v>
      </c>
      <c r="U614">
        <v>1.7760550537399499E-4</v>
      </c>
      <c r="V614">
        <f t="shared" si="57"/>
        <v>1</v>
      </c>
      <c r="W614">
        <f t="shared" si="58"/>
        <v>5.0920099348713964E-2</v>
      </c>
      <c r="X614">
        <f t="shared" si="59"/>
        <v>1.7760550537399499E-4</v>
      </c>
      <c r="AF614" t="s">
        <v>613</v>
      </c>
      <c r="AG614">
        <v>8.11609669103476E-4</v>
      </c>
      <c r="AH614">
        <f t="shared" si="55"/>
        <v>1</v>
      </c>
      <c r="AI614">
        <f t="shared" si="56"/>
        <v>0.35663085820447515</v>
      </c>
    </row>
    <row r="615" spans="3:35" x14ac:dyDescent="0.25">
      <c r="C615" t="s">
        <v>613</v>
      </c>
      <c r="D615" s="8">
        <v>1.0224422464858E-3</v>
      </c>
      <c r="E615" t="s">
        <v>5</v>
      </c>
      <c r="G615">
        <f t="shared" si="60"/>
        <v>797.02699620176202</v>
      </c>
      <c r="U615">
        <v>1.0224422464858E-3</v>
      </c>
      <c r="V615">
        <f t="shared" si="57"/>
        <v>1</v>
      </c>
      <c r="W615">
        <f t="shared" si="58"/>
        <v>0.52167407459746284</v>
      </c>
      <c r="X615">
        <f t="shared" si="59"/>
        <v>1.0224422464858E-3</v>
      </c>
      <c r="AF615" t="s">
        <v>614</v>
      </c>
      <c r="AG615">
        <v>1.2016908025755601E-3</v>
      </c>
      <c r="AH615">
        <f t="shared" si="55"/>
        <v>1</v>
      </c>
      <c r="AI615">
        <f t="shared" si="56"/>
        <v>0.6601955281113201</v>
      </c>
    </row>
    <row r="616" spans="3:35" x14ac:dyDescent="0.25">
      <c r="C616" t="s">
        <v>614</v>
      </c>
      <c r="D616" s="8">
        <v>6.88531182822174E-4</v>
      </c>
      <c r="E616" t="s">
        <v>5</v>
      </c>
      <c r="G616">
        <f t="shared" si="60"/>
        <v>661.18290396689747</v>
      </c>
      <c r="U616">
        <v>6.88531182822174E-4</v>
      </c>
      <c r="V616">
        <f t="shared" si="57"/>
        <v>1</v>
      </c>
      <c r="W616">
        <f t="shared" si="58"/>
        <v>0.26969523792966243</v>
      </c>
      <c r="X616">
        <f t="shared" si="59"/>
        <v>6.88531182822174E-4</v>
      </c>
      <c r="AF616" t="s">
        <v>615</v>
      </c>
      <c r="AG616">
        <v>8.37589741018032E-4</v>
      </c>
      <c r="AH616">
        <f t="shared" si="55"/>
        <v>1</v>
      </c>
      <c r="AI616">
        <f t="shared" si="56"/>
        <v>0.3761917773650208</v>
      </c>
    </row>
    <row r="617" spans="3:35" x14ac:dyDescent="0.25">
      <c r="C617" t="s">
        <v>615</v>
      </c>
      <c r="D617" s="8">
        <v>1.3764944794587401E-3</v>
      </c>
      <c r="E617" t="s">
        <v>5</v>
      </c>
      <c r="G617">
        <f t="shared" si="60"/>
        <v>596.73675718944173</v>
      </c>
      <c r="U617">
        <v>1.3764944794587401E-3</v>
      </c>
      <c r="V617">
        <f t="shared" si="57"/>
        <v>1</v>
      </c>
      <c r="W617">
        <f t="shared" si="58"/>
        <v>0.77719216825888948</v>
      </c>
      <c r="X617">
        <f t="shared" si="59"/>
        <v>1.3764944794587401E-3</v>
      </c>
      <c r="AF617" t="s">
        <v>616</v>
      </c>
      <c r="AG617">
        <v>7.2051905645764995E-4</v>
      </c>
      <c r="AH617">
        <f t="shared" si="55"/>
        <v>1</v>
      </c>
      <c r="AI617">
        <f t="shared" si="56"/>
        <v>0.29125108584669818</v>
      </c>
    </row>
    <row r="618" spans="3:35" x14ac:dyDescent="0.25">
      <c r="C618" t="s">
        <v>616</v>
      </c>
      <c r="D618" s="8">
        <v>1.1434175327308001E-3</v>
      </c>
      <c r="E618" t="s">
        <v>5</v>
      </c>
      <c r="G618">
        <f t="shared" si="60"/>
        <v>763.90109123827369</v>
      </c>
      <c r="U618">
        <v>1.1434175327308001E-3</v>
      </c>
      <c r="V618">
        <f t="shared" si="57"/>
        <v>1</v>
      </c>
      <c r="W618">
        <f t="shared" si="58"/>
        <v>0.61653899757601227</v>
      </c>
      <c r="X618">
        <f t="shared" si="59"/>
        <v>1.1434175327308001E-3</v>
      </c>
      <c r="AF618" t="s">
        <v>617</v>
      </c>
      <c r="AG618">
        <v>1.33171865922307E-3</v>
      </c>
      <c r="AH618">
        <f t="shared" si="55"/>
        <v>1</v>
      </c>
      <c r="AI618">
        <f t="shared" si="56"/>
        <v>0.74957631449198481</v>
      </c>
    </row>
    <row r="619" spans="3:35" x14ac:dyDescent="0.25">
      <c r="C619" t="s">
        <v>617</v>
      </c>
      <c r="D619" s="8">
        <v>1.92721961164484E-3</v>
      </c>
      <c r="E619" t="s">
        <v>5</v>
      </c>
      <c r="G619">
        <f t="shared" si="60"/>
        <v>140.32047333967728</v>
      </c>
      <c r="U619">
        <v>1.92721961164484E-3</v>
      </c>
      <c r="V619">
        <f t="shared" si="57"/>
        <v>1</v>
      </c>
      <c r="W619">
        <f t="shared" si="58"/>
        <v>0.96888389907255923</v>
      </c>
      <c r="X619">
        <f t="shared" si="59"/>
        <v>1.92721961164484E-3</v>
      </c>
      <c r="AF619" t="s">
        <v>618</v>
      </c>
      <c r="AG619">
        <v>1.4584228926665199E-3</v>
      </c>
      <c r="AH619">
        <f t="shared" si="55"/>
        <v>1</v>
      </c>
      <c r="AI619">
        <f t="shared" si="56"/>
        <v>0.82295037504493052</v>
      </c>
    </row>
    <row r="620" spans="3:35" x14ac:dyDescent="0.25">
      <c r="C620" t="s">
        <v>618</v>
      </c>
      <c r="D620" s="8">
        <v>1.5590299224195301E-3</v>
      </c>
      <c r="E620" t="s">
        <v>5</v>
      </c>
      <c r="G620">
        <f t="shared" si="60"/>
        <v>422.51134436073033</v>
      </c>
      <c r="U620">
        <v>1.5590299224195301E-3</v>
      </c>
      <c r="V620">
        <f t="shared" si="57"/>
        <v>1</v>
      </c>
      <c r="W620">
        <f t="shared" si="58"/>
        <v>0.87033208772204129</v>
      </c>
      <c r="X620">
        <f t="shared" si="59"/>
        <v>1.5590299224195301E-3</v>
      </c>
      <c r="AF620" t="s">
        <v>619</v>
      </c>
      <c r="AG620">
        <v>1.3167089280878099E-3</v>
      </c>
      <c r="AH620">
        <f t="shared" si="55"/>
        <v>1</v>
      </c>
      <c r="AI620">
        <f t="shared" si="56"/>
        <v>0.73992867781597949</v>
      </c>
    </row>
    <row r="621" spans="3:35" x14ac:dyDescent="0.25">
      <c r="C621" t="s">
        <v>619</v>
      </c>
      <c r="D621" s="8">
        <v>7.74412052835581E-4</v>
      </c>
      <c r="E621" t="s">
        <v>5</v>
      </c>
      <c r="G621">
        <f t="shared" si="60"/>
        <v>723.95277408213417</v>
      </c>
      <c r="U621">
        <v>7.74412052835581E-4</v>
      </c>
      <c r="V621">
        <f t="shared" si="57"/>
        <v>1</v>
      </c>
      <c r="W621">
        <f t="shared" si="58"/>
        <v>0.32927927041656924</v>
      </c>
      <c r="X621">
        <f t="shared" si="59"/>
        <v>7.74412052835581E-4</v>
      </c>
      <c r="AF621" t="s">
        <v>620</v>
      </c>
      <c r="AG621">
        <v>9.4342187051173903E-4</v>
      </c>
      <c r="AH621">
        <f t="shared" si="55"/>
        <v>1</v>
      </c>
      <c r="AI621">
        <f t="shared" si="56"/>
        <v>0.45868439801905586</v>
      </c>
    </row>
    <row r="622" spans="3:35" x14ac:dyDescent="0.25">
      <c r="C622" t="s">
        <v>620</v>
      </c>
      <c r="D622" s="8">
        <v>1.09538418497611E-3</v>
      </c>
      <c r="E622" t="s">
        <v>5</v>
      </c>
      <c r="G622">
        <f t="shared" si="60"/>
        <v>782.35308011695338</v>
      </c>
      <c r="U622">
        <v>1.09538418497611E-3</v>
      </c>
      <c r="V622">
        <f t="shared" si="57"/>
        <v>1</v>
      </c>
      <c r="W622">
        <f t="shared" si="58"/>
        <v>0.57937628371339289</v>
      </c>
      <c r="X622">
        <f t="shared" si="59"/>
        <v>1.09538418497611E-3</v>
      </c>
      <c r="AF622" t="s">
        <v>621</v>
      </c>
      <c r="AG622">
        <v>2.4215257825155201E-4</v>
      </c>
      <c r="AH622">
        <f t="shared" si="55"/>
        <v>1</v>
      </c>
      <c r="AI622">
        <f t="shared" si="56"/>
        <v>6.5924421529157604E-2</v>
      </c>
    </row>
    <row r="623" spans="3:35" x14ac:dyDescent="0.25">
      <c r="C623" t="s">
        <v>621</v>
      </c>
      <c r="D623" s="8">
        <v>5.4382566795422996E-4</v>
      </c>
      <c r="E623" t="s">
        <v>5</v>
      </c>
      <c r="G623">
        <f t="shared" si="60"/>
        <v>530.82075009013295</v>
      </c>
      <c r="U623">
        <v>5.4382566795422996E-4</v>
      </c>
      <c r="V623">
        <f t="shared" si="57"/>
        <v>1</v>
      </c>
      <c r="W623">
        <f t="shared" si="58"/>
        <v>0.18319334090845865</v>
      </c>
      <c r="X623">
        <f t="shared" si="59"/>
        <v>5.4382566795422996E-4</v>
      </c>
      <c r="AF623" t="s">
        <v>622</v>
      </c>
      <c r="AG623">
        <v>1.0443063849551401E-3</v>
      </c>
      <c r="AH623">
        <f t="shared" si="55"/>
        <v>1</v>
      </c>
      <c r="AI623">
        <f t="shared" si="56"/>
        <v>0.53907413457295128</v>
      </c>
    </row>
    <row r="624" spans="3:35" x14ac:dyDescent="0.25">
      <c r="C624" t="s">
        <v>622</v>
      </c>
      <c r="D624" s="8">
        <v>1.4313947934548601E-3</v>
      </c>
      <c r="E624" t="s">
        <v>5</v>
      </c>
      <c r="G624">
        <f t="shared" si="60"/>
        <v>545.47644546510071</v>
      </c>
      <c r="U624">
        <v>1.4313947934548601E-3</v>
      </c>
      <c r="V624">
        <f t="shared" si="57"/>
        <v>1</v>
      </c>
      <c r="W624">
        <f t="shared" si="58"/>
        <v>0.80855655896498768</v>
      </c>
      <c r="X624">
        <f t="shared" si="59"/>
        <v>1.4313947934548601E-3</v>
      </c>
      <c r="AF624" t="s">
        <v>623</v>
      </c>
      <c r="AG624">
        <v>1.2109915344504199E-3</v>
      </c>
      <c r="AH624">
        <f t="shared" si="55"/>
        <v>1</v>
      </c>
      <c r="AI624">
        <f t="shared" si="56"/>
        <v>0.66698601458816831</v>
      </c>
    </row>
    <row r="625" spans="3:35" x14ac:dyDescent="0.25">
      <c r="C625" t="s">
        <v>623</v>
      </c>
      <c r="D625" s="8">
        <v>6.6357011672122399E-4</v>
      </c>
      <c r="E625" t="s">
        <v>5</v>
      </c>
      <c r="G625">
        <f t="shared" si="60"/>
        <v>640.4250673521409</v>
      </c>
      <c r="U625">
        <v>6.6357011672122399E-4</v>
      </c>
      <c r="V625">
        <f t="shared" si="57"/>
        <v>1</v>
      </c>
      <c r="W625">
        <f t="shared" si="58"/>
        <v>0.25344847733189646</v>
      </c>
      <c r="X625">
        <f t="shared" si="59"/>
        <v>6.6357011672122399E-4</v>
      </c>
      <c r="AF625" t="s">
        <v>624</v>
      </c>
      <c r="AG625">
        <v>1.26330392196609E-3</v>
      </c>
      <c r="AH625">
        <f t="shared" si="55"/>
        <v>1</v>
      </c>
      <c r="AI625">
        <f t="shared" si="56"/>
        <v>0.70411491496866796</v>
      </c>
    </row>
    <row r="626" spans="3:35" x14ac:dyDescent="0.25">
      <c r="C626" t="s">
        <v>624</v>
      </c>
      <c r="D626" s="8">
        <v>1.5048117828812299E-3</v>
      </c>
      <c r="E626" t="s">
        <v>5</v>
      </c>
      <c r="G626">
        <f t="shared" si="60"/>
        <v>474.7050012188277</v>
      </c>
      <c r="U626">
        <v>1.5048117828812299E-3</v>
      </c>
      <c r="V626">
        <f t="shared" si="57"/>
        <v>1</v>
      </c>
      <c r="W626">
        <f t="shared" si="58"/>
        <v>0.84601301477421331</v>
      </c>
      <c r="X626">
        <f t="shared" si="59"/>
        <v>1.5048117828812299E-3</v>
      </c>
      <c r="AF626" t="s">
        <v>625</v>
      </c>
      <c r="AG626">
        <v>1.6760826903804199E-3</v>
      </c>
      <c r="AH626">
        <f t="shared" si="55"/>
        <v>1</v>
      </c>
      <c r="AI626">
        <f t="shared" si="56"/>
        <v>0.91342661398596903</v>
      </c>
    </row>
    <row r="627" spans="3:35" x14ac:dyDescent="0.25">
      <c r="C627" t="s">
        <v>625</v>
      </c>
      <c r="D627" s="8">
        <v>9.0033289154962796E-4</v>
      </c>
      <c r="E627" t="s">
        <v>5</v>
      </c>
      <c r="G627">
        <f t="shared" si="60"/>
        <v>783.93269854603182</v>
      </c>
      <c r="U627">
        <v>9.0033289154962796E-4</v>
      </c>
      <c r="V627">
        <f t="shared" si="57"/>
        <v>1</v>
      </c>
      <c r="W627">
        <f t="shared" si="58"/>
        <v>0.42466973746416287</v>
      </c>
      <c r="X627">
        <f t="shared" si="59"/>
        <v>9.0033289154962796E-4</v>
      </c>
      <c r="AF627" t="s">
        <v>626</v>
      </c>
      <c r="AG627">
        <v>1.6352020610539799E-3</v>
      </c>
      <c r="AH627">
        <f t="shared" si="55"/>
        <v>1</v>
      </c>
      <c r="AI627">
        <f t="shared" si="56"/>
        <v>0.89979210305546609</v>
      </c>
    </row>
    <row r="628" spans="3:35" x14ac:dyDescent="0.25">
      <c r="C628" t="s">
        <v>626</v>
      </c>
      <c r="D628" s="8">
        <v>1.5642794813087401E-3</v>
      </c>
      <c r="E628" t="s">
        <v>5</v>
      </c>
      <c r="G628">
        <f t="shared" si="60"/>
        <v>417.51220070489364</v>
      </c>
      <c r="U628">
        <v>1.5642794813087401E-3</v>
      </c>
      <c r="V628">
        <f t="shared" si="57"/>
        <v>1</v>
      </c>
      <c r="W628">
        <f t="shared" si="58"/>
        <v>0.87253695849604762</v>
      </c>
      <c r="X628">
        <f t="shared" si="59"/>
        <v>1.5642794813087401E-3</v>
      </c>
      <c r="AF628" t="s">
        <v>627</v>
      </c>
      <c r="AG628">
        <v>8.8725197428521395E-4</v>
      </c>
      <c r="AH628">
        <f t="shared" si="55"/>
        <v>1</v>
      </c>
      <c r="AI628">
        <f t="shared" si="56"/>
        <v>0.41444179420401683</v>
      </c>
    </row>
    <row r="629" spans="3:35" x14ac:dyDescent="0.25">
      <c r="C629" t="s">
        <v>627</v>
      </c>
      <c r="D629" s="8">
        <v>1.4404724725681E-3</v>
      </c>
      <c r="E629" t="s">
        <v>5</v>
      </c>
      <c r="G629">
        <f t="shared" si="60"/>
        <v>536.81103426601112</v>
      </c>
      <c r="U629">
        <v>1.4404724725681E-3</v>
      </c>
      <c r="V629">
        <f t="shared" si="57"/>
        <v>1</v>
      </c>
      <c r="W629">
        <f t="shared" si="58"/>
        <v>0.81346891825880374</v>
      </c>
      <c r="X629">
        <f t="shared" si="59"/>
        <v>1.4404724725681E-3</v>
      </c>
      <c r="AF629" t="s">
        <v>628</v>
      </c>
      <c r="AG629">
        <v>1.06482467879476E-3</v>
      </c>
      <c r="AH629">
        <f t="shared" si="55"/>
        <v>1</v>
      </c>
      <c r="AI629">
        <f t="shared" si="56"/>
        <v>0.55533598457458333</v>
      </c>
    </row>
    <row r="630" spans="3:35" x14ac:dyDescent="0.25">
      <c r="C630" t="s">
        <v>628</v>
      </c>
      <c r="D630" s="8">
        <v>1.46871591994215E-3</v>
      </c>
      <c r="E630" t="s">
        <v>5</v>
      </c>
      <c r="G630">
        <f t="shared" si="60"/>
        <v>509.64450136141238</v>
      </c>
      <c r="U630">
        <v>1.46871591994215E-3</v>
      </c>
      <c r="V630">
        <f t="shared" si="57"/>
        <v>1</v>
      </c>
      <c r="W630">
        <f t="shared" si="58"/>
        <v>0.82824728586468677</v>
      </c>
      <c r="X630">
        <f t="shared" si="59"/>
        <v>1.46871591994215E-3</v>
      </c>
      <c r="AF630" t="s">
        <v>629</v>
      </c>
      <c r="AG630">
        <v>1.21137450444104E-3</v>
      </c>
      <c r="AH630">
        <f t="shared" si="55"/>
        <v>1</v>
      </c>
      <c r="AI630">
        <f t="shared" si="56"/>
        <v>0.66726447055867877</v>
      </c>
    </row>
    <row r="631" spans="3:35" x14ac:dyDescent="0.25">
      <c r="C631" t="s">
        <v>629</v>
      </c>
      <c r="D631" s="8">
        <v>1.30325027401151E-3</v>
      </c>
      <c r="E631" t="s">
        <v>5</v>
      </c>
      <c r="G631">
        <f t="shared" si="60"/>
        <v>660.18242074478007</v>
      </c>
      <c r="U631">
        <v>1.30325027401151E-3</v>
      </c>
      <c r="V631">
        <f t="shared" si="57"/>
        <v>1</v>
      </c>
      <c r="W631">
        <f t="shared" si="58"/>
        <v>0.73111788134423106</v>
      </c>
      <c r="X631">
        <f t="shared" si="59"/>
        <v>1.30325027401151E-3</v>
      </c>
      <c r="AF631" t="s">
        <v>630</v>
      </c>
      <c r="AG631">
        <v>4.49642368685293E-4</v>
      </c>
      <c r="AH631">
        <f t="shared" si="55"/>
        <v>1</v>
      </c>
      <c r="AI631">
        <f t="shared" si="56"/>
        <v>0.13748147014632398</v>
      </c>
    </row>
    <row r="632" spans="3:35" x14ac:dyDescent="0.25">
      <c r="C632" t="s">
        <v>630</v>
      </c>
      <c r="D632" s="8">
        <v>1.0837659430560499E-3</v>
      </c>
      <c r="E632" t="s">
        <v>5</v>
      </c>
      <c r="G632">
        <f t="shared" si="60"/>
        <v>785.79194664948989</v>
      </c>
      <c r="U632">
        <v>1.0837659430560499E-3</v>
      </c>
      <c r="V632">
        <f t="shared" si="57"/>
        <v>1</v>
      </c>
      <c r="W632">
        <f t="shared" si="58"/>
        <v>0.57026634395336873</v>
      </c>
      <c r="X632">
        <f t="shared" si="59"/>
        <v>1.0837659430560499E-3</v>
      </c>
      <c r="AF632" t="s">
        <v>631</v>
      </c>
      <c r="AG632">
        <v>1.52015530354353E-3</v>
      </c>
      <c r="AH632">
        <f t="shared" si="55"/>
        <v>1</v>
      </c>
      <c r="AI632">
        <f t="shared" si="56"/>
        <v>0.85318274334647481</v>
      </c>
    </row>
    <row r="633" spans="3:35" x14ac:dyDescent="0.25">
      <c r="C633" t="s">
        <v>631</v>
      </c>
      <c r="D633" s="8">
        <v>3.5759162941988398E-4</v>
      </c>
      <c r="E633" t="s">
        <v>5</v>
      </c>
      <c r="G633">
        <f t="shared" si="60"/>
        <v>353.6935144084876</v>
      </c>
      <c r="U633">
        <v>3.5759162941988398E-4</v>
      </c>
      <c r="V633">
        <f t="shared" si="57"/>
        <v>1</v>
      </c>
      <c r="W633">
        <f t="shared" si="58"/>
        <v>0.10099894753845534</v>
      </c>
      <c r="X633">
        <f t="shared" si="59"/>
        <v>3.5759162941988398E-4</v>
      </c>
      <c r="AF633" t="s">
        <v>632</v>
      </c>
      <c r="AG633">
        <v>5.4613903232005002E-4</v>
      </c>
      <c r="AH633">
        <f t="shared" si="55"/>
        <v>1</v>
      </c>
      <c r="AI633">
        <f t="shared" si="56"/>
        <v>0.18442388889044609</v>
      </c>
    </row>
    <row r="634" spans="3:35" x14ac:dyDescent="0.25">
      <c r="C634" t="s">
        <v>632</v>
      </c>
      <c r="D634" s="8">
        <v>9.5274910170257401E-4</v>
      </c>
      <c r="E634" t="s">
        <v>5</v>
      </c>
      <c r="G634">
        <f t="shared" si="60"/>
        <v>795.32110723201038</v>
      </c>
      <c r="U634">
        <v>9.5274910170257401E-4</v>
      </c>
      <c r="V634">
        <f t="shared" si="57"/>
        <v>1</v>
      </c>
      <c r="W634">
        <f t="shared" si="58"/>
        <v>0.46609622534392936</v>
      </c>
      <c r="X634">
        <f t="shared" si="59"/>
        <v>9.5274910170257401E-4</v>
      </c>
      <c r="AF634" t="s">
        <v>633</v>
      </c>
      <c r="AG634">
        <v>1.3733934762722199E-3</v>
      </c>
      <c r="AH634">
        <f t="shared" si="55"/>
        <v>1</v>
      </c>
      <c r="AI634">
        <f t="shared" si="56"/>
        <v>0.77533731201539235</v>
      </c>
    </row>
    <row r="635" spans="3:35" x14ac:dyDescent="0.25">
      <c r="C635" t="s">
        <v>633</v>
      </c>
      <c r="D635" s="8">
        <v>1.2885812272541001E-3</v>
      </c>
      <c r="E635" t="s">
        <v>5</v>
      </c>
      <c r="G635">
        <f t="shared" si="60"/>
        <v>671.94118077145345</v>
      </c>
      <c r="U635">
        <v>1.2885812272541001E-3</v>
      </c>
      <c r="V635">
        <f t="shared" si="57"/>
        <v>1</v>
      </c>
      <c r="W635">
        <f t="shared" si="58"/>
        <v>0.72134694203466021</v>
      </c>
      <c r="X635">
        <f t="shared" si="59"/>
        <v>1.2885812272541001E-3</v>
      </c>
      <c r="AF635" t="s">
        <v>634</v>
      </c>
      <c r="AG635">
        <v>5.3771858635543097E-4</v>
      </c>
      <c r="AH635">
        <f t="shared" si="55"/>
        <v>1</v>
      </c>
      <c r="AI635">
        <f t="shared" si="56"/>
        <v>0.17996947937006721</v>
      </c>
    </row>
    <row r="636" spans="3:35" x14ac:dyDescent="0.25">
      <c r="C636" t="s">
        <v>634</v>
      </c>
      <c r="D636" s="8">
        <v>9.5854367926437203E-4</v>
      </c>
      <c r="E636" t="s">
        <v>5</v>
      </c>
      <c r="G636">
        <f t="shared" si="60"/>
        <v>796.05255923103243</v>
      </c>
      <c r="U636">
        <v>9.5854367926437203E-4</v>
      </c>
      <c r="V636">
        <f t="shared" si="57"/>
        <v>1</v>
      </c>
      <c r="W636">
        <f t="shared" si="58"/>
        <v>0.47070694573548155</v>
      </c>
      <c r="X636">
        <f t="shared" si="59"/>
        <v>9.5854367926437203E-4</v>
      </c>
      <c r="AF636" t="s">
        <v>635</v>
      </c>
      <c r="AG636">
        <v>1.5976549902151299E-3</v>
      </c>
      <c r="AH636">
        <f t="shared" si="55"/>
        <v>1</v>
      </c>
      <c r="AI636">
        <f t="shared" si="56"/>
        <v>0.88594534822821136</v>
      </c>
    </row>
    <row r="637" spans="3:35" x14ac:dyDescent="0.25">
      <c r="C637" t="s">
        <v>635</v>
      </c>
      <c r="D637" s="8">
        <v>1.69719431302966E-4</v>
      </c>
      <c r="E637" t="s">
        <v>5</v>
      </c>
      <c r="G637">
        <f t="shared" si="60"/>
        <v>204.01317069064197</v>
      </c>
      <c r="U637">
        <v>1.69719431302966E-4</v>
      </c>
      <c r="V637">
        <f t="shared" si="57"/>
        <v>1</v>
      </c>
      <c r="W637">
        <f t="shared" si="58"/>
        <v>4.9290155602884224E-2</v>
      </c>
      <c r="X637">
        <f t="shared" si="59"/>
        <v>1.69719431302966E-4</v>
      </c>
      <c r="AF637" t="s">
        <v>636</v>
      </c>
      <c r="AG637">
        <v>9.8039703175601192E-4</v>
      </c>
      <c r="AH637">
        <f t="shared" si="55"/>
        <v>1</v>
      </c>
      <c r="AI637">
        <f t="shared" si="56"/>
        <v>0.48812578901188119</v>
      </c>
    </row>
    <row r="638" spans="3:35" x14ac:dyDescent="0.25">
      <c r="C638" t="s">
        <v>636</v>
      </c>
      <c r="D638" s="8">
        <v>1.1746141204873101E-3</v>
      </c>
      <c r="E638" t="s">
        <v>5</v>
      </c>
      <c r="G638">
        <f t="shared" si="60"/>
        <v>748.4387083423627</v>
      </c>
      <c r="U638">
        <v>1.1746141204873101E-3</v>
      </c>
      <c r="V638">
        <f t="shared" si="57"/>
        <v>1</v>
      </c>
      <c r="W638">
        <f t="shared" si="58"/>
        <v>0.64013575632315367</v>
      </c>
      <c r="X638">
        <f t="shared" si="59"/>
        <v>1.1746141204873101E-3</v>
      </c>
      <c r="AF638" t="s">
        <v>637</v>
      </c>
      <c r="AG638">
        <v>9.3900880412190596E-4</v>
      </c>
      <c r="AH638">
        <f t="shared" si="55"/>
        <v>1</v>
      </c>
      <c r="AI638">
        <f t="shared" si="56"/>
        <v>0.45518242185369834</v>
      </c>
    </row>
    <row r="639" spans="3:35" x14ac:dyDescent="0.25">
      <c r="C639" t="s">
        <v>637</v>
      </c>
      <c r="D639" s="8">
        <v>1.7082666813222601E-3</v>
      </c>
      <c r="E639" t="s">
        <v>5</v>
      </c>
      <c r="G639">
        <f t="shared" si="60"/>
        <v>288.54038006609892</v>
      </c>
      <c r="U639">
        <v>1.7082666813222601E-3</v>
      </c>
      <c r="V639">
        <f t="shared" si="57"/>
        <v>1</v>
      </c>
      <c r="W639">
        <f t="shared" si="58"/>
        <v>0.92314601888794423</v>
      </c>
      <c r="X639">
        <f t="shared" si="59"/>
        <v>1.7082666813222601E-3</v>
      </c>
      <c r="AF639" t="s">
        <v>638</v>
      </c>
      <c r="AG639">
        <v>9.9316828934281208E-4</v>
      </c>
      <c r="AH639">
        <f t="shared" si="55"/>
        <v>1</v>
      </c>
      <c r="AI639">
        <f t="shared" si="56"/>
        <v>0.49831812553129484</v>
      </c>
    </row>
    <row r="640" spans="3:35" x14ac:dyDescent="0.25">
      <c r="C640" t="s">
        <v>638</v>
      </c>
      <c r="D640" s="8">
        <v>7.7774386787659102E-4</v>
      </c>
      <c r="E640" t="s">
        <v>5</v>
      </c>
      <c r="G640">
        <f t="shared" si="60"/>
        <v>726.07245561246009</v>
      </c>
      <c r="U640">
        <v>7.7774386787659102E-4</v>
      </c>
      <c r="V640">
        <f t="shared" si="57"/>
        <v>1</v>
      </c>
      <c r="W640">
        <f t="shared" si="58"/>
        <v>0.331694885576725</v>
      </c>
      <c r="X640">
        <f t="shared" si="59"/>
        <v>7.7774386787659102E-4</v>
      </c>
      <c r="AF640" t="s">
        <v>639</v>
      </c>
      <c r="AG640">
        <v>1.19946689163815E-3</v>
      </c>
      <c r="AH640">
        <f t="shared" si="55"/>
        <v>1</v>
      </c>
      <c r="AI640">
        <f t="shared" si="56"/>
        <v>0.65856401094817008</v>
      </c>
    </row>
    <row r="641" spans="3:35" x14ac:dyDescent="0.25">
      <c r="C641" t="s">
        <v>639</v>
      </c>
      <c r="D641" s="8">
        <v>1.5227931750441E-3</v>
      </c>
      <c r="E641" t="s">
        <v>5</v>
      </c>
      <c r="G641">
        <f t="shared" si="60"/>
        <v>457.31307145874513</v>
      </c>
      <c r="U641">
        <v>1.5227931750441E-3</v>
      </c>
      <c r="V641">
        <f t="shared" si="57"/>
        <v>1</v>
      </c>
      <c r="W641">
        <f t="shared" si="58"/>
        <v>0.85439243707126755</v>
      </c>
      <c r="X641">
        <f t="shared" si="59"/>
        <v>1.5227931750441E-3</v>
      </c>
      <c r="AF641" t="s">
        <v>640</v>
      </c>
      <c r="AG641">
        <v>1.1432315915972499E-3</v>
      </c>
      <c r="AH641">
        <f t="shared" si="55"/>
        <v>1</v>
      </c>
      <c r="AI641">
        <f t="shared" si="56"/>
        <v>0.61639694911266008</v>
      </c>
    </row>
    <row r="642" spans="3:35" x14ac:dyDescent="0.25">
      <c r="C642" t="s">
        <v>640</v>
      </c>
      <c r="D642" s="8">
        <v>1.7624919111108501E-3</v>
      </c>
      <c r="E642" t="s">
        <v>5</v>
      </c>
      <c r="G642">
        <f t="shared" si="60"/>
        <v>245.71608340179338</v>
      </c>
      <c r="U642">
        <v>1.7624919111108501E-3</v>
      </c>
      <c r="V642">
        <f t="shared" si="57"/>
        <v>1</v>
      </c>
      <c r="W642">
        <f t="shared" si="58"/>
        <v>0.93761421289611535</v>
      </c>
      <c r="X642">
        <f t="shared" si="59"/>
        <v>1.7624919111108501E-3</v>
      </c>
      <c r="AF642" t="s">
        <v>641</v>
      </c>
      <c r="AG642">
        <v>9.8933135573043706E-4</v>
      </c>
      <c r="AH642">
        <f t="shared" si="55"/>
        <v>1</v>
      </c>
      <c r="AI642">
        <f t="shared" si="56"/>
        <v>0.49525557169515</v>
      </c>
    </row>
    <row r="643" spans="3:35" x14ac:dyDescent="0.25">
      <c r="C643" t="s">
        <v>641</v>
      </c>
      <c r="D643" s="8">
        <v>1.6382234701121799E-3</v>
      </c>
      <c r="E643" t="s">
        <v>5</v>
      </c>
      <c r="G643">
        <f t="shared" si="60"/>
        <v>348.95273471367773</v>
      </c>
      <c r="U643">
        <v>1.6382234701121799E-3</v>
      </c>
      <c r="V643">
        <f t="shared" si="57"/>
        <v>1</v>
      </c>
      <c r="W643">
        <f t="shared" si="58"/>
        <v>0.90085053578965713</v>
      </c>
      <c r="X643">
        <f t="shared" si="59"/>
        <v>1.6382234701121799E-3</v>
      </c>
      <c r="AF643" t="s">
        <v>642</v>
      </c>
      <c r="AG643">
        <v>7.9291965470056395E-4</v>
      </c>
      <c r="AH643">
        <f t="shared" si="55"/>
        <v>1</v>
      </c>
      <c r="AI643">
        <f t="shared" si="56"/>
        <v>0.34278502716720305</v>
      </c>
    </row>
    <row r="644" spans="3:35" x14ac:dyDescent="0.25">
      <c r="C644" t="s">
        <v>642</v>
      </c>
      <c r="D644" s="8">
        <v>1.30489669728928E-3</v>
      </c>
      <c r="E644" t="s">
        <v>5</v>
      </c>
      <c r="G644">
        <f t="shared" si="60"/>
        <v>658.84012786014546</v>
      </c>
      <c r="U644">
        <v>1.30489669728928E-3</v>
      </c>
      <c r="V644">
        <f t="shared" si="57"/>
        <v>1</v>
      </c>
      <c r="W644">
        <f t="shared" si="58"/>
        <v>0.73220371666528239</v>
      </c>
      <c r="X644">
        <f t="shared" si="59"/>
        <v>1.30489669728928E-3</v>
      </c>
      <c r="AF644" t="s">
        <v>643</v>
      </c>
      <c r="AG644">
        <v>1.4344476072749E-3</v>
      </c>
      <c r="AH644">
        <f t="shared" si="55"/>
        <v>1</v>
      </c>
      <c r="AI644">
        <f t="shared" si="56"/>
        <v>0.81021735682382023</v>
      </c>
    </row>
    <row r="645" spans="3:35" x14ac:dyDescent="0.25">
      <c r="C645" t="s">
        <v>643</v>
      </c>
      <c r="D645" s="8">
        <v>6.8691352383554703E-4</v>
      </c>
      <c r="E645" t="s">
        <v>5</v>
      </c>
      <c r="G645">
        <f t="shared" si="60"/>
        <v>659.86736041166273</v>
      </c>
      <c r="U645">
        <v>6.8691352383554703E-4</v>
      </c>
      <c r="V645">
        <f t="shared" si="57"/>
        <v>1</v>
      </c>
      <c r="W645">
        <f t="shared" si="58"/>
        <v>0.26862673293411088</v>
      </c>
      <c r="X645">
        <f t="shared" si="59"/>
        <v>6.8691352383554703E-4</v>
      </c>
      <c r="AF645" t="s">
        <v>644</v>
      </c>
      <c r="AG645">
        <v>8.1316273526689303E-4</v>
      </c>
      <c r="AH645">
        <f t="shared" si="55"/>
        <v>1</v>
      </c>
      <c r="AI645">
        <f t="shared" si="56"/>
        <v>0.3577902443167319</v>
      </c>
    </row>
    <row r="646" spans="3:35" x14ac:dyDescent="0.25">
      <c r="C646" t="s">
        <v>644</v>
      </c>
      <c r="D646" s="8">
        <v>1.0263417964199201E-3</v>
      </c>
      <c r="E646" t="s">
        <v>5</v>
      </c>
      <c r="G646">
        <f t="shared" si="60"/>
        <v>796.6648037611775</v>
      </c>
      <c r="U646">
        <v>1.0263417964199201E-3</v>
      </c>
      <c r="V646">
        <f t="shared" si="57"/>
        <v>1</v>
      </c>
      <c r="W646">
        <f t="shared" si="58"/>
        <v>0.52478143068403393</v>
      </c>
      <c r="X646">
        <f t="shared" si="59"/>
        <v>1.0263417964199201E-3</v>
      </c>
      <c r="AF646" t="s">
        <v>645</v>
      </c>
      <c r="AG646">
        <v>1.0510193475100299E-3</v>
      </c>
      <c r="AH646">
        <f t="shared" si="55"/>
        <v>1</v>
      </c>
      <c r="AI646">
        <f t="shared" si="56"/>
        <v>0.54440306291292528</v>
      </c>
    </row>
    <row r="647" spans="3:35" x14ac:dyDescent="0.25">
      <c r="C647" t="s">
        <v>645</v>
      </c>
      <c r="D647" s="8">
        <v>1.9030756870834201E-3</v>
      </c>
      <c r="E647" t="s">
        <v>5</v>
      </c>
      <c r="G647">
        <f t="shared" si="60"/>
        <v>153.36759850191322</v>
      </c>
      <c r="U647">
        <v>1.9030756870834201E-3</v>
      </c>
      <c r="V647">
        <f t="shared" si="57"/>
        <v>1</v>
      </c>
      <c r="W647">
        <f t="shared" si="58"/>
        <v>0.96534015236561066</v>
      </c>
      <c r="X647">
        <f t="shared" si="59"/>
        <v>1.9030756870834201E-3</v>
      </c>
      <c r="AF647" t="s">
        <v>646</v>
      </c>
      <c r="AG647">
        <v>1.0091217120896301E-3</v>
      </c>
      <c r="AH647">
        <f t="shared" ref="AH647:AH710" si="61">IF(AG647&gt;=0,1,0)</f>
        <v>1</v>
      </c>
      <c r="AI647">
        <f t="shared" ref="AI647:AI710" si="62">_xlfn.NORM.DIST(AG647,$J$3,$J$4,TRUE)</f>
        <v>0.51105081332657765</v>
      </c>
    </row>
    <row r="648" spans="3:35" x14ac:dyDescent="0.25">
      <c r="C648" t="s">
        <v>646</v>
      </c>
      <c r="D648" s="8">
        <v>8.9618017957775599E-4</v>
      </c>
      <c r="E648" t="s">
        <v>5</v>
      </c>
      <c r="G648">
        <f t="shared" si="60"/>
        <v>782.6693432358752</v>
      </c>
      <c r="U648">
        <v>8.9618017957775599E-4</v>
      </c>
      <c r="V648">
        <f t="shared" ref="V648:V711" si="63">IF(U648&gt;=0,1,0)</f>
        <v>1</v>
      </c>
      <c r="W648">
        <f t="shared" ref="W648:W711" si="64">_xlfn.NORM.DIST(U648,$J$3,$J$4,TRUE)</f>
        <v>0.42141689592883846</v>
      </c>
      <c r="X648">
        <f t="shared" ref="X648:X711" si="65">U648*V648</f>
        <v>8.9618017957775599E-4</v>
      </c>
      <c r="AF648" t="s">
        <v>647</v>
      </c>
      <c r="AG648">
        <v>1.0408349343552E-3</v>
      </c>
      <c r="AH648">
        <f t="shared" si="61"/>
        <v>1</v>
      </c>
      <c r="AI648">
        <f t="shared" si="62"/>
        <v>0.53631558836390258</v>
      </c>
    </row>
    <row r="649" spans="3:35" x14ac:dyDescent="0.25">
      <c r="C649" t="s">
        <v>647</v>
      </c>
      <c r="D649" s="8">
        <v>1.7167975793148599E-3</v>
      </c>
      <c r="E649" t="s">
        <v>5</v>
      </c>
      <c r="G649">
        <f t="shared" si="60"/>
        <v>281.55842751526382</v>
      </c>
      <c r="U649">
        <v>1.7167975793148599E-3</v>
      </c>
      <c r="V649">
        <f t="shared" si="63"/>
        <v>1</v>
      </c>
      <c r="W649">
        <f t="shared" si="64"/>
        <v>0.92557768372926175</v>
      </c>
      <c r="X649">
        <f t="shared" si="65"/>
        <v>1.7167975793148599E-3</v>
      </c>
      <c r="AF649" t="s">
        <v>648</v>
      </c>
      <c r="AG649">
        <v>3.9553285357014201E-4</v>
      </c>
      <c r="AH649">
        <f t="shared" si="61"/>
        <v>1</v>
      </c>
      <c r="AI649">
        <f t="shared" si="62"/>
        <v>0.11507604315239936</v>
      </c>
    </row>
    <row r="650" spans="3:35" x14ac:dyDescent="0.25">
      <c r="C650" t="s">
        <v>648</v>
      </c>
      <c r="D650" s="8">
        <v>1.6903584452728901E-3</v>
      </c>
      <c r="E650" t="s">
        <v>5</v>
      </c>
      <c r="G650">
        <f t="shared" si="60"/>
        <v>303.47761504142812</v>
      </c>
      <c r="U650">
        <v>1.6903584452728901E-3</v>
      </c>
      <c r="V650">
        <f t="shared" si="63"/>
        <v>1</v>
      </c>
      <c r="W650">
        <f t="shared" si="64"/>
        <v>0.91784557792721211</v>
      </c>
      <c r="X650">
        <f t="shared" si="65"/>
        <v>1.6903584452728901E-3</v>
      </c>
      <c r="AF650" t="s">
        <v>649</v>
      </c>
      <c r="AG650">
        <v>9.7228437788605601E-4</v>
      </c>
      <c r="AH650">
        <f t="shared" si="61"/>
        <v>1</v>
      </c>
      <c r="AI650">
        <f t="shared" si="62"/>
        <v>0.4816549420588947</v>
      </c>
    </row>
    <row r="651" spans="3:35" x14ac:dyDescent="0.25">
      <c r="C651" t="s">
        <v>649</v>
      </c>
      <c r="D651" s="8">
        <v>1.43536064976593E-3</v>
      </c>
      <c r="E651" t="s">
        <v>5</v>
      </c>
      <c r="G651">
        <f t="shared" si="60"/>
        <v>541.69560663071354</v>
      </c>
      <c r="U651">
        <v>1.43536064976593E-3</v>
      </c>
      <c r="V651">
        <f t="shared" si="63"/>
        <v>1</v>
      </c>
      <c r="W651">
        <f t="shared" si="64"/>
        <v>0.81071234565722849</v>
      </c>
      <c r="X651">
        <f t="shared" si="65"/>
        <v>1.43536064976593E-3</v>
      </c>
      <c r="AF651" t="s">
        <v>650</v>
      </c>
      <c r="AG651">
        <v>1.3528467380859799E-3</v>
      </c>
      <c r="AH651">
        <f t="shared" si="61"/>
        <v>1</v>
      </c>
      <c r="AI651">
        <f t="shared" si="62"/>
        <v>0.76282837498392109</v>
      </c>
    </row>
    <row r="652" spans="3:35" x14ac:dyDescent="0.25">
      <c r="C652" t="s">
        <v>650</v>
      </c>
      <c r="D652" s="8">
        <v>1.55301508077516E-3</v>
      </c>
      <c r="E652" t="s">
        <v>5</v>
      </c>
      <c r="G652">
        <f t="shared" si="60"/>
        <v>428.25480885546528</v>
      </c>
      <c r="U652">
        <v>1.55301508077516E-3</v>
      </c>
      <c r="V652">
        <f t="shared" si="63"/>
        <v>1</v>
      </c>
      <c r="W652">
        <f t="shared" si="64"/>
        <v>0.86777348386827291</v>
      </c>
      <c r="X652">
        <f t="shared" si="65"/>
        <v>1.55301508077516E-3</v>
      </c>
      <c r="AF652" t="s">
        <v>651</v>
      </c>
      <c r="AG652">
        <v>8.7972905400470305E-4</v>
      </c>
      <c r="AH652">
        <f t="shared" si="61"/>
        <v>1</v>
      </c>
      <c r="AI652">
        <f t="shared" si="62"/>
        <v>0.40858534099840932</v>
      </c>
    </row>
    <row r="653" spans="3:35" x14ac:dyDescent="0.25">
      <c r="C653" t="s">
        <v>651</v>
      </c>
      <c r="D653" s="8">
        <v>5.7525484319389197E-4</v>
      </c>
      <c r="E653" t="s">
        <v>5</v>
      </c>
      <c r="G653">
        <f t="shared" si="60"/>
        <v>560.73455100640126</v>
      </c>
      <c r="U653">
        <v>5.7525484319389197E-4</v>
      </c>
      <c r="V653">
        <f t="shared" si="63"/>
        <v>1</v>
      </c>
      <c r="W653">
        <f t="shared" si="64"/>
        <v>0.20034803924394273</v>
      </c>
      <c r="X653">
        <f t="shared" si="65"/>
        <v>5.7525484319389197E-4</v>
      </c>
      <c r="AF653" t="s">
        <v>652</v>
      </c>
      <c r="AG653">
        <v>9.1854342501385502E-4</v>
      </c>
      <c r="AH653">
        <f t="shared" si="61"/>
        <v>1</v>
      </c>
      <c r="AI653">
        <f t="shared" si="62"/>
        <v>0.43899191398598936</v>
      </c>
    </row>
    <row r="654" spans="3:35" x14ac:dyDescent="0.25">
      <c r="C654" t="s">
        <v>652</v>
      </c>
      <c r="D654" s="8">
        <v>1.0067776809247601E-3</v>
      </c>
      <c r="E654" t="s">
        <v>5</v>
      </c>
      <c r="G654">
        <f t="shared" si="60"/>
        <v>797.99393482688731</v>
      </c>
      <c r="U654">
        <v>1.0067776809247601E-3</v>
      </c>
      <c r="V654">
        <f t="shared" si="63"/>
        <v>1</v>
      </c>
      <c r="W654">
        <f t="shared" si="64"/>
        <v>0.50918039847333529</v>
      </c>
      <c r="X654">
        <f t="shared" si="65"/>
        <v>1.0067776809247601E-3</v>
      </c>
      <c r="AF654" t="s">
        <v>653</v>
      </c>
      <c r="AG654">
        <v>9.5287167247059602E-4</v>
      </c>
      <c r="AH654">
        <f t="shared" si="61"/>
        <v>1</v>
      </c>
      <c r="AI654">
        <f t="shared" si="62"/>
        <v>0.46619370947897099</v>
      </c>
    </row>
    <row r="655" spans="3:35" x14ac:dyDescent="0.25">
      <c r="C655" t="s">
        <v>653</v>
      </c>
      <c r="D655" s="8">
        <v>5.4869617627688804E-4</v>
      </c>
      <c r="E655" t="s">
        <v>5</v>
      </c>
      <c r="G655">
        <f t="shared" si="60"/>
        <v>535.48835423985406</v>
      </c>
      <c r="U655">
        <v>5.4869617627688804E-4</v>
      </c>
      <c r="V655">
        <f t="shared" si="63"/>
        <v>1</v>
      </c>
      <c r="W655">
        <f t="shared" si="64"/>
        <v>0.18579007855604085</v>
      </c>
      <c r="X655">
        <f t="shared" si="65"/>
        <v>5.4869617627688804E-4</v>
      </c>
      <c r="AF655" t="s">
        <v>654</v>
      </c>
      <c r="AG655">
        <v>1.5237759777766799E-3</v>
      </c>
      <c r="AH655">
        <f t="shared" si="61"/>
        <v>1</v>
      </c>
      <c r="AI655">
        <f t="shared" si="62"/>
        <v>0.85484141923656587</v>
      </c>
    </row>
    <row r="656" spans="3:35" x14ac:dyDescent="0.25">
      <c r="C656" t="s">
        <v>654</v>
      </c>
      <c r="D656" s="8">
        <v>3.1175198180558299E-4</v>
      </c>
      <c r="E656" t="s">
        <v>5</v>
      </c>
      <c r="G656">
        <f t="shared" si="60"/>
        <v>313.31404405001422</v>
      </c>
      <c r="U656">
        <v>3.1175198180558299E-4</v>
      </c>
      <c r="V656">
        <f t="shared" si="63"/>
        <v>1</v>
      </c>
      <c r="W656">
        <f t="shared" si="64"/>
        <v>8.5719240700545568E-2</v>
      </c>
      <c r="X656">
        <f t="shared" si="65"/>
        <v>3.1175198180558299E-4</v>
      </c>
      <c r="AF656" t="s">
        <v>655</v>
      </c>
      <c r="AG656">
        <v>7.4447290424974305E-4</v>
      </c>
      <c r="AH656">
        <f t="shared" si="61"/>
        <v>1</v>
      </c>
      <c r="AI656">
        <f t="shared" si="62"/>
        <v>0.30790180147020063</v>
      </c>
    </row>
    <row r="657" spans="3:35" x14ac:dyDescent="0.25">
      <c r="C657" t="s">
        <v>655</v>
      </c>
      <c r="D657" s="8">
        <v>1.23092186243096E-3</v>
      </c>
      <c r="E657" t="s">
        <v>5</v>
      </c>
      <c r="G657">
        <f t="shared" si="60"/>
        <v>714.23923614837145</v>
      </c>
      <c r="U657">
        <v>1.23092186243096E-3</v>
      </c>
      <c r="V657">
        <f t="shared" si="63"/>
        <v>1</v>
      </c>
      <c r="W657">
        <f t="shared" si="64"/>
        <v>0.6813518715183301</v>
      </c>
      <c r="X657">
        <f t="shared" si="65"/>
        <v>1.23092186243096E-3</v>
      </c>
      <c r="AF657" t="s">
        <v>656</v>
      </c>
      <c r="AG657">
        <v>8.6377218681379204E-4</v>
      </c>
      <c r="AH657">
        <f t="shared" si="61"/>
        <v>1</v>
      </c>
      <c r="AI657">
        <f t="shared" si="62"/>
        <v>0.39623209727121211</v>
      </c>
    </row>
    <row r="658" spans="3:35" x14ac:dyDescent="0.25">
      <c r="C658" t="s">
        <v>656</v>
      </c>
      <c r="D658" s="8">
        <v>1.0915269520959099E-3</v>
      </c>
      <c r="E658" t="s">
        <v>5</v>
      </c>
      <c r="G658">
        <f t="shared" si="60"/>
        <v>783.54005326582512</v>
      </c>
      <c r="U658">
        <v>1.0915269520959099E-3</v>
      </c>
      <c r="V658">
        <f t="shared" si="63"/>
        <v>1</v>
      </c>
      <c r="W658">
        <f t="shared" si="64"/>
        <v>0.57635626206177826</v>
      </c>
      <c r="X658">
        <f t="shared" si="65"/>
        <v>1.0915269520959099E-3</v>
      </c>
      <c r="AF658" t="s">
        <v>657</v>
      </c>
      <c r="AG658">
        <v>5.25848955594755E-4</v>
      </c>
      <c r="AH658">
        <f t="shared" si="61"/>
        <v>1</v>
      </c>
      <c r="AI658">
        <f t="shared" si="62"/>
        <v>0.17380628044174037</v>
      </c>
    </row>
    <row r="659" spans="3:35" x14ac:dyDescent="0.25">
      <c r="C659" t="s">
        <v>657</v>
      </c>
      <c r="D659" s="8">
        <v>1.5838153421315101E-3</v>
      </c>
      <c r="E659" t="s">
        <v>5</v>
      </c>
      <c r="G659">
        <f t="shared" si="60"/>
        <v>399.03540975000544</v>
      </c>
      <c r="U659">
        <v>1.5838153421315101E-3</v>
      </c>
      <c r="V659">
        <f t="shared" si="63"/>
        <v>1</v>
      </c>
      <c r="W659">
        <f t="shared" si="64"/>
        <v>0.88051259261235293</v>
      </c>
      <c r="X659">
        <f t="shared" si="65"/>
        <v>1.5838153421315101E-3</v>
      </c>
      <c r="AF659" t="s">
        <v>658</v>
      </c>
      <c r="AG659">
        <v>1.1058032050307899E-3</v>
      </c>
      <c r="AH659">
        <f t="shared" si="61"/>
        <v>1</v>
      </c>
      <c r="AI659">
        <f t="shared" si="62"/>
        <v>0.58751005331959072</v>
      </c>
    </row>
    <row r="660" spans="3:35" x14ac:dyDescent="0.25">
      <c r="C660" t="s">
        <v>658</v>
      </c>
      <c r="D660" s="8">
        <v>9.8939072455860207E-4</v>
      </c>
      <c r="E660" t="s">
        <v>5</v>
      </c>
      <c r="G660">
        <f t="shared" si="60"/>
        <v>798.14996235509273</v>
      </c>
      <c r="U660">
        <v>9.8939072455860207E-4</v>
      </c>
      <c r="V660">
        <f t="shared" si="63"/>
        <v>1</v>
      </c>
      <c r="W660">
        <f t="shared" si="64"/>
        <v>0.49530295688986747</v>
      </c>
      <c r="X660">
        <f t="shared" si="65"/>
        <v>9.8939072455860207E-4</v>
      </c>
      <c r="AF660" t="s">
        <v>659</v>
      </c>
      <c r="AG660">
        <v>9.7527692374889602E-4</v>
      </c>
      <c r="AH660">
        <f t="shared" si="61"/>
        <v>1</v>
      </c>
      <c r="AI660">
        <f t="shared" si="62"/>
        <v>0.48404139644019284</v>
      </c>
    </row>
    <row r="661" spans="3:35" x14ac:dyDescent="0.25">
      <c r="C661" t="s">
        <v>659</v>
      </c>
      <c r="D661" s="8">
        <v>1.2753908958941401E-3</v>
      </c>
      <c r="E661" t="s">
        <v>5</v>
      </c>
      <c r="G661">
        <f t="shared" ref="G661:G724" si="66">_xlfn.NORM.DIST(D661,$J$3,$J$4,FALSE)</f>
        <v>682.19136223155101</v>
      </c>
      <c r="U661">
        <v>1.2753908958941401E-3</v>
      </c>
      <c r="V661">
        <f t="shared" si="63"/>
        <v>1</v>
      </c>
      <c r="W661">
        <f t="shared" si="64"/>
        <v>0.71241586577520577</v>
      </c>
      <c r="X661">
        <f t="shared" si="65"/>
        <v>1.2753908958941401E-3</v>
      </c>
      <c r="AF661" t="s">
        <v>660</v>
      </c>
      <c r="AG661">
        <v>9.08800755429024E-4</v>
      </c>
      <c r="AH661">
        <f t="shared" si="61"/>
        <v>1</v>
      </c>
      <c r="AI661">
        <f t="shared" si="62"/>
        <v>0.43131834831134525</v>
      </c>
    </row>
    <row r="662" spans="3:35" x14ac:dyDescent="0.25">
      <c r="C662" t="s">
        <v>660</v>
      </c>
      <c r="D662" s="8">
        <v>1.1212785955015401E-3</v>
      </c>
      <c r="E662" t="s">
        <v>5</v>
      </c>
      <c r="G662">
        <f t="shared" si="66"/>
        <v>773.23781647738087</v>
      </c>
      <c r="U662">
        <v>1.1212785955015401E-3</v>
      </c>
      <c r="V662">
        <f t="shared" si="63"/>
        <v>1</v>
      </c>
      <c r="W662">
        <f t="shared" si="64"/>
        <v>0.5995211135541072</v>
      </c>
      <c r="X662">
        <f t="shared" si="65"/>
        <v>1.1212785955015401E-3</v>
      </c>
      <c r="AF662" t="s">
        <v>661</v>
      </c>
      <c r="AG662">
        <v>1.10812655309712E-3</v>
      </c>
      <c r="AH662">
        <f t="shared" si="61"/>
        <v>1</v>
      </c>
      <c r="AI662">
        <f t="shared" si="62"/>
        <v>0.58931882828743221</v>
      </c>
    </row>
    <row r="663" spans="3:35" x14ac:dyDescent="0.25">
      <c r="C663" t="s">
        <v>661</v>
      </c>
      <c r="D663" s="8">
        <v>1.27134973690323E-3</v>
      </c>
      <c r="E663" t="s">
        <v>5</v>
      </c>
      <c r="G663">
        <f t="shared" si="66"/>
        <v>685.26739968724496</v>
      </c>
      <c r="U663">
        <v>1.27134973690323E-3</v>
      </c>
      <c r="V663">
        <f t="shared" si="63"/>
        <v>1</v>
      </c>
      <c r="W663">
        <f t="shared" si="64"/>
        <v>0.70965279624714883</v>
      </c>
      <c r="X663">
        <f t="shared" si="65"/>
        <v>1.27134973690323E-3</v>
      </c>
      <c r="AF663" t="s">
        <v>662</v>
      </c>
      <c r="AG663">
        <v>1.0570712659193199E-3</v>
      </c>
      <c r="AH663">
        <f t="shared" si="61"/>
        <v>1</v>
      </c>
      <c r="AI663">
        <f t="shared" si="62"/>
        <v>0.54920042624049414</v>
      </c>
    </row>
    <row r="664" spans="3:35" x14ac:dyDescent="0.25">
      <c r="C664" t="s">
        <v>662</v>
      </c>
      <c r="D664" s="8">
        <v>1.21978010636212E-3</v>
      </c>
      <c r="E664" t="s">
        <v>5</v>
      </c>
      <c r="G664">
        <f t="shared" si="66"/>
        <v>721.60651816129644</v>
      </c>
      <c r="U664">
        <v>1.21978010636212E-3</v>
      </c>
      <c r="V664">
        <f t="shared" si="63"/>
        <v>1</v>
      </c>
      <c r="W664">
        <f t="shared" si="64"/>
        <v>0.67335268887793354</v>
      </c>
      <c r="X664">
        <f t="shared" si="65"/>
        <v>1.21978010636212E-3</v>
      </c>
      <c r="AF664" t="s">
        <v>663</v>
      </c>
      <c r="AG664">
        <v>1.1086661708661499E-3</v>
      </c>
      <c r="AH664">
        <f t="shared" si="61"/>
        <v>1</v>
      </c>
      <c r="AI664">
        <f t="shared" si="62"/>
        <v>0.58973866180509005</v>
      </c>
    </row>
    <row r="665" spans="3:35" x14ac:dyDescent="0.25">
      <c r="C665" t="s">
        <v>663</v>
      </c>
      <c r="D665" s="8">
        <v>5.3798032019608197E-4</v>
      </c>
      <c r="E665" t="s">
        <v>5</v>
      </c>
      <c r="G665">
        <f t="shared" si="66"/>
        <v>525.20674917968529</v>
      </c>
      <c r="U665">
        <v>5.3798032019608197E-4</v>
      </c>
      <c r="V665">
        <f t="shared" si="63"/>
        <v>1</v>
      </c>
      <c r="W665">
        <f t="shared" si="64"/>
        <v>0.18010691081607424</v>
      </c>
      <c r="X665">
        <f t="shared" si="65"/>
        <v>5.3798032019608197E-4</v>
      </c>
      <c r="AF665" t="s">
        <v>664</v>
      </c>
      <c r="AG665">
        <v>1.21397559417489E-3</v>
      </c>
      <c r="AH665">
        <f t="shared" si="61"/>
        <v>1</v>
      </c>
      <c r="AI665">
        <f t="shared" si="62"/>
        <v>0.66915326517212459</v>
      </c>
    </row>
    <row r="666" spans="3:35" x14ac:dyDescent="0.25">
      <c r="C666" t="s">
        <v>664</v>
      </c>
      <c r="D666" s="8">
        <v>8.8203051571434797E-4</v>
      </c>
      <c r="E666" t="s">
        <v>5</v>
      </c>
      <c r="G666">
        <f t="shared" si="66"/>
        <v>777.9765636595248</v>
      </c>
      <c r="U666">
        <v>8.8203051571434797E-4</v>
      </c>
      <c r="V666">
        <f t="shared" si="63"/>
        <v>1</v>
      </c>
      <c r="W666">
        <f t="shared" si="64"/>
        <v>0.41037488421978019</v>
      </c>
      <c r="X666">
        <f t="shared" si="65"/>
        <v>8.8203051571434797E-4</v>
      </c>
      <c r="AF666" t="s">
        <v>665</v>
      </c>
      <c r="AG666">
        <v>1.01881013703821E-3</v>
      </c>
      <c r="AH666">
        <f t="shared" si="61"/>
        <v>1</v>
      </c>
      <c r="AI666">
        <f t="shared" si="62"/>
        <v>0.51877863897242316</v>
      </c>
    </row>
    <row r="667" spans="3:35" x14ac:dyDescent="0.25">
      <c r="C667" t="s">
        <v>665</v>
      </c>
      <c r="D667" s="8">
        <v>1.5462105983852399E-3</v>
      </c>
      <c r="E667" t="s">
        <v>5</v>
      </c>
      <c r="G667">
        <f t="shared" si="66"/>
        <v>434.77054831314405</v>
      </c>
      <c r="U667">
        <v>1.5462105983852399E-3</v>
      </c>
      <c r="V667">
        <f t="shared" si="63"/>
        <v>1</v>
      </c>
      <c r="W667">
        <f t="shared" si="64"/>
        <v>0.8648372738831015</v>
      </c>
      <c r="X667">
        <f t="shared" si="65"/>
        <v>1.5462105983852399E-3</v>
      </c>
      <c r="AF667" t="s">
        <v>666</v>
      </c>
      <c r="AG667">
        <v>1.0700420110841299E-3</v>
      </c>
      <c r="AH667">
        <f t="shared" si="61"/>
        <v>1</v>
      </c>
      <c r="AI667">
        <f t="shared" si="62"/>
        <v>0.55945729173738767</v>
      </c>
    </row>
    <row r="668" spans="3:35" x14ac:dyDescent="0.25">
      <c r="C668" t="s">
        <v>666</v>
      </c>
      <c r="D668" s="8">
        <v>5.0323334612941805E-4</v>
      </c>
      <c r="E668" t="s">
        <v>5</v>
      </c>
      <c r="G668">
        <f t="shared" si="66"/>
        <v>491.64935191862827</v>
      </c>
      <c r="U668">
        <v>5.0323334612941805E-4</v>
      </c>
      <c r="V668">
        <f t="shared" si="63"/>
        <v>1</v>
      </c>
      <c r="W668">
        <f t="shared" si="64"/>
        <v>0.16243987554505737</v>
      </c>
      <c r="X668">
        <f t="shared" si="65"/>
        <v>5.0323334612941805E-4</v>
      </c>
      <c r="AF668" t="s">
        <v>667</v>
      </c>
      <c r="AG668">
        <v>6.6701758224275E-4</v>
      </c>
      <c r="AH668">
        <f t="shared" si="61"/>
        <v>1</v>
      </c>
      <c r="AI668">
        <f t="shared" si="62"/>
        <v>0.25566136440871312</v>
      </c>
    </row>
    <row r="669" spans="3:35" x14ac:dyDescent="0.25">
      <c r="C669" t="s">
        <v>667</v>
      </c>
      <c r="D669" s="8">
        <v>7.4187242504121997E-4</v>
      </c>
      <c r="E669" t="s">
        <v>5</v>
      </c>
      <c r="G669">
        <f t="shared" si="66"/>
        <v>701.9319400387576</v>
      </c>
      <c r="U669">
        <v>7.4187242504121997E-4</v>
      </c>
      <c r="V669">
        <f t="shared" si="63"/>
        <v>1</v>
      </c>
      <c r="W669">
        <f t="shared" si="64"/>
        <v>0.30607404054276677</v>
      </c>
      <c r="X669">
        <f t="shared" si="65"/>
        <v>7.4187242504121997E-4</v>
      </c>
      <c r="AF669" t="s">
        <v>668</v>
      </c>
      <c r="AG669">
        <v>9.6858489949513797E-4</v>
      </c>
      <c r="AH669">
        <f t="shared" si="61"/>
        <v>1</v>
      </c>
      <c r="AI669">
        <f t="shared" si="62"/>
        <v>0.47870565053968156</v>
      </c>
    </row>
    <row r="670" spans="3:35" x14ac:dyDescent="0.25">
      <c r="C670" t="s">
        <v>668</v>
      </c>
      <c r="D670" s="8">
        <v>1.2449454993884101E-3</v>
      </c>
      <c r="E670" t="s">
        <v>5</v>
      </c>
      <c r="G670">
        <f t="shared" si="66"/>
        <v>704.57530503280339</v>
      </c>
      <c r="U670">
        <v>1.2449454993884101E-3</v>
      </c>
      <c r="V670">
        <f t="shared" si="63"/>
        <v>1</v>
      </c>
      <c r="W670">
        <f t="shared" si="64"/>
        <v>0.6913008403876103</v>
      </c>
      <c r="X670">
        <f t="shared" si="65"/>
        <v>1.2449454993884101E-3</v>
      </c>
      <c r="AF670" t="s">
        <v>669</v>
      </c>
      <c r="AG670">
        <v>9.2140553400527102E-4</v>
      </c>
      <c r="AH670">
        <f t="shared" si="61"/>
        <v>1</v>
      </c>
      <c r="AI670">
        <f t="shared" si="62"/>
        <v>0.44125067942650026</v>
      </c>
    </row>
    <row r="671" spans="3:35" x14ac:dyDescent="0.25">
      <c r="C671" t="s">
        <v>669</v>
      </c>
      <c r="D671" s="8">
        <v>1.77049895348168E-3</v>
      </c>
      <c r="E671" t="s">
        <v>5</v>
      </c>
      <c r="G671">
        <f t="shared" si="66"/>
        <v>239.71629212201688</v>
      </c>
      <c r="U671">
        <v>1.77049895348168E-3</v>
      </c>
      <c r="V671">
        <f t="shared" si="63"/>
        <v>1</v>
      </c>
      <c r="W671">
        <f t="shared" si="64"/>
        <v>0.93955759429494456</v>
      </c>
      <c r="X671">
        <f t="shared" si="65"/>
        <v>1.77049895348168E-3</v>
      </c>
      <c r="AF671" t="s">
        <v>670</v>
      </c>
      <c r="AG671">
        <v>1.1348584715169399E-3</v>
      </c>
      <c r="AH671">
        <f t="shared" si="61"/>
        <v>1</v>
      </c>
      <c r="AI671">
        <f t="shared" si="62"/>
        <v>0.60998442019311427</v>
      </c>
    </row>
    <row r="672" spans="3:35" x14ac:dyDescent="0.25">
      <c r="C672" t="s">
        <v>670</v>
      </c>
      <c r="D672" s="8">
        <v>7.7630926087412296E-4</v>
      </c>
      <c r="E672" t="s">
        <v>5</v>
      </c>
      <c r="G672">
        <f t="shared" si="66"/>
        <v>725.16295772026092</v>
      </c>
      <c r="U672">
        <v>7.7630926087412296E-4</v>
      </c>
      <c r="V672">
        <f t="shared" si="63"/>
        <v>1</v>
      </c>
      <c r="W672">
        <f t="shared" si="64"/>
        <v>0.33065390875519352</v>
      </c>
      <c r="X672">
        <f t="shared" si="65"/>
        <v>7.7630926087412296E-4</v>
      </c>
      <c r="AF672" t="s">
        <v>671</v>
      </c>
      <c r="AG672">
        <v>1.08226715717553E-3</v>
      </c>
      <c r="AH672">
        <f t="shared" si="61"/>
        <v>1</v>
      </c>
      <c r="AI672">
        <f t="shared" si="62"/>
        <v>0.56908829913603642</v>
      </c>
    </row>
    <row r="673" spans="3:35" x14ac:dyDescent="0.25">
      <c r="C673" t="s">
        <v>671</v>
      </c>
      <c r="D673" s="8">
        <v>1.6030273439083501E-3</v>
      </c>
      <c r="E673" t="s">
        <v>5</v>
      </c>
      <c r="G673">
        <f t="shared" si="66"/>
        <v>381.094307679824</v>
      </c>
      <c r="U673">
        <v>1.6030273439083501E-3</v>
      </c>
      <c r="V673">
        <f t="shared" si="63"/>
        <v>1</v>
      </c>
      <c r="W673">
        <f t="shared" si="64"/>
        <v>0.88800612065232931</v>
      </c>
      <c r="X673">
        <f t="shared" si="65"/>
        <v>1.6030273439083501E-3</v>
      </c>
      <c r="AF673" t="s">
        <v>672</v>
      </c>
      <c r="AG673">
        <v>1.1577078118797501E-3</v>
      </c>
      <c r="AH673">
        <f t="shared" si="61"/>
        <v>1</v>
      </c>
      <c r="AI673">
        <f t="shared" si="62"/>
        <v>0.62740775316904696</v>
      </c>
    </row>
    <row r="674" spans="3:35" x14ac:dyDescent="0.25">
      <c r="C674" t="s">
        <v>672</v>
      </c>
      <c r="D674" s="8">
        <v>1.01295744306736E-3</v>
      </c>
      <c r="E674" t="s">
        <v>5</v>
      </c>
      <c r="G674">
        <f t="shared" si="66"/>
        <v>797.70591479354073</v>
      </c>
      <c r="U674">
        <v>1.01295744306736E-3</v>
      </c>
      <c r="V674">
        <f t="shared" si="63"/>
        <v>1</v>
      </c>
      <c r="W674">
        <f t="shared" si="64"/>
        <v>0.51411098399622523</v>
      </c>
      <c r="X674">
        <f t="shared" si="65"/>
        <v>1.01295744306736E-3</v>
      </c>
      <c r="AF674" t="s">
        <v>673</v>
      </c>
      <c r="AG674">
        <v>7.1527060608870695E-4</v>
      </c>
      <c r="AH674">
        <f t="shared" si="61"/>
        <v>1</v>
      </c>
      <c r="AI674">
        <f t="shared" si="62"/>
        <v>0.28765970571668931</v>
      </c>
    </row>
    <row r="675" spans="3:35" x14ac:dyDescent="0.25">
      <c r="C675" t="s">
        <v>673</v>
      </c>
      <c r="D675" s="8">
        <v>6.45849423594458E-4</v>
      </c>
      <c r="E675" t="s">
        <v>5</v>
      </c>
      <c r="G675">
        <f t="shared" si="66"/>
        <v>625.1380333851738</v>
      </c>
      <c r="U675">
        <v>6.45849423594458E-4</v>
      </c>
      <c r="V675">
        <f t="shared" si="63"/>
        <v>1</v>
      </c>
      <c r="W675">
        <f t="shared" si="64"/>
        <v>0.24223452035729121</v>
      </c>
      <c r="X675">
        <f t="shared" si="65"/>
        <v>6.45849423594458E-4</v>
      </c>
      <c r="AF675" t="s">
        <v>674</v>
      </c>
      <c r="AG675">
        <v>9.1653374105807295E-4</v>
      </c>
      <c r="AH675">
        <f t="shared" si="61"/>
        <v>1</v>
      </c>
      <c r="AI675">
        <f t="shared" si="62"/>
        <v>0.43740706104627658</v>
      </c>
    </row>
    <row r="676" spans="3:35" x14ac:dyDescent="0.25">
      <c r="C676" t="s">
        <v>674</v>
      </c>
      <c r="D676" s="8">
        <v>1.5366991005124799E-3</v>
      </c>
      <c r="E676" t="s">
        <v>5</v>
      </c>
      <c r="G676">
        <f t="shared" si="66"/>
        <v>443.90699332049792</v>
      </c>
      <c r="U676">
        <v>1.5366991005124799E-3</v>
      </c>
      <c r="V676">
        <f t="shared" si="63"/>
        <v>1</v>
      </c>
      <c r="W676">
        <f t="shared" si="64"/>
        <v>0.86065852858862057</v>
      </c>
      <c r="X676">
        <f t="shared" si="65"/>
        <v>1.5366991005124799E-3</v>
      </c>
      <c r="AF676" t="s">
        <v>675</v>
      </c>
      <c r="AG676">
        <v>8.5483051735614696E-4</v>
      </c>
      <c r="AH676">
        <f t="shared" si="61"/>
        <v>1</v>
      </c>
      <c r="AI676">
        <f t="shared" si="62"/>
        <v>0.38935420051373471</v>
      </c>
    </row>
    <row r="677" spans="3:35" x14ac:dyDescent="0.25">
      <c r="C677" t="s">
        <v>675</v>
      </c>
      <c r="D677" s="8">
        <v>1.11714827540949E-3</v>
      </c>
      <c r="E677" t="s">
        <v>5</v>
      </c>
      <c r="G677">
        <f t="shared" si="66"/>
        <v>774.824008129817</v>
      </c>
      <c r="U677">
        <v>1.11714827540949E-3</v>
      </c>
      <c r="V677">
        <f t="shared" si="63"/>
        <v>1</v>
      </c>
      <c r="W677">
        <f t="shared" si="64"/>
        <v>0.59632410104952549</v>
      </c>
      <c r="X677">
        <f t="shared" si="65"/>
        <v>1.11714827540949E-3</v>
      </c>
      <c r="AF677" t="s">
        <v>676</v>
      </c>
      <c r="AG677">
        <v>9.4367803800084996E-4</v>
      </c>
      <c r="AH677">
        <f t="shared" si="61"/>
        <v>1</v>
      </c>
      <c r="AI677">
        <f t="shared" si="62"/>
        <v>0.45888778015899073</v>
      </c>
    </row>
    <row r="678" spans="3:35" x14ac:dyDescent="0.25">
      <c r="C678" t="s">
        <v>676</v>
      </c>
      <c r="D678" s="8">
        <v>3.90258455493979E-4</v>
      </c>
      <c r="E678" t="s">
        <v>5</v>
      </c>
      <c r="G678">
        <f t="shared" si="66"/>
        <v>383.63294253675264</v>
      </c>
      <c r="U678">
        <v>3.90258455493979E-4</v>
      </c>
      <c r="V678">
        <f t="shared" si="63"/>
        <v>1</v>
      </c>
      <c r="W678">
        <f t="shared" si="64"/>
        <v>0.11303966866818937</v>
      </c>
      <c r="X678">
        <f t="shared" si="65"/>
        <v>3.90258455493979E-4</v>
      </c>
      <c r="AF678" t="s">
        <v>677</v>
      </c>
      <c r="AG678">
        <v>1.3432568931843799E-3</v>
      </c>
      <c r="AH678">
        <f t="shared" si="61"/>
        <v>1</v>
      </c>
      <c r="AI678">
        <f t="shared" si="62"/>
        <v>0.75686160962218452</v>
      </c>
    </row>
    <row r="679" spans="3:35" x14ac:dyDescent="0.25">
      <c r="C679" t="s">
        <v>677</v>
      </c>
      <c r="D679" s="8">
        <v>1.54322365650138E-3</v>
      </c>
      <c r="E679" t="s">
        <v>5</v>
      </c>
      <c r="G679">
        <f t="shared" si="66"/>
        <v>437.63634276023458</v>
      </c>
      <c r="U679">
        <v>1.54322365650138E-3</v>
      </c>
      <c r="V679">
        <f t="shared" si="63"/>
        <v>1</v>
      </c>
      <c r="W679">
        <f t="shared" si="64"/>
        <v>0.86353436035033881</v>
      </c>
      <c r="X679">
        <f t="shared" si="65"/>
        <v>1.54322365650138E-3</v>
      </c>
      <c r="AF679" t="s">
        <v>678</v>
      </c>
      <c r="AG679">
        <v>1.08051761688437E-3</v>
      </c>
      <c r="AH679">
        <f t="shared" si="61"/>
        <v>1</v>
      </c>
      <c r="AI679">
        <f t="shared" si="62"/>
        <v>0.56771238423132686</v>
      </c>
    </row>
    <row r="680" spans="3:35" x14ac:dyDescent="0.25">
      <c r="C680" t="s">
        <v>678</v>
      </c>
      <c r="D680" s="8">
        <v>2.4410043656792699E-4</v>
      </c>
      <c r="E680" t="s">
        <v>5</v>
      </c>
      <c r="G680">
        <f t="shared" si="66"/>
        <v>257.99257766609742</v>
      </c>
      <c r="U680">
        <v>2.4410043656792699E-4</v>
      </c>
      <c r="V680">
        <f t="shared" si="63"/>
        <v>1</v>
      </c>
      <c r="W680">
        <f t="shared" si="64"/>
        <v>6.6425484342681237E-2</v>
      </c>
      <c r="X680">
        <f t="shared" si="65"/>
        <v>2.4410043656792699E-4</v>
      </c>
      <c r="AF680" t="s">
        <v>679</v>
      </c>
      <c r="AG680">
        <v>7.9830245461513902E-4</v>
      </c>
      <c r="AH680">
        <f t="shared" si="61"/>
        <v>1</v>
      </c>
      <c r="AI680">
        <f t="shared" si="62"/>
        <v>0.34675206372895723</v>
      </c>
    </row>
    <row r="681" spans="3:35" x14ac:dyDescent="0.25">
      <c r="C681" t="s">
        <v>679</v>
      </c>
      <c r="D681" s="8">
        <v>8.59306863778657E-4</v>
      </c>
      <c r="E681" t="s">
        <v>5</v>
      </c>
      <c r="G681">
        <f t="shared" si="66"/>
        <v>769.20784889573474</v>
      </c>
      <c r="U681">
        <v>8.59306863778657E-4</v>
      </c>
      <c r="V681">
        <f t="shared" si="63"/>
        <v>1</v>
      </c>
      <c r="W681">
        <f t="shared" si="64"/>
        <v>0.39279320399930207</v>
      </c>
      <c r="X681">
        <f t="shared" si="65"/>
        <v>8.59306863778657E-4</v>
      </c>
      <c r="AF681" t="s">
        <v>680</v>
      </c>
      <c r="AG681">
        <v>7.81124365033445E-4</v>
      </c>
      <c r="AH681">
        <f t="shared" si="61"/>
        <v>1</v>
      </c>
      <c r="AI681">
        <f t="shared" si="62"/>
        <v>0.33415296902735409</v>
      </c>
    </row>
    <row r="682" spans="3:35" x14ac:dyDescent="0.25">
      <c r="C682" t="s">
        <v>680</v>
      </c>
      <c r="D682" s="8">
        <v>1.31020832126937E-3</v>
      </c>
      <c r="E682" t="s">
        <v>5</v>
      </c>
      <c r="G682">
        <f t="shared" si="66"/>
        <v>654.47983615844748</v>
      </c>
      <c r="U682">
        <v>1.31020832126937E-3</v>
      </c>
      <c r="V682">
        <f t="shared" si="63"/>
        <v>1</v>
      </c>
      <c r="W682">
        <f t="shared" si="64"/>
        <v>0.73569166758540749</v>
      </c>
      <c r="X682">
        <f t="shared" si="65"/>
        <v>1.31020832126937E-3</v>
      </c>
      <c r="AF682" t="s">
        <v>681</v>
      </c>
      <c r="AG682">
        <v>1.63146500753315E-3</v>
      </c>
      <c r="AH682">
        <f t="shared" si="61"/>
        <v>1</v>
      </c>
      <c r="AI682">
        <f t="shared" si="62"/>
        <v>0.89847159270168231</v>
      </c>
    </row>
    <row r="683" spans="3:35" x14ac:dyDescent="0.25">
      <c r="C683" t="s">
        <v>681</v>
      </c>
      <c r="D683" s="8">
        <v>1.4277270469007801E-3</v>
      </c>
      <c r="E683" t="s">
        <v>5</v>
      </c>
      <c r="G683">
        <f t="shared" si="66"/>
        <v>548.96580042909727</v>
      </c>
      <c r="U683">
        <v>1.4277270469007801E-3</v>
      </c>
      <c r="V683">
        <f t="shared" si="63"/>
        <v>1</v>
      </c>
      <c r="W683">
        <f t="shared" si="64"/>
        <v>0.80654948837040707</v>
      </c>
      <c r="X683">
        <f t="shared" si="65"/>
        <v>1.4277270469007801E-3</v>
      </c>
      <c r="AF683" t="s">
        <v>682</v>
      </c>
      <c r="AG683">
        <v>5.6902547229282304E-4</v>
      </c>
      <c r="AH683">
        <f t="shared" si="61"/>
        <v>1</v>
      </c>
      <c r="AI683">
        <f t="shared" si="62"/>
        <v>0.19687333520899114</v>
      </c>
    </row>
    <row r="684" spans="3:35" x14ac:dyDescent="0.25">
      <c r="C684" t="s">
        <v>682</v>
      </c>
      <c r="D684" s="8">
        <v>1.7819520124691499E-5</v>
      </c>
      <c r="E684" t="s">
        <v>5</v>
      </c>
      <c r="G684">
        <f t="shared" si="66"/>
        <v>117.91799726082964</v>
      </c>
      <c r="U684" s="2">
        <v>1.7819520124691499E-5</v>
      </c>
      <c r="V684">
        <f t="shared" si="63"/>
        <v>1</v>
      </c>
      <c r="W684">
        <f t="shared" si="64"/>
        <v>2.5250399226093078E-2</v>
      </c>
      <c r="X684">
        <f t="shared" si="65"/>
        <v>1.7819520124691499E-5</v>
      </c>
      <c r="AF684" t="s">
        <v>683</v>
      </c>
      <c r="AG684">
        <v>1.5064595717076499E-3</v>
      </c>
      <c r="AH684">
        <f t="shared" si="61"/>
        <v>1</v>
      </c>
      <c r="AI684">
        <f t="shared" si="62"/>
        <v>0.84679391386672309</v>
      </c>
    </row>
    <row r="685" spans="3:35" x14ac:dyDescent="0.25">
      <c r="C685" t="s">
        <v>683</v>
      </c>
      <c r="D685" s="8">
        <v>5.8345987756458896E-4</v>
      </c>
      <c r="E685" t="s">
        <v>5</v>
      </c>
      <c r="G685">
        <f t="shared" si="66"/>
        <v>568.44757065770546</v>
      </c>
      <c r="U685">
        <v>5.8345987756458896E-4</v>
      </c>
      <c r="V685">
        <f t="shared" si="63"/>
        <v>1</v>
      </c>
      <c r="W685">
        <f t="shared" si="64"/>
        <v>0.20498056029597569</v>
      </c>
      <c r="X685">
        <f t="shared" si="65"/>
        <v>5.8345987756458896E-4</v>
      </c>
      <c r="AF685" t="s">
        <v>684</v>
      </c>
      <c r="AG685">
        <v>1.05490118102549E-3</v>
      </c>
      <c r="AH685">
        <f t="shared" si="61"/>
        <v>1</v>
      </c>
      <c r="AI685">
        <f t="shared" si="62"/>
        <v>0.54748098649628707</v>
      </c>
    </row>
    <row r="686" spans="3:35" x14ac:dyDescent="0.25">
      <c r="C686" t="s">
        <v>684</v>
      </c>
      <c r="D686" s="8">
        <v>9.1495960423177705E-4</v>
      </c>
      <c r="E686" t="s">
        <v>5</v>
      </c>
      <c r="G686">
        <f t="shared" si="66"/>
        <v>787.96541495600934</v>
      </c>
      <c r="U686">
        <v>9.1495960423177705E-4</v>
      </c>
      <c r="V686">
        <f t="shared" si="63"/>
        <v>1</v>
      </c>
      <c r="W686">
        <f t="shared" si="64"/>
        <v>0.43616638378119887</v>
      </c>
      <c r="X686">
        <f t="shared" si="65"/>
        <v>9.1495960423177705E-4</v>
      </c>
      <c r="AF686" t="s">
        <v>685</v>
      </c>
      <c r="AG686">
        <v>6.3656528467441204E-4</v>
      </c>
      <c r="AH686">
        <f t="shared" si="61"/>
        <v>1</v>
      </c>
      <c r="AI686">
        <f t="shared" si="62"/>
        <v>0.23646850707927666</v>
      </c>
    </row>
    <row r="687" spans="3:35" x14ac:dyDescent="0.25">
      <c r="C687" t="s">
        <v>685</v>
      </c>
      <c r="D687" s="8">
        <v>1.5332980142502199E-3</v>
      </c>
      <c r="E687" t="s">
        <v>5</v>
      </c>
      <c r="G687">
        <f t="shared" si="66"/>
        <v>447.1810520306484</v>
      </c>
      <c r="U687">
        <v>1.5332980142502199E-3</v>
      </c>
      <c r="V687">
        <f t="shared" si="63"/>
        <v>1</v>
      </c>
      <c r="W687">
        <f t="shared" si="64"/>
        <v>0.85914319590536259</v>
      </c>
      <c r="X687">
        <f t="shared" si="65"/>
        <v>1.5332980142502199E-3</v>
      </c>
      <c r="AF687" t="s">
        <v>686</v>
      </c>
      <c r="AG687">
        <v>5.1637626399193002E-4</v>
      </c>
      <c r="AH687">
        <f t="shared" si="61"/>
        <v>1</v>
      </c>
      <c r="AI687">
        <f t="shared" si="62"/>
        <v>0.16898519103492557</v>
      </c>
    </row>
    <row r="688" spans="3:35" x14ac:dyDescent="0.25">
      <c r="C688" t="s">
        <v>686</v>
      </c>
      <c r="D688" s="8">
        <v>1.3622772180163199E-3</v>
      </c>
      <c r="E688" t="s">
        <v>5</v>
      </c>
      <c r="G688">
        <f t="shared" si="66"/>
        <v>609.57895865749197</v>
      </c>
      <c r="U688">
        <v>1.3622772180163199E-3</v>
      </c>
      <c r="V688">
        <f t="shared" si="63"/>
        <v>1</v>
      </c>
      <c r="W688">
        <f t="shared" si="64"/>
        <v>0.76861666102980453</v>
      </c>
      <c r="X688">
        <f t="shared" si="65"/>
        <v>1.3622772180163199E-3</v>
      </c>
      <c r="AF688" t="s">
        <v>687</v>
      </c>
      <c r="AG688">
        <v>9.8037306353796904E-4</v>
      </c>
      <c r="AH688">
        <f t="shared" si="61"/>
        <v>1</v>
      </c>
      <c r="AI688">
        <f t="shared" si="62"/>
        <v>0.48810666594221774</v>
      </c>
    </row>
    <row r="689" spans="3:35" x14ac:dyDescent="0.25">
      <c r="C689" t="s">
        <v>687</v>
      </c>
      <c r="D689" s="8">
        <v>5.5621376181946099E-4</v>
      </c>
      <c r="E689" t="s">
        <v>5</v>
      </c>
      <c r="G689">
        <f t="shared" si="66"/>
        <v>542.67228459474381</v>
      </c>
      <c r="U689">
        <v>5.5621376181946099E-4</v>
      </c>
      <c r="V689">
        <f t="shared" si="63"/>
        <v>1</v>
      </c>
      <c r="W689">
        <f t="shared" si="64"/>
        <v>0.18984267739976285</v>
      </c>
      <c r="X689">
        <f t="shared" si="65"/>
        <v>5.5621376181946099E-4</v>
      </c>
      <c r="AF689" t="s">
        <v>688</v>
      </c>
      <c r="AG689">
        <v>8.4140780608336397E-4</v>
      </c>
      <c r="AH689">
        <f t="shared" si="61"/>
        <v>1</v>
      </c>
      <c r="AI689">
        <f t="shared" si="62"/>
        <v>0.3790948810190185</v>
      </c>
    </row>
    <row r="690" spans="3:35" x14ac:dyDescent="0.25">
      <c r="C690" t="s">
        <v>688</v>
      </c>
      <c r="D690" s="8">
        <v>5.0674815059153599E-4</v>
      </c>
      <c r="E690" t="s">
        <v>5</v>
      </c>
      <c r="G690">
        <f t="shared" si="66"/>
        <v>495.05275071278578</v>
      </c>
      <c r="U690">
        <v>5.0674815059153599E-4</v>
      </c>
      <c r="V690">
        <f t="shared" si="63"/>
        <v>1</v>
      </c>
      <c r="W690">
        <f t="shared" si="64"/>
        <v>0.16417390829112538</v>
      </c>
      <c r="X690">
        <f t="shared" si="65"/>
        <v>5.0674815059153599E-4</v>
      </c>
      <c r="AF690" t="s">
        <v>689</v>
      </c>
      <c r="AG690">
        <v>1.3578141038209899E-3</v>
      </c>
      <c r="AH690">
        <f t="shared" si="61"/>
        <v>1</v>
      </c>
      <c r="AI690">
        <f t="shared" si="62"/>
        <v>0.76588713757121363</v>
      </c>
    </row>
    <row r="691" spans="3:35" x14ac:dyDescent="0.25">
      <c r="C691" t="s">
        <v>689</v>
      </c>
      <c r="D691" s="8">
        <v>1.15511313610057E-3</v>
      </c>
      <c r="E691" t="s">
        <v>5</v>
      </c>
      <c r="G691">
        <f t="shared" si="66"/>
        <v>758.41331227342619</v>
      </c>
      <c r="U691">
        <v>1.15511313610057E-3</v>
      </c>
      <c r="V691">
        <f t="shared" si="63"/>
        <v>1</v>
      </c>
      <c r="W691">
        <f t="shared" si="64"/>
        <v>0.62544155798481738</v>
      </c>
      <c r="X691">
        <f t="shared" si="65"/>
        <v>1.15511313610057E-3</v>
      </c>
      <c r="AF691" t="s">
        <v>690</v>
      </c>
      <c r="AG691">
        <v>1.23709966004891E-3</v>
      </c>
      <c r="AH691">
        <f t="shared" si="61"/>
        <v>1</v>
      </c>
      <c r="AI691">
        <f t="shared" si="62"/>
        <v>0.68575135270551324</v>
      </c>
    </row>
    <row r="692" spans="3:35" x14ac:dyDescent="0.25">
      <c r="C692" t="s">
        <v>690</v>
      </c>
      <c r="D692" s="8">
        <v>1.13192163661082E-3</v>
      </c>
      <c r="E692" t="s">
        <v>5</v>
      </c>
      <c r="G692">
        <f t="shared" si="66"/>
        <v>768.92342006609204</v>
      </c>
      <c r="U692">
        <v>1.13192163661082E-3</v>
      </c>
      <c r="V692">
        <f t="shared" si="63"/>
        <v>1</v>
      </c>
      <c r="W692">
        <f t="shared" si="64"/>
        <v>0.60772804498502464</v>
      </c>
      <c r="X692">
        <f t="shared" si="65"/>
        <v>1.13192163661082E-3</v>
      </c>
      <c r="AF692" t="s">
        <v>691</v>
      </c>
      <c r="AG692">
        <v>1.01599418790416E-3</v>
      </c>
      <c r="AH692">
        <f t="shared" si="61"/>
        <v>1</v>
      </c>
      <c r="AI692">
        <f t="shared" si="62"/>
        <v>0.51653313807211076</v>
      </c>
    </row>
    <row r="693" spans="3:35" x14ac:dyDescent="0.25">
      <c r="C693" t="s">
        <v>691</v>
      </c>
      <c r="D693" s="8">
        <v>4.0113537799089401E-4</v>
      </c>
      <c r="E693" t="s">
        <v>5</v>
      </c>
      <c r="G693">
        <f t="shared" si="66"/>
        <v>393.78042853011431</v>
      </c>
      <c r="U693">
        <v>4.0113537799089401E-4</v>
      </c>
      <c r="V693">
        <f t="shared" si="63"/>
        <v>1</v>
      </c>
      <c r="W693">
        <f t="shared" si="64"/>
        <v>0.11726752789324266</v>
      </c>
      <c r="X693">
        <f t="shared" si="65"/>
        <v>4.0113537799089401E-4</v>
      </c>
      <c r="AF693" t="s">
        <v>692</v>
      </c>
      <c r="AG693">
        <v>7.9756251580536297E-4</v>
      </c>
      <c r="AH693">
        <f t="shared" si="61"/>
        <v>1</v>
      </c>
      <c r="AI693">
        <f t="shared" si="62"/>
        <v>0.34620573170237118</v>
      </c>
    </row>
    <row r="694" spans="3:35" x14ac:dyDescent="0.25">
      <c r="C694" t="s">
        <v>692</v>
      </c>
      <c r="D694" s="8">
        <v>1.3207989457181899E-3</v>
      </c>
      <c r="E694" t="s">
        <v>5</v>
      </c>
      <c r="G694">
        <f t="shared" si="66"/>
        <v>645.65428589676344</v>
      </c>
      <c r="U694">
        <v>1.3207989457181899E-3</v>
      </c>
      <c r="V694">
        <f t="shared" si="63"/>
        <v>1</v>
      </c>
      <c r="W694">
        <f t="shared" si="64"/>
        <v>0.7425764355514608</v>
      </c>
      <c r="X694">
        <f t="shared" si="65"/>
        <v>1.3207989457181899E-3</v>
      </c>
      <c r="AF694" t="s">
        <v>693</v>
      </c>
      <c r="AG694">
        <v>5.9729897416104297E-4</v>
      </c>
      <c r="AH694">
        <f t="shared" si="61"/>
        <v>1</v>
      </c>
      <c r="AI694">
        <f t="shared" si="62"/>
        <v>0.21293676536188</v>
      </c>
    </row>
    <row r="695" spans="3:35" x14ac:dyDescent="0.25">
      <c r="C695" t="s">
        <v>693</v>
      </c>
      <c r="D695" s="8">
        <v>7.5588405550317201E-4</v>
      </c>
      <c r="E695" t="s">
        <v>5</v>
      </c>
      <c r="G695">
        <f t="shared" si="66"/>
        <v>711.70055498472698</v>
      </c>
      <c r="U695">
        <v>7.5588405550317201E-4</v>
      </c>
      <c r="V695">
        <f t="shared" si="63"/>
        <v>1</v>
      </c>
      <c r="W695">
        <f t="shared" si="64"/>
        <v>0.31597817961331764</v>
      </c>
      <c r="X695">
        <f t="shared" si="65"/>
        <v>7.5588405550317201E-4</v>
      </c>
      <c r="AF695" t="s">
        <v>694</v>
      </c>
      <c r="AG695">
        <v>9.2716886648185103E-4</v>
      </c>
      <c r="AH695">
        <f t="shared" si="61"/>
        <v>1</v>
      </c>
      <c r="AI695">
        <f t="shared" si="62"/>
        <v>0.44580480812342826</v>
      </c>
    </row>
    <row r="696" spans="3:35" x14ac:dyDescent="0.25">
      <c r="C696" t="s">
        <v>694</v>
      </c>
      <c r="D696" s="8">
        <v>6.4840161007777102E-4</v>
      </c>
      <c r="E696" t="s">
        <v>5</v>
      </c>
      <c r="G696">
        <f t="shared" si="66"/>
        <v>627.36562838458804</v>
      </c>
      <c r="U696">
        <v>6.4840161007777102E-4</v>
      </c>
      <c r="V696">
        <f t="shared" si="63"/>
        <v>1</v>
      </c>
      <c r="W696">
        <f t="shared" si="64"/>
        <v>0.24383283360308611</v>
      </c>
      <c r="X696">
        <f t="shared" si="65"/>
        <v>6.4840161007777102E-4</v>
      </c>
      <c r="AF696" t="s">
        <v>695</v>
      </c>
      <c r="AG696">
        <v>1.0970532550190499E-3</v>
      </c>
      <c r="AH696">
        <f t="shared" si="61"/>
        <v>1</v>
      </c>
      <c r="AI696">
        <f t="shared" si="62"/>
        <v>0.58068164675366107</v>
      </c>
    </row>
    <row r="697" spans="3:35" x14ac:dyDescent="0.25">
      <c r="C697" t="s">
        <v>695</v>
      </c>
      <c r="D697" s="8">
        <v>1.5337855006744201E-3</v>
      </c>
      <c r="E697" t="s">
        <v>5</v>
      </c>
      <c r="G697">
        <f t="shared" si="66"/>
        <v>446.71156438030027</v>
      </c>
      <c r="U697">
        <v>1.5337855006744201E-3</v>
      </c>
      <c r="V697">
        <f t="shared" si="63"/>
        <v>1</v>
      </c>
      <c r="W697">
        <f t="shared" si="64"/>
        <v>0.85936107616019786</v>
      </c>
      <c r="X697">
        <f t="shared" si="65"/>
        <v>1.5337855006744201E-3</v>
      </c>
      <c r="AF697" t="s">
        <v>696</v>
      </c>
      <c r="AG697">
        <v>8.8350948106299899E-4</v>
      </c>
      <c r="AH697">
        <f t="shared" si="61"/>
        <v>1</v>
      </c>
      <c r="AI697">
        <f t="shared" si="62"/>
        <v>0.41152586873269559</v>
      </c>
    </row>
    <row r="698" spans="3:35" x14ac:dyDescent="0.25">
      <c r="C698" t="s">
        <v>696</v>
      </c>
      <c r="D698" s="8">
        <v>4.5148651772298798E-4</v>
      </c>
      <c r="E698" t="s">
        <v>5</v>
      </c>
      <c r="G698">
        <f t="shared" si="66"/>
        <v>441.63230086228913</v>
      </c>
      <c r="U698">
        <v>4.5148651772298798E-4</v>
      </c>
      <c r="V698">
        <f t="shared" si="63"/>
        <v>1</v>
      </c>
      <c r="W698">
        <f t="shared" si="64"/>
        <v>0.13829427148098397</v>
      </c>
      <c r="X698">
        <f t="shared" si="65"/>
        <v>4.5148651772298798E-4</v>
      </c>
      <c r="AF698" t="s">
        <v>697</v>
      </c>
      <c r="AG698">
        <v>1.28822710046164E-3</v>
      </c>
      <c r="AH698">
        <f t="shared" si="61"/>
        <v>1</v>
      </c>
      <c r="AI698">
        <f t="shared" si="62"/>
        <v>0.7211089402018831</v>
      </c>
    </row>
    <row r="699" spans="3:35" x14ac:dyDescent="0.25">
      <c r="C699" t="s">
        <v>697</v>
      </c>
      <c r="D699" s="8">
        <v>1.3490793245688299E-3</v>
      </c>
      <c r="E699" t="s">
        <v>5</v>
      </c>
      <c r="G699">
        <f t="shared" si="66"/>
        <v>621.29749349983911</v>
      </c>
      <c r="U699">
        <v>1.3490793245688299E-3</v>
      </c>
      <c r="V699">
        <f t="shared" si="63"/>
        <v>1</v>
      </c>
      <c r="W699">
        <f t="shared" si="64"/>
        <v>0.76049394632852918</v>
      </c>
      <c r="X699">
        <f t="shared" si="65"/>
        <v>1.3490793245688299E-3</v>
      </c>
      <c r="AF699" t="s">
        <v>698</v>
      </c>
      <c r="AG699">
        <v>9.5085338013708195E-4</v>
      </c>
      <c r="AH699">
        <f t="shared" si="61"/>
        <v>1</v>
      </c>
      <c r="AI699">
        <f t="shared" si="62"/>
        <v>0.46458876484958311</v>
      </c>
    </row>
    <row r="700" spans="3:35" x14ac:dyDescent="0.25">
      <c r="C700" t="s">
        <v>698</v>
      </c>
      <c r="D700" s="8">
        <v>7.4905564630213105E-4</v>
      </c>
      <c r="E700" t="s">
        <v>5</v>
      </c>
      <c r="G700">
        <f t="shared" si="66"/>
        <v>706.99247320102222</v>
      </c>
      <c r="U700">
        <v>7.4905564630213105E-4</v>
      </c>
      <c r="V700">
        <f t="shared" si="63"/>
        <v>1</v>
      </c>
      <c r="W700">
        <f t="shared" si="64"/>
        <v>0.31113441378757667</v>
      </c>
      <c r="X700">
        <f t="shared" si="65"/>
        <v>7.4905564630213105E-4</v>
      </c>
      <c r="AF700" t="s">
        <v>699</v>
      </c>
      <c r="AG700">
        <v>1.23986552884492E-3</v>
      </c>
      <c r="AH700">
        <f t="shared" si="61"/>
        <v>1</v>
      </c>
      <c r="AI700">
        <f t="shared" si="62"/>
        <v>0.68771257857956214</v>
      </c>
    </row>
    <row r="701" spans="3:35" x14ac:dyDescent="0.25">
      <c r="C701" t="s">
        <v>699</v>
      </c>
      <c r="D701" s="8">
        <v>4.0918190344621102E-4</v>
      </c>
      <c r="E701" t="s">
        <v>5</v>
      </c>
      <c r="G701">
        <f t="shared" si="66"/>
        <v>401.33733004316923</v>
      </c>
      <c r="U701">
        <v>4.0918190344621102E-4</v>
      </c>
      <c r="V701">
        <f t="shared" si="63"/>
        <v>1</v>
      </c>
      <c r="W701">
        <f t="shared" si="64"/>
        <v>0.12046646830845777</v>
      </c>
      <c r="X701">
        <f t="shared" si="65"/>
        <v>4.0918190344621102E-4</v>
      </c>
      <c r="AF701" t="s">
        <v>700</v>
      </c>
      <c r="AG701">
        <v>1.5566858150445101E-3</v>
      </c>
      <c r="AH701">
        <f t="shared" si="61"/>
        <v>1</v>
      </c>
      <c r="AI701">
        <f t="shared" si="62"/>
        <v>0.8693390550172011</v>
      </c>
    </row>
    <row r="702" spans="3:35" x14ac:dyDescent="0.25">
      <c r="C702" t="s">
        <v>700</v>
      </c>
      <c r="D702" s="8">
        <v>1.10146715631599E-3</v>
      </c>
      <c r="E702" t="s">
        <v>5</v>
      </c>
      <c r="G702">
        <f t="shared" si="66"/>
        <v>780.39038508724002</v>
      </c>
      <c r="U702">
        <v>1.10146715631599E-3</v>
      </c>
      <c r="V702">
        <f t="shared" si="63"/>
        <v>1</v>
      </c>
      <c r="W702">
        <f t="shared" si="64"/>
        <v>0.58412940174216854</v>
      </c>
      <c r="X702">
        <f t="shared" si="65"/>
        <v>1.10146715631599E-3</v>
      </c>
      <c r="AF702" t="s">
        <v>701</v>
      </c>
      <c r="AG702">
        <v>1.5565705603538299E-3</v>
      </c>
      <c r="AH702">
        <f t="shared" si="61"/>
        <v>1</v>
      </c>
      <c r="AI702">
        <f t="shared" si="62"/>
        <v>0.86929009450184047</v>
      </c>
    </row>
    <row r="703" spans="3:35" x14ac:dyDescent="0.25">
      <c r="C703" t="s">
        <v>701</v>
      </c>
      <c r="D703" s="8">
        <v>1.17391678976801E-3</v>
      </c>
      <c r="E703" t="s">
        <v>5</v>
      </c>
      <c r="G703">
        <f t="shared" si="66"/>
        <v>748.81276862402024</v>
      </c>
      <c r="U703">
        <v>1.17391678976801E-3</v>
      </c>
      <c r="V703">
        <f t="shared" si="63"/>
        <v>1</v>
      </c>
      <c r="W703">
        <f t="shared" si="64"/>
        <v>0.63961371652462629</v>
      </c>
      <c r="X703">
        <f t="shared" si="65"/>
        <v>1.17391678976801E-3</v>
      </c>
      <c r="AF703" t="s">
        <v>702</v>
      </c>
      <c r="AG703">
        <v>1.2418541102192399E-3</v>
      </c>
      <c r="AH703">
        <f t="shared" si="61"/>
        <v>1</v>
      </c>
      <c r="AI703">
        <f t="shared" si="62"/>
        <v>0.68911936940857754</v>
      </c>
    </row>
    <row r="704" spans="3:35" x14ac:dyDescent="0.25">
      <c r="C704" t="s">
        <v>702</v>
      </c>
      <c r="D704" s="8">
        <v>1.51752154680368E-3</v>
      </c>
      <c r="E704" t="s">
        <v>5</v>
      </c>
      <c r="G704">
        <f t="shared" si="66"/>
        <v>462.40681011080437</v>
      </c>
      <c r="U704">
        <v>1.51752154680368E-3</v>
      </c>
      <c r="V704">
        <f t="shared" si="63"/>
        <v>1</v>
      </c>
      <c r="W704">
        <f t="shared" si="64"/>
        <v>0.85196822873303679</v>
      </c>
      <c r="X704">
        <f t="shared" si="65"/>
        <v>1.51752154680368E-3</v>
      </c>
      <c r="AF704" t="s">
        <v>703</v>
      </c>
      <c r="AG704">
        <v>9.3458890665210602E-4</v>
      </c>
      <c r="AH704">
        <f t="shared" si="61"/>
        <v>1</v>
      </c>
      <c r="AI704">
        <f t="shared" si="62"/>
        <v>0.4516785124469363</v>
      </c>
    </row>
    <row r="705" spans="3:35" x14ac:dyDescent="0.25">
      <c r="C705" t="s">
        <v>703</v>
      </c>
      <c r="D705" s="8">
        <v>1.87099478330426E-3</v>
      </c>
      <c r="E705" t="s">
        <v>5</v>
      </c>
      <c r="G705">
        <f t="shared" si="66"/>
        <v>171.97747539099416</v>
      </c>
      <c r="U705">
        <v>1.87099478330426E-3</v>
      </c>
      <c r="V705">
        <f t="shared" si="63"/>
        <v>1</v>
      </c>
      <c r="W705">
        <f t="shared" si="64"/>
        <v>0.9601253771938929</v>
      </c>
      <c r="X705">
        <f t="shared" si="65"/>
        <v>1.87099478330426E-3</v>
      </c>
      <c r="AF705" t="s">
        <v>704</v>
      </c>
      <c r="AG705">
        <v>8.6789858208399903E-4</v>
      </c>
      <c r="AH705">
        <f t="shared" si="61"/>
        <v>1</v>
      </c>
      <c r="AI705">
        <f t="shared" si="62"/>
        <v>0.39941717194766069</v>
      </c>
    </row>
    <row r="706" spans="3:35" x14ac:dyDescent="0.25">
      <c r="C706" t="s">
        <v>704</v>
      </c>
      <c r="D706" s="8">
        <v>1.26066173391323E-3</v>
      </c>
      <c r="E706" t="s">
        <v>5</v>
      </c>
      <c r="G706">
        <f t="shared" si="66"/>
        <v>693.2513982930742</v>
      </c>
      <c r="U706">
        <v>1.26066173391323E-3</v>
      </c>
      <c r="V706">
        <f t="shared" si="63"/>
        <v>1</v>
      </c>
      <c r="W706">
        <f t="shared" si="64"/>
        <v>0.70228579136142255</v>
      </c>
      <c r="X706">
        <f t="shared" si="65"/>
        <v>1.26066173391323E-3</v>
      </c>
      <c r="AF706" t="s">
        <v>705</v>
      </c>
      <c r="AG706">
        <v>1.30301315348753E-3</v>
      </c>
      <c r="AH706">
        <f t="shared" si="61"/>
        <v>1</v>
      </c>
      <c r="AI706">
        <f t="shared" si="62"/>
        <v>0.73096131566420475</v>
      </c>
    </row>
    <row r="707" spans="3:35" x14ac:dyDescent="0.25">
      <c r="C707" t="s">
        <v>705</v>
      </c>
      <c r="D707" s="8">
        <v>1.6525215754926601E-5</v>
      </c>
      <c r="E707" t="s">
        <v>5</v>
      </c>
      <c r="G707">
        <f t="shared" si="66"/>
        <v>117.32190957604645</v>
      </c>
      <c r="U707" s="2">
        <v>1.6525215754926601E-5</v>
      </c>
      <c r="V707">
        <f t="shared" si="63"/>
        <v>1</v>
      </c>
      <c r="W707">
        <f t="shared" si="64"/>
        <v>2.5098163447167206E-2</v>
      </c>
      <c r="X707">
        <f t="shared" si="65"/>
        <v>1.6525215754926601E-5</v>
      </c>
      <c r="AF707" t="s">
        <v>706</v>
      </c>
      <c r="AG707">
        <v>8.4707241082882998E-4</v>
      </c>
      <c r="AH707">
        <f t="shared" si="61"/>
        <v>1</v>
      </c>
      <c r="AI707">
        <f t="shared" si="62"/>
        <v>0.38341456743548052</v>
      </c>
    </row>
    <row r="708" spans="3:35" x14ac:dyDescent="0.25">
      <c r="C708" t="s">
        <v>706</v>
      </c>
      <c r="D708" s="8">
        <v>5.8724696674317199E-4</v>
      </c>
      <c r="E708" t="s">
        <v>5</v>
      </c>
      <c r="G708">
        <f t="shared" si="66"/>
        <v>571.99126595773919</v>
      </c>
      <c r="U708">
        <v>5.8724696674317199E-4</v>
      </c>
      <c r="V708">
        <f t="shared" si="63"/>
        <v>1</v>
      </c>
      <c r="W708">
        <f t="shared" si="64"/>
        <v>0.2071400354663232</v>
      </c>
      <c r="X708">
        <f t="shared" si="65"/>
        <v>5.8724696674317199E-4</v>
      </c>
      <c r="AF708" t="s">
        <v>707</v>
      </c>
      <c r="AG708">
        <v>6.7071250396664203E-4</v>
      </c>
      <c r="AH708">
        <f t="shared" si="61"/>
        <v>1</v>
      </c>
      <c r="AI708">
        <f t="shared" si="62"/>
        <v>0.25804424445507851</v>
      </c>
    </row>
    <row r="709" spans="3:35" x14ac:dyDescent="0.25">
      <c r="C709" t="s">
        <v>707</v>
      </c>
      <c r="D709" s="8">
        <v>-1.63550569083721E-5</v>
      </c>
      <c r="E709" t="s">
        <v>5</v>
      </c>
      <c r="G709">
        <f t="shared" si="66"/>
        <v>102.91750664109337</v>
      </c>
      <c r="U709" s="2">
        <v>-1.63550569083721E-5</v>
      </c>
      <c r="V709">
        <f t="shared" si="63"/>
        <v>0</v>
      </c>
      <c r="W709">
        <f t="shared" si="64"/>
        <v>2.1481262141248219E-2</v>
      </c>
      <c r="X709">
        <f t="shared" si="65"/>
        <v>0</v>
      </c>
      <c r="AF709" t="s">
        <v>708</v>
      </c>
      <c r="AG709">
        <v>1.0332246589223699E-3</v>
      </c>
      <c r="AH709">
        <f t="shared" si="61"/>
        <v>1</v>
      </c>
      <c r="AI709">
        <f t="shared" si="62"/>
        <v>0.53026224561351931</v>
      </c>
    </row>
    <row r="710" spans="3:35" x14ac:dyDescent="0.25">
      <c r="C710" t="s">
        <v>708</v>
      </c>
      <c r="D710" s="8">
        <v>9.6054065353711696E-4</v>
      </c>
      <c r="E710" t="s">
        <v>5</v>
      </c>
      <c r="G710">
        <f t="shared" si="66"/>
        <v>796.27999418675358</v>
      </c>
      <c r="U710">
        <v>9.6054065353711696E-4</v>
      </c>
      <c r="V710">
        <f t="shared" si="63"/>
        <v>1</v>
      </c>
      <c r="W710">
        <f t="shared" si="64"/>
        <v>0.47229687141127424</v>
      </c>
      <c r="X710">
        <f t="shared" si="65"/>
        <v>9.6054065353711696E-4</v>
      </c>
      <c r="AF710" t="s">
        <v>709</v>
      </c>
      <c r="AG710">
        <v>7.40406112797789E-4</v>
      </c>
      <c r="AH710">
        <f t="shared" si="61"/>
        <v>1</v>
      </c>
      <c r="AI710">
        <f t="shared" si="62"/>
        <v>0.30504555572893793</v>
      </c>
    </row>
    <row r="711" spans="3:35" x14ac:dyDescent="0.25">
      <c r="C711" t="s">
        <v>709</v>
      </c>
      <c r="D711" s="8">
        <v>1.20642683594617E-3</v>
      </c>
      <c r="E711" t="s">
        <v>5</v>
      </c>
      <c r="G711">
        <f t="shared" si="66"/>
        <v>730.05817858403123</v>
      </c>
      <c r="U711">
        <v>1.20642683594617E-3</v>
      </c>
      <c r="V711">
        <f t="shared" si="63"/>
        <v>1</v>
      </c>
      <c r="W711">
        <f t="shared" si="64"/>
        <v>0.66365998621494038</v>
      </c>
      <c r="X711">
        <f t="shared" si="65"/>
        <v>1.20642683594617E-3</v>
      </c>
      <c r="AF711" t="s">
        <v>710</v>
      </c>
      <c r="AG711">
        <v>1.4666315035183699E-3</v>
      </c>
      <c r="AH711">
        <f t="shared" ref="AH711:AH774" si="67">IF(AG711&gt;=0,1,0)</f>
        <v>1</v>
      </c>
      <c r="AI711">
        <f t="shared" ref="AI711:AI774" si="68">_xlfn.NORM.DIST(AG711,$J$3,$J$4,TRUE)</f>
        <v>0.82718287645432065</v>
      </c>
    </row>
    <row r="712" spans="3:35" x14ac:dyDescent="0.25">
      <c r="C712" t="s">
        <v>710</v>
      </c>
      <c r="D712" s="8">
        <v>4.2664658872615E-4</v>
      </c>
      <c r="E712" t="s">
        <v>5</v>
      </c>
      <c r="G712">
        <f t="shared" si="66"/>
        <v>417.86919343207103</v>
      </c>
      <c r="U712">
        <v>4.2664658872615E-4</v>
      </c>
      <c r="V712">
        <f t="shared" ref="V712:V775" si="69">IF(U712&gt;=0,1,0)</f>
        <v>1</v>
      </c>
      <c r="W712">
        <f t="shared" ref="W712:W775" si="70">_xlfn.NORM.DIST(U712,$J$3,$J$4,TRUE)</f>
        <v>0.12761981699717748</v>
      </c>
      <c r="X712">
        <f t="shared" ref="X712:X775" si="71">U712*V712</f>
        <v>4.2664658872615E-4</v>
      </c>
      <c r="AF712" t="s">
        <v>711</v>
      </c>
      <c r="AG712">
        <v>9.7062131174942702E-4</v>
      </c>
      <c r="AH712">
        <f t="shared" si="67"/>
        <v>1</v>
      </c>
      <c r="AI712">
        <f t="shared" si="68"/>
        <v>0.48032898155133391</v>
      </c>
    </row>
    <row r="713" spans="3:35" x14ac:dyDescent="0.25">
      <c r="C713" t="s">
        <v>711</v>
      </c>
      <c r="D713" s="8">
        <v>1.6138116958435199E-3</v>
      </c>
      <c r="E713" t="s">
        <v>5</v>
      </c>
      <c r="G713">
        <f t="shared" si="66"/>
        <v>371.13881377742854</v>
      </c>
      <c r="U713">
        <v>1.6138116958435199E-3</v>
      </c>
      <c r="V713">
        <f t="shared" si="69"/>
        <v>1</v>
      </c>
      <c r="W713">
        <f t="shared" si="70"/>
        <v>0.89206221454856016</v>
      </c>
      <c r="X713">
        <f t="shared" si="71"/>
        <v>1.6138116958435199E-3</v>
      </c>
      <c r="AF713" t="s">
        <v>712</v>
      </c>
      <c r="AG713">
        <v>7.0975708186460297E-4</v>
      </c>
      <c r="AH713">
        <f t="shared" si="67"/>
        <v>1</v>
      </c>
      <c r="AI713">
        <f t="shared" si="68"/>
        <v>0.28390963621139625</v>
      </c>
    </row>
    <row r="714" spans="3:35" x14ac:dyDescent="0.25">
      <c r="C714" t="s">
        <v>712</v>
      </c>
      <c r="D714" s="8">
        <v>2.2498932012384402E-3</v>
      </c>
      <c r="E714" t="s">
        <v>5</v>
      </c>
      <c r="G714">
        <f t="shared" si="66"/>
        <v>34.182115459654106</v>
      </c>
      <c r="U714">
        <v>2.2498932012384402E-3</v>
      </c>
      <c r="V714">
        <f t="shared" si="69"/>
        <v>1</v>
      </c>
      <c r="W714">
        <f t="shared" si="70"/>
        <v>0.99396761704354808</v>
      </c>
      <c r="X714">
        <f t="shared" si="71"/>
        <v>2.2498932012384402E-3</v>
      </c>
      <c r="AF714" t="s">
        <v>713</v>
      </c>
      <c r="AG714">
        <v>3.7686168406079698E-4</v>
      </c>
      <c r="AH714">
        <f t="shared" si="67"/>
        <v>1</v>
      </c>
      <c r="AI714">
        <f t="shared" si="68"/>
        <v>0.10798331201909034</v>
      </c>
    </row>
    <row r="715" spans="3:35" x14ac:dyDescent="0.25">
      <c r="C715" t="s">
        <v>713</v>
      </c>
      <c r="D715" s="8">
        <v>2.2308141790043801E-3</v>
      </c>
      <c r="E715" t="s">
        <v>5</v>
      </c>
      <c r="G715">
        <f t="shared" si="66"/>
        <v>37.592271389567344</v>
      </c>
      <c r="U715">
        <v>2.2308141790043801E-3</v>
      </c>
      <c r="V715">
        <f t="shared" si="69"/>
        <v>1</v>
      </c>
      <c r="W715">
        <f t="shared" si="70"/>
        <v>0.9932833569264351</v>
      </c>
      <c r="X715">
        <f t="shared" si="71"/>
        <v>2.2308141790043801E-3</v>
      </c>
      <c r="AF715" t="s">
        <v>714</v>
      </c>
      <c r="AG715">
        <v>6.7431987706776005E-4</v>
      </c>
      <c r="AH715">
        <f t="shared" si="67"/>
        <v>1</v>
      </c>
      <c r="AI715">
        <f t="shared" si="68"/>
        <v>0.26038172720823538</v>
      </c>
    </row>
    <row r="716" spans="3:35" x14ac:dyDescent="0.25">
      <c r="C716" t="s">
        <v>714</v>
      </c>
      <c r="D716" s="8">
        <v>6.41195373129458E-4</v>
      </c>
      <c r="E716" t="s">
        <v>5</v>
      </c>
      <c r="G716">
        <f t="shared" si="66"/>
        <v>621.05454301193663</v>
      </c>
      <c r="U716">
        <v>6.41195373129458E-4</v>
      </c>
      <c r="V716">
        <f t="shared" si="69"/>
        <v>1</v>
      </c>
      <c r="W716">
        <f t="shared" si="70"/>
        <v>0.23933458821209408</v>
      </c>
      <c r="X716">
        <f t="shared" si="71"/>
        <v>6.41195373129458E-4</v>
      </c>
      <c r="AF716" t="s">
        <v>715</v>
      </c>
      <c r="AG716">
        <v>6.3673807872953101E-4</v>
      </c>
      <c r="AH716">
        <f t="shared" si="67"/>
        <v>1</v>
      </c>
      <c r="AI716">
        <f t="shared" si="68"/>
        <v>0.23657512826806654</v>
      </c>
    </row>
    <row r="717" spans="3:35" x14ac:dyDescent="0.25">
      <c r="C717" t="s">
        <v>715</v>
      </c>
      <c r="D717" s="8">
        <v>1.06425343924568E-3</v>
      </c>
      <c r="E717" t="s">
        <v>5</v>
      </c>
      <c r="G717">
        <f t="shared" si="66"/>
        <v>790.63958182572298</v>
      </c>
      <c r="U717">
        <v>1.06425343924568E-3</v>
      </c>
      <c r="V717">
        <f t="shared" si="69"/>
        <v>1</v>
      </c>
      <c r="W717">
        <f t="shared" si="70"/>
        <v>0.55488437569375049</v>
      </c>
      <c r="X717">
        <f t="shared" si="71"/>
        <v>1.06425343924568E-3</v>
      </c>
      <c r="AF717" t="s">
        <v>716</v>
      </c>
      <c r="AG717">
        <v>9.5916350122255399E-4</v>
      </c>
      <c r="AH717">
        <f t="shared" si="67"/>
        <v>1</v>
      </c>
      <c r="AI717">
        <f t="shared" si="68"/>
        <v>0.47120037895090078</v>
      </c>
    </row>
    <row r="718" spans="3:35" x14ac:dyDescent="0.25">
      <c r="C718" t="s">
        <v>716</v>
      </c>
      <c r="D718" s="8">
        <v>1.7956240448044501E-3</v>
      </c>
      <c r="E718" t="s">
        <v>5</v>
      </c>
      <c r="G718">
        <f t="shared" si="66"/>
        <v>221.45505361360273</v>
      </c>
      <c r="U718">
        <v>1.7956240448044501E-3</v>
      </c>
      <c r="V718">
        <f t="shared" si="69"/>
        <v>1</v>
      </c>
      <c r="W718">
        <f t="shared" si="70"/>
        <v>0.94534927057951579</v>
      </c>
      <c r="X718">
        <f t="shared" si="71"/>
        <v>1.7956240448044501E-3</v>
      </c>
      <c r="AF718" t="s">
        <v>717</v>
      </c>
      <c r="AG718">
        <v>8.5695956315554197E-4</v>
      </c>
      <c r="AH718">
        <f t="shared" si="67"/>
        <v>1</v>
      </c>
      <c r="AI718">
        <f t="shared" si="68"/>
        <v>0.39098880152569832</v>
      </c>
    </row>
    <row r="719" spans="3:35" x14ac:dyDescent="0.25">
      <c r="C719" t="s">
        <v>717</v>
      </c>
      <c r="D719" s="8">
        <v>3.7688554717885303E-5</v>
      </c>
      <c r="E719" t="s">
        <v>5</v>
      </c>
      <c r="G719">
        <f t="shared" si="66"/>
        <v>127.35088296296455</v>
      </c>
      <c r="U719" s="2">
        <v>3.7688554717885303E-5</v>
      </c>
      <c r="V719">
        <f t="shared" si="69"/>
        <v>1</v>
      </c>
      <c r="W719">
        <f t="shared" si="70"/>
        <v>2.7686146063457099E-2</v>
      </c>
      <c r="X719">
        <f t="shared" si="71"/>
        <v>3.7688554717885303E-5</v>
      </c>
      <c r="AF719" t="s">
        <v>718</v>
      </c>
      <c r="AG719">
        <v>1.4588492443084E-3</v>
      </c>
      <c r="AH719">
        <f t="shared" si="67"/>
        <v>1</v>
      </c>
      <c r="AI719">
        <f t="shared" si="68"/>
        <v>0.82317180878890817</v>
      </c>
    </row>
    <row r="720" spans="3:35" x14ac:dyDescent="0.25">
      <c r="C720" t="s">
        <v>718</v>
      </c>
      <c r="D720" s="8">
        <v>7.8884875484836999E-4</v>
      </c>
      <c r="E720" t="s">
        <v>5</v>
      </c>
      <c r="G720">
        <f t="shared" si="66"/>
        <v>732.94700181940323</v>
      </c>
      <c r="U720">
        <v>7.8884875484836999E-4</v>
      </c>
      <c r="V720">
        <f t="shared" si="69"/>
        <v>1</v>
      </c>
      <c r="W720">
        <f t="shared" si="70"/>
        <v>0.33979628198767142</v>
      </c>
      <c r="X720">
        <f t="shared" si="71"/>
        <v>7.8884875484836999E-4</v>
      </c>
      <c r="AF720" t="s">
        <v>719</v>
      </c>
      <c r="AG720">
        <v>9.1853830973432997E-4</v>
      </c>
      <c r="AH720">
        <f t="shared" si="67"/>
        <v>1</v>
      </c>
      <c r="AI720">
        <f t="shared" si="68"/>
        <v>0.43898787878243589</v>
      </c>
    </row>
    <row r="721" spans="3:35" x14ac:dyDescent="0.25">
      <c r="C721" t="s">
        <v>719</v>
      </c>
      <c r="D721" s="8">
        <v>7.72345938545823E-4</v>
      </c>
      <c r="E721" t="s">
        <v>5</v>
      </c>
      <c r="G721">
        <f t="shared" si="66"/>
        <v>722.62530208430951</v>
      </c>
      <c r="U721">
        <v>7.72345938545823E-4</v>
      </c>
      <c r="V721">
        <f t="shared" si="69"/>
        <v>1</v>
      </c>
      <c r="W721">
        <f t="shared" si="70"/>
        <v>0.32778487089068747</v>
      </c>
      <c r="X721">
        <f t="shared" si="71"/>
        <v>7.72345938545823E-4</v>
      </c>
      <c r="AF721" t="s">
        <v>720</v>
      </c>
      <c r="AG721">
        <v>1.0666584421263399E-3</v>
      </c>
      <c r="AH721">
        <f t="shared" si="67"/>
        <v>1</v>
      </c>
      <c r="AI721">
        <f t="shared" si="68"/>
        <v>0.55678522757775628</v>
      </c>
    </row>
    <row r="722" spans="3:35" x14ac:dyDescent="0.25">
      <c r="C722" t="s">
        <v>720</v>
      </c>
      <c r="D722" s="8">
        <v>1.1439892313946599E-3</v>
      </c>
      <c r="E722" t="s">
        <v>5</v>
      </c>
      <c r="G722">
        <f t="shared" si="66"/>
        <v>763.64164014956395</v>
      </c>
      <c r="U722">
        <v>1.1439892313946599E-3</v>
      </c>
      <c r="V722">
        <f t="shared" si="69"/>
        <v>1</v>
      </c>
      <c r="W722">
        <f t="shared" si="70"/>
        <v>0.61697564468868438</v>
      </c>
      <c r="X722">
        <f t="shared" si="71"/>
        <v>1.1439892313946599E-3</v>
      </c>
      <c r="AF722" t="s">
        <v>721</v>
      </c>
      <c r="AG722">
        <v>1.5488949691979401E-3</v>
      </c>
      <c r="AH722">
        <f t="shared" si="67"/>
        <v>1</v>
      </c>
      <c r="AI722">
        <f t="shared" si="68"/>
        <v>0.86600090566027632</v>
      </c>
    </row>
    <row r="723" spans="3:35" x14ac:dyDescent="0.25">
      <c r="C723" t="s">
        <v>721</v>
      </c>
      <c r="D723" s="8">
        <v>1.7594617441593101E-4</v>
      </c>
      <c r="E723" t="s">
        <v>5</v>
      </c>
      <c r="G723">
        <f t="shared" si="66"/>
        <v>208.2388170392868</v>
      </c>
      <c r="U723">
        <v>1.7594617441593101E-4</v>
      </c>
      <c r="V723">
        <f t="shared" si="69"/>
        <v>1</v>
      </c>
      <c r="W723">
        <f t="shared" si="70"/>
        <v>5.0573620864742312E-2</v>
      </c>
      <c r="X723">
        <f t="shared" si="71"/>
        <v>1.7594617441593101E-4</v>
      </c>
      <c r="AF723" t="s">
        <v>722</v>
      </c>
      <c r="AG723">
        <v>8.4607045063770096E-4</v>
      </c>
      <c r="AH723">
        <f t="shared" si="67"/>
        <v>1</v>
      </c>
      <c r="AI723">
        <f t="shared" si="68"/>
        <v>0.38264942450506817</v>
      </c>
    </row>
    <row r="724" spans="3:35" x14ac:dyDescent="0.25">
      <c r="C724" t="s">
        <v>722</v>
      </c>
      <c r="D724" s="8">
        <v>1.8837598708697099E-3</v>
      </c>
      <c r="E724" t="s">
        <v>5</v>
      </c>
      <c r="G724">
        <f t="shared" si="66"/>
        <v>164.39743148771623</v>
      </c>
      <c r="U724">
        <v>1.8837598708697099E-3</v>
      </c>
      <c r="V724">
        <f t="shared" si="69"/>
        <v>1</v>
      </c>
      <c r="W724">
        <f t="shared" si="70"/>
        <v>0.96227205799497373</v>
      </c>
      <c r="X724">
        <f t="shared" si="71"/>
        <v>1.8837598708697099E-3</v>
      </c>
      <c r="AF724" t="s">
        <v>723</v>
      </c>
      <c r="AG724">
        <v>1.1370920728434699E-3</v>
      </c>
      <c r="AH724">
        <f t="shared" si="67"/>
        <v>1</v>
      </c>
      <c r="AI724">
        <f t="shared" si="68"/>
        <v>0.61169802672816287</v>
      </c>
    </row>
    <row r="725" spans="3:35" x14ac:dyDescent="0.25">
      <c r="C725" t="s">
        <v>723</v>
      </c>
      <c r="D725" s="8">
        <v>1.3360865401101801E-3</v>
      </c>
      <c r="E725" t="s">
        <v>5</v>
      </c>
      <c r="G725">
        <f t="shared" ref="G725:G788" si="72">_xlfn.NORM.DIST(D725,$J$3,$J$4,FALSE)</f>
        <v>632.62289759855184</v>
      </c>
      <c r="U725">
        <v>1.3360865401101801E-3</v>
      </c>
      <c r="V725">
        <f t="shared" si="69"/>
        <v>1</v>
      </c>
      <c r="W725">
        <f t="shared" si="70"/>
        <v>0.75234775040706492</v>
      </c>
      <c r="X725">
        <f t="shared" si="71"/>
        <v>1.3360865401101801E-3</v>
      </c>
      <c r="AF725" t="s">
        <v>724</v>
      </c>
      <c r="AG725">
        <v>9.7236997614769496E-4</v>
      </c>
      <c r="AH725">
        <f t="shared" si="67"/>
        <v>1</v>
      </c>
      <c r="AI725">
        <f t="shared" si="68"/>
        <v>0.48172319506136829</v>
      </c>
    </row>
    <row r="726" spans="3:35" x14ac:dyDescent="0.25">
      <c r="C726" t="s">
        <v>724</v>
      </c>
      <c r="D726" s="8">
        <v>1.03103936451846E-3</v>
      </c>
      <c r="E726" t="s">
        <v>5</v>
      </c>
      <c r="G726">
        <f t="shared" si="72"/>
        <v>796.16434811190879</v>
      </c>
      <c r="U726">
        <v>1.03103936451846E-3</v>
      </c>
      <c r="V726">
        <f t="shared" si="69"/>
        <v>1</v>
      </c>
      <c r="W726">
        <f t="shared" si="70"/>
        <v>0.52852266980759555</v>
      </c>
      <c r="X726">
        <f t="shared" si="71"/>
        <v>1.03103936451846E-3</v>
      </c>
      <c r="AF726" t="s">
        <v>725</v>
      </c>
      <c r="AG726">
        <v>8.6797735545307098E-4</v>
      </c>
      <c r="AH726">
        <f t="shared" si="67"/>
        <v>1</v>
      </c>
      <c r="AI726">
        <f t="shared" si="68"/>
        <v>0.39947804130095316</v>
      </c>
    </row>
    <row r="727" spans="3:35" x14ac:dyDescent="0.25">
      <c r="C727" t="s">
        <v>725</v>
      </c>
      <c r="D727" s="8">
        <v>4.7560032490307001E-4</v>
      </c>
      <c r="E727" t="s">
        <v>5</v>
      </c>
      <c r="G727">
        <f t="shared" si="72"/>
        <v>464.89296893439194</v>
      </c>
      <c r="U727">
        <v>4.7560032490307001E-4</v>
      </c>
      <c r="V727">
        <f t="shared" si="69"/>
        <v>1</v>
      </c>
      <c r="W727">
        <f t="shared" si="70"/>
        <v>0.14922388000248665</v>
      </c>
      <c r="X727">
        <f t="shared" si="71"/>
        <v>4.7560032490307001E-4</v>
      </c>
      <c r="AF727" t="s">
        <v>726</v>
      </c>
      <c r="AG727">
        <v>8.1184171722111799E-4</v>
      </c>
      <c r="AH727">
        <f t="shared" si="67"/>
        <v>1</v>
      </c>
      <c r="AI727">
        <f t="shared" si="68"/>
        <v>0.35680400160181225</v>
      </c>
    </row>
    <row r="728" spans="3:35" x14ac:dyDescent="0.25">
      <c r="C728" t="s">
        <v>726</v>
      </c>
      <c r="D728" s="8">
        <v>1.4015787009767501E-3</v>
      </c>
      <c r="E728" t="s">
        <v>5</v>
      </c>
      <c r="G728">
        <f t="shared" si="72"/>
        <v>573.60185839932569</v>
      </c>
      <c r="U728">
        <v>1.4015787009767501E-3</v>
      </c>
      <c r="V728">
        <f t="shared" si="69"/>
        <v>1</v>
      </c>
      <c r="W728">
        <f t="shared" si="70"/>
        <v>0.79187185371223923</v>
      </c>
      <c r="X728">
        <f t="shared" si="71"/>
        <v>1.4015787009767501E-3</v>
      </c>
      <c r="AF728" t="s">
        <v>727</v>
      </c>
      <c r="AG728">
        <v>1.2439194957092701E-3</v>
      </c>
      <c r="AH728">
        <f t="shared" si="67"/>
        <v>1</v>
      </c>
      <c r="AI728">
        <f t="shared" si="68"/>
        <v>0.6905775732579007</v>
      </c>
    </row>
    <row r="729" spans="3:35" x14ac:dyDescent="0.25">
      <c r="C729" t="s">
        <v>727</v>
      </c>
      <c r="D729" s="8">
        <v>1.3063754939218401E-3</v>
      </c>
      <c r="E729" t="s">
        <v>5</v>
      </c>
      <c r="G729">
        <f t="shared" si="72"/>
        <v>657.63074051071544</v>
      </c>
      <c r="U729">
        <v>1.3063754939218401E-3</v>
      </c>
      <c r="V729">
        <f t="shared" si="69"/>
        <v>1</v>
      </c>
      <c r="W729">
        <f t="shared" si="70"/>
        <v>0.73317711344508463</v>
      </c>
      <c r="X729">
        <f t="shared" si="71"/>
        <v>1.3063754939218401E-3</v>
      </c>
      <c r="AF729" t="s">
        <v>728</v>
      </c>
      <c r="AG729">
        <v>3.8732398911852902E-4</v>
      </c>
      <c r="AH729">
        <f t="shared" si="67"/>
        <v>1</v>
      </c>
      <c r="AI729">
        <f t="shared" si="68"/>
        <v>0.11191790823000755</v>
      </c>
    </row>
    <row r="730" spans="3:35" x14ac:dyDescent="0.25">
      <c r="C730" t="s">
        <v>728</v>
      </c>
      <c r="D730" s="8">
        <v>9.39862982465508E-4</v>
      </c>
      <c r="E730" t="s">
        <v>5</v>
      </c>
      <c r="G730">
        <f t="shared" si="72"/>
        <v>793.31455993396639</v>
      </c>
      <c r="U730">
        <v>9.39862982465508E-4</v>
      </c>
      <c r="V730">
        <f t="shared" si="69"/>
        <v>1</v>
      </c>
      <c r="W730">
        <f t="shared" si="70"/>
        <v>0.45585998944565909</v>
      </c>
      <c r="X730">
        <f t="shared" si="71"/>
        <v>9.39862982465508E-4</v>
      </c>
      <c r="AF730" t="s">
        <v>729</v>
      </c>
      <c r="AG730">
        <v>1.2625675210837699E-3</v>
      </c>
      <c r="AH730">
        <f t="shared" si="67"/>
        <v>1</v>
      </c>
      <c r="AI730">
        <f t="shared" si="68"/>
        <v>0.70360564117709878</v>
      </c>
    </row>
    <row r="731" spans="3:35" x14ac:dyDescent="0.25">
      <c r="C731" t="s">
        <v>729</v>
      </c>
      <c r="D731" s="8">
        <v>7.20084309859697E-4</v>
      </c>
      <c r="E731" t="s">
        <v>5</v>
      </c>
      <c r="G731">
        <f t="shared" si="72"/>
        <v>685.93563187944528</v>
      </c>
      <c r="U731">
        <v>7.20084309859697E-4</v>
      </c>
      <c r="V731">
        <f t="shared" si="69"/>
        <v>1</v>
      </c>
      <c r="W731">
        <f t="shared" si="70"/>
        <v>0.29095280627887971</v>
      </c>
      <c r="X731">
        <f t="shared" si="71"/>
        <v>7.20084309859697E-4</v>
      </c>
      <c r="AF731" t="s">
        <v>730</v>
      </c>
      <c r="AG731">
        <v>7.9813427127862796E-4</v>
      </c>
      <c r="AH731">
        <f t="shared" si="67"/>
        <v>1</v>
      </c>
      <c r="AI731">
        <f t="shared" si="68"/>
        <v>0.34662785793324102</v>
      </c>
    </row>
    <row r="732" spans="3:35" x14ac:dyDescent="0.25">
      <c r="C732" t="s">
        <v>730</v>
      </c>
      <c r="D732" s="8">
        <v>1.5061143964266799E-3</v>
      </c>
      <c r="E732" t="s">
        <v>5</v>
      </c>
      <c r="G732">
        <f t="shared" si="72"/>
        <v>473.44375206047306</v>
      </c>
      <c r="U732">
        <v>1.5061143964266799E-3</v>
      </c>
      <c r="V732">
        <f t="shared" si="69"/>
        <v>1</v>
      </c>
      <c r="W732">
        <f t="shared" si="70"/>
        <v>0.8466305504640923</v>
      </c>
      <c r="X732">
        <f t="shared" si="71"/>
        <v>1.5061143964266799E-3</v>
      </c>
      <c r="AF732" t="s">
        <v>731</v>
      </c>
      <c r="AG732">
        <v>7.5124962090212003E-4</v>
      </c>
      <c r="AH732">
        <f t="shared" si="67"/>
        <v>1</v>
      </c>
      <c r="AI732">
        <f t="shared" si="68"/>
        <v>0.31268721071696398</v>
      </c>
    </row>
    <row r="733" spans="3:35" x14ac:dyDescent="0.25">
      <c r="C733" t="s">
        <v>731</v>
      </c>
      <c r="D733" s="8">
        <v>1.4767049053078501E-3</v>
      </c>
      <c r="E733" t="s">
        <v>5</v>
      </c>
      <c r="G733">
        <f t="shared" si="72"/>
        <v>501.92177054856131</v>
      </c>
      <c r="U733">
        <v>1.4767049053078501E-3</v>
      </c>
      <c r="V733">
        <f t="shared" si="69"/>
        <v>1</v>
      </c>
      <c r="W733">
        <f t="shared" si="70"/>
        <v>0.83228798746402899</v>
      </c>
      <c r="X733">
        <f t="shared" si="71"/>
        <v>1.4767049053078501E-3</v>
      </c>
      <c r="AF733" t="s">
        <v>732</v>
      </c>
      <c r="AG733">
        <v>1.0989334605247399E-3</v>
      </c>
      <c r="AH733">
        <f t="shared" si="67"/>
        <v>1</v>
      </c>
      <c r="AI733">
        <f t="shared" si="68"/>
        <v>0.58215107314538961</v>
      </c>
    </row>
    <row r="734" spans="3:35" x14ac:dyDescent="0.25">
      <c r="C734" t="s">
        <v>732</v>
      </c>
      <c r="D734" s="8">
        <v>1.3386922009698101E-3</v>
      </c>
      <c r="E734" t="s">
        <v>5</v>
      </c>
      <c r="G734">
        <f t="shared" si="72"/>
        <v>630.36934324799779</v>
      </c>
      <c r="U734">
        <v>1.3386922009698101E-3</v>
      </c>
      <c r="V734">
        <f t="shared" si="69"/>
        <v>1</v>
      </c>
      <c r="W734">
        <f t="shared" si="70"/>
        <v>0.75399321711176459</v>
      </c>
      <c r="X734">
        <f t="shared" si="71"/>
        <v>1.3386922009698101E-3</v>
      </c>
      <c r="AF734" t="s">
        <v>733</v>
      </c>
      <c r="AG734">
        <v>6.56540081068838E-4</v>
      </c>
      <c r="AH734">
        <f t="shared" si="67"/>
        <v>1</v>
      </c>
      <c r="AI734">
        <f t="shared" si="68"/>
        <v>0.24896736274785392</v>
      </c>
    </row>
    <row r="735" spans="3:35" x14ac:dyDescent="0.25">
      <c r="C735" t="s">
        <v>733</v>
      </c>
      <c r="D735" s="8">
        <v>6.9781240667291097E-4</v>
      </c>
      <c r="E735" t="s">
        <v>5</v>
      </c>
      <c r="G735">
        <f t="shared" si="72"/>
        <v>668.646213554356</v>
      </c>
      <c r="U735">
        <v>6.9781240667291097E-4</v>
      </c>
      <c r="V735">
        <f t="shared" si="69"/>
        <v>1</v>
      </c>
      <c r="W735">
        <f t="shared" si="70"/>
        <v>0.2758665713405633</v>
      </c>
      <c r="X735">
        <f t="shared" si="71"/>
        <v>6.9781240667291097E-4</v>
      </c>
      <c r="AF735" t="s">
        <v>734</v>
      </c>
      <c r="AG735">
        <v>7.5838077369221903E-4</v>
      </c>
      <c r="AH735">
        <f t="shared" si="67"/>
        <v>1</v>
      </c>
      <c r="AI735">
        <f t="shared" si="68"/>
        <v>0.31775721543389512</v>
      </c>
    </row>
    <row r="736" spans="3:35" x14ac:dyDescent="0.25">
      <c r="C736" t="s">
        <v>734</v>
      </c>
      <c r="D736" s="8">
        <v>1.85897489046975E-3</v>
      </c>
      <c r="E736" t="s">
        <v>5</v>
      </c>
      <c r="G736">
        <f t="shared" si="72"/>
        <v>179.32725799090957</v>
      </c>
      <c r="U736">
        <v>1.85897489046975E-3</v>
      </c>
      <c r="V736">
        <f t="shared" si="69"/>
        <v>1</v>
      </c>
      <c r="W736">
        <f t="shared" si="70"/>
        <v>0.95801426090457065</v>
      </c>
      <c r="X736">
        <f t="shared" si="71"/>
        <v>1.85897489046975E-3</v>
      </c>
      <c r="AF736" t="s">
        <v>735</v>
      </c>
      <c r="AG736">
        <v>1.0245590806261301E-3</v>
      </c>
      <c r="AH736">
        <f t="shared" si="67"/>
        <v>1</v>
      </c>
      <c r="AI736">
        <f t="shared" si="68"/>
        <v>0.5233610493180878</v>
      </c>
    </row>
    <row r="737" spans="3:35" x14ac:dyDescent="0.25">
      <c r="C737" t="s">
        <v>735</v>
      </c>
      <c r="D737" s="8">
        <v>8.0534606949907595E-4</v>
      </c>
      <c r="E737" t="s">
        <v>5</v>
      </c>
      <c r="G737">
        <f t="shared" si="72"/>
        <v>742.60296029854374</v>
      </c>
      <c r="U737">
        <v>8.0534606949907595E-4</v>
      </c>
      <c r="V737">
        <f t="shared" si="69"/>
        <v>1</v>
      </c>
      <c r="W737">
        <f t="shared" si="70"/>
        <v>0.35196851936569012</v>
      </c>
      <c r="X737">
        <f t="shared" si="71"/>
        <v>8.0534606949907595E-4</v>
      </c>
      <c r="AF737" t="s">
        <v>736</v>
      </c>
      <c r="AG737">
        <v>1.70814398048342E-3</v>
      </c>
      <c r="AH737">
        <f t="shared" si="67"/>
        <v>1</v>
      </c>
      <c r="AI737">
        <f t="shared" si="68"/>
        <v>0.92311060854128413</v>
      </c>
    </row>
    <row r="738" spans="3:35" x14ac:dyDescent="0.25">
      <c r="C738" t="s">
        <v>736</v>
      </c>
      <c r="D738" s="8">
        <v>5.3279319461493402E-4</v>
      </c>
      <c r="E738" t="s">
        <v>5</v>
      </c>
      <c r="G738">
        <f t="shared" si="72"/>
        <v>520.21506906450759</v>
      </c>
      <c r="U738">
        <v>5.3279319461493402E-4</v>
      </c>
      <c r="V738">
        <f t="shared" si="69"/>
        <v>1</v>
      </c>
      <c r="W738">
        <f t="shared" si="70"/>
        <v>0.17739553995611959</v>
      </c>
      <c r="X738">
        <f t="shared" si="71"/>
        <v>5.3279319461493402E-4</v>
      </c>
      <c r="AF738" t="s">
        <v>737</v>
      </c>
      <c r="AG738">
        <v>1.3233914681459601E-3</v>
      </c>
      <c r="AH738">
        <f t="shared" si="67"/>
        <v>1</v>
      </c>
      <c r="AI738">
        <f t="shared" si="68"/>
        <v>0.74424747693646309</v>
      </c>
    </row>
    <row r="739" spans="3:35" x14ac:dyDescent="0.25">
      <c r="C739" t="s">
        <v>737</v>
      </c>
      <c r="D739" s="8">
        <v>1.6516275047001501E-3</v>
      </c>
      <c r="E739" t="s">
        <v>5</v>
      </c>
      <c r="G739">
        <f t="shared" si="72"/>
        <v>336.99791497197054</v>
      </c>
      <c r="U739">
        <v>1.6516275047001501E-3</v>
      </c>
      <c r="V739">
        <f t="shared" si="69"/>
        <v>1</v>
      </c>
      <c r="W739">
        <f t="shared" si="70"/>
        <v>0.90544759893866056</v>
      </c>
      <c r="X739">
        <f t="shared" si="71"/>
        <v>1.6516275047001501E-3</v>
      </c>
      <c r="AF739" t="s">
        <v>738</v>
      </c>
      <c r="AG739">
        <v>5.6161072301472495E-4</v>
      </c>
      <c r="AH739">
        <f t="shared" si="67"/>
        <v>1</v>
      </c>
      <c r="AI739">
        <f t="shared" si="68"/>
        <v>0.19278533659933836</v>
      </c>
    </row>
    <row r="740" spans="3:35" x14ac:dyDescent="0.25">
      <c r="C740" t="s">
        <v>738</v>
      </c>
      <c r="D740" s="8">
        <v>6.9198604988290197E-4</v>
      </c>
      <c r="E740" t="s">
        <v>5</v>
      </c>
      <c r="G740">
        <f t="shared" si="72"/>
        <v>663.97803443136524</v>
      </c>
      <c r="U740">
        <v>6.9198604988290197E-4</v>
      </c>
      <c r="V740">
        <f t="shared" si="69"/>
        <v>1</v>
      </c>
      <c r="W740">
        <f t="shared" si="70"/>
        <v>0.27198437108805029</v>
      </c>
      <c r="X740">
        <f t="shared" si="71"/>
        <v>6.9198604988290197E-4</v>
      </c>
      <c r="AF740" t="s">
        <v>739</v>
      </c>
      <c r="AG740">
        <v>9.792079296069801E-4</v>
      </c>
      <c r="AH740">
        <f t="shared" si="67"/>
        <v>1</v>
      </c>
      <c r="AI740">
        <f t="shared" si="68"/>
        <v>0.48717709634094869</v>
      </c>
    </row>
    <row r="741" spans="3:35" x14ac:dyDescent="0.25">
      <c r="C741" t="s">
        <v>739</v>
      </c>
      <c r="D741" s="8">
        <v>9.3101898793542502E-4</v>
      </c>
      <c r="E741" t="s">
        <v>5</v>
      </c>
      <c r="G741">
        <f t="shared" si="72"/>
        <v>791.63577975283374</v>
      </c>
      <c r="U741">
        <v>9.3101898793542502E-4</v>
      </c>
      <c r="V741">
        <f t="shared" si="69"/>
        <v>1</v>
      </c>
      <c r="W741">
        <f t="shared" si="70"/>
        <v>0.44885116311965761</v>
      </c>
      <c r="X741">
        <f t="shared" si="71"/>
        <v>9.3101898793542502E-4</v>
      </c>
      <c r="AF741" t="s">
        <v>740</v>
      </c>
      <c r="AG741">
        <v>3.44242806072149E-4</v>
      </c>
      <c r="AH741">
        <f t="shared" si="67"/>
        <v>1</v>
      </c>
      <c r="AI741">
        <f t="shared" si="68"/>
        <v>9.6357641085981063E-2</v>
      </c>
    </row>
    <row r="742" spans="3:35" x14ac:dyDescent="0.25">
      <c r="C742" t="s">
        <v>740</v>
      </c>
      <c r="D742" s="8">
        <v>1.1556938622614399E-3</v>
      </c>
      <c r="E742" t="s">
        <v>5</v>
      </c>
      <c r="G742">
        <f t="shared" si="72"/>
        <v>758.13103675402829</v>
      </c>
      <c r="U742">
        <v>1.1556938622614399E-3</v>
      </c>
      <c r="V742">
        <f t="shared" si="69"/>
        <v>1</v>
      </c>
      <c r="W742">
        <f t="shared" si="70"/>
        <v>0.62588190651807329</v>
      </c>
      <c r="X742">
        <f t="shared" si="71"/>
        <v>1.1556938622614399E-3</v>
      </c>
      <c r="AF742" t="s">
        <v>741</v>
      </c>
      <c r="AG742">
        <v>1.10883021778405E-3</v>
      </c>
      <c r="AH742">
        <f t="shared" si="67"/>
        <v>1</v>
      </c>
      <c r="AI742">
        <f t="shared" si="68"/>
        <v>0.58986627325906538</v>
      </c>
    </row>
    <row r="743" spans="3:35" x14ac:dyDescent="0.25">
      <c r="C743" t="s">
        <v>741</v>
      </c>
      <c r="D743" s="8">
        <v>1.22370331478164E-3</v>
      </c>
      <c r="E743" t="s">
        <v>5</v>
      </c>
      <c r="G743">
        <f t="shared" si="72"/>
        <v>719.04449851129402</v>
      </c>
      <c r="U743">
        <v>1.22370331478164E-3</v>
      </c>
      <c r="V743">
        <f t="shared" si="69"/>
        <v>1</v>
      </c>
      <c r="W743">
        <f t="shared" si="70"/>
        <v>0.67617868750832666</v>
      </c>
      <c r="X743">
        <f t="shared" si="71"/>
        <v>1.22370331478164E-3</v>
      </c>
      <c r="AF743" t="s">
        <v>742</v>
      </c>
      <c r="AG743">
        <v>4.2236937840196099E-4</v>
      </c>
      <c r="AH743">
        <f t="shared" si="67"/>
        <v>1</v>
      </c>
      <c r="AI743">
        <f t="shared" si="68"/>
        <v>0.12584119706209426</v>
      </c>
    </row>
    <row r="744" spans="3:35" x14ac:dyDescent="0.25">
      <c r="C744" t="s">
        <v>742</v>
      </c>
      <c r="D744" s="8">
        <v>1.5513843869420999E-3</v>
      </c>
      <c r="E744" t="s">
        <v>5</v>
      </c>
      <c r="G744">
        <f t="shared" si="72"/>
        <v>429.81461156019066</v>
      </c>
      <c r="U744">
        <v>1.5513843869420999E-3</v>
      </c>
      <c r="V744">
        <f t="shared" si="69"/>
        <v>1</v>
      </c>
      <c r="W744">
        <f t="shared" si="70"/>
        <v>0.86707385976214879</v>
      </c>
      <c r="X744">
        <f t="shared" si="71"/>
        <v>1.5513843869420999E-3</v>
      </c>
      <c r="AF744" t="s">
        <v>743</v>
      </c>
      <c r="AG744">
        <v>6.8348252631940702E-4</v>
      </c>
      <c r="AH744">
        <f t="shared" si="67"/>
        <v>1</v>
      </c>
      <c r="AI744">
        <f t="shared" si="68"/>
        <v>0.26636753505523236</v>
      </c>
    </row>
    <row r="745" spans="3:35" x14ac:dyDescent="0.25">
      <c r="C745" t="s">
        <v>743</v>
      </c>
      <c r="D745" s="8">
        <v>7.4544348904050605E-4</v>
      </c>
      <c r="E745" t="s">
        <v>5</v>
      </c>
      <c r="G745">
        <f t="shared" si="72"/>
        <v>704.46137616557485</v>
      </c>
      <c r="U745">
        <v>7.4544348904050605E-4</v>
      </c>
      <c r="V745">
        <f t="shared" si="69"/>
        <v>1</v>
      </c>
      <c r="W745">
        <f t="shared" si="70"/>
        <v>0.30858520878843465</v>
      </c>
      <c r="X745">
        <f t="shared" si="71"/>
        <v>7.4544348904050605E-4</v>
      </c>
      <c r="AF745" t="s">
        <v>744</v>
      </c>
      <c r="AG745">
        <v>1.2408444521138699E-4</v>
      </c>
      <c r="AH745">
        <f t="shared" si="67"/>
        <v>1</v>
      </c>
      <c r="AI745">
        <f t="shared" si="68"/>
        <v>4.0659626310521654E-2</v>
      </c>
    </row>
    <row r="746" spans="3:35" x14ac:dyDescent="0.25">
      <c r="C746" t="s">
        <v>744</v>
      </c>
      <c r="D746" s="8">
        <v>8.92555777069395E-4</v>
      </c>
      <c r="E746" t="s">
        <v>5</v>
      </c>
      <c r="G746">
        <f t="shared" si="72"/>
        <v>781.52428153051949</v>
      </c>
      <c r="U746">
        <v>8.92555777069395E-4</v>
      </c>
      <c r="V746">
        <f t="shared" si="69"/>
        <v>1</v>
      </c>
      <c r="W746">
        <f t="shared" si="70"/>
        <v>0.41858225036440372</v>
      </c>
      <c r="X746">
        <f t="shared" si="71"/>
        <v>8.92555777069395E-4</v>
      </c>
      <c r="AF746" t="s">
        <v>745</v>
      </c>
      <c r="AG746">
        <v>8.3302933193816001E-4</v>
      </c>
      <c r="AH746">
        <f t="shared" si="67"/>
        <v>1</v>
      </c>
      <c r="AI746">
        <f t="shared" si="68"/>
        <v>0.37273339668446526</v>
      </c>
    </row>
    <row r="747" spans="3:35" x14ac:dyDescent="0.25">
      <c r="C747" t="s">
        <v>745</v>
      </c>
      <c r="D747" s="8">
        <v>9.4144933633831702E-4</v>
      </c>
      <c r="E747" t="s">
        <v>5</v>
      </c>
      <c r="G747">
        <f t="shared" si="72"/>
        <v>793.58977694451403</v>
      </c>
      <c r="U747">
        <v>9.4144933633831702E-4</v>
      </c>
      <c r="V747">
        <f t="shared" si="69"/>
        <v>1</v>
      </c>
      <c r="W747">
        <f t="shared" si="70"/>
        <v>0.45711868641002512</v>
      </c>
      <c r="X747">
        <f t="shared" si="71"/>
        <v>9.4144933633831702E-4</v>
      </c>
      <c r="AF747" t="s">
        <v>746</v>
      </c>
      <c r="AG747">
        <v>1.43619714214592E-3</v>
      </c>
      <c r="AH747">
        <f t="shared" si="67"/>
        <v>1</v>
      </c>
      <c r="AI747">
        <f t="shared" si="68"/>
        <v>0.8111651359733989</v>
      </c>
    </row>
    <row r="748" spans="3:35" x14ac:dyDescent="0.25">
      <c r="C748" t="s">
        <v>746</v>
      </c>
      <c r="D748" s="8">
        <v>1.6502578315658299E-3</v>
      </c>
      <c r="E748" t="s">
        <v>5</v>
      </c>
      <c r="G748">
        <f t="shared" si="72"/>
        <v>338.21163255425841</v>
      </c>
      <c r="U748">
        <v>1.6502578315658299E-3</v>
      </c>
      <c r="V748">
        <f t="shared" si="69"/>
        <v>1</v>
      </c>
      <c r="W748">
        <f t="shared" si="70"/>
        <v>0.90498519095866514</v>
      </c>
      <c r="X748">
        <f t="shared" si="71"/>
        <v>1.6502578315658299E-3</v>
      </c>
      <c r="AF748" t="s">
        <v>747</v>
      </c>
      <c r="AG748">
        <v>8.9813161356819098E-4</v>
      </c>
      <c r="AH748">
        <f t="shared" si="67"/>
        <v>1</v>
      </c>
      <c r="AI748">
        <f t="shared" si="68"/>
        <v>0.42294481093545572</v>
      </c>
    </row>
    <row r="749" spans="3:35" x14ac:dyDescent="0.25">
      <c r="C749" t="s">
        <v>747</v>
      </c>
      <c r="D749" s="8">
        <v>4.6647716781522198E-4</v>
      </c>
      <c r="E749" t="s">
        <v>5</v>
      </c>
      <c r="G749">
        <f t="shared" si="72"/>
        <v>456.07672390222456</v>
      </c>
      <c r="U749">
        <v>4.6647716781522198E-4</v>
      </c>
      <c r="V749">
        <f t="shared" si="69"/>
        <v>1</v>
      </c>
      <c r="W749">
        <f t="shared" si="70"/>
        <v>0.14502281609550877</v>
      </c>
      <c r="X749">
        <f t="shared" si="71"/>
        <v>4.6647716781522198E-4</v>
      </c>
      <c r="AF749" t="s">
        <v>748</v>
      </c>
      <c r="AG749">
        <v>1.0459048049191199E-3</v>
      </c>
      <c r="AH749">
        <f t="shared" si="67"/>
        <v>1</v>
      </c>
      <c r="AI749">
        <f t="shared" si="68"/>
        <v>0.54034367585168697</v>
      </c>
    </row>
    <row r="750" spans="3:35" x14ac:dyDescent="0.25">
      <c r="C750" t="s">
        <v>748</v>
      </c>
      <c r="D750" s="8">
        <v>1.71316584289298E-3</v>
      </c>
      <c r="E750" t="s">
        <v>5</v>
      </c>
      <c r="G750">
        <f t="shared" si="72"/>
        <v>284.51999315839356</v>
      </c>
      <c r="U750">
        <v>1.71316584289298E-3</v>
      </c>
      <c r="V750">
        <f t="shared" si="69"/>
        <v>1</v>
      </c>
      <c r="W750">
        <f t="shared" si="70"/>
        <v>0.92454976477587281</v>
      </c>
      <c r="X750">
        <f t="shared" si="71"/>
        <v>1.71316584289298E-3</v>
      </c>
      <c r="AF750" t="s">
        <v>749</v>
      </c>
      <c r="AG750">
        <v>7.0488667559955595E-4</v>
      </c>
      <c r="AH750">
        <f t="shared" si="67"/>
        <v>1</v>
      </c>
      <c r="AI750">
        <f t="shared" si="68"/>
        <v>0.28061657536621665</v>
      </c>
    </row>
    <row r="751" spans="3:35" x14ac:dyDescent="0.25">
      <c r="C751" t="s">
        <v>749</v>
      </c>
      <c r="D751" s="8">
        <v>1.5127004868984201E-3</v>
      </c>
      <c r="E751" t="s">
        <v>5</v>
      </c>
      <c r="G751">
        <f t="shared" si="72"/>
        <v>467.06934690956683</v>
      </c>
      <c r="U751">
        <v>1.5127004868984201E-3</v>
      </c>
      <c r="V751">
        <f t="shared" si="69"/>
        <v>1</v>
      </c>
      <c r="W751">
        <f t="shared" si="70"/>
        <v>0.84972770003701315</v>
      </c>
      <c r="X751">
        <f t="shared" si="71"/>
        <v>1.5127004868984201E-3</v>
      </c>
      <c r="AF751" t="s">
        <v>750</v>
      </c>
      <c r="AG751">
        <v>1.0034220870072199E-3</v>
      </c>
      <c r="AH751">
        <f t="shared" si="67"/>
        <v>1</v>
      </c>
      <c r="AI751">
        <f t="shared" si="68"/>
        <v>0.50650246811556388</v>
      </c>
    </row>
    <row r="752" spans="3:35" x14ac:dyDescent="0.25">
      <c r="C752" t="s">
        <v>750</v>
      </c>
      <c r="D752" s="8">
        <v>8.6398673379221001E-4</v>
      </c>
      <c r="E752" t="s">
        <v>5</v>
      </c>
      <c r="G752">
        <f t="shared" si="72"/>
        <v>771.13594914791827</v>
      </c>
      <c r="U752">
        <v>8.6398673379221001E-4</v>
      </c>
      <c r="V752">
        <f t="shared" si="69"/>
        <v>1</v>
      </c>
      <c r="W752">
        <f t="shared" si="70"/>
        <v>0.39639753282646267</v>
      </c>
      <c r="X752">
        <f t="shared" si="71"/>
        <v>8.6398673379221001E-4</v>
      </c>
      <c r="AF752" t="s">
        <v>751</v>
      </c>
      <c r="AG752">
        <v>1.06906038164989E-3</v>
      </c>
      <c r="AH752">
        <f t="shared" si="67"/>
        <v>1</v>
      </c>
      <c r="AI752">
        <f t="shared" si="68"/>
        <v>0.55868235485137063</v>
      </c>
    </row>
    <row r="753" spans="3:35" x14ac:dyDescent="0.25">
      <c r="C753" t="s">
        <v>751</v>
      </c>
      <c r="D753" s="8">
        <v>1.66038911659737E-3</v>
      </c>
      <c r="E753" t="s">
        <v>5</v>
      </c>
      <c r="G753">
        <f t="shared" si="72"/>
        <v>329.27780306799895</v>
      </c>
      <c r="U753">
        <v>1.66038911659737E-3</v>
      </c>
      <c r="V753">
        <f t="shared" si="69"/>
        <v>1</v>
      </c>
      <c r="W753">
        <f t="shared" si="70"/>
        <v>0.90836636768395818</v>
      </c>
      <c r="X753">
        <f t="shared" si="71"/>
        <v>1.66038911659737E-3</v>
      </c>
      <c r="AF753" t="s">
        <v>752</v>
      </c>
      <c r="AG753">
        <v>1.16085010903951E-3</v>
      </c>
      <c r="AH753">
        <f t="shared" si="67"/>
        <v>1</v>
      </c>
      <c r="AI753">
        <f t="shared" si="68"/>
        <v>0.62978448310202406</v>
      </c>
    </row>
    <row r="754" spans="3:35" x14ac:dyDescent="0.25">
      <c r="C754" t="s">
        <v>752</v>
      </c>
      <c r="D754" s="8">
        <v>1.0287527278722999E-3</v>
      </c>
      <c r="E754" t="s">
        <v>5</v>
      </c>
      <c r="G754">
        <f t="shared" si="72"/>
        <v>796.41670395994208</v>
      </c>
      <c r="U754">
        <v>1.0287527278722999E-3</v>
      </c>
      <c r="V754">
        <f t="shared" si="69"/>
        <v>1</v>
      </c>
      <c r="W754">
        <f t="shared" si="70"/>
        <v>0.52670183954893224</v>
      </c>
      <c r="X754">
        <f t="shared" si="71"/>
        <v>1.0287527278722999E-3</v>
      </c>
      <c r="AF754" t="s">
        <v>753</v>
      </c>
      <c r="AG754">
        <v>1.24661648461557E-3</v>
      </c>
      <c r="AH754">
        <f t="shared" si="67"/>
        <v>1</v>
      </c>
      <c r="AI754">
        <f t="shared" si="68"/>
        <v>0.69247719052360979</v>
      </c>
    </row>
    <row r="755" spans="3:35" x14ac:dyDescent="0.25">
      <c r="C755" t="s">
        <v>753</v>
      </c>
      <c r="D755" s="8">
        <v>7.7415917027579603E-4</v>
      </c>
      <c r="E755" t="s">
        <v>5</v>
      </c>
      <c r="G755">
        <f t="shared" si="72"/>
        <v>723.79083124486124</v>
      </c>
      <c r="U755">
        <v>7.7415917027579603E-4</v>
      </c>
      <c r="V755">
        <f t="shared" si="69"/>
        <v>1</v>
      </c>
      <c r="W755">
        <f t="shared" si="70"/>
        <v>0.32909621585901383</v>
      </c>
      <c r="X755">
        <f t="shared" si="71"/>
        <v>7.7415917027579603E-4</v>
      </c>
      <c r="AF755" t="s">
        <v>754</v>
      </c>
      <c r="AG755">
        <v>1.02836794392631E-3</v>
      </c>
      <c r="AH755">
        <f t="shared" si="67"/>
        <v>1</v>
      </c>
      <c r="AI755">
        <f t="shared" si="68"/>
        <v>0.52639538331565894</v>
      </c>
    </row>
    <row r="756" spans="3:35" x14ac:dyDescent="0.25">
      <c r="C756" t="s">
        <v>754</v>
      </c>
      <c r="D756" s="8">
        <v>1.1694925910827601E-3</v>
      </c>
      <c r="E756" t="s">
        <v>5</v>
      </c>
      <c r="G756">
        <f t="shared" si="72"/>
        <v>751.15627646201062</v>
      </c>
      <c r="U756">
        <v>1.1694925910827601E-3</v>
      </c>
      <c r="V756">
        <f t="shared" si="69"/>
        <v>1</v>
      </c>
      <c r="W756">
        <f t="shared" si="70"/>
        <v>0.63629561701952397</v>
      </c>
      <c r="X756">
        <f t="shared" si="71"/>
        <v>1.1694925910827601E-3</v>
      </c>
      <c r="AF756" t="s">
        <v>755</v>
      </c>
      <c r="AG756">
        <v>9.0375330923508305E-4</v>
      </c>
      <c r="AH756">
        <f t="shared" si="67"/>
        <v>1</v>
      </c>
      <c r="AI756">
        <f t="shared" si="68"/>
        <v>0.42735283745240465</v>
      </c>
    </row>
    <row r="757" spans="3:35" x14ac:dyDescent="0.25">
      <c r="C757" t="s">
        <v>755</v>
      </c>
      <c r="D757" s="8">
        <v>7.3815135436588997E-4</v>
      </c>
      <c r="E757" t="s">
        <v>5</v>
      </c>
      <c r="G757">
        <f t="shared" si="72"/>
        <v>699.26793380582944</v>
      </c>
      <c r="U757">
        <v>7.3815135436588997E-4</v>
      </c>
      <c r="V757">
        <f t="shared" si="69"/>
        <v>1</v>
      </c>
      <c r="W757">
        <f t="shared" si="70"/>
        <v>0.30346704976138789</v>
      </c>
      <c r="X757">
        <f t="shared" si="71"/>
        <v>7.3815135436588997E-4</v>
      </c>
      <c r="AF757" t="s">
        <v>756</v>
      </c>
      <c r="AG757">
        <v>8.0708559189451401E-4</v>
      </c>
      <c r="AH757">
        <f t="shared" si="67"/>
        <v>1</v>
      </c>
      <c r="AI757">
        <f t="shared" si="68"/>
        <v>0.35326114586766899</v>
      </c>
    </row>
    <row r="758" spans="3:35" x14ac:dyDescent="0.25">
      <c r="C758" t="s">
        <v>756</v>
      </c>
      <c r="D758" s="8">
        <v>7.2380300685187299E-4</v>
      </c>
      <c r="E758" t="s">
        <v>5</v>
      </c>
      <c r="G758">
        <f t="shared" si="72"/>
        <v>688.73240421222192</v>
      </c>
      <c r="U758">
        <v>7.2380300685187299E-4</v>
      </c>
      <c r="V758">
        <f t="shared" si="69"/>
        <v>1</v>
      </c>
      <c r="W758">
        <f t="shared" si="70"/>
        <v>0.29350880148929082</v>
      </c>
      <c r="X758">
        <f t="shared" si="71"/>
        <v>7.2380300685187299E-4</v>
      </c>
      <c r="AF758" t="s">
        <v>757</v>
      </c>
      <c r="AG758">
        <v>9.6936063784512898E-4</v>
      </c>
      <c r="AH758">
        <f t="shared" si="67"/>
        <v>1</v>
      </c>
      <c r="AI758">
        <f t="shared" si="68"/>
        <v>0.47932399207862963</v>
      </c>
    </row>
    <row r="759" spans="3:35" x14ac:dyDescent="0.25">
      <c r="C759" t="s">
        <v>757</v>
      </c>
      <c r="D759" s="8">
        <v>9.0196093883858298E-4</v>
      </c>
      <c r="E759" t="s">
        <v>5</v>
      </c>
      <c r="G759">
        <f t="shared" si="72"/>
        <v>784.41376934299967</v>
      </c>
      <c r="U759">
        <v>9.0196093883858298E-4</v>
      </c>
      <c r="V759">
        <f t="shared" si="69"/>
        <v>1</v>
      </c>
      <c r="W759">
        <f t="shared" si="70"/>
        <v>0.42594640966058017</v>
      </c>
      <c r="X759">
        <f t="shared" si="71"/>
        <v>9.0196093883858298E-4</v>
      </c>
      <c r="AF759" t="s">
        <v>758</v>
      </c>
      <c r="AG759">
        <v>9.7671955947548506E-4</v>
      </c>
      <c r="AH759">
        <f t="shared" si="67"/>
        <v>1</v>
      </c>
      <c r="AI759">
        <f t="shared" si="68"/>
        <v>0.48519205930923576</v>
      </c>
    </row>
    <row r="760" spans="3:35" x14ac:dyDescent="0.25">
      <c r="C760" t="s">
        <v>758</v>
      </c>
      <c r="D760" s="8">
        <v>7.1626793183770295E-4</v>
      </c>
      <c r="E760" t="s">
        <v>5</v>
      </c>
      <c r="G760">
        <f t="shared" si="72"/>
        <v>683.03788664887406</v>
      </c>
      <c r="U760">
        <v>7.1626793183770295E-4</v>
      </c>
      <c r="V760">
        <f t="shared" si="69"/>
        <v>1</v>
      </c>
      <c r="W760">
        <f t="shared" si="70"/>
        <v>0.28834053726341752</v>
      </c>
      <c r="X760">
        <f t="shared" si="71"/>
        <v>7.1626793183770295E-4</v>
      </c>
      <c r="AF760" t="s">
        <v>759</v>
      </c>
      <c r="AG760">
        <v>7.0204515514258204E-4</v>
      </c>
      <c r="AH760">
        <f t="shared" si="67"/>
        <v>1</v>
      </c>
      <c r="AI760">
        <f t="shared" si="68"/>
        <v>0.27870389330623802</v>
      </c>
    </row>
    <row r="761" spans="3:35" x14ac:dyDescent="0.25">
      <c r="C761" t="s">
        <v>759</v>
      </c>
      <c r="D761" s="8">
        <v>5.6142202944029504E-4</v>
      </c>
      <c r="E761" t="s">
        <v>5</v>
      </c>
      <c r="G761">
        <f t="shared" si="72"/>
        <v>547.63317330727534</v>
      </c>
      <c r="U761">
        <v>5.6142202944029504E-4</v>
      </c>
      <c r="V761">
        <f t="shared" si="69"/>
        <v>1</v>
      </c>
      <c r="W761">
        <f t="shared" si="70"/>
        <v>0.19268198480630502</v>
      </c>
      <c r="X761">
        <f t="shared" si="71"/>
        <v>5.6142202944029504E-4</v>
      </c>
      <c r="AF761" t="s">
        <v>760</v>
      </c>
      <c r="AG761">
        <v>1.48398052133505E-3</v>
      </c>
      <c r="AH761">
        <f t="shared" si="67"/>
        <v>1</v>
      </c>
      <c r="AI761">
        <f t="shared" si="68"/>
        <v>0.83591416637515148</v>
      </c>
    </row>
    <row r="762" spans="3:35" x14ac:dyDescent="0.25">
      <c r="C762" t="s">
        <v>760</v>
      </c>
      <c r="D762" s="8">
        <v>1.25992658067289E-3</v>
      </c>
      <c r="E762" t="s">
        <v>5</v>
      </c>
      <c r="G762">
        <f t="shared" si="72"/>
        <v>693.79230671287826</v>
      </c>
      <c r="U762">
        <v>1.25992658067289E-3</v>
      </c>
      <c r="V762">
        <f t="shared" si="69"/>
        <v>1</v>
      </c>
      <c r="W762">
        <f t="shared" si="70"/>
        <v>0.70177594645823127</v>
      </c>
      <c r="X762">
        <f t="shared" si="71"/>
        <v>1.25992658067289E-3</v>
      </c>
      <c r="AF762" t="s">
        <v>761</v>
      </c>
      <c r="AG762">
        <v>8.5559699765578397E-4</v>
      </c>
      <c r="AH762">
        <f t="shared" si="67"/>
        <v>1</v>
      </c>
      <c r="AI762">
        <f t="shared" si="68"/>
        <v>0.38994245131309768</v>
      </c>
    </row>
    <row r="763" spans="3:35" x14ac:dyDescent="0.25">
      <c r="C763" t="s">
        <v>761</v>
      </c>
      <c r="D763" s="8">
        <v>1.52860356750984E-3</v>
      </c>
      <c r="E763" t="s">
        <v>5</v>
      </c>
      <c r="G763">
        <f t="shared" si="72"/>
        <v>451.70550868320373</v>
      </c>
      <c r="U763">
        <v>1.52860356750984E-3</v>
      </c>
      <c r="V763">
        <f t="shared" si="69"/>
        <v>1</v>
      </c>
      <c r="W763">
        <f t="shared" si="70"/>
        <v>0.85703331066962685</v>
      </c>
      <c r="X763">
        <f t="shared" si="71"/>
        <v>1.52860356750984E-3</v>
      </c>
      <c r="AF763" t="s">
        <v>762</v>
      </c>
      <c r="AG763">
        <v>5.9474581962724101E-4</v>
      </c>
      <c r="AH763">
        <f t="shared" si="67"/>
        <v>1</v>
      </c>
      <c r="AI763">
        <f t="shared" si="68"/>
        <v>0.21145552829944908</v>
      </c>
    </row>
    <row r="764" spans="3:35" x14ac:dyDescent="0.25">
      <c r="C764" t="s">
        <v>762</v>
      </c>
      <c r="D764" s="8">
        <v>4.0263299708978697E-4</v>
      </c>
      <c r="E764" t="s">
        <v>5</v>
      </c>
      <c r="G764">
        <f t="shared" si="72"/>
        <v>395.1838185803835</v>
      </c>
      <c r="U764">
        <v>4.0263299708978697E-4</v>
      </c>
      <c r="V764">
        <f t="shared" si="69"/>
        <v>1</v>
      </c>
      <c r="W764">
        <f t="shared" si="70"/>
        <v>0.11785831167459937</v>
      </c>
      <c r="X764">
        <f t="shared" si="71"/>
        <v>4.0263299708978697E-4</v>
      </c>
      <c r="AF764" t="s">
        <v>763</v>
      </c>
      <c r="AG764">
        <v>1.2544587442703101E-3</v>
      </c>
      <c r="AH764">
        <f t="shared" si="67"/>
        <v>1</v>
      </c>
      <c r="AI764">
        <f t="shared" si="68"/>
        <v>0.69797147051070174</v>
      </c>
    </row>
    <row r="765" spans="3:35" x14ac:dyDescent="0.25">
      <c r="C765" t="s">
        <v>763</v>
      </c>
      <c r="D765" s="8">
        <v>-3.4494000755377701E-4</v>
      </c>
      <c r="E765" t="s">
        <v>5</v>
      </c>
      <c r="G765">
        <f t="shared" si="72"/>
        <v>21.913934222293566</v>
      </c>
      <c r="U765">
        <v>-3.4494000755377701E-4</v>
      </c>
      <c r="V765">
        <f t="shared" si="69"/>
        <v>0</v>
      </c>
      <c r="W765">
        <f t="shared" si="70"/>
        <v>3.6645558993273651E-3</v>
      </c>
      <c r="X765">
        <f t="shared" si="71"/>
        <v>0</v>
      </c>
      <c r="AF765" t="s">
        <v>764</v>
      </c>
      <c r="AG765">
        <v>8.1621589931717305E-4</v>
      </c>
      <c r="AH765">
        <f t="shared" si="67"/>
        <v>1</v>
      </c>
      <c r="AI765">
        <f t="shared" si="68"/>
        <v>0.36007329494694063</v>
      </c>
    </row>
    <row r="766" spans="3:35" x14ac:dyDescent="0.25">
      <c r="C766" t="s">
        <v>764</v>
      </c>
      <c r="D766" s="8">
        <v>5.4736300946264902E-4</v>
      </c>
      <c r="E766" t="s">
        <v>5</v>
      </c>
      <c r="G766">
        <f t="shared" si="72"/>
        <v>534.21170489898964</v>
      </c>
      <c r="U766">
        <v>5.4736300946264902E-4</v>
      </c>
      <c r="V766">
        <f t="shared" si="69"/>
        <v>1</v>
      </c>
      <c r="W766">
        <f t="shared" si="70"/>
        <v>0.18507703416178894</v>
      </c>
      <c r="X766">
        <f t="shared" si="71"/>
        <v>5.4736300946264902E-4</v>
      </c>
      <c r="AF766" t="s">
        <v>765</v>
      </c>
      <c r="AG766">
        <v>1.1031811133242299E-3</v>
      </c>
      <c r="AH766">
        <f t="shared" si="67"/>
        <v>1</v>
      </c>
      <c r="AI766">
        <f t="shared" si="68"/>
        <v>0.58546646752641873</v>
      </c>
    </row>
    <row r="767" spans="3:35" x14ac:dyDescent="0.25">
      <c r="C767" t="s">
        <v>765</v>
      </c>
      <c r="D767" s="8">
        <v>1.91758884404995E-3</v>
      </c>
      <c r="E767" t="s">
        <v>5</v>
      </c>
      <c r="G767">
        <f t="shared" si="72"/>
        <v>145.42688788142166</v>
      </c>
      <c r="U767">
        <v>1.91758884404995E-3</v>
      </c>
      <c r="V767">
        <f t="shared" si="69"/>
        <v>1</v>
      </c>
      <c r="W767">
        <f t="shared" si="70"/>
        <v>0.96750801977417134</v>
      </c>
      <c r="X767">
        <f t="shared" si="71"/>
        <v>1.91758884404995E-3</v>
      </c>
      <c r="AF767" t="s">
        <v>766</v>
      </c>
      <c r="AG767">
        <v>9.8145859678190595E-4</v>
      </c>
      <c r="AH767">
        <f t="shared" si="67"/>
        <v>1</v>
      </c>
      <c r="AI767">
        <f t="shared" si="68"/>
        <v>0.48897278660389454</v>
      </c>
    </row>
    <row r="768" spans="3:35" x14ac:dyDescent="0.25">
      <c r="C768" t="s">
        <v>766</v>
      </c>
      <c r="D768" s="8">
        <v>9.9487370966755396E-4</v>
      </c>
      <c r="E768" t="s">
        <v>5</v>
      </c>
      <c r="G768">
        <f t="shared" si="72"/>
        <v>798.20502924122422</v>
      </c>
      <c r="U768">
        <v>9.9487370966755396E-4</v>
      </c>
      <c r="V768">
        <f t="shared" si="69"/>
        <v>1</v>
      </c>
      <c r="W768">
        <f t="shared" si="70"/>
        <v>0.49967939610346324</v>
      </c>
      <c r="X768">
        <f t="shared" si="71"/>
        <v>9.9487370966755396E-4</v>
      </c>
      <c r="AF768" t="s">
        <v>767</v>
      </c>
      <c r="AG768">
        <v>1.27333697340045E-3</v>
      </c>
      <c r="AH768">
        <f t="shared" si="67"/>
        <v>1</v>
      </c>
      <c r="AI768">
        <f t="shared" si="68"/>
        <v>0.71101308672214358</v>
      </c>
    </row>
    <row r="769" spans="3:35" x14ac:dyDescent="0.25">
      <c r="C769" t="s">
        <v>767</v>
      </c>
      <c r="D769" s="8">
        <v>9.5391119040868697E-5</v>
      </c>
      <c r="E769" t="s">
        <v>5</v>
      </c>
      <c r="G769">
        <f t="shared" si="72"/>
        <v>157.82395294731</v>
      </c>
      <c r="U769" s="2">
        <v>9.5391119040868697E-5</v>
      </c>
      <c r="V769">
        <f t="shared" si="69"/>
        <v>1</v>
      </c>
      <c r="W769">
        <f t="shared" si="70"/>
        <v>3.5891496983001071E-2</v>
      </c>
      <c r="X769">
        <f t="shared" si="71"/>
        <v>9.5391119040868697E-5</v>
      </c>
      <c r="AF769" t="s">
        <v>768</v>
      </c>
      <c r="AG769">
        <v>5.9317877671510898E-4</v>
      </c>
      <c r="AH769">
        <f t="shared" si="67"/>
        <v>1</v>
      </c>
      <c r="AI769">
        <f t="shared" si="68"/>
        <v>0.21054938935255968</v>
      </c>
    </row>
    <row r="770" spans="3:35" x14ac:dyDescent="0.25">
      <c r="C770" t="s">
        <v>768</v>
      </c>
      <c r="D770" s="8">
        <v>8.8159250783264502E-4</v>
      </c>
      <c r="E770" t="s">
        <v>5</v>
      </c>
      <c r="G770">
        <f t="shared" si="72"/>
        <v>777.82179898542904</v>
      </c>
      <c r="U770">
        <v>8.8159250783264502E-4</v>
      </c>
      <c r="V770">
        <f t="shared" si="69"/>
        <v>1</v>
      </c>
      <c r="W770">
        <f t="shared" si="70"/>
        <v>0.41003415822650752</v>
      </c>
      <c r="X770">
        <f t="shared" si="71"/>
        <v>8.8159250783264502E-4</v>
      </c>
      <c r="AF770" t="s">
        <v>769</v>
      </c>
      <c r="AG770">
        <v>7.6924917977724003E-4</v>
      </c>
      <c r="AH770">
        <f t="shared" si="67"/>
        <v>1</v>
      </c>
      <c r="AI770">
        <f t="shared" si="68"/>
        <v>0.3255501783405238</v>
      </c>
    </row>
    <row r="771" spans="3:35" x14ac:dyDescent="0.25">
      <c r="C771" t="s">
        <v>769</v>
      </c>
      <c r="D771" s="8">
        <v>7.9226491847857303E-4</v>
      </c>
      <c r="E771" t="s">
        <v>5</v>
      </c>
      <c r="G771">
        <f t="shared" si="72"/>
        <v>735.00187743131812</v>
      </c>
      <c r="U771">
        <v>7.9226491847857303E-4</v>
      </c>
      <c r="V771">
        <f t="shared" si="69"/>
        <v>1</v>
      </c>
      <c r="W771">
        <f t="shared" si="70"/>
        <v>0.34230366689776692</v>
      </c>
      <c r="X771">
        <f t="shared" si="71"/>
        <v>7.9226491847857303E-4</v>
      </c>
      <c r="AF771" t="s">
        <v>770</v>
      </c>
      <c r="AG771">
        <v>9.3583906950014397E-4</v>
      </c>
      <c r="AH771">
        <f t="shared" si="67"/>
        <v>1</v>
      </c>
      <c r="AI771">
        <f t="shared" si="68"/>
        <v>0.45266921945818805</v>
      </c>
    </row>
    <row r="772" spans="3:35" x14ac:dyDescent="0.25">
      <c r="C772" t="s">
        <v>770</v>
      </c>
      <c r="D772" s="8">
        <v>1.05808885947264E-3</v>
      </c>
      <c r="E772" t="s">
        <v>5</v>
      </c>
      <c r="G772">
        <f t="shared" si="72"/>
        <v>791.92635469393269</v>
      </c>
      <c r="U772">
        <v>1.05808885947264E-3</v>
      </c>
      <c r="V772">
        <f t="shared" si="69"/>
        <v>1</v>
      </c>
      <c r="W772">
        <f t="shared" si="70"/>
        <v>0.55000638794729162</v>
      </c>
      <c r="X772">
        <f t="shared" si="71"/>
        <v>1.05808885947264E-3</v>
      </c>
      <c r="AF772" t="s">
        <v>771</v>
      </c>
      <c r="AG772">
        <v>9.7453076300042796E-4</v>
      </c>
      <c r="AH772">
        <f t="shared" si="67"/>
        <v>1</v>
      </c>
      <c r="AI772">
        <f t="shared" si="68"/>
        <v>0.48344630157102808</v>
      </c>
    </row>
    <row r="773" spans="3:35" x14ac:dyDescent="0.25">
      <c r="C773" t="s">
        <v>771</v>
      </c>
      <c r="D773" s="8">
        <v>3.7517174287654299E-4</v>
      </c>
      <c r="E773" t="s">
        <v>5</v>
      </c>
      <c r="G773">
        <f t="shared" si="72"/>
        <v>369.69946147756951</v>
      </c>
      <c r="U773">
        <v>3.7517174287654299E-4</v>
      </c>
      <c r="V773">
        <f t="shared" si="69"/>
        <v>1</v>
      </c>
      <c r="W773">
        <f t="shared" si="70"/>
        <v>0.10735723053817155</v>
      </c>
      <c r="X773">
        <f t="shared" si="71"/>
        <v>3.7517174287654299E-4</v>
      </c>
      <c r="AF773" t="s">
        <v>772</v>
      </c>
      <c r="AG773">
        <v>4.5337146064266799E-4</v>
      </c>
      <c r="AH773">
        <f t="shared" si="67"/>
        <v>1</v>
      </c>
      <c r="AI773">
        <f t="shared" si="68"/>
        <v>0.13912843143496875</v>
      </c>
    </row>
    <row r="774" spans="3:35" x14ac:dyDescent="0.25">
      <c r="C774" t="s">
        <v>772</v>
      </c>
      <c r="D774" s="8">
        <v>9.9042645226883803E-4</v>
      </c>
      <c r="E774" t="s">
        <v>5</v>
      </c>
      <c r="G774">
        <f t="shared" si="72"/>
        <v>798.16772295221062</v>
      </c>
      <c r="U774">
        <v>9.9042645226883803E-4</v>
      </c>
      <c r="V774">
        <f t="shared" si="69"/>
        <v>1</v>
      </c>
      <c r="W774">
        <f t="shared" si="70"/>
        <v>0.49612963241617769</v>
      </c>
      <c r="X774">
        <f t="shared" si="71"/>
        <v>9.9042645226883803E-4</v>
      </c>
      <c r="AF774" t="s">
        <v>773</v>
      </c>
      <c r="AG774">
        <v>1.23176706795512E-3</v>
      </c>
      <c r="AH774">
        <f t="shared" si="67"/>
        <v>1</v>
      </c>
      <c r="AI774">
        <f t="shared" si="68"/>
        <v>0.68195530958018624</v>
      </c>
    </row>
    <row r="775" spans="3:35" x14ac:dyDescent="0.25">
      <c r="C775" t="s">
        <v>773</v>
      </c>
      <c r="D775" s="8">
        <v>1.03254406766302E-3</v>
      </c>
      <c r="E775" t="s">
        <v>5</v>
      </c>
      <c r="G775">
        <f t="shared" si="72"/>
        <v>795.98924162855974</v>
      </c>
      <c r="U775">
        <v>1.03254406766302E-3</v>
      </c>
      <c r="V775">
        <f t="shared" si="69"/>
        <v>1</v>
      </c>
      <c r="W775">
        <f t="shared" si="70"/>
        <v>0.52972052996408259</v>
      </c>
      <c r="X775">
        <f t="shared" si="71"/>
        <v>1.03254406766302E-3</v>
      </c>
      <c r="AF775" t="s">
        <v>774</v>
      </c>
      <c r="AG775">
        <v>8.5462584517774997E-4</v>
      </c>
      <c r="AH775">
        <f t="shared" ref="AH775:AH838" si="73">IF(AG775&gt;=0,1,0)</f>
        <v>1</v>
      </c>
      <c r="AI775">
        <f t="shared" ref="AI775:AI838" si="74">_xlfn.NORM.DIST(AG775,$J$3,$J$4,TRUE)</f>
        <v>0.38919716353508332</v>
      </c>
    </row>
    <row r="776" spans="3:35" x14ac:dyDescent="0.25">
      <c r="C776" t="s">
        <v>774</v>
      </c>
      <c r="D776" s="8">
        <v>2.6854762871048098E-4</v>
      </c>
      <c r="E776" t="s">
        <v>5</v>
      </c>
      <c r="G776">
        <f t="shared" si="72"/>
        <v>277.34162847009179</v>
      </c>
      <c r="U776">
        <v>2.6854762871048098E-4</v>
      </c>
      <c r="V776">
        <f t="shared" ref="V776:V839" si="75">IF(U776&gt;=0,1,0)</f>
        <v>1</v>
      </c>
      <c r="W776">
        <f t="shared" ref="W776:W839" si="76">_xlfn.NORM.DIST(U776,$J$3,$J$4,TRUE)</f>
        <v>7.2967647097239283E-2</v>
      </c>
      <c r="X776">
        <f t="shared" ref="X776:X839" si="77">U776*V776</f>
        <v>2.6854762871048098E-4</v>
      </c>
      <c r="AF776" t="s">
        <v>775</v>
      </c>
      <c r="AG776">
        <v>6.1944104622523803E-4</v>
      </c>
      <c r="AH776">
        <f t="shared" si="73"/>
        <v>1</v>
      </c>
      <c r="AI776">
        <f t="shared" si="74"/>
        <v>0.22603431323431655</v>
      </c>
    </row>
    <row r="777" spans="3:35" x14ac:dyDescent="0.25">
      <c r="C777" t="s">
        <v>775</v>
      </c>
      <c r="D777" s="8">
        <v>7.7465204444371403E-4</v>
      </c>
      <c r="E777" t="s">
        <v>5</v>
      </c>
      <c r="G777">
        <f t="shared" si="72"/>
        <v>724.10632378408718</v>
      </c>
      <c r="U777">
        <v>7.7465204444371403E-4</v>
      </c>
      <c r="V777">
        <f t="shared" si="75"/>
        <v>1</v>
      </c>
      <c r="W777">
        <f t="shared" si="76"/>
        <v>0.32945303143504095</v>
      </c>
      <c r="X777">
        <f t="shared" si="77"/>
        <v>7.7465204444371403E-4</v>
      </c>
      <c r="AF777" t="s">
        <v>776</v>
      </c>
      <c r="AG777">
        <v>1.30824159174516E-3</v>
      </c>
      <c r="AH777">
        <f t="shared" si="73"/>
        <v>1</v>
      </c>
      <c r="AI777">
        <f t="shared" si="74"/>
        <v>0.73440288896126016</v>
      </c>
    </row>
    <row r="778" spans="3:35" x14ac:dyDescent="0.25">
      <c r="C778" t="s">
        <v>776</v>
      </c>
      <c r="D778" s="8">
        <v>5.35893807988252E-4</v>
      </c>
      <c r="E778" t="s">
        <v>5</v>
      </c>
      <c r="G778">
        <f t="shared" si="72"/>
        <v>523.19989697974438</v>
      </c>
      <c r="U778">
        <v>5.35893807988252E-4</v>
      </c>
      <c r="V778">
        <f t="shared" si="75"/>
        <v>1</v>
      </c>
      <c r="W778">
        <f t="shared" si="76"/>
        <v>0.17901315393046413</v>
      </c>
      <c r="X778">
        <f t="shared" si="77"/>
        <v>5.35893807988252E-4</v>
      </c>
      <c r="AF778" t="s">
        <v>777</v>
      </c>
      <c r="AG778">
        <v>8.1838318854666602E-4</v>
      </c>
      <c r="AH778">
        <f t="shared" si="73"/>
        <v>1</v>
      </c>
      <c r="AI778">
        <f t="shared" si="74"/>
        <v>0.36169695892453191</v>
      </c>
    </row>
    <row r="779" spans="3:35" x14ac:dyDescent="0.25">
      <c r="C779" t="s">
        <v>777</v>
      </c>
      <c r="D779" s="8">
        <v>5.2279809850975004E-4</v>
      </c>
      <c r="E779" t="s">
        <v>5</v>
      </c>
      <c r="G779">
        <f t="shared" si="72"/>
        <v>510.57486277974812</v>
      </c>
      <c r="U779">
        <v>5.2279809850975004E-4</v>
      </c>
      <c r="V779">
        <f t="shared" si="75"/>
        <v>1</v>
      </c>
      <c r="W779">
        <f t="shared" si="76"/>
        <v>0.17224409625106396</v>
      </c>
      <c r="X779">
        <f t="shared" si="77"/>
        <v>5.2279809850975004E-4</v>
      </c>
      <c r="AF779" t="s">
        <v>778</v>
      </c>
      <c r="AG779">
        <v>1.3434233686549001E-3</v>
      </c>
      <c r="AH779">
        <f t="shared" si="73"/>
        <v>1</v>
      </c>
      <c r="AI779">
        <f t="shared" si="74"/>
        <v>0.75696587772721313</v>
      </c>
    </row>
    <row r="780" spans="3:35" x14ac:dyDescent="0.25">
      <c r="C780" t="s">
        <v>778</v>
      </c>
      <c r="D780" s="8">
        <v>4.9317618054580499E-4</v>
      </c>
      <c r="E780" t="s">
        <v>5</v>
      </c>
      <c r="G780">
        <f t="shared" si="72"/>
        <v>481.9079874399215</v>
      </c>
      <c r="U780">
        <v>4.9317618054580499E-4</v>
      </c>
      <c r="V780">
        <f t="shared" si="75"/>
        <v>1</v>
      </c>
      <c r="W780">
        <f t="shared" si="76"/>
        <v>0.15754426005955899</v>
      </c>
      <c r="X780">
        <f t="shared" si="77"/>
        <v>4.9317618054580499E-4</v>
      </c>
      <c r="AF780" t="s">
        <v>779</v>
      </c>
      <c r="AG780">
        <v>8.3239363260188999E-4</v>
      </c>
      <c r="AH780">
        <f t="shared" si="73"/>
        <v>1</v>
      </c>
      <c r="AI780">
        <f t="shared" si="74"/>
        <v>0.37225212128881779</v>
      </c>
    </row>
    <row r="781" spans="3:35" x14ac:dyDescent="0.25">
      <c r="C781" t="s">
        <v>779</v>
      </c>
      <c r="D781" s="8">
        <v>9.6814500932484397E-4</v>
      </c>
      <c r="E781" t="s">
        <v>5</v>
      </c>
      <c r="G781">
        <f t="shared" si="72"/>
        <v>797.03016004557185</v>
      </c>
      <c r="U781">
        <v>9.6814500932484397E-4</v>
      </c>
      <c r="V781">
        <f t="shared" si="75"/>
        <v>1</v>
      </c>
      <c r="W781">
        <f t="shared" si="76"/>
        <v>0.478355036476732</v>
      </c>
      <c r="X781">
        <f t="shared" si="77"/>
        <v>9.6814500932484397E-4</v>
      </c>
      <c r="AF781" t="s">
        <v>780</v>
      </c>
      <c r="AG781">
        <v>9.2354636809979698E-4</v>
      </c>
      <c r="AH781">
        <f t="shared" si="73"/>
        <v>1</v>
      </c>
      <c r="AI781">
        <f t="shared" si="74"/>
        <v>0.44294147179010745</v>
      </c>
    </row>
    <row r="782" spans="3:35" x14ac:dyDescent="0.25">
      <c r="C782" t="s">
        <v>780</v>
      </c>
      <c r="D782" s="8">
        <v>-1.3315068529948199E-4</v>
      </c>
      <c r="E782" t="s">
        <v>5</v>
      </c>
      <c r="G782">
        <f t="shared" si="72"/>
        <v>62.403871072866217</v>
      </c>
      <c r="U782">
        <v>-1.3315068529948199E-4</v>
      </c>
      <c r="V782">
        <f t="shared" si="75"/>
        <v>0</v>
      </c>
      <c r="W782">
        <f t="shared" si="76"/>
        <v>1.1980335269779915E-2</v>
      </c>
      <c r="X782">
        <f t="shared" si="77"/>
        <v>0</v>
      </c>
      <c r="AF782" t="s">
        <v>781</v>
      </c>
      <c r="AG782">
        <v>1.13017508867534E-3</v>
      </c>
      <c r="AH782">
        <f t="shared" si="73"/>
        <v>1</v>
      </c>
      <c r="AI782">
        <f t="shared" si="74"/>
        <v>0.6063844443681301</v>
      </c>
    </row>
    <row r="783" spans="3:35" x14ac:dyDescent="0.25">
      <c r="C783" t="s">
        <v>781</v>
      </c>
      <c r="D783" s="8">
        <v>6.81759153346889E-4</v>
      </c>
      <c r="E783" t="s">
        <v>5</v>
      </c>
      <c r="G783">
        <f t="shared" si="72"/>
        <v>655.64724697512884</v>
      </c>
      <c r="U783">
        <v>6.81759153346889E-4</v>
      </c>
      <c r="V783">
        <f t="shared" si="75"/>
        <v>1</v>
      </c>
      <c r="W783">
        <f t="shared" si="76"/>
        <v>0.2652363896808424</v>
      </c>
      <c r="X783">
        <f t="shared" si="77"/>
        <v>6.81759153346889E-4</v>
      </c>
      <c r="AF783" t="s">
        <v>782</v>
      </c>
      <c r="AG783">
        <v>9.7011326556169198E-4</v>
      </c>
      <c r="AH783">
        <f t="shared" si="73"/>
        <v>1</v>
      </c>
      <c r="AI783">
        <f t="shared" si="74"/>
        <v>0.47992395969328444</v>
      </c>
    </row>
    <row r="784" spans="3:35" x14ac:dyDescent="0.25">
      <c r="C784" t="s">
        <v>782</v>
      </c>
      <c r="D784" s="8">
        <v>5.1418027295118296E-4</v>
      </c>
      <c r="E784" t="s">
        <v>5</v>
      </c>
      <c r="G784">
        <f t="shared" si="72"/>
        <v>502.24528532952655</v>
      </c>
      <c r="U784">
        <v>5.1418027295118296E-4</v>
      </c>
      <c r="V784">
        <f t="shared" si="75"/>
        <v>1</v>
      </c>
      <c r="W784">
        <f t="shared" si="76"/>
        <v>0.16787993284262706</v>
      </c>
      <c r="X784">
        <f t="shared" si="77"/>
        <v>5.1418027295118296E-4</v>
      </c>
      <c r="AF784" t="s">
        <v>783</v>
      </c>
      <c r="AG784">
        <v>8.2291431439714103E-4</v>
      </c>
      <c r="AH784">
        <f t="shared" si="73"/>
        <v>1</v>
      </c>
      <c r="AI784">
        <f t="shared" si="74"/>
        <v>0.36509955952360074</v>
      </c>
    </row>
    <row r="785" spans="3:35" x14ac:dyDescent="0.25">
      <c r="C785" t="s">
        <v>783</v>
      </c>
      <c r="D785" s="8">
        <v>1.3449869005670301E-3</v>
      </c>
      <c r="E785" t="s">
        <v>5</v>
      </c>
      <c r="G785">
        <f t="shared" si="72"/>
        <v>624.88824160955801</v>
      </c>
      <c r="U785">
        <v>1.3449869005670301E-3</v>
      </c>
      <c r="V785">
        <f t="shared" si="75"/>
        <v>1</v>
      </c>
      <c r="W785">
        <f t="shared" si="76"/>
        <v>0.7579439789319854</v>
      </c>
      <c r="X785">
        <f t="shared" si="77"/>
        <v>1.3449869005670301E-3</v>
      </c>
      <c r="AF785" t="s">
        <v>784</v>
      </c>
      <c r="AG785">
        <v>9.7992650366309397E-4</v>
      </c>
      <c r="AH785">
        <f t="shared" si="73"/>
        <v>1</v>
      </c>
      <c r="AI785">
        <f t="shared" si="74"/>
        <v>0.48775038269269611</v>
      </c>
    </row>
    <row r="786" spans="3:35" x14ac:dyDescent="0.25">
      <c r="C786" t="s">
        <v>784</v>
      </c>
      <c r="D786" s="8">
        <v>1.27607042553632E-3</v>
      </c>
      <c r="E786" t="s">
        <v>5</v>
      </c>
      <c r="G786">
        <f t="shared" si="72"/>
        <v>681.67110074385289</v>
      </c>
      <c r="U786">
        <v>1.27607042553632E-3</v>
      </c>
      <c r="V786">
        <f t="shared" si="75"/>
        <v>1</v>
      </c>
      <c r="W786">
        <f t="shared" si="76"/>
        <v>0.71287925830983601</v>
      </c>
      <c r="X786">
        <f t="shared" si="77"/>
        <v>1.27607042553632E-3</v>
      </c>
      <c r="AF786" t="s">
        <v>785</v>
      </c>
      <c r="AG786">
        <v>6.1174190044828599E-4</v>
      </c>
      <c r="AH786">
        <f t="shared" si="73"/>
        <v>1</v>
      </c>
      <c r="AI786">
        <f t="shared" si="74"/>
        <v>0.22142921415238942</v>
      </c>
    </row>
    <row r="787" spans="3:35" x14ac:dyDescent="0.25">
      <c r="C787" t="s">
        <v>785</v>
      </c>
      <c r="D787" s="8">
        <v>1.42443008362393E-3</v>
      </c>
      <c r="E787" t="s">
        <v>5</v>
      </c>
      <c r="G787">
        <f t="shared" si="72"/>
        <v>552.09607662520341</v>
      </c>
      <c r="U787">
        <v>1.42443008362393E-3</v>
      </c>
      <c r="V787">
        <f t="shared" si="75"/>
        <v>1</v>
      </c>
      <c r="W787">
        <f t="shared" si="76"/>
        <v>0.80473440639150706</v>
      </c>
      <c r="X787">
        <f t="shared" si="77"/>
        <v>1.42443008362393E-3</v>
      </c>
      <c r="AF787" t="s">
        <v>786</v>
      </c>
      <c r="AG787">
        <v>1.41217586502993E-3</v>
      </c>
      <c r="AH787">
        <f t="shared" si="73"/>
        <v>1</v>
      </c>
      <c r="AI787">
        <f t="shared" si="74"/>
        <v>0.79789787033917614</v>
      </c>
    </row>
    <row r="788" spans="3:35" x14ac:dyDescent="0.25">
      <c r="C788" t="s">
        <v>786</v>
      </c>
      <c r="D788" s="8">
        <v>2.8181390224466001E-4</v>
      </c>
      <c r="E788" t="s">
        <v>5</v>
      </c>
      <c r="G788">
        <f t="shared" si="72"/>
        <v>288.15331322770521</v>
      </c>
      <c r="U788">
        <v>2.8181390224466001E-4</v>
      </c>
      <c r="V788">
        <f t="shared" si="75"/>
        <v>1</v>
      </c>
      <c r="W788">
        <f t="shared" si="76"/>
        <v>7.6718415504458945E-2</v>
      </c>
      <c r="X788">
        <f t="shared" si="77"/>
        <v>2.8181390224466001E-4</v>
      </c>
      <c r="AF788" t="s">
        <v>787</v>
      </c>
      <c r="AG788">
        <v>8.5408047678148496E-4</v>
      </c>
      <c r="AH788">
        <f t="shared" si="73"/>
        <v>1</v>
      </c>
      <c r="AI788">
        <f t="shared" si="74"/>
        <v>0.38877881205470932</v>
      </c>
    </row>
    <row r="789" spans="3:35" x14ac:dyDescent="0.25">
      <c r="C789" t="s">
        <v>787</v>
      </c>
      <c r="D789" s="8">
        <v>1.714240742519E-3</v>
      </c>
      <c r="E789" t="s">
        <v>5</v>
      </c>
      <c r="G789">
        <f t="shared" ref="G789:G852" si="78">_xlfn.NORM.DIST(D789,$J$3,$J$4,FALSE)</f>
        <v>283.64177613312046</v>
      </c>
      <c r="U789">
        <v>1.714240742519E-3</v>
      </c>
      <c r="V789">
        <f t="shared" si="75"/>
        <v>1</v>
      </c>
      <c r="W789">
        <f t="shared" si="76"/>
        <v>0.92485512308704543</v>
      </c>
      <c r="X789">
        <f t="shared" si="77"/>
        <v>1.714240742519E-3</v>
      </c>
      <c r="AF789" t="s">
        <v>788</v>
      </c>
      <c r="AG789">
        <v>1.3024153039238599E-3</v>
      </c>
      <c r="AH789">
        <f t="shared" si="73"/>
        <v>1</v>
      </c>
      <c r="AI789">
        <f t="shared" si="74"/>
        <v>0.73056636520304652</v>
      </c>
    </row>
    <row r="790" spans="3:35" x14ac:dyDescent="0.25">
      <c r="C790" t="s">
        <v>788</v>
      </c>
      <c r="D790" s="8">
        <v>9.1750219460006897E-4</v>
      </c>
      <c r="E790" t="s">
        <v>5</v>
      </c>
      <c r="G790">
        <f t="shared" si="78"/>
        <v>788.59963331885842</v>
      </c>
      <c r="U790">
        <v>9.1750219460006897E-4</v>
      </c>
      <c r="V790">
        <f t="shared" si="75"/>
        <v>1</v>
      </c>
      <c r="W790">
        <f t="shared" si="76"/>
        <v>0.43817066754899159</v>
      </c>
      <c r="X790">
        <f t="shared" si="77"/>
        <v>9.1750219460006897E-4</v>
      </c>
      <c r="AF790" t="s">
        <v>789</v>
      </c>
      <c r="AG790">
        <v>8.13569273999556E-4</v>
      </c>
      <c r="AH790">
        <f t="shared" si="73"/>
        <v>1</v>
      </c>
      <c r="AI790">
        <f t="shared" si="74"/>
        <v>0.35809394859912119</v>
      </c>
    </row>
    <row r="791" spans="3:35" x14ac:dyDescent="0.25">
      <c r="C791" t="s">
        <v>789</v>
      </c>
      <c r="D791" s="8">
        <v>7.3571788811988405E-4</v>
      </c>
      <c r="E791" t="s">
        <v>5</v>
      </c>
      <c r="G791">
        <f t="shared" si="78"/>
        <v>697.51031560808133</v>
      </c>
      <c r="U791">
        <v>7.3571788811988405E-4</v>
      </c>
      <c r="V791">
        <f t="shared" si="75"/>
        <v>1</v>
      </c>
      <c r="W791">
        <f t="shared" si="76"/>
        <v>0.30176754093945513</v>
      </c>
      <c r="X791">
        <f t="shared" si="77"/>
        <v>7.3571788811988405E-4</v>
      </c>
      <c r="AF791" t="s">
        <v>790</v>
      </c>
      <c r="AG791">
        <v>3.65830291699316E-4</v>
      </c>
      <c r="AH791">
        <f t="shared" si="73"/>
        <v>1</v>
      </c>
      <c r="AI791">
        <f t="shared" si="74"/>
        <v>0.10394363340136087</v>
      </c>
    </row>
    <row r="792" spans="3:35" x14ac:dyDescent="0.25">
      <c r="C792" t="s">
        <v>790</v>
      </c>
      <c r="D792" s="8">
        <v>7.4039975626181997E-4</v>
      </c>
      <c r="E792" t="s">
        <v>5</v>
      </c>
      <c r="G792">
        <f t="shared" si="78"/>
        <v>700.88105396198932</v>
      </c>
      <c r="U792">
        <v>7.4039975626181997E-4</v>
      </c>
      <c r="V792">
        <f t="shared" si="75"/>
        <v>1</v>
      </c>
      <c r="W792">
        <f t="shared" si="76"/>
        <v>0.30504110053886097</v>
      </c>
      <c r="X792">
        <f t="shared" si="77"/>
        <v>7.4039975626181997E-4</v>
      </c>
      <c r="AF792" t="s">
        <v>791</v>
      </c>
      <c r="AG792">
        <v>1.10018265774193E-3</v>
      </c>
      <c r="AH792">
        <f t="shared" si="73"/>
        <v>1</v>
      </c>
      <c r="AI792">
        <f t="shared" si="74"/>
        <v>0.58312671877558264</v>
      </c>
    </row>
    <row r="793" spans="3:35" x14ac:dyDescent="0.25">
      <c r="C793" t="s">
        <v>791</v>
      </c>
      <c r="D793" s="8">
        <v>1.1061182801055201E-3</v>
      </c>
      <c r="E793" t="s">
        <v>5</v>
      </c>
      <c r="G793">
        <f t="shared" si="78"/>
        <v>778.8151717246302</v>
      </c>
      <c r="U793">
        <v>1.1061182801055201E-3</v>
      </c>
      <c r="V793">
        <f t="shared" si="75"/>
        <v>1</v>
      </c>
      <c r="W793">
        <f t="shared" si="76"/>
        <v>0.58775545570593968</v>
      </c>
      <c r="X793">
        <f t="shared" si="77"/>
        <v>1.1061182801055201E-3</v>
      </c>
      <c r="AF793" t="s">
        <v>792</v>
      </c>
      <c r="AG793">
        <v>6.8185375659744296E-4</v>
      </c>
      <c r="AH793">
        <f t="shared" si="73"/>
        <v>1</v>
      </c>
      <c r="AI793">
        <f t="shared" si="74"/>
        <v>0.26529841972371759</v>
      </c>
    </row>
    <row r="794" spans="3:35" x14ac:dyDescent="0.25">
      <c r="C794" t="s">
        <v>792</v>
      </c>
      <c r="D794" s="8">
        <v>5.0777885288837599E-4</v>
      </c>
      <c r="E794" t="s">
        <v>5</v>
      </c>
      <c r="G794">
        <f t="shared" si="78"/>
        <v>496.05059204909986</v>
      </c>
      <c r="U794">
        <v>5.0777885288837599E-4</v>
      </c>
      <c r="V794">
        <f t="shared" si="75"/>
        <v>1</v>
      </c>
      <c r="W794">
        <f t="shared" si="76"/>
        <v>0.16468467454545813</v>
      </c>
      <c r="X794">
        <f t="shared" si="77"/>
        <v>5.0777885288837599E-4</v>
      </c>
      <c r="AF794" t="s">
        <v>793</v>
      </c>
      <c r="AG794">
        <v>9.1923118866897395E-4</v>
      </c>
      <c r="AH794">
        <f t="shared" si="73"/>
        <v>1</v>
      </c>
      <c r="AI794">
        <f t="shared" si="74"/>
        <v>0.43953451597147247</v>
      </c>
    </row>
    <row r="795" spans="3:35" x14ac:dyDescent="0.25">
      <c r="C795" t="s">
        <v>793</v>
      </c>
      <c r="D795" s="8">
        <v>1.29254680418968E-3</v>
      </c>
      <c r="E795" t="s">
        <v>5</v>
      </c>
      <c r="G795">
        <f t="shared" si="78"/>
        <v>668.79867609982955</v>
      </c>
      <c r="U795">
        <v>1.29254680418968E-3</v>
      </c>
      <c r="V795">
        <f t="shared" si="75"/>
        <v>1</v>
      </c>
      <c r="W795">
        <f t="shared" si="76"/>
        <v>0.72400535463942339</v>
      </c>
      <c r="X795">
        <f t="shared" si="77"/>
        <v>1.29254680418968E-3</v>
      </c>
      <c r="AF795" t="s">
        <v>794</v>
      </c>
      <c r="AG795">
        <v>2.3802953715865001E-4</v>
      </c>
      <c r="AH795">
        <f t="shared" si="73"/>
        <v>1</v>
      </c>
      <c r="AI795">
        <f t="shared" si="74"/>
        <v>6.4873485364143321E-2</v>
      </c>
    </row>
    <row r="796" spans="3:35" x14ac:dyDescent="0.25">
      <c r="C796" t="s">
        <v>794</v>
      </c>
      <c r="D796" s="8">
        <v>1.01025780267222E-3</v>
      </c>
      <c r="E796" t="s">
        <v>5</v>
      </c>
      <c r="G796">
        <f t="shared" si="78"/>
        <v>797.84672765963137</v>
      </c>
      <c r="U796">
        <v>1.01025780267222E-3</v>
      </c>
      <c r="V796">
        <f t="shared" si="75"/>
        <v>1</v>
      </c>
      <c r="W796">
        <f t="shared" si="76"/>
        <v>0.51195726958241317</v>
      </c>
      <c r="X796">
        <f t="shared" si="77"/>
        <v>1.01025780267222E-3</v>
      </c>
      <c r="AF796" t="s">
        <v>795</v>
      </c>
      <c r="AG796">
        <v>6.4473468253748399E-4</v>
      </c>
      <c r="AH796">
        <f t="shared" si="73"/>
        <v>1</v>
      </c>
      <c r="AI796">
        <f t="shared" si="74"/>
        <v>0.24153819694305378</v>
      </c>
    </row>
    <row r="797" spans="3:35" x14ac:dyDescent="0.25">
      <c r="C797" t="s">
        <v>795</v>
      </c>
      <c r="D797" s="8">
        <v>1.8640494056804801E-3</v>
      </c>
      <c r="E797" t="s">
        <v>5</v>
      </c>
      <c r="G797">
        <f t="shared" si="78"/>
        <v>176.19922730246395</v>
      </c>
      <c r="U797">
        <v>1.8640494056804801E-3</v>
      </c>
      <c r="V797">
        <f t="shared" si="75"/>
        <v>1</v>
      </c>
      <c r="W797">
        <f t="shared" si="76"/>
        <v>0.95891630765548008</v>
      </c>
      <c r="X797">
        <f t="shared" si="77"/>
        <v>1.8640494056804801E-3</v>
      </c>
      <c r="AF797" t="s">
        <v>796</v>
      </c>
      <c r="AG797">
        <v>8.2651382816674598E-4</v>
      </c>
      <c r="AH797">
        <f t="shared" si="73"/>
        <v>1</v>
      </c>
      <c r="AI797">
        <f t="shared" si="74"/>
        <v>0.36781018200185678</v>
      </c>
    </row>
    <row r="798" spans="3:35" x14ac:dyDescent="0.25">
      <c r="C798" t="s">
        <v>796</v>
      </c>
      <c r="D798" s="8">
        <v>1.9611480669986898E-3</v>
      </c>
      <c r="E798" t="s">
        <v>5</v>
      </c>
      <c r="G798">
        <f t="shared" si="78"/>
        <v>123.35240675778554</v>
      </c>
      <c r="U798">
        <v>1.9611480669986898E-3</v>
      </c>
      <c r="V798">
        <f t="shared" si="75"/>
        <v>1</v>
      </c>
      <c r="W798">
        <f t="shared" si="76"/>
        <v>0.97335243964180207</v>
      </c>
      <c r="X798">
        <f t="shared" si="77"/>
        <v>1.9611480669986898E-3</v>
      </c>
      <c r="AF798" t="s">
        <v>797</v>
      </c>
      <c r="AG798">
        <v>1.5025911165569799E-3</v>
      </c>
      <c r="AH798">
        <f t="shared" si="73"/>
        <v>1</v>
      </c>
      <c r="AI798">
        <f t="shared" si="74"/>
        <v>0.84495646572792027</v>
      </c>
    </row>
    <row r="799" spans="3:35" x14ac:dyDescent="0.25">
      <c r="C799" t="s">
        <v>797</v>
      </c>
      <c r="D799" s="8">
        <v>1.0552351273368701E-3</v>
      </c>
      <c r="E799" t="s">
        <v>5</v>
      </c>
      <c r="G799">
        <f t="shared" si="78"/>
        <v>792.48191746862346</v>
      </c>
      <c r="U799">
        <v>1.0552351273368701E-3</v>
      </c>
      <c r="V799">
        <f t="shared" si="75"/>
        <v>1</v>
      </c>
      <c r="W799">
        <f t="shared" si="76"/>
        <v>0.5477456434967849</v>
      </c>
      <c r="X799">
        <f t="shared" si="77"/>
        <v>1.0552351273368701E-3</v>
      </c>
      <c r="AF799" t="s">
        <v>798</v>
      </c>
      <c r="AG799">
        <v>1.17538664518041E-3</v>
      </c>
      <c r="AH799">
        <f t="shared" si="73"/>
        <v>1</v>
      </c>
      <c r="AI799">
        <f t="shared" si="74"/>
        <v>0.6407137831689631</v>
      </c>
    </row>
    <row r="800" spans="3:35" x14ac:dyDescent="0.25">
      <c r="C800" t="s">
        <v>798</v>
      </c>
      <c r="D800" s="8">
        <v>-1.1638655500527901E-4</v>
      </c>
      <c r="E800" t="s">
        <v>5</v>
      </c>
      <c r="G800">
        <f t="shared" si="78"/>
        <v>67.275353845422131</v>
      </c>
      <c r="U800">
        <v>-1.1638655500527901E-4</v>
      </c>
      <c r="V800">
        <f t="shared" si="75"/>
        <v>0</v>
      </c>
      <c r="W800">
        <f t="shared" si="76"/>
        <v>1.3066905338642345E-2</v>
      </c>
      <c r="X800">
        <f t="shared" si="77"/>
        <v>0</v>
      </c>
      <c r="AF800" t="s">
        <v>799</v>
      </c>
      <c r="AG800">
        <v>7.6541796661461496E-4</v>
      </c>
      <c r="AH800">
        <f t="shared" si="73"/>
        <v>1</v>
      </c>
      <c r="AI800">
        <f t="shared" si="74"/>
        <v>0.32279414727771993</v>
      </c>
    </row>
    <row r="801" spans="3:35" x14ac:dyDescent="0.25">
      <c r="C801" t="s">
        <v>799</v>
      </c>
      <c r="D801" s="8">
        <v>1.36441761031025E-3</v>
      </c>
      <c r="E801" t="s">
        <v>5</v>
      </c>
      <c r="G801">
        <f t="shared" si="78"/>
        <v>607.65949191234517</v>
      </c>
      <c r="U801">
        <v>1.36441761031025E-3</v>
      </c>
      <c r="V801">
        <f t="shared" si="75"/>
        <v>1</v>
      </c>
      <c r="W801">
        <f t="shared" si="76"/>
        <v>0.76991934584069932</v>
      </c>
      <c r="X801">
        <f t="shared" si="77"/>
        <v>1.36441761031025E-3</v>
      </c>
      <c r="AF801" t="s">
        <v>800</v>
      </c>
      <c r="AG801">
        <v>1.26343225062896E-3</v>
      </c>
      <c r="AH801">
        <f t="shared" si="73"/>
        <v>1</v>
      </c>
      <c r="AI801">
        <f t="shared" si="74"/>
        <v>0.7042036222686483</v>
      </c>
    </row>
    <row r="802" spans="3:35" x14ac:dyDescent="0.25">
      <c r="C802" t="s">
        <v>800</v>
      </c>
      <c r="D802" s="8">
        <v>1.14135128943239E-3</v>
      </c>
      <c r="E802" t="s">
        <v>5</v>
      </c>
      <c r="G802">
        <f t="shared" si="78"/>
        <v>764.83119476767229</v>
      </c>
      <c r="U802">
        <v>1.14135128943239E-3</v>
      </c>
      <c r="V802">
        <f t="shared" si="75"/>
        <v>1</v>
      </c>
      <c r="W802">
        <f t="shared" si="76"/>
        <v>0.6149596291009406</v>
      </c>
      <c r="X802">
        <f t="shared" si="77"/>
        <v>1.14135128943239E-3</v>
      </c>
      <c r="AF802" t="s">
        <v>801</v>
      </c>
      <c r="AG802">
        <v>1.0876130570714401E-3</v>
      </c>
      <c r="AH802">
        <f t="shared" si="73"/>
        <v>1</v>
      </c>
      <c r="AI802">
        <f t="shared" si="74"/>
        <v>0.57328728634262593</v>
      </c>
    </row>
    <row r="803" spans="3:35" x14ac:dyDescent="0.25">
      <c r="C803" t="s">
        <v>801</v>
      </c>
      <c r="D803" s="8">
        <v>9.43476202537637E-4</v>
      </c>
      <c r="E803" t="s">
        <v>5</v>
      </c>
      <c r="G803">
        <f t="shared" si="78"/>
        <v>793.92991935588771</v>
      </c>
      <c r="U803">
        <v>9.43476202537637E-4</v>
      </c>
      <c r="V803">
        <f t="shared" si="75"/>
        <v>1</v>
      </c>
      <c r="W803">
        <f t="shared" si="76"/>
        <v>0.45872753359691731</v>
      </c>
      <c r="X803">
        <f t="shared" si="77"/>
        <v>9.43476202537637E-4</v>
      </c>
      <c r="AF803" t="s">
        <v>802</v>
      </c>
      <c r="AG803">
        <v>1.26071105885873E-3</v>
      </c>
      <c r="AH803">
        <f t="shared" si="73"/>
        <v>1</v>
      </c>
      <c r="AI803">
        <f t="shared" si="74"/>
        <v>0.70231998505287552</v>
      </c>
    </row>
    <row r="804" spans="3:35" x14ac:dyDescent="0.25">
      <c r="C804" t="s">
        <v>802</v>
      </c>
      <c r="D804" s="8">
        <v>6.2223793659973395E-4</v>
      </c>
      <c r="E804" t="s">
        <v>5</v>
      </c>
      <c r="G804">
        <f t="shared" si="78"/>
        <v>604.15342242194345</v>
      </c>
      <c r="U804">
        <v>6.2223793659973395E-4</v>
      </c>
      <c r="V804">
        <f t="shared" si="75"/>
        <v>1</v>
      </c>
      <c r="W804">
        <f t="shared" si="76"/>
        <v>0.22772053142159204</v>
      </c>
      <c r="X804">
        <f t="shared" si="77"/>
        <v>6.2223793659973395E-4</v>
      </c>
      <c r="AF804" t="s">
        <v>803</v>
      </c>
      <c r="AG804">
        <v>7.2250370702809296E-4</v>
      </c>
      <c r="AH804">
        <f t="shared" si="73"/>
        <v>1</v>
      </c>
      <c r="AI804">
        <f t="shared" si="74"/>
        <v>0.2926145640992488</v>
      </c>
    </row>
    <row r="805" spans="3:35" x14ac:dyDescent="0.25">
      <c r="C805" t="s">
        <v>803</v>
      </c>
      <c r="D805" s="8">
        <v>8.57134816591267E-4</v>
      </c>
      <c r="E805" t="s">
        <v>5</v>
      </c>
      <c r="G805">
        <f t="shared" si="78"/>
        <v>768.29171983373612</v>
      </c>
      <c r="U805">
        <v>8.57134816591267E-4</v>
      </c>
      <c r="V805">
        <f t="shared" si="75"/>
        <v>1</v>
      </c>
      <c r="W805">
        <f t="shared" si="76"/>
        <v>0.39112344076200606</v>
      </c>
      <c r="X805">
        <f t="shared" si="77"/>
        <v>8.57134816591267E-4</v>
      </c>
      <c r="AF805" t="s">
        <v>804</v>
      </c>
      <c r="AG805">
        <v>1.6376614182830099E-3</v>
      </c>
      <c r="AH805">
        <f t="shared" si="73"/>
        <v>1</v>
      </c>
      <c r="AI805">
        <f t="shared" si="74"/>
        <v>0.90065426437507123</v>
      </c>
    </row>
    <row r="806" spans="3:35" x14ac:dyDescent="0.25">
      <c r="C806" t="s">
        <v>804</v>
      </c>
      <c r="D806" s="8">
        <v>1.03837542907148E-3</v>
      </c>
      <c r="E806" t="s">
        <v>5</v>
      </c>
      <c r="G806">
        <f t="shared" si="78"/>
        <v>795.24289625974689</v>
      </c>
      <c r="U806">
        <v>1.03837542907148E-3</v>
      </c>
      <c r="V806">
        <f t="shared" si="75"/>
        <v>1</v>
      </c>
      <c r="W806">
        <f t="shared" si="76"/>
        <v>0.53436010709555803</v>
      </c>
      <c r="X806">
        <f t="shared" si="77"/>
        <v>1.03837542907148E-3</v>
      </c>
      <c r="AF806" t="s">
        <v>805</v>
      </c>
      <c r="AG806">
        <v>7.7926846370456504E-4</v>
      </c>
      <c r="AH806">
        <f t="shared" si="73"/>
        <v>1</v>
      </c>
      <c r="AI806">
        <f t="shared" si="74"/>
        <v>0.33280258605659457</v>
      </c>
    </row>
    <row r="807" spans="3:35" x14ac:dyDescent="0.25">
      <c r="C807" t="s">
        <v>805</v>
      </c>
      <c r="D807" s="8">
        <v>1.2014918503617E-3</v>
      </c>
      <c r="E807" t="s">
        <v>5</v>
      </c>
      <c r="G807">
        <f t="shared" si="78"/>
        <v>733.07421845517285</v>
      </c>
      <c r="U807">
        <v>1.2014918503617E-3</v>
      </c>
      <c r="V807">
        <f t="shared" si="75"/>
        <v>1</v>
      </c>
      <c r="W807">
        <f t="shared" si="76"/>
        <v>0.66004969335282748</v>
      </c>
      <c r="X807">
        <f t="shared" si="77"/>
        <v>1.2014918503617E-3</v>
      </c>
      <c r="AF807" t="s">
        <v>806</v>
      </c>
      <c r="AG807">
        <v>9.3515572977074699E-4</v>
      </c>
      <c r="AH807">
        <f t="shared" si="73"/>
        <v>1</v>
      </c>
      <c r="AI807">
        <f t="shared" si="74"/>
        <v>0.45212766152523487</v>
      </c>
    </row>
    <row r="808" spans="3:35" x14ac:dyDescent="0.25">
      <c r="C808" t="s">
        <v>806</v>
      </c>
      <c r="D808" s="8">
        <v>1.03170251867956E-3</v>
      </c>
      <c r="E808" t="s">
        <v>5</v>
      </c>
      <c r="G808">
        <f t="shared" si="78"/>
        <v>796.08805954413185</v>
      </c>
      <c r="U808">
        <v>1.03170251867956E-3</v>
      </c>
      <c r="V808">
        <f t="shared" si="75"/>
        <v>1</v>
      </c>
      <c r="W808">
        <f t="shared" si="76"/>
        <v>0.52905062428947658</v>
      </c>
      <c r="X808">
        <f t="shared" si="77"/>
        <v>1.03170251867956E-3</v>
      </c>
      <c r="AF808" t="s">
        <v>807</v>
      </c>
      <c r="AG808">
        <v>1.4859533943936301E-3</v>
      </c>
      <c r="AH808">
        <f t="shared" si="73"/>
        <v>1</v>
      </c>
      <c r="AI808">
        <f t="shared" si="74"/>
        <v>0.83688861843258844</v>
      </c>
    </row>
    <row r="809" spans="3:35" x14ac:dyDescent="0.25">
      <c r="C809" t="s">
        <v>807</v>
      </c>
      <c r="D809" s="8">
        <v>1.3065066956264E-3</v>
      </c>
      <c r="E809" t="s">
        <v>5</v>
      </c>
      <c r="G809">
        <f t="shared" si="78"/>
        <v>657.52327059157733</v>
      </c>
      <c r="U809">
        <v>1.3065066956264E-3</v>
      </c>
      <c r="V809">
        <f t="shared" si="75"/>
        <v>1</v>
      </c>
      <c r="W809">
        <f t="shared" si="76"/>
        <v>0.73326338866939578</v>
      </c>
      <c r="X809">
        <f t="shared" si="77"/>
        <v>1.3065066956264E-3</v>
      </c>
      <c r="AF809" t="s">
        <v>808</v>
      </c>
      <c r="AG809">
        <v>6.7295545631246105E-4</v>
      </c>
      <c r="AH809">
        <f t="shared" si="73"/>
        <v>1</v>
      </c>
      <c r="AI809">
        <f t="shared" si="74"/>
        <v>0.25949633773689634</v>
      </c>
    </row>
    <row r="810" spans="3:35" x14ac:dyDescent="0.25">
      <c r="C810" t="s">
        <v>808</v>
      </c>
      <c r="D810" s="8">
        <v>1.1974616836240399E-3</v>
      </c>
      <c r="E810" t="s">
        <v>5</v>
      </c>
      <c r="G810">
        <f t="shared" si="78"/>
        <v>735.49332132710663</v>
      </c>
      <c r="U810">
        <v>1.1974616836240399E-3</v>
      </c>
      <c r="V810">
        <f t="shared" si="75"/>
        <v>1</v>
      </c>
      <c r="W810">
        <f t="shared" si="76"/>
        <v>0.65709039396929614</v>
      </c>
      <c r="X810">
        <f t="shared" si="77"/>
        <v>1.1974616836240399E-3</v>
      </c>
      <c r="AF810" t="s">
        <v>809</v>
      </c>
      <c r="AG810">
        <v>3.48123020300573E-4</v>
      </c>
      <c r="AH810">
        <f t="shared" si="73"/>
        <v>1</v>
      </c>
      <c r="AI810">
        <f t="shared" si="74"/>
        <v>9.76903091989242E-2</v>
      </c>
    </row>
    <row r="811" spans="3:35" x14ac:dyDescent="0.25">
      <c r="C811" t="s">
        <v>809</v>
      </c>
      <c r="D811" s="8">
        <v>8.2669640838667498E-4</v>
      </c>
      <c r="E811" t="s">
        <v>5</v>
      </c>
      <c r="G811">
        <f t="shared" si="78"/>
        <v>754.06787450002992</v>
      </c>
      <c r="U811">
        <v>8.2669640838667498E-4</v>
      </c>
      <c r="V811">
        <f t="shared" si="75"/>
        <v>1</v>
      </c>
      <c r="W811">
        <f t="shared" si="76"/>
        <v>0.36794785139547059</v>
      </c>
      <c r="X811">
        <f t="shared" si="77"/>
        <v>8.2669640838667498E-4</v>
      </c>
      <c r="AF811" t="s">
        <v>810</v>
      </c>
      <c r="AG811">
        <v>9.9112612057131199E-4</v>
      </c>
      <c r="AH811">
        <f t="shared" si="73"/>
        <v>1</v>
      </c>
      <c r="AI811">
        <f t="shared" si="74"/>
        <v>0.49668808868189346</v>
      </c>
    </row>
    <row r="812" spans="3:35" x14ac:dyDescent="0.25">
      <c r="C812" t="s">
        <v>810</v>
      </c>
      <c r="D812" s="8">
        <v>5.6939300955388997E-4</v>
      </c>
      <c r="E812" t="s">
        <v>5</v>
      </c>
      <c r="G812">
        <f t="shared" si="78"/>
        <v>555.19675485561913</v>
      </c>
      <c r="U812">
        <v>5.6939300955388997E-4</v>
      </c>
      <c r="V812">
        <f t="shared" si="75"/>
        <v>1</v>
      </c>
      <c r="W812">
        <f t="shared" si="76"/>
        <v>0.19707732676657852</v>
      </c>
      <c r="X812">
        <f t="shared" si="77"/>
        <v>5.6939300955388997E-4</v>
      </c>
      <c r="AF812" t="s">
        <v>811</v>
      </c>
      <c r="AG812">
        <v>1.2189593890939E-3</v>
      </c>
      <c r="AH812">
        <f t="shared" si="73"/>
        <v>1</v>
      </c>
      <c r="AI812">
        <f t="shared" si="74"/>
        <v>0.67276023574032295</v>
      </c>
    </row>
    <row r="813" spans="3:35" x14ac:dyDescent="0.25">
      <c r="C813" t="s">
        <v>811</v>
      </c>
      <c r="D813" s="8">
        <v>6.0556373129658897E-4</v>
      </c>
      <c r="E813" t="s">
        <v>5</v>
      </c>
      <c r="G813">
        <f t="shared" si="78"/>
        <v>588.96764721593763</v>
      </c>
      <c r="U813">
        <v>6.0556373129658897E-4</v>
      </c>
      <c r="V813">
        <f t="shared" si="75"/>
        <v>1</v>
      </c>
      <c r="W813">
        <f t="shared" si="76"/>
        <v>0.21777297314555602</v>
      </c>
      <c r="X813">
        <f t="shared" si="77"/>
        <v>6.0556373129658897E-4</v>
      </c>
      <c r="AF813" t="s">
        <v>812</v>
      </c>
      <c r="AG813">
        <v>9.0292231549677705E-4</v>
      </c>
      <c r="AH813">
        <f t="shared" si="73"/>
        <v>1</v>
      </c>
      <c r="AI813">
        <f t="shared" si="74"/>
        <v>0.42670066171280302</v>
      </c>
    </row>
    <row r="814" spans="3:35" x14ac:dyDescent="0.25">
      <c r="C814" t="s">
        <v>812</v>
      </c>
      <c r="D814" s="8">
        <v>1.6429726911735801E-3</v>
      </c>
      <c r="E814" t="s">
        <v>5</v>
      </c>
      <c r="G814">
        <f t="shared" si="78"/>
        <v>344.69759757884094</v>
      </c>
      <c r="U814">
        <v>1.6429726911735801E-3</v>
      </c>
      <c r="V814">
        <f t="shared" si="75"/>
        <v>1</v>
      </c>
      <c r="W814">
        <f t="shared" si="76"/>
        <v>0.90249767690553528</v>
      </c>
      <c r="X814">
        <f t="shared" si="77"/>
        <v>1.6429726911735801E-3</v>
      </c>
      <c r="AF814" t="s">
        <v>813</v>
      </c>
      <c r="AG814">
        <v>8.2093877152031596E-4</v>
      </c>
      <c r="AH814">
        <f t="shared" si="73"/>
        <v>1</v>
      </c>
      <c r="AI814">
        <f t="shared" si="74"/>
        <v>0.36361472216332064</v>
      </c>
    </row>
    <row r="815" spans="3:35" x14ac:dyDescent="0.25">
      <c r="C815" t="s">
        <v>813</v>
      </c>
      <c r="D815" s="8">
        <v>1.00672643283378E-3</v>
      </c>
      <c r="E815" t="s">
        <v>5</v>
      </c>
      <c r="G815">
        <f t="shared" si="78"/>
        <v>797.99581372642638</v>
      </c>
      <c r="U815">
        <v>1.00672643283378E-3</v>
      </c>
      <c r="V815">
        <f t="shared" si="75"/>
        <v>1</v>
      </c>
      <c r="W815">
        <f t="shared" si="76"/>
        <v>0.50913950275938091</v>
      </c>
      <c r="X815">
        <f t="shared" si="77"/>
        <v>1.00672643283378E-3</v>
      </c>
      <c r="AF815" t="s">
        <v>814</v>
      </c>
      <c r="AG815">
        <v>9.2980207826636201E-4</v>
      </c>
      <c r="AH815">
        <f t="shared" si="73"/>
        <v>1</v>
      </c>
      <c r="AI815">
        <f t="shared" si="74"/>
        <v>0.44788796559857508</v>
      </c>
    </row>
    <row r="816" spans="3:35" x14ac:dyDescent="0.25">
      <c r="C816" t="s">
        <v>814</v>
      </c>
      <c r="D816" s="8">
        <v>8.1167093255706598E-4</v>
      </c>
      <c r="E816" t="s">
        <v>5</v>
      </c>
      <c r="G816">
        <f t="shared" si="78"/>
        <v>746.12297090065704</v>
      </c>
      <c r="U816">
        <v>8.1167093255706598E-4</v>
      </c>
      <c r="V816">
        <f t="shared" si="75"/>
        <v>1</v>
      </c>
      <c r="W816">
        <f t="shared" si="76"/>
        <v>0.35667656724523367</v>
      </c>
      <c r="X816">
        <f t="shared" si="77"/>
        <v>8.1167093255706598E-4</v>
      </c>
      <c r="AF816" t="s">
        <v>815</v>
      </c>
      <c r="AG816">
        <v>8.6282845952443202E-4</v>
      </c>
      <c r="AH816">
        <f t="shared" si="73"/>
        <v>1</v>
      </c>
      <c r="AI816">
        <f t="shared" si="74"/>
        <v>0.39550461851275942</v>
      </c>
    </row>
    <row r="817" spans="3:35" x14ac:dyDescent="0.25">
      <c r="C817" t="s">
        <v>815</v>
      </c>
      <c r="D817" s="8">
        <v>1.4002166492756601E-3</v>
      </c>
      <c r="E817" t="s">
        <v>5</v>
      </c>
      <c r="G817">
        <f t="shared" si="78"/>
        <v>574.8718925401389</v>
      </c>
      <c r="U817">
        <v>1.4002166492756601E-3</v>
      </c>
      <c r="V817">
        <f t="shared" si="75"/>
        <v>1</v>
      </c>
      <c r="W817">
        <f t="shared" si="76"/>
        <v>0.79108971323394139</v>
      </c>
      <c r="X817">
        <f t="shared" si="77"/>
        <v>1.4002166492756601E-3</v>
      </c>
      <c r="AF817" t="s">
        <v>816</v>
      </c>
      <c r="AG817">
        <v>1.1282446532426299E-3</v>
      </c>
      <c r="AH817">
        <f t="shared" si="73"/>
        <v>1</v>
      </c>
      <c r="AI817">
        <f t="shared" si="74"/>
        <v>0.6048979065585689</v>
      </c>
    </row>
    <row r="818" spans="3:35" x14ac:dyDescent="0.25">
      <c r="C818" t="s">
        <v>816</v>
      </c>
      <c r="D818" s="8">
        <v>2.0187065556909198E-3</v>
      </c>
      <c r="E818" t="s">
        <v>5</v>
      </c>
      <c r="G818">
        <f t="shared" si="78"/>
        <v>98.087365048554503</v>
      </c>
      <c r="U818">
        <v>2.0187065556909198E-3</v>
      </c>
      <c r="V818">
        <f t="shared" si="75"/>
        <v>1</v>
      </c>
      <c r="W818">
        <f t="shared" si="76"/>
        <v>0.9797045705043167</v>
      </c>
      <c r="X818">
        <f t="shared" si="77"/>
        <v>2.0187065556909198E-3</v>
      </c>
      <c r="AF818" t="s">
        <v>817</v>
      </c>
      <c r="AG818">
        <v>1.30036156081031E-3</v>
      </c>
      <c r="AH818">
        <f t="shared" si="73"/>
        <v>1</v>
      </c>
      <c r="AI818">
        <f t="shared" si="74"/>
        <v>0.72920741428486302</v>
      </c>
    </row>
    <row r="819" spans="3:35" x14ac:dyDescent="0.25">
      <c r="C819" t="s">
        <v>817</v>
      </c>
      <c r="D819" s="8">
        <v>1.9285295585944799E-3</v>
      </c>
      <c r="E819" t="s">
        <v>5</v>
      </c>
      <c r="G819">
        <f t="shared" si="78"/>
        <v>139.63590418295374</v>
      </c>
      <c r="U819">
        <v>1.9285295585944799E-3</v>
      </c>
      <c r="V819">
        <f t="shared" si="75"/>
        <v>1</v>
      </c>
      <c r="W819">
        <f t="shared" si="76"/>
        <v>0.9690672628134428</v>
      </c>
      <c r="X819">
        <f t="shared" si="77"/>
        <v>1.9285295585944799E-3</v>
      </c>
      <c r="AF819" t="s">
        <v>818</v>
      </c>
      <c r="AG819">
        <v>5.5645261971755497E-4</v>
      </c>
      <c r="AH819">
        <f t="shared" si="73"/>
        <v>1</v>
      </c>
      <c r="AI819">
        <f t="shared" si="74"/>
        <v>0.18997232616943924</v>
      </c>
    </row>
    <row r="820" spans="3:35" x14ac:dyDescent="0.25">
      <c r="C820" t="s">
        <v>818</v>
      </c>
      <c r="D820" s="8">
        <v>1.2429001229609701E-3</v>
      </c>
      <c r="E820" t="s">
        <v>5</v>
      </c>
      <c r="G820">
        <f t="shared" si="78"/>
        <v>706.011243762351</v>
      </c>
      <c r="U820">
        <v>1.2429001229609701E-3</v>
      </c>
      <c r="V820">
        <f t="shared" si="75"/>
        <v>1</v>
      </c>
      <c r="W820">
        <f t="shared" si="76"/>
        <v>0.6898582486346877</v>
      </c>
      <c r="X820">
        <f t="shared" si="77"/>
        <v>1.2429001229609701E-3</v>
      </c>
      <c r="AF820" t="s">
        <v>819</v>
      </c>
      <c r="AG820">
        <v>1.25229103300664E-3</v>
      </c>
      <c r="AH820">
        <f t="shared" si="73"/>
        <v>1</v>
      </c>
      <c r="AI820">
        <f t="shared" si="74"/>
        <v>0.69645718457621508</v>
      </c>
    </row>
    <row r="821" spans="3:35" x14ac:dyDescent="0.25">
      <c r="C821" t="s">
        <v>819</v>
      </c>
      <c r="D821" s="8">
        <v>6.19521037334353E-4</v>
      </c>
      <c r="E821" t="s">
        <v>5</v>
      </c>
      <c r="G821">
        <f t="shared" si="78"/>
        <v>601.69827842675591</v>
      </c>
      <c r="U821">
        <v>6.19521037334353E-4</v>
      </c>
      <c r="V821">
        <f t="shared" si="75"/>
        <v>1</v>
      </c>
      <c r="W821">
        <f t="shared" si="76"/>
        <v>0.22608244085122645</v>
      </c>
      <c r="X821">
        <f t="shared" si="77"/>
        <v>6.19521037334353E-4</v>
      </c>
      <c r="AF821" t="s">
        <v>820</v>
      </c>
      <c r="AG821">
        <v>6.3338053294692998E-4</v>
      </c>
      <c r="AH821">
        <f t="shared" si="73"/>
        <v>1</v>
      </c>
      <c r="AI821">
        <f t="shared" si="74"/>
        <v>0.23450812466126322</v>
      </c>
    </row>
    <row r="822" spans="3:35" x14ac:dyDescent="0.25">
      <c r="C822" t="s">
        <v>820</v>
      </c>
      <c r="D822" s="8">
        <v>1.2875630795730101E-3</v>
      </c>
      <c r="E822" t="s">
        <v>5</v>
      </c>
      <c r="G822">
        <f t="shared" si="78"/>
        <v>672.7435542779092</v>
      </c>
      <c r="U822">
        <v>1.2875630795730101E-3</v>
      </c>
      <c r="V822">
        <f t="shared" si="75"/>
        <v>1</v>
      </c>
      <c r="W822">
        <f t="shared" si="76"/>
        <v>0.72066239805678201</v>
      </c>
      <c r="X822">
        <f t="shared" si="77"/>
        <v>1.2875630795730101E-3</v>
      </c>
      <c r="AF822" t="s">
        <v>821</v>
      </c>
      <c r="AG822">
        <v>1.6349923745988301E-3</v>
      </c>
      <c r="AH822">
        <f t="shared" si="73"/>
        <v>1</v>
      </c>
      <c r="AI822">
        <f t="shared" si="74"/>
        <v>0.89971834269053952</v>
      </c>
    </row>
    <row r="823" spans="3:35" x14ac:dyDescent="0.25">
      <c r="C823" t="s">
        <v>821</v>
      </c>
      <c r="D823" s="8">
        <v>9.2081269249890698E-4</v>
      </c>
      <c r="E823" t="s">
        <v>5</v>
      </c>
      <c r="G823">
        <f t="shared" si="78"/>
        <v>789.39554512833683</v>
      </c>
      <c r="U823">
        <v>9.2081269249890698E-4</v>
      </c>
      <c r="V823">
        <f t="shared" si="75"/>
        <v>1</v>
      </c>
      <c r="W823">
        <f t="shared" si="76"/>
        <v>0.44078265173839026</v>
      </c>
      <c r="X823">
        <f t="shared" si="77"/>
        <v>9.2081269249890698E-4</v>
      </c>
      <c r="AF823" t="s">
        <v>822</v>
      </c>
      <c r="AG823">
        <v>1.2869953656934299E-3</v>
      </c>
      <c r="AH823">
        <f t="shared" si="73"/>
        <v>1</v>
      </c>
      <c r="AI823">
        <f t="shared" si="74"/>
        <v>0.72028034540543895</v>
      </c>
    </row>
    <row r="824" spans="3:35" x14ac:dyDescent="0.25">
      <c r="C824" t="s">
        <v>822</v>
      </c>
      <c r="D824" s="8">
        <v>9.8372220402215098E-4</v>
      </c>
      <c r="E824" t="s">
        <v>5</v>
      </c>
      <c r="G824">
        <f t="shared" si="78"/>
        <v>797.99206236872749</v>
      </c>
      <c r="U824">
        <v>9.8372220402215098E-4</v>
      </c>
      <c r="V824">
        <f t="shared" si="75"/>
        <v>1</v>
      </c>
      <c r="W824">
        <f t="shared" si="76"/>
        <v>0.49077902648825156</v>
      </c>
      <c r="X824">
        <f t="shared" si="77"/>
        <v>9.8372220402215098E-4</v>
      </c>
      <c r="AF824" t="s">
        <v>823</v>
      </c>
      <c r="AG824">
        <v>1.01209840868836E-3</v>
      </c>
      <c r="AH824">
        <f t="shared" si="73"/>
        <v>1</v>
      </c>
      <c r="AI824">
        <f t="shared" si="74"/>
        <v>0.51342570669389609</v>
      </c>
    </row>
    <row r="825" spans="3:35" x14ac:dyDescent="0.25">
      <c r="C825" t="s">
        <v>823</v>
      </c>
      <c r="D825" s="8">
        <v>6.9638754812111298E-4</v>
      </c>
      <c r="E825" t="s">
        <v>5</v>
      </c>
      <c r="G825">
        <f t="shared" si="78"/>
        <v>667.50994828173134</v>
      </c>
      <c r="U825">
        <v>6.9638754812111298E-4</v>
      </c>
      <c r="V825">
        <f t="shared" si="75"/>
        <v>1</v>
      </c>
      <c r="W825">
        <f t="shared" si="76"/>
        <v>0.27491465415844807</v>
      </c>
      <c r="X825">
        <f t="shared" si="77"/>
        <v>6.9638754812111298E-4</v>
      </c>
      <c r="AF825" t="s">
        <v>824</v>
      </c>
      <c r="AG825">
        <v>1.52952608723307E-3</v>
      </c>
      <c r="AH825">
        <f t="shared" si="73"/>
        <v>1</v>
      </c>
      <c r="AI825">
        <f t="shared" si="74"/>
        <v>0.85744960756904232</v>
      </c>
    </row>
    <row r="826" spans="3:35" x14ac:dyDescent="0.25">
      <c r="C826" t="s">
        <v>824</v>
      </c>
      <c r="D826" s="8">
        <v>1.8453179576459601E-3</v>
      </c>
      <c r="E826" t="s">
        <v>5</v>
      </c>
      <c r="G826">
        <f t="shared" si="78"/>
        <v>187.92800825343963</v>
      </c>
      <c r="U826">
        <v>1.8453179576459601E-3</v>
      </c>
      <c r="V826">
        <f t="shared" si="75"/>
        <v>1</v>
      </c>
      <c r="W826">
        <f t="shared" si="76"/>
        <v>0.95550677317910837</v>
      </c>
      <c r="X826">
        <f t="shared" si="77"/>
        <v>1.8453179576459601E-3</v>
      </c>
      <c r="AF826" t="s">
        <v>825</v>
      </c>
      <c r="AG826">
        <v>6.9107073581330699E-4</v>
      </c>
      <c r="AH826">
        <f t="shared" si="73"/>
        <v>1</v>
      </c>
      <c r="AI826">
        <f t="shared" si="74"/>
        <v>0.2713769605649185</v>
      </c>
    </row>
    <row r="827" spans="3:35" x14ac:dyDescent="0.25">
      <c r="C827" t="s">
        <v>825</v>
      </c>
      <c r="D827" s="8">
        <v>1.0900275452381399E-3</v>
      </c>
      <c r="E827" t="s">
        <v>5</v>
      </c>
      <c r="G827">
        <f t="shared" si="78"/>
        <v>783.98934267599884</v>
      </c>
      <c r="U827">
        <v>1.0900275452381399E-3</v>
      </c>
      <c r="V827">
        <f t="shared" si="75"/>
        <v>1</v>
      </c>
      <c r="W827">
        <f t="shared" si="76"/>
        <v>0.57518107904954574</v>
      </c>
      <c r="X827">
        <f t="shared" si="77"/>
        <v>1.0900275452381399E-3</v>
      </c>
      <c r="AF827" t="s">
        <v>826</v>
      </c>
      <c r="AG827">
        <v>6.76502222450568E-4</v>
      </c>
      <c r="AH827">
        <f t="shared" si="73"/>
        <v>1</v>
      </c>
      <c r="AI827">
        <f t="shared" si="74"/>
        <v>0.26180110603299189</v>
      </c>
    </row>
    <row r="828" spans="3:35" x14ac:dyDescent="0.25">
      <c r="C828" t="s">
        <v>826</v>
      </c>
      <c r="D828" s="8">
        <v>9.0519961952935E-4</v>
      </c>
      <c r="E828" t="s">
        <v>5</v>
      </c>
      <c r="G828">
        <f t="shared" si="78"/>
        <v>785.34686604017099</v>
      </c>
      <c r="U828">
        <v>9.0519961952935E-4</v>
      </c>
      <c r="V828">
        <f t="shared" si="75"/>
        <v>1</v>
      </c>
      <c r="W828">
        <f t="shared" si="76"/>
        <v>0.42848839498546787</v>
      </c>
      <c r="X828">
        <f t="shared" si="77"/>
        <v>9.0519961952935E-4</v>
      </c>
      <c r="AF828" t="s">
        <v>827</v>
      </c>
      <c r="AG828">
        <v>1.1796143929991699E-3</v>
      </c>
      <c r="AH828">
        <f t="shared" si="73"/>
        <v>1</v>
      </c>
      <c r="AI828">
        <f t="shared" si="74"/>
        <v>0.64387138226073204</v>
      </c>
    </row>
    <row r="829" spans="3:35" x14ac:dyDescent="0.25">
      <c r="C829" t="s">
        <v>827</v>
      </c>
      <c r="D829" s="8">
        <v>1.0181991868431499E-3</v>
      </c>
      <c r="E829" t="s">
        <v>5</v>
      </c>
      <c r="G829">
        <f t="shared" si="78"/>
        <v>797.36613754883342</v>
      </c>
      <c r="U829">
        <v>1.0181991868431499E-3</v>
      </c>
      <c r="V829">
        <f t="shared" si="75"/>
        <v>1</v>
      </c>
      <c r="W829">
        <f t="shared" si="76"/>
        <v>0.51829150175258998</v>
      </c>
      <c r="X829">
        <f t="shared" si="77"/>
        <v>1.0181991868431499E-3</v>
      </c>
      <c r="AF829" t="s">
        <v>828</v>
      </c>
      <c r="AG829">
        <v>7.1550436979476799E-4</v>
      </c>
      <c r="AH829">
        <f t="shared" si="73"/>
        <v>1</v>
      </c>
      <c r="AI829">
        <f t="shared" si="74"/>
        <v>0.28781921799550686</v>
      </c>
    </row>
    <row r="830" spans="3:35" x14ac:dyDescent="0.25">
      <c r="C830" t="s">
        <v>828</v>
      </c>
      <c r="D830" s="8">
        <v>1.06990222957642E-4</v>
      </c>
      <c r="E830" t="s">
        <v>5</v>
      </c>
      <c r="G830">
        <f t="shared" si="78"/>
        <v>164.51403260572235</v>
      </c>
      <c r="U830">
        <v>1.06990222957642E-4</v>
      </c>
      <c r="V830">
        <f t="shared" si="75"/>
        <v>1</v>
      </c>
      <c r="W830">
        <f t="shared" si="76"/>
        <v>3.776072831351595E-2</v>
      </c>
      <c r="X830">
        <f t="shared" si="77"/>
        <v>1.06990222957642E-4</v>
      </c>
      <c r="AF830" t="s">
        <v>829</v>
      </c>
      <c r="AG830">
        <v>9.864035542406929E-4</v>
      </c>
      <c r="AH830">
        <f t="shared" si="73"/>
        <v>1</v>
      </c>
      <c r="AI830">
        <f t="shared" si="74"/>
        <v>0.49291884509356909</v>
      </c>
    </row>
    <row r="831" spans="3:35" x14ac:dyDescent="0.25">
      <c r="C831" t="s">
        <v>829</v>
      </c>
      <c r="D831" s="8">
        <v>5.1842071871132105E-4</v>
      </c>
      <c r="E831" t="s">
        <v>5</v>
      </c>
      <c r="G831">
        <f t="shared" si="78"/>
        <v>506.34558836632971</v>
      </c>
      <c r="U831">
        <v>5.1842071871132105E-4</v>
      </c>
      <c r="V831">
        <f t="shared" si="75"/>
        <v>1</v>
      </c>
      <c r="W831">
        <f t="shared" si="76"/>
        <v>0.17001837133637021</v>
      </c>
      <c r="X831">
        <f t="shared" si="77"/>
        <v>5.1842071871132105E-4</v>
      </c>
      <c r="AF831" t="s">
        <v>830</v>
      </c>
      <c r="AG831">
        <v>1.4212153731985599E-3</v>
      </c>
      <c r="AH831">
        <f t="shared" si="73"/>
        <v>1</v>
      </c>
      <c r="AI831">
        <f t="shared" si="74"/>
        <v>0.8029546795564817</v>
      </c>
    </row>
    <row r="832" spans="3:35" x14ac:dyDescent="0.25">
      <c r="C832" t="s">
        <v>830</v>
      </c>
      <c r="D832" s="8">
        <v>1.3728281280693099E-3</v>
      </c>
      <c r="E832" t="s">
        <v>5</v>
      </c>
      <c r="G832">
        <f t="shared" si="78"/>
        <v>600.06884840193982</v>
      </c>
      <c r="U832">
        <v>1.3728281280693099E-3</v>
      </c>
      <c r="V832">
        <f t="shared" si="75"/>
        <v>1</v>
      </c>
      <c r="W832">
        <f t="shared" si="76"/>
        <v>0.774998209141878</v>
      </c>
      <c r="X832">
        <f t="shared" si="77"/>
        <v>1.3728281280693099E-3</v>
      </c>
      <c r="AF832" t="s">
        <v>831</v>
      </c>
      <c r="AG832">
        <v>1.25648848743533E-3</v>
      </c>
      <c r="AH832">
        <f t="shared" si="73"/>
        <v>1</v>
      </c>
      <c r="AI832">
        <f t="shared" si="74"/>
        <v>0.69938629312495326</v>
      </c>
    </row>
    <row r="833" spans="3:35" x14ac:dyDescent="0.25">
      <c r="C833" t="s">
        <v>831</v>
      </c>
      <c r="D833" s="8">
        <v>-1.4373103926630901E-4</v>
      </c>
      <c r="E833" t="s">
        <v>5</v>
      </c>
      <c r="G833">
        <f t="shared" si="78"/>
        <v>59.478104467121973</v>
      </c>
      <c r="U833">
        <v>-1.4373103926630901E-4</v>
      </c>
      <c r="V833">
        <f t="shared" si="75"/>
        <v>0</v>
      </c>
      <c r="W833">
        <f t="shared" si="76"/>
        <v>1.1335657841112633E-2</v>
      </c>
      <c r="X833">
        <f t="shared" si="77"/>
        <v>0</v>
      </c>
      <c r="AF833" t="s">
        <v>832</v>
      </c>
      <c r="AG833">
        <v>4.9306535246153196E-4</v>
      </c>
      <c r="AH833">
        <f t="shared" si="73"/>
        <v>1</v>
      </c>
      <c r="AI833">
        <f t="shared" si="74"/>
        <v>0.15749085706935217</v>
      </c>
    </row>
    <row r="834" spans="3:35" x14ac:dyDescent="0.25">
      <c r="C834" t="s">
        <v>832</v>
      </c>
      <c r="D834" s="8">
        <v>1.23911800793399E-3</v>
      </c>
      <c r="E834" t="s">
        <v>5</v>
      </c>
      <c r="G834">
        <f t="shared" si="78"/>
        <v>708.64289479033471</v>
      </c>
      <c r="U834">
        <v>1.23911800793399E-3</v>
      </c>
      <c r="V834">
        <f t="shared" si="75"/>
        <v>1</v>
      </c>
      <c r="W834">
        <f t="shared" si="76"/>
        <v>0.68718304661700302</v>
      </c>
      <c r="X834">
        <f t="shared" si="77"/>
        <v>1.23911800793399E-3</v>
      </c>
      <c r="AF834" t="s">
        <v>833</v>
      </c>
      <c r="AG834">
        <v>7.4958459924691801E-4</v>
      </c>
      <c r="AH834">
        <f t="shared" si="73"/>
        <v>1</v>
      </c>
      <c r="AI834">
        <f t="shared" si="74"/>
        <v>0.31150847697323808</v>
      </c>
    </row>
    <row r="835" spans="3:35" x14ac:dyDescent="0.25">
      <c r="C835" t="s">
        <v>833</v>
      </c>
      <c r="D835" s="8">
        <v>-1.04062986525979E-4</v>
      </c>
      <c r="E835" t="s">
        <v>5</v>
      </c>
      <c r="G835">
        <f t="shared" si="78"/>
        <v>71.046358619663422</v>
      </c>
      <c r="U835">
        <v>-1.04062986525979E-4</v>
      </c>
      <c r="V835">
        <f t="shared" si="75"/>
        <v>0</v>
      </c>
      <c r="W835">
        <f t="shared" si="76"/>
        <v>1.3919045855876749E-2</v>
      </c>
      <c r="X835">
        <f t="shared" si="77"/>
        <v>0</v>
      </c>
      <c r="AF835" t="s">
        <v>834</v>
      </c>
      <c r="AG835">
        <v>5.7615042245465903E-4</v>
      </c>
      <c r="AH835">
        <f t="shared" si="73"/>
        <v>1</v>
      </c>
      <c r="AI835">
        <f t="shared" si="74"/>
        <v>0.20085059950665024</v>
      </c>
    </row>
    <row r="836" spans="3:35" x14ac:dyDescent="0.25">
      <c r="C836" t="s">
        <v>834</v>
      </c>
      <c r="D836" s="8">
        <v>1.15911232823005E-3</v>
      </c>
      <c r="E836" t="s">
        <v>5</v>
      </c>
      <c r="G836">
        <f t="shared" si="78"/>
        <v>756.45083972620034</v>
      </c>
      <c r="U836">
        <v>1.15911232823005E-3</v>
      </c>
      <c r="V836">
        <f t="shared" si="75"/>
        <v>1</v>
      </c>
      <c r="W836">
        <f t="shared" si="76"/>
        <v>0.62847068884900892</v>
      </c>
      <c r="X836">
        <f t="shared" si="77"/>
        <v>1.15911232823005E-3</v>
      </c>
      <c r="AF836" t="s">
        <v>835</v>
      </c>
      <c r="AG836">
        <v>1.09260117697111E-3</v>
      </c>
      <c r="AH836">
        <f t="shared" si="73"/>
        <v>1</v>
      </c>
      <c r="AI836">
        <f t="shared" si="74"/>
        <v>0.57719778545773959</v>
      </c>
    </row>
    <row r="837" spans="3:35" x14ac:dyDescent="0.25">
      <c r="C837" t="s">
        <v>835</v>
      </c>
      <c r="D837" s="8">
        <v>1.9579889364552999E-3</v>
      </c>
      <c r="E837" t="s">
        <v>5</v>
      </c>
      <c r="G837">
        <f t="shared" si="78"/>
        <v>124.86591283628478</v>
      </c>
      <c r="U837">
        <v>1.9579889364552999E-3</v>
      </c>
      <c r="V837">
        <f t="shared" si="75"/>
        <v>1</v>
      </c>
      <c r="W837">
        <f t="shared" si="76"/>
        <v>0.97296036615810955</v>
      </c>
      <c r="X837">
        <f t="shared" si="77"/>
        <v>1.9579889364552999E-3</v>
      </c>
      <c r="AF837" t="s">
        <v>836</v>
      </c>
      <c r="AG837">
        <v>7.64798573301484E-4</v>
      </c>
      <c r="AH837">
        <f t="shared" si="73"/>
        <v>1</v>
      </c>
      <c r="AI837">
        <f t="shared" si="74"/>
        <v>0.32234948637426974</v>
      </c>
    </row>
    <row r="838" spans="3:35" x14ac:dyDescent="0.25">
      <c r="C838" t="s">
        <v>836</v>
      </c>
      <c r="D838" s="8">
        <v>1.7525795040837201E-3</v>
      </c>
      <c r="E838" t="s">
        <v>5</v>
      </c>
      <c r="G838">
        <f t="shared" si="78"/>
        <v>253.26196267843113</v>
      </c>
      <c r="U838">
        <v>1.7525795040837201E-3</v>
      </c>
      <c r="V838">
        <f t="shared" si="75"/>
        <v>1</v>
      </c>
      <c r="W838">
        <f t="shared" si="76"/>
        <v>0.93514128363016813</v>
      </c>
      <c r="X838">
        <f t="shared" si="77"/>
        <v>1.7525795040837201E-3</v>
      </c>
      <c r="AF838" t="s">
        <v>837</v>
      </c>
      <c r="AG838">
        <v>7.1545321813895699E-4</v>
      </c>
      <c r="AH838">
        <f t="shared" si="73"/>
        <v>1</v>
      </c>
      <c r="AI838">
        <f t="shared" si="74"/>
        <v>0.2877843103017203</v>
      </c>
    </row>
    <row r="839" spans="3:35" x14ac:dyDescent="0.25">
      <c r="C839" t="s">
        <v>837</v>
      </c>
      <c r="D839" s="8">
        <v>1.137875136273E-3</v>
      </c>
      <c r="E839" t="s">
        <v>5</v>
      </c>
      <c r="G839">
        <f t="shared" si="78"/>
        <v>766.3689599299081</v>
      </c>
      <c r="U839">
        <v>1.137875136273E-3</v>
      </c>
      <c r="V839">
        <f t="shared" si="75"/>
        <v>1</v>
      </c>
      <c r="W839">
        <f t="shared" si="76"/>
        <v>0.61229827613976062</v>
      </c>
      <c r="X839">
        <f t="shared" si="77"/>
        <v>1.137875136273E-3</v>
      </c>
      <c r="AF839" t="s">
        <v>838</v>
      </c>
      <c r="AG839">
        <v>6.0685001512233701E-4</v>
      </c>
      <c r="AH839">
        <f t="shared" ref="AH839:AH902" si="79">IF(AG839&gt;=0,1,0)</f>
        <v>1</v>
      </c>
      <c r="AI839">
        <f t="shared" ref="AI839:AI902" si="80">_xlfn.NORM.DIST(AG839,$J$3,$J$4,TRUE)</f>
        <v>0.21853131250456601</v>
      </c>
    </row>
    <row r="840" spans="3:35" x14ac:dyDescent="0.25">
      <c r="C840" t="s">
        <v>838</v>
      </c>
      <c r="D840" s="8">
        <v>4.7695242442404598E-4</v>
      </c>
      <c r="E840" t="s">
        <v>5</v>
      </c>
      <c r="G840">
        <f t="shared" si="78"/>
        <v>466.20078712552402</v>
      </c>
      <c r="U840">
        <v>4.7695242442404598E-4</v>
      </c>
      <c r="V840">
        <f t="shared" ref="V840:V903" si="81">IF(U840&gt;=0,1,0)</f>
        <v>1</v>
      </c>
      <c r="W840">
        <f t="shared" ref="W840:W903" si="82">_xlfn.NORM.DIST(U840,$J$3,$J$4,TRUE)</f>
        <v>0.1498533456832013</v>
      </c>
      <c r="X840">
        <f t="shared" ref="X840:X903" si="83">U840*V840</f>
        <v>4.7695242442404598E-4</v>
      </c>
      <c r="AF840" t="s">
        <v>839</v>
      </c>
      <c r="AG840">
        <v>1.0578019438000901E-3</v>
      </c>
      <c r="AH840">
        <f t="shared" si="79"/>
        <v>1</v>
      </c>
      <c r="AI840">
        <f t="shared" si="80"/>
        <v>0.54977916368046609</v>
      </c>
    </row>
    <row r="841" spans="3:35" x14ac:dyDescent="0.25">
      <c r="C841" t="s">
        <v>839</v>
      </c>
      <c r="D841" s="8">
        <v>8.3739539574709395E-4</v>
      </c>
      <c r="E841" t="s">
        <v>5</v>
      </c>
      <c r="G841">
        <f t="shared" si="78"/>
        <v>759.35816760575983</v>
      </c>
      <c r="U841">
        <v>8.3739539574709395E-4</v>
      </c>
      <c r="V841">
        <f t="shared" si="81"/>
        <v>1</v>
      </c>
      <c r="W841">
        <f t="shared" si="82"/>
        <v>0.37604419063594668</v>
      </c>
      <c r="X841">
        <f t="shared" si="83"/>
        <v>8.3739539574709395E-4</v>
      </c>
      <c r="AF841" t="s">
        <v>840</v>
      </c>
      <c r="AG841">
        <v>7.1303562595225205E-4</v>
      </c>
      <c r="AH841">
        <f t="shared" si="79"/>
        <v>1</v>
      </c>
      <c r="AI841">
        <f t="shared" si="80"/>
        <v>0.28613674577144144</v>
      </c>
    </row>
    <row r="842" spans="3:35" x14ac:dyDescent="0.25">
      <c r="C842" t="s">
        <v>840</v>
      </c>
      <c r="D842" s="8">
        <v>8.5018126724741201E-4</v>
      </c>
      <c r="E842" t="s">
        <v>5</v>
      </c>
      <c r="G842">
        <f t="shared" si="78"/>
        <v>765.26896864006585</v>
      </c>
      <c r="U842">
        <v>8.5018126724741201E-4</v>
      </c>
      <c r="V842">
        <f t="shared" si="81"/>
        <v>1</v>
      </c>
      <c r="W842">
        <f t="shared" si="82"/>
        <v>0.38579151670273898</v>
      </c>
      <c r="X842">
        <f t="shared" si="83"/>
        <v>8.5018126724741201E-4</v>
      </c>
      <c r="AF842" t="s">
        <v>841</v>
      </c>
      <c r="AG842">
        <v>1.6208088101200601E-3</v>
      </c>
      <c r="AH842">
        <f t="shared" si="79"/>
        <v>1</v>
      </c>
      <c r="AI842">
        <f t="shared" si="80"/>
        <v>0.89463666418290488</v>
      </c>
    </row>
    <row r="843" spans="3:35" x14ac:dyDescent="0.25">
      <c r="C843" t="s">
        <v>841</v>
      </c>
      <c r="D843" s="8">
        <v>9.5276217754889704E-4</v>
      </c>
      <c r="E843" t="s">
        <v>5</v>
      </c>
      <c r="G843">
        <f t="shared" si="78"/>
        <v>795.32287739120625</v>
      </c>
      <c r="U843">
        <v>9.5276217754889704E-4</v>
      </c>
      <c r="V843">
        <f t="shared" si="81"/>
        <v>1</v>
      </c>
      <c r="W843">
        <f t="shared" si="82"/>
        <v>0.46610662485207877</v>
      </c>
      <c r="X843">
        <f t="shared" si="83"/>
        <v>9.5276217754889704E-4</v>
      </c>
      <c r="AF843" t="s">
        <v>842</v>
      </c>
      <c r="AG843">
        <v>7.0166596387652902E-4</v>
      </c>
      <c r="AH843">
        <f t="shared" si="79"/>
        <v>1</v>
      </c>
      <c r="AI843">
        <f t="shared" si="80"/>
        <v>0.27844913317642755</v>
      </c>
    </row>
    <row r="844" spans="3:35" x14ac:dyDescent="0.25">
      <c r="C844" t="s">
        <v>842</v>
      </c>
      <c r="D844" s="8">
        <v>1.6614136631952401E-3</v>
      </c>
      <c r="E844" t="s">
        <v>5</v>
      </c>
      <c r="G844">
        <f t="shared" si="78"/>
        <v>328.38008318482184</v>
      </c>
      <c r="U844">
        <v>1.6614136631952401E-3</v>
      </c>
      <c r="V844">
        <f t="shared" si="81"/>
        <v>1</v>
      </c>
      <c r="W844">
        <f t="shared" si="82"/>
        <v>0.90870326816764679</v>
      </c>
      <c r="X844">
        <f t="shared" si="83"/>
        <v>1.6614136631952401E-3</v>
      </c>
      <c r="AF844" t="s">
        <v>843</v>
      </c>
      <c r="AG844">
        <v>6.5200435228691598E-4</v>
      </c>
      <c r="AH844">
        <f t="shared" si="79"/>
        <v>1</v>
      </c>
      <c r="AI844">
        <f t="shared" si="80"/>
        <v>0.24609871378885717</v>
      </c>
    </row>
    <row r="845" spans="3:35" x14ac:dyDescent="0.25">
      <c r="C845" t="s">
        <v>843</v>
      </c>
      <c r="D845" s="8">
        <v>1.2234326289017E-3</v>
      </c>
      <c r="E845" t="s">
        <v>5</v>
      </c>
      <c r="G845">
        <f t="shared" si="78"/>
        <v>719.22239853392966</v>
      </c>
      <c r="U845">
        <v>1.2234326289017E-3</v>
      </c>
      <c r="V845">
        <f t="shared" si="81"/>
        <v>1</v>
      </c>
      <c r="W845">
        <f t="shared" si="82"/>
        <v>0.67598402823425363</v>
      </c>
      <c r="X845">
        <f t="shared" si="83"/>
        <v>1.2234326289017E-3</v>
      </c>
      <c r="AF845" t="s">
        <v>844</v>
      </c>
      <c r="AG845">
        <v>1.02602893156903E-3</v>
      </c>
      <c r="AH845">
        <f t="shared" si="79"/>
        <v>1</v>
      </c>
      <c r="AI845">
        <f t="shared" si="80"/>
        <v>0.52453217743612857</v>
      </c>
    </row>
    <row r="846" spans="3:35" x14ac:dyDescent="0.25">
      <c r="C846" t="s">
        <v>844</v>
      </c>
      <c r="D846" s="8">
        <v>5.9871255688056602E-4</v>
      </c>
      <c r="E846" t="s">
        <v>5</v>
      </c>
      <c r="G846">
        <f t="shared" si="78"/>
        <v>582.65123571499748</v>
      </c>
      <c r="U846">
        <v>5.9871255688056602E-4</v>
      </c>
      <c r="V846">
        <f t="shared" si="81"/>
        <v>1</v>
      </c>
      <c r="W846">
        <f t="shared" si="82"/>
        <v>0.21375946652548922</v>
      </c>
      <c r="X846">
        <f t="shared" si="83"/>
        <v>5.9871255688056602E-4</v>
      </c>
      <c r="AF846" t="s">
        <v>845</v>
      </c>
      <c r="AG846">
        <v>1.2578885103714599E-3</v>
      </c>
      <c r="AH846">
        <f t="shared" si="79"/>
        <v>1</v>
      </c>
      <c r="AI846">
        <f t="shared" si="80"/>
        <v>0.70036042520406627</v>
      </c>
    </row>
    <row r="847" spans="3:35" x14ac:dyDescent="0.25">
      <c r="C847" t="s">
        <v>845</v>
      </c>
      <c r="D847" s="8">
        <v>-1.16700274752323E-4</v>
      </c>
      <c r="E847" t="s">
        <v>5</v>
      </c>
      <c r="G847">
        <f t="shared" si="78"/>
        <v>67.181481482628982</v>
      </c>
      <c r="U847">
        <v>-1.16700274752323E-4</v>
      </c>
      <c r="V847">
        <f t="shared" si="81"/>
        <v>0</v>
      </c>
      <c r="W847">
        <f t="shared" si="82"/>
        <v>1.3045814459192891E-2</v>
      </c>
      <c r="X847">
        <f t="shared" si="83"/>
        <v>0</v>
      </c>
      <c r="AF847" t="s">
        <v>846</v>
      </c>
      <c r="AG847">
        <v>1.0960966069116899E-3</v>
      </c>
      <c r="AH847">
        <f t="shared" si="79"/>
        <v>1</v>
      </c>
      <c r="AI847">
        <f t="shared" si="80"/>
        <v>0.5799335694616764</v>
      </c>
    </row>
    <row r="848" spans="3:35" x14ac:dyDescent="0.25">
      <c r="C848" t="s">
        <v>846</v>
      </c>
      <c r="D848" s="8">
        <v>-1.9744935101615E-4</v>
      </c>
      <c r="E848" t="s">
        <v>5</v>
      </c>
      <c r="G848">
        <f t="shared" si="78"/>
        <v>46.288497475542236</v>
      </c>
      <c r="U848">
        <v>-1.9744935101615E-4</v>
      </c>
      <c r="V848">
        <f t="shared" si="81"/>
        <v>0</v>
      </c>
      <c r="W848">
        <f t="shared" si="82"/>
        <v>8.506924602552892E-3</v>
      </c>
      <c r="X848">
        <f t="shared" si="83"/>
        <v>0</v>
      </c>
      <c r="AF848" t="s">
        <v>847</v>
      </c>
      <c r="AG848">
        <v>1.2104501130544699E-3</v>
      </c>
      <c r="AH848">
        <f t="shared" si="79"/>
        <v>1</v>
      </c>
      <c r="AI848">
        <f t="shared" si="80"/>
        <v>0.66659219210595766</v>
      </c>
    </row>
    <row r="849" spans="3:35" x14ac:dyDescent="0.25">
      <c r="C849" t="s">
        <v>847</v>
      </c>
      <c r="D849" s="8">
        <v>6.3124135944101303E-4</v>
      </c>
      <c r="E849" t="s">
        <v>5</v>
      </c>
      <c r="G849">
        <f t="shared" si="78"/>
        <v>612.23192933571841</v>
      </c>
      <c r="U849">
        <v>6.3124135944101303E-4</v>
      </c>
      <c r="V849">
        <f t="shared" si="81"/>
        <v>1</v>
      </c>
      <c r="W849">
        <f t="shared" si="82"/>
        <v>0.23319641481926837</v>
      </c>
      <c r="X849">
        <f t="shared" si="83"/>
        <v>6.3124135944101303E-4</v>
      </c>
      <c r="AF849" t="s">
        <v>848</v>
      </c>
      <c r="AG849">
        <v>6.0231592461444704E-4</v>
      </c>
      <c r="AH849">
        <f t="shared" si="79"/>
        <v>1</v>
      </c>
      <c r="AI849">
        <f t="shared" si="80"/>
        <v>0.21586497144263689</v>
      </c>
    </row>
    <row r="850" spans="3:35" x14ac:dyDescent="0.25">
      <c r="C850" t="s">
        <v>848</v>
      </c>
      <c r="D850" s="8">
        <v>8.7660575230749302E-4</v>
      </c>
      <c r="E850" t="s">
        <v>5</v>
      </c>
      <c r="G850">
        <f t="shared" si="78"/>
        <v>776.01993900909861</v>
      </c>
      <c r="U850">
        <v>8.7660575230749302E-4</v>
      </c>
      <c r="V850">
        <f t="shared" si="81"/>
        <v>1</v>
      </c>
      <c r="W850">
        <f t="shared" si="82"/>
        <v>0.40615981338593687</v>
      </c>
      <c r="X850">
        <f t="shared" si="83"/>
        <v>8.7660575230749302E-4</v>
      </c>
      <c r="AF850" t="s">
        <v>849</v>
      </c>
      <c r="AG850">
        <v>1.17968963773983E-3</v>
      </c>
      <c r="AH850">
        <f t="shared" si="79"/>
        <v>1</v>
      </c>
      <c r="AI850">
        <f t="shared" si="80"/>
        <v>0.64392749216690648</v>
      </c>
    </row>
    <row r="851" spans="3:35" x14ac:dyDescent="0.25">
      <c r="C851" t="s">
        <v>849</v>
      </c>
      <c r="D851" s="8">
        <v>5.7099769056871003E-4</v>
      </c>
      <c r="E851" t="s">
        <v>5</v>
      </c>
      <c r="G851">
        <f t="shared" si="78"/>
        <v>556.71488317279488</v>
      </c>
      <c r="U851">
        <v>5.7099769056871003E-4</v>
      </c>
      <c r="V851">
        <f t="shared" si="81"/>
        <v>1</v>
      </c>
      <c r="W851">
        <f t="shared" si="82"/>
        <v>0.19796945872644131</v>
      </c>
      <c r="X851">
        <f t="shared" si="83"/>
        <v>5.7099769056871003E-4</v>
      </c>
      <c r="AF851" t="s">
        <v>850</v>
      </c>
      <c r="AG851">
        <v>5.9214393249779301E-4</v>
      </c>
      <c r="AH851">
        <f t="shared" si="79"/>
        <v>1</v>
      </c>
      <c r="AI851">
        <f t="shared" si="80"/>
        <v>0.20995224440124502</v>
      </c>
    </row>
    <row r="852" spans="3:35" x14ac:dyDescent="0.25">
      <c r="C852" t="s">
        <v>850</v>
      </c>
      <c r="D852" s="8">
        <v>1.6829198592982601E-3</v>
      </c>
      <c r="E852" t="s">
        <v>5</v>
      </c>
      <c r="G852">
        <f t="shared" si="78"/>
        <v>309.79025411910868</v>
      </c>
      <c r="U852">
        <v>1.6829198592982601E-3</v>
      </c>
      <c r="V852">
        <f t="shared" si="81"/>
        <v>1</v>
      </c>
      <c r="W852">
        <f t="shared" si="82"/>
        <v>0.91556469350049752</v>
      </c>
      <c r="X852">
        <f t="shared" si="83"/>
        <v>1.6829198592982601E-3</v>
      </c>
      <c r="AF852" t="s">
        <v>851</v>
      </c>
      <c r="AG852">
        <v>7.2450093314235201E-4</v>
      </c>
      <c r="AH852">
        <f t="shared" si="79"/>
        <v>1</v>
      </c>
      <c r="AI852">
        <f t="shared" si="80"/>
        <v>0.29398966812590166</v>
      </c>
    </row>
    <row r="853" spans="3:35" x14ac:dyDescent="0.25">
      <c r="C853" t="s">
        <v>851</v>
      </c>
      <c r="D853" s="8">
        <v>-2.9873635662192602E-4</v>
      </c>
      <c r="E853" t="s">
        <v>5</v>
      </c>
      <c r="G853">
        <f t="shared" ref="G853:G916" si="84">_xlfn.NORM.DIST(D853,$J$3,$J$4,FALSE)</f>
        <v>27.95903085519182</v>
      </c>
      <c r="U853">
        <v>-2.9873635662192602E-4</v>
      </c>
      <c r="V853">
        <f t="shared" si="81"/>
        <v>0</v>
      </c>
      <c r="W853">
        <f t="shared" si="82"/>
        <v>4.8118637569386953E-3</v>
      </c>
      <c r="X853">
        <f t="shared" si="83"/>
        <v>0</v>
      </c>
      <c r="AF853" t="s">
        <v>852</v>
      </c>
      <c r="AG853">
        <v>6.5154112130253697E-4</v>
      </c>
      <c r="AH853">
        <f t="shared" si="79"/>
        <v>1</v>
      </c>
      <c r="AI853">
        <f t="shared" si="80"/>
        <v>0.24580674162641936</v>
      </c>
    </row>
    <row r="854" spans="3:35" x14ac:dyDescent="0.25">
      <c r="C854" t="s">
        <v>852</v>
      </c>
      <c r="D854" s="8">
        <v>4.5525393253512299E-4</v>
      </c>
      <c r="E854" t="s">
        <v>5</v>
      </c>
      <c r="G854">
        <f t="shared" si="84"/>
        <v>445.256504066209</v>
      </c>
      <c r="U854">
        <v>4.5525393253512299E-4</v>
      </c>
      <c r="V854">
        <f t="shared" si="81"/>
        <v>1</v>
      </c>
      <c r="W854">
        <f t="shared" si="82"/>
        <v>0.13996490910224019</v>
      </c>
      <c r="X854">
        <f t="shared" si="83"/>
        <v>4.5525393253512299E-4</v>
      </c>
      <c r="AF854" t="s">
        <v>853</v>
      </c>
      <c r="AG854">
        <v>8.6826241763158401E-4</v>
      </c>
      <c r="AH854">
        <f t="shared" si="79"/>
        <v>1</v>
      </c>
      <c r="AI854">
        <f t="shared" si="80"/>
        <v>0.39969833349441447</v>
      </c>
    </row>
    <row r="855" spans="3:35" x14ac:dyDescent="0.25">
      <c r="C855" t="s">
        <v>853</v>
      </c>
      <c r="D855" s="8">
        <v>7.6466938758435799E-4</v>
      </c>
      <c r="E855" t="s">
        <v>5</v>
      </c>
      <c r="G855">
        <f t="shared" si="84"/>
        <v>717.60699540306689</v>
      </c>
      <c r="U855">
        <v>7.6466938758435799E-4</v>
      </c>
      <c r="V855">
        <f t="shared" si="81"/>
        <v>1</v>
      </c>
      <c r="W855">
        <f t="shared" si="82"/>
        <v>0.32225677627280142</v>
      </c>
      <c r="X855">
        <f t="shared" si="83"/>
        <v>7.6466938758435799E-4</v>
      </c>
      <c r="AF855" t="s">
        <v>854</v>
      </c>
      <c r="AG855">
        <v>8.4700354878170403E-4</v>
      </c>
      <c r="AH855">
        <f t="shared" si="79"/>
        <v>1</v>
      </c>
      <c r="AI855">
        <f t="shared" si="80"/>
        <v>0.38336196661392996</v>
      </c>
    </row>
    <row r="856" spans="3:35" x14ac:dyDescent="0.25">
      <c r="C856" t="s">
        <v>854</v>
      </c>
      <c r="D856" s="8">
        <v>1.66897112530195E-3</v>
      </c>
      <c r="E856" t="s">
        <v>5</v>
      </c>
      <c r="G856">
        <f t="shared" si="84"/>
        <v>321.79154276593346</v>
      </c>
      <c r="U856">
        <v>1.66897112530195E-3</v>
      </c>
      <c r="V856">
        <f t="shared" si="81"/>
        <v>1</v>
      </c>
      <c r="W856">
        <f t="shared" si="82"/>
        <v>0.91116005459261529</v>
      </c>
      <c r="X856">
        <f t="shared" si="83"/>
        <v>1.66897112530195E-3</v>
      </c>
      <c r="AF856" t="s">
        <v>855</v>
      </c>
      <c r="AG856">
        <v>1.1995625251090801E-3</v>
      </c>
      <c r="AH856">
        <f t="shared" si="79"/>
        <v>1</v>
      </c>
      <c r="AI856">
        <f t="shared" si="80"/>
        <v>0.6586342313509459</v>
      </c>
    </row>
    <row r="857" spans="3:35" x14ac:dyDescent="0.25">
      <c r="C857" t="s">
        <v>855</v>
      </c>
      <c r="D857" s="8">
        <v>7.4397672685324397E-4</v>
      </c>
      <c r="E857" t="s">
        <v>5</v>
      </c>
      <c r="G857">
        <f t="shared" si="84"/>
        <v>703.42569191245957</v>
      </c>
      <c r="U857">
        <v>7.4397672685324397E-4</v>
      </c>
      <c r="V857">
        <f t="shared" si="81"/>
        <v>1</v>
      </c>
      <c r="W857">
        <f t="shared" si="82"/>
        <v>0.30755269047594275</v>
      </c>
      <c r="X857">
        <f t="shared" si="83"/>
        <v>7.4397672685324397E-4</v>
      </c>
      <c r="AF857" t="s">
        <v>856</v>
      </c>
      <c r="AG857">
        <v>1.47294267121649E-3</v>
      </c>
      <c r="AH857">
        <f t="shared" si="79"/>
        <v>1</v>
      </c>
      <c r="AI857">
        <f t="shared" si="80"/>
        <v>0.83039279558095758</v>
      </c>
    </row>
    <row r="858" spans="3:35" x14ac:dyDescent="0.25">
      <c r="C858" t="s">
        <v>856</v>
      </c>
      <c r="D858" s="8">
        <v>1.0451589912244799E-3</v>
      </c>
      <c r="E858" t="s">
        <v>5</v>
      </c>
      <c r="G858">
        <f t="shared" si="84"/>
        <v>794.23950728540717</v>
      </c>
      <c r="U858">
        <v>1.0451589912244799E-3</v>
      </c>
      <c r="V858">
        <f t="shared" si="81"/>
        <v>1</v>
      </c>
      <c r="W858">
        <f t="shared" si="82"/>
        <v>0.53975136547919278</v>
      </c>
      <c r="X858">
        <f t="shared" si="83"/>
        <v>1.0451589912244799E-3</v>
      </c>
      <c r="AF858" t="s">
        <v>857</v>
      </c>
      <c r="AG858">
        <v>4.2759221574214E-4</v>
      </c>
      <c r="AH858">
        <f t="shared" si="79"/>
        <v>1</v>
      </c>
      <c r="AI858">
        <f t="shared" si="80"/>
        <v>0.12801539075759955</v>
      </c>
    </row>
    <row r="859" spans="3:35" x14ac:dyDescent="0.25">
      <c r="C859" t="s">
        <v>857</v>
      </c>
      <c r="D859" s="8">
        <v>1.19484531719839E-4</v>
      </c>
      <c r="E859" t="s">
        <v>5</v>
      </c>
      <c r="G859">
        <f t="shared" si="84"/>
        <v>171.93442211596562</v>
      </c>
      <c r="U859">
        <v>1.19484531719839E-4</v>
      </c>
      <c r="V859">
        <f t="shared" si="81"/>
        <v>1</v>
      </c>
      <c r="W859">
        <f t="shared" si="82"/>
        <v>3.9862342351678098E-2</v>
      </c>
      <c r="X859">
        <f t="shared" si="83"/>
        <v>1.19484531719839E-4</v>
      </c>
      <c r="AF859" t="s">
        <v>858</v>
      </c>
      <c r="AG859">
        <v>1.14101244203714E-3</v>
      </c>
      <c r="AH859">
        <f t="shared" si="79"/>
        <v>1</v>
      </c>
      <c r="AI859">
        <f t="shared" si="80"/>
        <v>0.61470044238469712</v>
      </c>
    </row>
    <row r="860" spans="3:35" x14ac:dyDescent="0.25">
      <c r="C860" t="s">
        <v>858</v>
      </c>
      <c r="D860" s="8">
        <v>6.4585611571632497E-4</v>
      </c>
      <c r="E860" t="s">
        <v>5</v>
      </c>
      <c r="G860">
        <f t="shared" si="84"/>
        <v>625.14388535193075</v>
      </c>
      <c r="U860">
        <v>6.4585611571632497E-4</v>
      </c>
      <c r="V860">
        <f t="shared" si="81"/>
        <v>1</v>
      </c>
      <c r="W860">
        <f t="shared" si="82"/>
        <v>0.24223870387677543</v>
      </c>
      <c r="X860">
        <f t="shared" si="83"/>
        <v>6.4585611571632497E-4</v>
      </c>
      <c r="AF860" t="s">
        <v>859</v>
      </c>
      <c r="AG860">
        <v>1.2883500839872E-3</v>
      </c>
      <c r="AH860">
        <f t="shared" si="79"/>
        <v>1</v>
      </c>
      <c r="AI860">
        <f t="shared" si="80"/>
        <v>0.72119160628234169</v>
      </c>
    </row>
    <row r="861" spans="3:35" x14ac:dyDescent="0.25">
      <c r="C861" t="s">
        <v>859</v>
      </c>
      <c r="D861" s="8">
        <v>9.794963813616539E-4</v>
      </c>
      <c r="E861" t="s">
        <v>5</v>
      </c>
      <c r="G861">
        <f t="shared" si="84"/>
        <v>797.80759802043997</v>
      </c>
      <c r="U861">
        <v>9.794963813616539E-4</v>
      </c>
      <c r="V861">
        <f t="shared" si="81"/>
        <v>1</v>
      </c>
      <c r="W861">
        <f t="shared" si="82"/>
        <v>0.48740722323318963</v>
      </c>
      <c r="X861">
        <f t="shared" si="83"/>
        <v>9.794963813616539E-4</v>
      </c>
      <c r="AF861" t="s">
        <v>860</v>
      </c>
      <c r="AG861">
        <v>1.26634002374987E-3</v>
      </c>
      <c r="AH861">
        <f t="shared" si="79"/>
        <v>1</v>
      </c>
      <c r="AI861">
        <f t="shared" si="80"/>
        <v>0.70621033963974633</v>
      </c>
    </row>
    <row r="862" spans="3:35" x14ac:dyDescent="0.25">
      <c r="C862" t="s">
        <v>860</v>
      </c>
      <c r="D862" s="8">
        <v>1.2140941342139199E-3</v>
      </c>
      <c r="E862" t="s">
        <v>5</v>
      </c>
      <c r="G862">
        <f t="shared" si="84"/>
        <v>725.25658728151086</v>
      </c>
      <c r="U862">
        <v>1.2140941342139199E-3</v>
      </c>
      <c r="V862">
        <f t="shared" si="81"/>
        <v>1</v>
      </c>
      <c r="W862">
        <f t="shared" si="82"/>
        <v>0.66923924157923798</v>
      </c>
      <c r="X862">
        <f t="shared" si="83"/>
        <v>1.2140941342139199E-3</v>
      </c>
      <c r="AF862" t="s">
        <v>861</v>
      </c>
      <c r="AG862">
        <v>6.3941156520201095E-4</v>
      </c>
      <c r="AH862">
        <f t="shared" si="79"/>
        <v>1</v>
      </c>
      <c r="AI862">
        <f t="shared" si="80"/>
        <v>0.23822814793774921</v>
      </c>
    </row>
    <row r="863" spans="3:35" x14ac:dyDescent="0.25">
      <c r="C863" t="s">
        <v>861</v>
      </c>
      <c r="D863" s="8">
        <v>7.7018912689134499E-4</v>
      </c>
      <c r="E863" t="s">
        <v>5</v>
      </c>
      <c r="G863">
        <f t="shared" si="84"/>
        <v>721.22900530429342</v>
      </c>
      <c r="U863">
        <v>7.7018912689134499E-4</v>
      </c>
      <c r="V863">
        <f t="shared" si="81"/>
        <v>1</v>
      </c>
      <c r="W863">
        <f t="shared" si="82"/>
        <v>0.32622780806096774</v>
      </c>
      <c r="X863">
        <f t="shared" si="83"/>
        <v>7.7018912689134499E-4</v>
      </c>
      <c r="AF863" t="s">
        <v>862</v>
      </c>
      <c r="AG863">
        <v>9.2656874294489301E-4</v>
      </c>
      <c r="AH863">
        <f t="shared" si="79"/>
        <v>1</v>
      </c>
      <c r="AI863">
        <f t="shared" si="80"/>
        <v>0.44533025215355465</v>
      </c>
    </row>
    <row r="864" spans="3:35" x14ac:dyDescent="0.25">
      <c r="C864" t="s">
        <v>862</v>
      </c>
      <c r="D864" s="8">
        <v>1.0081124191902999E-3</v>
      </c>
      <c r="E864" t="s">
        <v>5</v>
      </c>
      <c r="G864">
        <f t="shared" si="84"/>
        <v>797.94204646429409</v>
      </c>
      <c r="U864">
        <v>1.0081124191902999E-3</v>
      </c>
      <c r="V864">
        <f t="shared" si="81"/>
        <v>1</v>
      </c>
      <c r="W864">
        <f t="shared" si="82"/>
        <v>0.51024547751774785</v>
      </c>
      <c r="X864">
        <f t="shared" si="83"/>
        <v>1.0081124191902999E-3</v>
      </c>
      <c r="AF864" t="s">
        <v>863</v>
      </c>
      <c r="AG864">
        <v>6.5064992764786499E-4</v>
      </c>
      <c r="AH864">
        <f t="shared" si="79"/>
        <v>1</v>
      </c>
      <c r="AI864">
        <f t="shared" si="80"/>
        <v>0.24524555013711546</v>
      </c>
    </row>
    <row r="865" spans="3:35" x14ac:dyDescent="0.25">
      <c r="C865" t="s">
        <v>863</v>
      </c>
      <c r="D865" s="8">
        <v>1.11663389822648E-4</v>
      </c>
      <c r="E865" t="s">
        <v>5</v>
      </c>
      <c r="G865">
        <f t="shared" si="84"/>
        <v>167.26341908921142</v>
      </c>
      <c r="U865">
        <v>1.11663389822648E-4</v>
      </c>
      <c r="V865">
        <f t="shared" si="81"/>
        <v>1</v>
      </c>
      <c r="W865">
        <f t="shared" si="82"/>
        <v>3.8535941912401554E-2</v>
      </c>
      <c r="X865">
        <f t="shared" si="83"/>
        <v>1.11663389822648E-4</v>
      </c>
      <c r="AF865" t="s">
        <v>864</v>
      </c>
      <c r="AG865">
        <v>8.1427523069149904E-4</v>
      </c>
      <c r="AH865">
        <f t="shared" si="79"/>
        <v>1</v>
      </c>
      <c r="AI865">
        <f t="shared" si="80"/>
        <v>0.35862154603571217</v>
      </c>
    </row>
    <row r="866" spans="3:35" x14ac:dyDescent="0.25">
      <c r="C866" t="s">
        <v>864</v>
      </c>
      <c r="D866" s="8">
        <v>1.6550427218653299E-3</v>
      </c>
      <c r="E866" t="s">
        <v>5</v>
      </c>
      <c r="G866">
        <f t="shared" si="84"/>
        <v>333.97957783644523</v>
      </c>
      <c r="U866">
        <v>1.6550427218653299E-3</v>
      </c>
      <c r="V866">
        <f t="shared" si="81"/>
        <v>1</v>
      </c>
      <c r="W866">
        <f t="shared" si="82"/>
        <v>0.90659336259376044</v>
      </c>
      <c r="X866">
        <f t="shared" si="83"/>
        <v>1.6550427218653299E-3</v>
      </c>
      <c r="AF866" t="s">
        <v>865</v>
      </c>
      <c r="AG866">
        <v>7.7165147698826501E-4</v>
      </c>
      <c r="AH866">
        <f t="shared" si="79"/>
        <v>1</v>
      </c>
      <c r="AI866">
        <f t="shared" si="80"/>
        <v>0.32728319103634279</v>
      </c>
    </row>
    <row r="867" spans="3:35" x14ac:dyDescent="0.25">
      <c r="C867" t="s">
        <v>865</v>
      </c>
      <c r="D867" s="8">
        <v>1.79630270434541E-3</v>
      </c>
      <c r="E867" t="s">
        <v>5</v>
      </c>
      <c r="G867">
        <f t="shared" si="84"/>
        <v>220.97384026382582</v>
      </c>
      <c r="U867">
        <v>1.79630270434541E-3</v>
      </c>
      <c r="V867">
        <f t="shared" si="81"/>
        <v>1</v>
      </c>
      <c r="W867">
        <f t="shared" si="82"/>
        <v>0.94549939983839471</v>
      </c>
      <c r="X867">
        <f t="shared" si="83"/>
        <v>1.79630270434541E-3</v>
      </c>
      <c r="AF867" t="s">
        <v>866</v>
      </c>
      <c r="AG867">
        <v>1.3672885012014501E-4</v>
      </c>
      <c r="AH867">
        <f t="shared" si="79"/>
        <v>1</v>
      </c>
      <c r="AI867">
        <f t="shared" si="80"/>
        <v>4.291807872417043E-2</v>
      </c>
    </row>
    <row r="868" spans="3:35" x14ac:dyDescent="0.25">
      <c r="C868" t="s">
        <v>866</v>
      </c>
      <c r="D868" s="8">
        <v>1.1924396358200899E-3</v>
      </c>
      <c r="E868" t="s">
        <v>5</v>
      </c>
      <c r="G868">
        <f t="shared" si="84"/>
        <v>738.45177635346022</v>
      </c>
      <c r="U868">
        <v>1.1924396358200899E-3</v>
      </c>
      <c r="V868">
        <f t="shared" si="81"/>
        <v>1</v>
      </c>
      <c r="W868">
        <f t="shared" si="82"/>
        <v>0.65338925642875079</v>
      </c>
      <c r="X868">
        <f t="shared" si="83"/>
        <v>1.1924396358200899E-3</v>
      </c>
      <c r="AF868" t="s">
        <v>867</v>
      </c>
      <c r="AG868">
        <v>7.9204710435921998E-4</v>
      </c>
      <c r="AH868">
        <f t="shared" si="79"/>
        <v>1</v>
      </c>
      <c r="AI868">
        <f t="shared" si="80"/>
        <v>0.34214358728495453</v>
      </c>
    </row>
    <row r="869" spans="3:35" x14ac:dyDescent="0.25">
      <c r="C869" t="s">
        <v>867</v>
      </c>
      <c r="D869" s="8">
        <v>6.2621638009179004E-4</v>
      </c>
      <c r="E869" t="s">
        <v>5</v>
      </c>
      <c r="G869">
        <f t="shared" si="84"/>
        <v>607.73425246969407</v>
      </c>
      <c r="U869">
        <v>6.2621638009179004E-4</v>
      </c>
      <c r="V869">
        <f t="shared" si="81"/>
        <v>1</v>
      </c>
      <c r="W869">
        <f t="shared" si="82"/>
        <v>0.23013125045173513</v>
      </c>
      <c r="X869">
        <f t="shared" si="83"/>
        <v>6.2621638009179004E-4</v>
      </c>
      <c r="AF869" t="s">
        <v>868</v>
      </c>
      <c r="AG869">
        <v>4.61080887431076E-4</v>
      </c>
      <c r="AH869">
        <f t="shared" si="79"/>
        <v>1</v>
      </c>
      <c r="AI869">
        <f t="shared" si="80"/>
        <v>0.14257574935812092</v>
      </c>
    </row>
    <row r="870" spans="3:35" x14ac:dyDescent="0.25">
      <c r="C870" t="s">
        <v>868</v>
      </c>
      <c r="D870" s="8">
        <v>-6.5167341152526305E-4</v>
      </c>
      <c r="E870" t="s">
        <v>5</v>
      </c>
      <c r="G870">
        <f t="shared" si="84"/>
        <v>3.5012607035842951</v>
      </c>
      <c r="U870">
        <v>-6.5167341152526305E-4</v>
      </c>
      <c r="V870">
        <f t="shared" si="81"/>
        <v>0</v>
      </c>
      <c r="W870">
        <f t="shared" si="82"/>
        <v>4.9172046573275549E-4</v>
      </c>
      <c r="X870">
        <f t="shared" si="83"/>
        <v>0</v>
      </c>
      <c r="AF870" t="s">
        <v>869</v>
      </c>
      <c r="AG870">
        <v>7.0039160024709896E-4</v>
      </c>
      <c r="AH870">
        <f t="shared" si="79"/>
        <v>1</v>
      </c>
      <c r="AI870">
        <f t="shared" si="80"/>
        <v>0.27759378275463742</v>
      </c>
    </row>
    <row r="871" spans="3:35" x14ac:dyDescent="0.25">
      <c r="C871" t="s">
        <v>869</v>
      </c>
      <c r="D871" s="8">
        <v>2.18031426318662E-4</v>
      </c>
      <c r="E871" t="s">
        <v>5</v>
      </c>
      <c r="G871">
        <f t="shared" si="84"/>
        <v>238.2160425038447</v>
      </c>
      <c r="U871">
        <v>2.18031426318662E-4</v>
      </c>
      <c r="V871">
        <f t="shared" si="81"/>
        <v>1</v>
      </c>
      <c r="W871">
        <f t="shared" si="82"/>
        <v>5.9959610977515905E-2</v>
      </c>
      <c r="X871">
        <f t="shared" si="83"/>
        <v>2.18031426318662E-4</v>
      </c>
      <c r="AF871" t="s">
        <v>870</v>
      </c>
      <c r="AG871">
        <v>1.6824002754178601E-3</v>
      </c>
      <c r="AH871">
        <f t="shared" si="79"/>
        <v>1</v>
      </c>
      <c r="AI871">
        <f t="shared" si="80"/>
        <v>0.91540361633986866</v>
      </c>
    </row>
    <row r="872" spans="3:35" x14ac:dyDescent="0.25">
      <c r="C872" t="s">
        <v>870</v>
      </c>
      <c r="D872" s="8">
        <v>9.3707540066946798E-4</v>
      </c>
      <c r="E872" t="s">
        <v>5</v>
      </c>
      <c r="G872">
        <f t="shared" si="84"/>
        <v>792.81182390813342</v>
      </c>
      <c r="U872">
        <v>9.3707540066946798E-4</v>
      </c>
      <c r="V872">
        <f t="shared" si="81"/>
        <v>1</v>
      </c>
      <c r="W872">
        <f t="shared" si="82"/>
        <v>0.45364925527193123</v>
      </c>
      <c r="X872">
        <f t="shared" si="83"/>
        <v>9.3707540066946798E-4</v>
      </c>
      <c r="AF872" t="s">
        <v>871</v>
      </c>
      <c r="AG872">
        <v>1.0554225479666099E-3</v>
      </c>
      <c r="AH872">
        <f t="shared" si="79"/>
        <v>1</v>
      </c>
      <c r="AI872">
        <f t="shared" si="80"/>
        <v>0.54789416761248622</v>
      </c>
    </row>
    <row r="873" spans="3:35" x14ac:dyDescent="0.25">
      <c r="C873" t="s">
        <v>871</v>
      </c>
      <c r="D873" s="8">
        <v>1.6810884423952099E-3</v>
      </c>
      <c r="E873" t="s">
        <v>5</v>
      </c>
      <c r="G873">
        <f t="shared" si="84"/>
        <v>311.35391668508476</v>
      </c>
      <c r="U873">
        <v>1.6810884423952099E-3</v>
      </c>
      <c r="V873">
        <f t="shared" si="81"/>
        <v>1</v>
      </c>
      <c r="W873">
        <f t="shared" si="82"/>
        <v>0.91499590709876422</v>
      </c>
      <c r="X873">
        <f t="shared" si="83"/>
        <v>1.6810884423952099E-3</v>
      </c>
      <c r="AF873" t="s">
        <v>872</v>
      </c>
      <c r="AG873">
        <v>1.0391317830875299E-3</v>
      </c>
      <c r="AH873">
        <f t="shared" si="79"/>
        <v>1</v>
      </c>
      <c r="AI873">
        <f t="shared" si="80"/>
        <v>0.53496155277897994</v>
      </c>
    </row>
    <row r="874" spans="3:35" x14ac:dyDescent="0.25">
      <c r="C874" t="s">
        <v>872</v>
      </c>
      <c r="D874" s="8">
        <v>1.1657562768721E-4</v>
      </c>
      <c r="E874" t="s">
        <v>5</v>
      </c>
      <c r="G874">
        <f t="shared" si="84"/>
        <v>170.18696727998599</v>
      </c>
      <c r="U874">
        <v>1.1657562768721E-4</v>
      </c>
      <c r="V874">
        <f t="shared" si="81"/>
        <v>1</v>
      </c>
      <c r="W874">
        <f t="shared" si="82"/>
        <v>3.936474612967391E-2</v>
      </c>
      <c r="X874">
        <f t="shared" si="83"/>
        <v>1.1657562768721E-4</v>
      </c>
      <c r="AF874" t="s">
        <v>873</v>
      </c>
      <c r="AG874">
        <v>1.0452037011009401E-3</v>
      </c>
      <c r="AH874">
        <f t="shared" si="79"/>
        <v>1</v>
      </c>
      <c r="AI874">
        <f t="shared" si="80"/>
        <v>0.53978687567087225</v>
      </c>
    </row>
    <row r="875" spans="3:35" x14ac:dyDescent="0.25">
      <c r="C875" t="s">
        <v>873</v>
      </c>
      <c r="D875" s="8">
        <v>1.50974586211514E-3</v>
      </c>
      <c r="E875" t="s">
        <v>5</v>
      </c>
      <c r="G875">
        <f t="shared" si="84"/>
        <v>469.92841426574336</v>
      </c>
      <c r="U875">
        <v>1.50974586211514E-3</v>
      </c>
      <c r="V875">
        <f t="shared" si="81"/>
        <v>1</v>
      </c>
      <c r="W875">
        <f t="shared" si="82"/>
        <v>0.84834346189819532</v>
      </c>
      <c r="X875">
        <f t="shared" si="83"/>
        <v>1.50974586211514E-3</v>
      </c>
      <c r="AF875" t="s">
        <v>874</v>
      </c>
      <c r="AG875">
        <v>8.4175283163664104E-4</v>
      </c>
      <c r="AH875">
        <f t="shared" si="79"/>
        <v>1</v>
      </c>
      <c r="AI875">
        <f t="shared" si="80"/>
        <v>0.37935756367619439</v>
      </c>
    </row>
    <row r="876" spans="3:35" x14ac:dyDescent="0.25">
      <c r="C876" t="s">
        <v>874</v>
      </c>
      <c r="D876" s="8">
        <v>1.1351551369104E-3</v>
      </c>
      <c r="E876" t="s">
        <v>5</v>
      </c>
      <c r="G876">
        <f t="shared" si="84"/>
        <v>767.54848392541055</v>
      </c>
      <c r="U876">
        <v>1.1351551369104E-3</v>
      </c>
      <c r="V876">
        <f t="shared" si="81"/>
        <v>1</v>
      </c>
      <c r="W876">
        <f t="shared" si="82"/>
        <v>0.61021214416734537</v>
      </c>
      <c r="X876">
        <f t="shared" si="83"/>
        <v>1.1351551369104E-3</v>
      </c>
      <c r="AF876" t="s">
        <v>875</v>
      </c>
      <c r="AG876">
        <v>1.18910452203121E-3</v>
      </c>
      <c r="AH876">
        <f t="shared" si="79"/>
        <v>1</v>
      </c>
      <c r="AI876">
        <f t="shared" si="80"/>
        <v>0.65092320965893757</v>
      </c>
    </row>
    <row r="877" spans="3:35" x14ac:dyDescent="0.25">
      <c r="C877" t="s">
        <v>875</v>
      </c>
      <c r="D877" s="8">
        <v>9.8634899339592906E-4</v>
      </c>
      <c r="E877" t="s">
        <v>5</v>
      </c>
      <c r="G877">
        <f t="shared" si="84"/>
        <v>798.07799267208225</v>
      </c>
      <c r="U877">
        <v>9.8634899339592906E-4</v>
      </c>
      <c r="V877">
        <f t="shared" si="81"/>
        <v>1</v>
      </c>
      <c r="W877">
        <f t="shared" si="82"/>
        <v>0.49287530124173951</v>
      </c>
      <c r="X877">
        <f t="shared" si="83"/>
        <v>9.8634899339592906E-4</v>
      </c>
      <c r="AF877" t="s">
        <v>876</v>
      </c>
      <c r="AG877">
        <v>1.3526960534871999E-3</v>
      </c>
      <c r="AH877">
        <f t="shared" si="79"/>
        <v>1</v>
      </c>
      <c r="AI877">
        <f t="shared" si="80"/>
        <v>0.76273524584871377</v>
      </c>
    </row>
    <row r="878" spans="3:35" x14ac:dyDescent="0.25">
      <c r="C878" t="s">
        <v>876</v>
      </c>
      <c r="D878" s="8">
        <v>1.16866606917131E-3</v>
      </c>
      <c r="E878" t="s">
        <v>5</v>
      </c>
      <c r="G878">
        <f t="shared" si="84"/>
        <v>751.58837052622152</v>
      </c>
      <c r="U878">
        <v>1.16866606917131E-3</v>
      </c>
      <c r="V878">
        <f t="shared" si="81"/>
        <v>1</v>
      </c>
      <c r="W878">
        <f t="shared" si="82"/>
        <v>0.63567459120608472</v>
      </c>
      <c r="X878">
        <f t="shared" si="83"/>
        <v>1.16866606917131E-3</v>
      </c>
      <c r="AF878" t="s">
        <v>877</v>
      </c>
      <c r="AG878">
        <v>9.1085343534624895E-4</v>
      </c>
      <c r="AH878">
        <f t="shared" si="79"/>
        <v>1</v>
      </c>
      <c r="AI878">
        <f t="shared" si="80"/>
        <v>0.43293303593348076</v>
      </c>
    </row>
    <row r="879" spans="3:35" x14ac:dyDescent="0.25">
      <c r="C879" t="s">
        <v>877</v>
      </c>
      <c r="D879" s="8">
        <v>1.7311990096511899E-3</v>
      </c>
      <c r="E879" t="s">
        <v>5</v>
      </c>
      <c r="G879">
        <f t="shared" si="84"/>
        <v>269.97452932750144</v>
      </c>
      <c r="U879">
        <v>1.7311990096511899E-3</v>
      </c>
      <c r="V879">
        <f t="shared" si="81"/>
        <v>1</v>
      </c>
      <c r="W879">
        <f t="shared" si="82"/>
        <v>0.92954880615974789</v>
      </c>
      <c r="X879">
        <f t="shared" si="83"/>
        <v>1.7311990096511899E-3</v>
      </c>
      <c r="AF879" t="s">
        <v>878</v>
      </c>
      <c r="AG879">
        <v>6.9687139852327802E-4</v>
      </c>
      <c r="AH879">
        <f t="shared" si="79"/>
        <v>1</v>
      </c>
      <c r="AI879">
        <f t="shared" si="80"/>
        <v>0.27523772257339518</v>
      </c>
    </row>
    <row r="880" spans="3:35" x14ac:dyDescent="0.25">
      <c r="C880" t="s">
        <v>878</v>
      </c>
      <c r="D880" s="8">
        <v>1.17025439515749E-3</v>
      </c>
      <c r="E880" t="s">
        <v>5</v>
      </c>
      <c r="G880">
        <f t="shared" si="84"/>
        <v>750.75641769411266</v>
      </c>
      <c r="U880">
        <v>1.17025439515749E-3</v>
      </c>
      <c r="V880">
        <f t="shared" si="81"/>
        <v>1</v>
      </c>
      <c r="W880">
        <f t="shared" si="82"/>
        <v>0.63686769872191329</v>
      </c>
      <c r="X880">
        <f t="shared" si="83"/>
        <v>1.17025439515749E-3</v>
      </c>
      <c r="AF880" t="s">
        <v>879</v>
      </c>
      <c r="AG880">
        <v>7.7981806691825397E-4</v>
      </c>
      <c r="AH880">
        <f t="shared" si="79"/>
        <v>1</v>
      </c>
      <c r="AI880">
        <f t="shared" si="80"/>
        <v>0.33320226099382211</v>
      </c>
    </row>
    <row r="881" spans="3:35" x14ac:dyDescent="0.25">
      <c r="C881" t="s">
        <v>879</v>
      </c>
      <c r="D881" s="8">
        <v>9.6396273572461205E-4</v>
      </c>
      <c r="E881" t="s">
        <v>5</v>
      </c>
      <c r="G881">
        <f t="shared" si="84"/>
        <v>796.64031462713979</v>
      </c>
      <c r="U881">
        <v>9.6396273572461205E-4</v>
      </c>
      <c r="V881">
        <f t="shared" si="81"/>
        <v>1</v>
      </c>
      <c r="W881">
        <f t="shared" si="82"/>
        <v>0.47502243412013939</v>
      </c>
      <c r="X881">
        <f t="shared" si="83"/>
        <v>9.6396273572461205E-4</v>
      </c>
      <c r="AF881" t="s">
        <v>880</v>
      </c>
      <c r="AG881">
        <v>9.1995995165098797E-4</v>
      </c>
      <c r="AH881">
        <f t="shared" si="79"/>
        <v>1</v>
      </c>
      <c r="AI881">
        <f t="shared" si="80"/>
        <v>0.44010958778639125</v>
      </c>
    </row>
    <row r="882" spans="3:35" x14ac:dyDescent="0.25">
      <c r="C882" t="s">
        <v>880</v>
      </c>
      <c r="D882" s="8">
        <v>7.0766348824351103E-4</v>
      </c>
      <c r="E882" t="s">
        <v>5</v>
      </c>
      <c r="G882">
        <f t="shared" si="84"/>
        <v>676.40472360201534</v>
      </c>
      <c r="U882">
        <v>7.0766348824351103E-4</v>
      </c>
      <c r="V882">
        <f t="shared" si="81"/>
        <v>1</v>
      </c>
      <c r="W882">
        <f t="shared" si="82"/>
        <v>0.2824918155943752</v>
      </c>
      <c r="X882">
        <f t="shared" si="83"/>
        <v>7.0766348824351103E-4</v>
      </c>
      <c r="AF882" t="s">
        <v>881</v>
      </c>
      <c r="AG882">
        <v>1.09203966221972E-3</v>
      </c>
      <c r="AH882">
        <f t="shared" si="79"/>
        <v>1</v>
      </c>
      <c r="AI882">
        <f t="shared" si="80"/>
        <v>0.57675795122980889</v>
      </c>
    </row>
    <row r="883" spans="3:35" x14ac:dyDescent="0.25">
      <c r="C883" t="s">
        <v>881</v>
      </c>
      <c r="D883" s="8">
        <v>6.4345469855183E-4</v>
      </c>
      <c r="E883" t="s">
        <v>5</v>
      </c>
      <c r="G883">
        <f t="shared" si="84"/>
        <v>623.04029301814148</v>
      </c>
      <c r="U883">
        <v>6.4345469855183E-4</v>
      </c>
      <c r="V883">
        <f t="shared" si="81"/>
        <v>1</v>
      </c>
      <c r="W883">
        <f t="shared" si="82"/>
        <v>0.24073999695728121</v>
      </c>
      <c r="X883">
        <f t="shared" si="83"/>
        <v>6.4345469855183E-4</v>
      </c>
      <c r="AF883" t="s">
        <v>882</v>
      </c>
      <c r="AG883">
        <v>1.0684976874425201E-3</v>
      </c>
      <c r="AH883">
        <f t="shared" si="79"/>
        <v>1</v>
      </c>
      <c r="AI883">
        <f t="shared" si="80"/>
        <v>0.55823804039352398</v>
      </c>
    </row>
    <row r="884" spans="3:35" x14ac:dyDescent="0.25">
      <c r="C884" t="s">
        <v>882</v>
      </c>
      <c r="D884" s="8">
        <v>7.4224808337502903E-4</v>
      </c>
      <c r="E884" t="s">
        <v>5</v>
      </c>
      <c r="G884">
        <f t="shared" si="84"/>
        <v>702.19928340510398</v>
      </c>
      <c r="U884">
        <v>7.4224808337502903E-4</v>
      </c>
      <c r="V884">
        <f t="shared" si="81"/>
        <v>1</v>
      </c>
      <c r="W884">
        <f t="shared" si="82"/>
        <v>0.30633777734991996</v>
      </c>
      <c r="X884">
        <f t="shared" si="83"/>
        <v>7.4224808337502903E-4</v>
      </c>
      <c r="AF884" t="s">
        <v>883</v>
      </c>
      <c r="AG884">
        <v>1.15170493833839E-3</v>
      </c>
      <c r="AH884">
        <f t="shared" si="79"/>
        <v>1</v>
      </c>
      <c r="AI884">
        <f t="shared" si="80"/>
        <v>0.6228539349726292</v>
      </c>
    </row>
    <row r="885" spans="3:35" x14ac:dyDescent="0.25">
      <c r="C885" t="s">
        <v>883</v>
      </c>
      <c r="D885" s="8">
        <v>7.2158050158576E-4</v>
      </c>
      <c r="E885" t="s">
        <v>5</v>
      </c>
      <c r="G885">
        <f t="shared" si="84"/>
        <v>687.0640986377399</v>
      </c>
      <c r="U885">
        <v>7.2158050158576E-4</v>
      </c>
      <c r="V885">
        <f t="shared" si="81"/>
        <v>1</v>
      </c>
      <c r="W885">
        <f t="shared" si="82"/>
        <v>0.29197994223300161</v>
      </c>
      <c r="X885">
        <f t="shared" si="83"/>
        <v>7.2158050158576E-4</v>
      </c>
      <c r="AF885" t="s">
        <v>884</v>
      </c>
      <c r="AG885">
        <v>7.5243165551895197E-4</v>
      </c>
      <c r="AH885">
        <f t="shared" si="79"/>
        <v>1</v>
      </c>
      <c r="AI885">
        <f t="shared" si="80"/>
        <v>0.31352518432635085</v>
      </c>
    </row>
    <row r="886" spans="3:35" x14ac:dyDescent="0.25">
      <c r="C886" t="s">
        <v>884</v>
      </c>
      <c r="D886" s="8">
        <v>6.9566502453103404E-4</v>
      </c>
      <c r="E886" t="s">
        <v>5</v>
      </c>
      <c r="G886">
        <f t="shared" si="84"/>
        <v>666.9324326734918</v>
      </c>
      <c r="U886">
        <v>6.9566502453103404E-4</v>
      </c>
      <c r="V886">
        <f t="shared" si="81"/>
        <v>1</v>
      </c>
      <c r="W886">
        <f t="shared" si="82"/>
        <v>0.27443257105466834</v>
      </c>
      <c r="X886">
        <f t="shared" si="83"/>
        <v>6.9566502453103404E-4</v>
      </c>
      <c r="AF886" t="s">
        <v>885</v>
      </c>
      <c r="AG886">
        <v>9.2915617365899397E-4</v>
      </c>
      <c r="AH886">
        <f t="shared" si="79"/>
        <v>1</v>
      </c>
      <c r="AI886">
        <f t="shared" si="80"/>
        <v>0.44737684935714672</v>
      </c>
    </row>
    <row r="887" spans="3:35" x14ac:dyDescent="0.25">
      <c r="C887" t="s">
        <v>885</v>
      </c>
      <c r="D887" s="8">
        <v>6.7959360058208204E-4</v>
      </c>
      <c r="E887" t="s">
        <v>5</v>
      </c>
      <c r="G887">
        <f t="shared" si="84"/>
        <v>653.86152719811639</v>
      </c>
      <c r="U887">
        <v>6.7959360058208204E-4</v>
      </c>
      <c r="V887">
        <f t="shared" si="81"/>
        <v>1</v>
      </c>
      <c r="W887">
        <f t="shared" si="82"/>
        <v>0.26381848316824941</v>
      </c>
      <c r="X887">
        <f t="shared" si="83"/>
        <v>6.7959360058208204E-4</v>
      </c>
      <c r="AF887" t="s">
        <v>886</v>
      </c>
      <c r="AG887">
        <v>1.01590363341337E-3</v>
      </c>
      <c r="AH887">
        <f t="shared" si="79"/>
        <v>1</v>
      </c>
      <c r="AI887">
        <f t="shared" si="80"/>
        <v>0.51646091880734546</v>
      </c>
    </row>
    <row r="888" spans="3:35" x14ac:dyDescent="0.25">
      <c r="C888" t="s">
        <v>886</v>
      </c>
      <c r="D888" s="8">
        <v>1.44159785673141E-3</v>
      </c>
      <c r="E888" t="s">
        <v>5</v>
      </c>
      <c r="G888">
        <f t="shared" si="84"/>
        <v>535.73408264307375</v>
      </c>
      <c r="U888">
        <v>1.44159785673141E-3</v>
      </c>
      <c r="V888">
        <f t="shared" si="81"/>
        <v>1</v>
      </c>
      <c r="W888">
        <f t="shared" si="82"/>
        <v>0.81407243095546444</v>
      </c>
      <c r="X888">
        <f t="shared" si="83"/>
        <v>1.44159785673141E-3</v>
      </c>
      <c r="AF888" t="s">
        <v>887</v>
      </c>
      <c r="AG888">
        <v>1.04084895021893E-3</v>
      </c>
      <c r="AH888">
        <f t="shared" si="79"/>
        <v>1</v>
      </c>
      <c r="AI888">
        <f t="shared" si="80"/>
        <v>0.53632672950190585</v>
      </c>
    </row>
    <row r="889" spans="3:35" x14ac:dyDescent="0.25">
      <c r="C889" t="s">
        <v>887</v>
      </c>
      <c r="D889" s="8">
        <v>1.5410520240130799E-3</v>
      </c>
      <c r="E889" t="s">
        <v>5</v>
      </c>
      <c r="G889">
        <f t="shared" si="84"/>
        <v>439.72188823119734</v>
      </c>
      <c r="U889">
        <v>1.5410520240130799E-3</v>
      </c>
      <c r="V889">
        <f t="shared" si="81"/>
        <v>1</v>
      </c>
      <c r="W889">
        <f t="shared" si="82"/>
        <v>0.8625817108267384</v>
      </c>
      <c r="X889">
        <f t="shared" si="83"/>
        <v>1.5410520240130799E-3</v>
      </c>
      <c r="AF889" t="s">
        <v>888</v>
      </c>
      <c r="AG889">
        <v>8.6720101140705299E-4</v>
      </c>
      <c r="AH889">
        <f t="shared" si="79"/>
        <v>1</v>
      </c>
      <c r="AI889">
        <f t="shared" si="80"/>
        <v>0.39887825556696416</v>
      </c>
    </row>
    <row r="890" spans="3:35" x14ac:dyDescent="0.25">
      <c r="C890" t="s">
        <v>888</v>
      </c>
      <c r="D890" s="8">
        <v>1.22712448649737E-3</v>
      </c>
      <c r="E890" t="s">
        <v>5</v>
      </c>
      <c r="G890">
        <f t="shared" si="84"/>
        <v>716.78170562209118</v>
      </c>
      <c r="U890">
        <v>1.22712448649737E-3</v>
      </c>
      <c r="V890">
        <f t="shared" si="81"/>
        <v>1</v>
      </c>
      <c r="W890">
        <f t="shared" si="82"/>
        <v>0.67863479906426061</v>
      </c>
      <c r="X890">
        <f t="shared" si="83"/>
        <v>1.22712448649737E-3</v>
      </c>
      <c r="AF890" t="s">
        <v>889</v>
      </c>
      <c r="AG890">
        <v>1.15633107557658E-3</v>
      </c>
      <c r="AH890">
        <f t="shared" si="79"/>
        <v>1</v>
      </c>
      <c r="AI890">
        <f t="shared" si="80"/>
        <v>0.6263648987486059</v>
      </c>
    </row>
    <row r="891" spans="3:35" x14ac:dyDescent="0.25">
      <c r="C891" t="s">
        <v>889</v>
      </c>
      <c r="D891" s="8">
        <v>1.04114120099085E-3</v>
      </c>
      <c r="E891" t="s">
        <v>5</v>
      </c>
      <c r="G891">
        <f t="shared" si="84"/>
        <v>794.85132405103434</v>
      </c>
      <c r="U891">
        <v>1.04114120099085E-3</v>
      </c>
      <c r="V891">
        <f t="shared" si="81"/>
        <v>1</v>
      </c>
      <c r="W891">
        <f t="shared" si="82"/>
        <v>0.53655903163434238</v>
      </c>
      <c r="X891">
        <f t="shared" si="83"/>
        <v>1.04114120099085E-3</v>
      </c>
      <c r="AF891" t="s">
        <v>890</v>
      </c>
      <c r="AG891">
        <v>1.25451522445622E-3</v>
      </c>
      <c r="AH891">
        <f t="shared" si="79"/>
        <v>1</v>
      </c>
      <c r="AI891">
        <f t="shared" si="80"/>
        <v>0.69801088017364843</v>
      </c>
    </row>
    <row r="892" spans="3:35" x14ac:dyDescent="0.25">
      <c r="C892" t="s">
        <v>890</v>
      </c>
      <c r="D892" s="8">
        <v>9.4765354539313497E-4</v>
      </c>
      <c r="E892" t="s">
        <v>5</v>
      </c>
      <c r="G892">
        <f t="shared" si="84"/>
        <v>794.59018689150298</v>
      </c>
      <c r="U892">
        <v>9.4765354539313497E-4</v>
      </c>
      <c r="V892">
        <f t="shared" si="81"/>
        <v>1</v>
      </c>
      <c r="W892">
        <f t="shared" si="82"/>
        <v>0.46204544927906632</v>
      </c>
      <c r="X892">
        <f t="shared" si="83"/>
        <v>9.4765354539313497E-4</v>
      </c>
      <c r="AF892" t="s">
        <v>891</v>
      </c>
      <c r="AG892">
        <v>9.9672297052251307E-4</v>
      </c>
      <c r="AH892">
        <f t="shared" si="79"/>
        <v>1</v>
      </c>
      <c r="AI892">
        <f t="shared" si="80"/>
        <v>0.50115548424485623</v>
      </c>
    </row>
    <row r="893" spans="3:35" x14ac:dyDescent="0.25">
      <c r="C893" t="s">
        <v>891</v>
      </c>
      <c r="D893" s="8">
        <v>1.2122314433277699E-3</v>
      </c>
      <c r="E893" t="s">
        <v>5</v>
      </c>
      <c r="G893">
        <f t="shared" si="84"/>
        <v>726.43589341390862</v>
      </c>
      <c r="U893">
        <v>1.2122314433277699E-3</v>
      </c>
      <c r="V893">
        <f t="shared" si="81"/>
        <v>1</v>
      </c>
      <c r="W893">
        <f t="shared" si="82"/>
        <v>0.66788721313508426</v>
      </c>
      <c r="X893">
        <f t="shared" si="83"/>
        <v>1.2122314433277699E-3</v>
      </c>
      <c r="AF893" t="s">
        <v>892</v>
      </c>
      <c r="AG893">
        <v>1.1237420613481701E-3</v>
      </c>
      <c r="AH893">
        <f t="shared" si="79"/>
        <v>1</v>
      </c>
      <c r="AI893">
        <f t="shared" si="80"/>
        <v>0.60142476779445808</v>
      </c>
    </row>
    <row r="894" spans="3:35" x14ac:dyDescent="0.25">
      <c r="C894" t="s">
        <v>892</v>
      </c>
      <c r="D894" s="8">
        <v>6.5489951074330303E-4</v>
      </c>
      <c r="E894" t="s">
        <v>5</v>
      </c>
      <c r="G894">
        <f t="shared" si="84"/>
        <v>632.99849917984307</v>
      </c>
      <c r="U894">
        <v>6.5489951074330303E-4</v>
      </c>
      <c r="V894">
        <f t="shared" si="81"/>
        <v>1</v>
      </c>
      <c r="W894">
        <f t="shared" si="82"/>
        <v>0.24792772446926997</v>
      </c>
      <c r="X894">
        <f t="shared" si="83"/>
        <v>6.5489951074330303E-4</v>
      </c>
      <c r="AF894" t="s">
        <v>893</v>
      </c>
      <c r="AG894">
        <v>9.7918064461773101E-4</v>
      </c>
      <c r="AH894">
        <f t="shared" si="79"/>
        <v>1</v>
      </c>
      <c r="AI894">
        <f t="shared" si="80"/>
        <v>0.48715532858857552</v>
      </c>
    </row>
    <row r="895" spans="3:35" x14ac:dyDescent="0.25">
      <c r="C895" t="s">
        <v>893</v>
      </c>
      <c r="D895" s="8">
        <v>8.4866649984336601E-4</v>
      </c>
      <c r="E895" t="s">
        <v>5</v>
      </c>
      <c r="G895">
        <f t="shared" si="84"/>
        <v>764.59243728280865</v>
      </c>
      <c r="U895">
        <v>8.4866649984336601E-4</v>
      </c>
      <c r="V895">
        <f t="shared" si="81"/>
        <v>1</v>
      </c>
      <c r="W895">
        <f t="shared" si="82"/>
        <v>0.38463282379614172</v>
      </c>
      <c r="X895">
        <f t="shared" si="83"/>
        <v>8.4866649984336601E-4</v>
      </c>
      <c r="AF895" t="s">
        <v>894</v>
      </c>
      <c r="AG895">
        <v>7.52211764617159E-4</v>
      </c>
      <c r="AH895">
        <f t="shared" si="79"/>
        <v>1</v>
      </c>
      <c r="AI895">
        <f t="shared" si="80"/>
        <v>0.31336922516773069</v>
      </c>
    </row>
    <row r="896" spans="3:35" x14ac:dyDescent="0.25">
      <c r="C896" t="s">
        <v>894</v>
      </c>
      <c r="D896" s="8">
        <v>8.1088551872091801E-4</v>
      </c>
      <c r="E896" t="s">
        <v>5</v>
      </c>
      <c r="G896">
        <f t="shared" si="84"/>
        <v>745.69144836459157</v>
      </c>
      <c r="U896">
        <v>8.1088551872091801E-4</v>
      </c>
      <c r="V896">
        <f t="shared" si="81"/>
        <v>1</v>
      </c>
      <c r="W896">
        <f t="shared" si="82"/>
        <v>0.35609072129808383</v>
      </c>
      <c r="X896">
        <f t="shared" si="83"/>
        <v>8.1088551872091801E-4</v>
      </c>
      <c r="AF896" t="s">
        <v>895</v>
      </c>
      <c r="AG896">
        <v>1.3420080025072E-3</v>
      </c>
      <c r="AH896">
        <f t="shared" si="79"/>
        <v>1</v>
      </c>
      <c r="AI896">
        <f t="shared" si="80"/>
        <v>0.75607862468814835</v>
      </c>
    </row>
    <row r="897" spans="3:35" x14ac:dyDescent="0.25">
      <c r="C897" t="s">
        <v>895</v>
      </c>
      <c r="D897" s="8">
        <v>9.6261819272123604E-4</v>
      </c>
      <c r="E897" t="s">
        <v>5</v>
      </c>
      <c r="G897">
        <f t="shared" si="84"/>
        <v>796.50317793191937</v>
      </c>
      <c r="U897">
        <v>9.6261819272123604E-4</v>
      </c>
      <c r="V897">
        <f t="shared" si="81"/>
        <v>1</v>
      </c>
      <c r="W897">
        <f t="shared" si="82"/>
        <v>0.47395140850872014</v>
      </c>
      <c r="X897">
        <f t="shared" si="83"/>
        <v>9.6261819272123604E-4</v>
      </c>
      <c r="AF897" t="s">
        <v>896</v>
      </c>
      <c r="AG897">
        <v>1.4760598317284199E-3</v>
      </c>
      <c r="AH897">
        <f t="shared" si="79"/>
        <v>1</v>
      </c>
      <c r="AI897">
        <f t="shared" si="80"/>
        <v>0.83196400973333562</v>
      </c>
    </row>
    <row r="898" spans="3:35" x14ac:dyDescent="0.25">
      <c r="C898" t="s">
        <v>896</v>
      </c>
      <c r="D898" s="8">
        <v>1.06358794910691E-3</v>
      </c>
      <c r="E898" t="s">
        <v>5</v>
      </c>
      <c r="G898">
        <f t="shared" si="84"/>
        <v>790.78418570553049</v>
      </c>
      <c r="U898">
        <v>1.06358794910691E-3</v>
      </c>
      <c r="V898">
        <f t="shared" si="81"/>
        <v>1</v>
      </c>
      <c r="W898">
        <f t="shared" si="82"/>
        <v>0.55435816465621812</v>
      </c>
      <c r="X898">
        <f t="shared" si="83"/>
        <v>1.06358794910691E-3</v>
      </c>
      <c r="AF898" t="s">
        <v>897</v>
      </c>
      <c r="AG898">
        <v>1.69621280132865E-3</v>
      </c>
      <c r="AH898">
        <f t="shared" si="79"/>
        <v>1</v>
      </c>
      <c r="AI898">
        <f t="shared" si="80"/>
        <v>0.91960781099417344</v>
      </c>
    </row>
    <row r="899" spans="3:35" x14ac:dyDescent="0.25">
      <c r="C899" t="s">
        <v>897</v>
      </c>
      <c r="D899" s="8">
        <v>1.5020603641897E-3</v>
      </c>
      <c r="E899" t="s">
        <v>5</v>
      </c>
      <c r="G899">
        <f t="shared" si="84"/>
        <v>477.3694453154863</v>
      </c>
      <c r="U899">
        <v>1.5020603641897E-3</v>
      </c>
      <c r="V899">
        <f t="shared" si="81"/>
        <v>1</v>
      </c>
      <c r="W899">
        <f t="shared" si="82"/>
        <v>0.84470323717185103</v>
      </c>
      <c r="X899">
        <f t="shared" si="83"/>
        <v>1.5020603641897E-3</v>
      </c>
      <c r="AF899" t="s">
        <v>898</v>
      </c>
      <c r="AG899">
        <v>1.0109397267961599E-3</v>
      </c>
      <c r="AH899">
        <f t="shared" si="79"/>
        <v>1</v>
      </c>
      <c r="AI899">
        <f t="shared" si="80"/>
        <v>0.51250132921820257</v>
      </c>
    </row>
    <row r="900" spans="3:35" x14ac:dyDescent="0.25">
      <c r="C900" t="s">
        <v>898</v>
      </c>
      <c r="D900" s="8">
        <v>3.5003124995379301E-4</v>
      </c>
      <c r="E900" t="s">
        <v>5</v>
      </c>
      <c r="G900">
        <f t="shared" si="84"/>
        <v>346.89298027400912</v>
      </c>
      <c r="U900">
        <v>3.5003124995379301E-4</v>
      </c>
      <c r="V900">
        <f t="shared" si="81"/>
        <v>1</v>
      </c>
      <c r="W900">
        <f t="shared" si="82"/>
        <v>9.8350630347241785E-2</v>
      </c>
      <c r="X900">
        <f t="shared" si="83"/>
        <v>3.5003124995379301E-4</v>
      </c>
      <c r="AF900" t="s">
        <v>899</v>
      </c>
      <c r="AG900">
        <v>1.26361482891695E-3</v>
      </c>
      <c r="AH900">
        <f t="shared" si="79"/>
        <v>1</v>
      </c>
      <c r="AI900">
        <f t="shared" si="80"/>
        <v>0.70432980860847461</v>
      </c>
    </row>
    <row r="901" spans="3:35" x14ac:dyDescent="0.25">
      <c r="C901" t="s">
        <v>899</v>
      </c>
      <c r="D901" s="8">
        <v>9.6367693205727295E-4</v>
      </c>
      <c r="E901" t="s">
        <v>5</v>
      </c>
      <c r="G901">
        <f t="shared" si="84"/>
        <v>796.61164458293365</v>
      </c>
      <c r="U901">
        <v>9.6367693205727295E-4</v>
      </c>
      <c r="V901">
        <f t="shared" si="81"/>
        <v>1</v>
      </c>
      <c r="W901">
        <f t="shared" si="82"/>
        <v>0.47479475548749106</v>
      </c>
      <c r="X901">
        <f t="shared" si="83"/>
        <v>9.6367693205727295E-4</v>
      </c>
      <c r="AF901" t="s">
        <v>900</v>
      </c>
      <c r="AG901">
        <v>1.4631131281797199E-3</v>
      </c>
      <c r="AH901">
        <f t="shared" si="79"/>
        <v>1</v>
      </c>
      <c r="AI901">
        <f t="shared" si="80"/>
        <v>0.82537669957163362</v>
      </c>
    </row>
    <row r="902" spans="3:35" x14ac:dyDescent="0.25">
      <c r="C902" t="s">
        <v>900</v>
      </c>
      <c r="D902" s="8">
        <v>4.6390569759135802E-4</v>
      </c>
      <c r="E902" t="s">
        <v>5</v>
      </c>
      <c r="G902">
        <f t="shared" si="84"/>
        <v>453.59479843782418</v>
      </c>
      <c r="U902">
        <v>4.6390569759135802E-4</v>
      </c>
      <c r="V902">
        <f t="shared" si="81"/>
        <v>1</v>
      </c>
      <c r="W902">
        <f t="shared" si="82"/>
        <v>0.14385321980105056</v>
      </c>
      <c r="X902">
        <f t="shared" si="83"/>
        <v>4.6390569759135802E-4</v>
      </c>
      <c r="AF902" t="s">
        <v>901</v>
      </c>
      <c r="AG902">
        <v>7.5759357599410905E-4</v>
      </c>
      <c r="AH902">
        <f t="shared" si="79"/>
        <v>1</v>
      </c>
      <c r="AI902">
        <f t="shared" si="80"/>
        <v>0.31719584109337551</v>
      </c>
    </row>
    <row r="903" spans="3:35" x14ac:dyDescent="0.25">
      <c r="C903" t="s">
        <v>901</v>
      </c>
      <c r="D903" s="8">
        <v>4.2545200835962098E-4</v>
      </c>
      <c r="E903" t="s">
        <v>5</v>
      </c>
      <c r="G903">
        <f t="shared" si="84"/>
        <v>416.7332450261224</v>
      </c>
      <c r="U903">
        <v>4.2545200835962098E-4</v>
      </c>
      <c r="V903">
        <f t="shared" si="81"/>
        <v>1</v>
      </c>
      <c r="W903">
        <f t="shared" si="82"/>
        <v>0.12712131722426731</v>
      </c>
      <c r="X903">
        <f t="shared" si="83"/>
        <v>4.2545200835962098E-4</v>
      </c>
      <c r="AF903" t="s">
        <v>902</v>
      </c>
      <c r="AG903">
        <v>1.7535002509972101E-3</v>
      </c>
      <c r="AH903">
        <f t="shared" ref="AH903:AH966" si="85">IF(AG903&gt;=0,1,0)</f>
        <v>1</v>
      </c>
      <c r="AI903">
        <f t="shared" ref="AI903:AI966" si="86">_xlfn.NORM.DIST(AG903,$J$3,$J$4,TRUE)</f>
        <v>0.93537414850988243</v>
      </c>
    </row>
    <row r="904" spans="3:35" x14ac:dyDescent="0.25">
      <c r="C904" t="s">
        <v>902</v>
      </c>
      <c r="D904" s="8">
        <v>8.9700480588859996E-4</v>
      </c>
      <c r="E904" t="s">
        <v>5</v>
      </c>
      <c r="G904">
        <f t="shared" si="84"/>
        <v>782.92435317343313</v>
      </c>
      <c r="U904">
        <v>8.9700480588859996E-4</v>
      </c>
      <c r="V904">
        <f t="shared" ref="V904:V967" si="87">IF(U904&gt;=0,1,0)</f>
        <v>1</v>
      </c>
      <c r="W904">
        <f t="shared" ref="W904:W967" si="88">_xlfn.NORM.DIST(U904,$J$3,$J$4,TRUE)</f>
        <v>0.42206241094664121</v>
      </c>
      <c r="X904">
        <f t="shared" ref="X904:X967" si="89">U904*V904</f>
        <v>8.9700480588859996E-4</v>
      </c>
      <c r="AF904" t="s">
        <v>903</v>
      </c>
      <c r="AG904">
        <v>1.00040404688092E-3</v>
      </c>
      <c r="AH904">
        <f t="shared" si="85"/>
        <v>1</v>
      </c>
      <c r="AI904">
        <f t="shared" si="86"/>
        <v>0.504093668628813</v>
      </c>
    </row>
    <row r="905" spans="3:35" x14ac:dyDescent="0.25">
      <c r="C905" t="s">
        <v>903</v>
      </c>
      <c r="D905" s="8">
        <v>1.65115329493606E-3</v>
      </c>
      <c r="E905" t="s">
        <v>5</v>
      </c>
      <c r="G905">
        <f t="shared" si="84"/>
        <v>337.41792267774571</v>
      </c>
      <c r="U905">
        <v>1.65115329493606E-3</v>
      </c>
      <c r="V905">
        <f t="shared" si="87"/>
        <v>1</v>
      </c>
      <c r="W905">
        <f t="shared" si="88"/>
        <v>0.90528769165970246</v>
      </c>
      <c r="X905">
        <f t="shared" si="89"/>
        <v>1.65115329493606E-3</v>
      </c>
      <c r="AF905" t="s">
        <v>904</v>
      </c>
      <c r="AG905">
        <v>1.10772747978591E-3</v>
      </c>
      <c r="AH905">
        <f t="shared" si="85"/>
        <v>1</v>
      </c>
      <c r="AI905">
        <f t="shared" si="86"/>
        <v>0.58900827532700739</v>
      </c>
    </row>
    <row r="906" spans="3:35" x14ac:dyDescent="0.25">
      <c r="C906" t="s">
        <v>904</v>
      </c>
      <c r="D906" s="8">
        <v>1.2402369580302799E-3</v>
      </c>
      <c r="E906" t="s">
        <v>5</v>
      </c>
      <c r="G906">
        <f t="shared" si="84"/>
        <v>707.86751499178308</v>
      </c>
      <c r="U906">
        <v>1.2402369580302799E-3</v>
      </c>
      <c r="V906">
        <f t="shared" si="87"/>
        <v>1</v>
      </c>
      <c r="W906">
        <f t="shared" si="88"/>
        <v>0.68797554909857705</v>
      </c>
      <c r="X906">
        <f t="shared" si="89"/>
        <v>1.2402369580302799E-3</v>
      </c>
      <c r="AF906" t="s">
        <v>905</v>
      </c>
      <c r="AG906">
        <v>1.42642460204393E-3</v>
      </c>
      <c r="AH906">
        <f t="shared" si="85"/>
        <v>1</v>
      </c>
      <c r="AI906">
        <f t="shared" si="86"/>
        <v>0.8058336848068417</v>
      </c>
    </row>
    <row r="907" spans="3:35" x14ac:dyDescent="0.25">
      <c r="C907" t="s">
        <v>905</v>
      </c>
      <c r="D907" s="8">
        <v>1.06408444905153E-3</v>
      </c>
      <c r="E907" t="s">
        <v>5</v>
      </c>
      <c r="G907">
        <f t="shared" si="84"/>
        <v>790.67643186798091</v>
      </c>
      <c r="U907">
        <v>1.06408444905153E-3</v>
      </c>
      <c r="V907">
        <f t="shared" si="87"/>
        <v>1</v>
      </c>
      <c r="W907">
        <f t="shared" si="88"/>
        <v>0.55475076224241848</v>
      </c>
      <c r="X907">
        <f t="shared" si="89"/>
        <v>1.06408444905153E-3</v>
      </c>
      <c r="AF907" t="s">
        <v>906</v>
      </c>
      <c r="AG907">
        <v>1.0412044997367999E-3</v>
      </c>
      <c r="AH907">
        <f t="shared" si="85"/>
        <v>1</v>
      </c>
      <c r="AI907">
        <f t="shared" si="86"/>
        <v>0.53660934443386021</v>
      </c>
    </row>
    <row r="908" spans="3:35" x14ac:dyDescent="0.25">
      <c r="C908" t="s">
        <v>906</v>
      </c>
      <c r="D908" s="8">
        <v>1.62170895445379E-3</v>
      </c>
      <c r="E908" t="s">
        <v>5</v>
      </c>
      <c r="G908">
        <f t="shared" si="84"/>
        <v>363.9063823785221</v>
      </c>
      <c r="U908">
        <v>1.62170895445379E-3</v>
      </c>
      <c r="V908">
        <f t="shared" si="87"/>
        <v>1</v>
      </c>
      <c r="W908">
        <f t="shared" si="88"/>
        <v>0.89496460226783681</v>
      </c>
      <c r="X908">
        <f t="shared" si="89"/>
        <v>1.62170895445379E-3</v>
      </c>
      <c r="AF908" t="s">
        <v>907</v>
      </c>
      <c r="AG908">
        <v>1.0964685919070201E-3</v>
      </c>
      <c r="AH908">
        <f t="shared" si="85"/>
        <v>1</v>
      </c>
      <c r="AI908">
        <f t="shared" si="86"/>
        <v>0.58022448782902525</v>
      </c>
    </row>
    <row r="909" spans="3:35" x14ac:dyDescent="0.25">
      <c r="C909" t="s">
        <v>907</v>
      </c>
      <c r="D909" s="8">
        <v>6.0030408662400004E-4</v>
      </c>
      <c r="E909" t="s">
        <v>5</v>
      </c>
      <c r="G909">
        <f t="shared" si="84"/>
        <v>584.12225980254266</v>
      </c>
      <c r="U909">
        <v>6.0030408662400004E-4</v>
      </c>
      <c r="V909">
        <f t="shared" si="87"/>
        <v>1</v>
      </c>
      <c r="W909">
        <f t="shared" si="88"/>
        <v>0.21468794417909171</v>
      </c>
      <c r="X909">
        <f t="shared" si="89"/>
        <v>6.0030408662400004E-4</v>
      </c>
      <c r="AF909" t="s">
        <v>908</v>
      </c>
      <c r="AG909">
        <v>2.9825032428088297E-4</v>
      </c>
      <c r="AH909">
        <f t="shared" si="85"/>
        <v>1</v>
      </c>
      <c r="AI909">
        <f t="shared" si="86"/>
        <v>8.1566671060444781E-2</v>
      </c>
    </row>
    <row r="910" spans="3:35" x14ac:dyDescent="0.25">
      <c r="C910" t="s">
        <v>908</v>
      </c>
      <c r="D910" s="8">
        <v>1.8124931951060799E-4</v>
      </c>
      <c r="E910" t="s">
        <v>5</v>
      </c>
      <c r="G910">
        <f t="shared" si="84"/>
        <v>211.880693488058</v>
      </c>
      <c r="U910">
        <v>1.8124931951060799E-4</v>
      </c>
      <c r="V910">
        <f t="shared" si="87"/>
        <v>1</v>
      </c>
      <c r="W910">
        <f t="shared" si="88"/>
        <v>5.1687580772391398E-2</v>
      </c>
      <c r="X910">
        <f t="shared" si="89"/>
        <v>1.8124931951060799E-4</v>
      </c>
      <c r="AF910" t="s">
        <v>909</v>
      </c>
      <c r="AG910">
        <v>1.15388433899579E-3</v>
      </c>
      <c r="AH910">
        <f t="shared" si="85"/>
        <v>1</v>
      </c>
      <c r="AI910">
        <f t="shared" si="86"/>
        <v>0.62450925637172516</v>
      </c>
    </row>
    <row r="911" spans="3:35" x14ac:dyDescent="0.25">
      <c r="C911" t="s">
        <v>909</v>
      </c>
      <c r="D911" s="8">
        <v>1.2674519546767499E-3</v>
      </c>
      <c r="E911" t="s">
        <v>5</v>
      </c>
      <c r="G911">
        <f t="shared" si="84"/>
        <v>688.20481439337664</v>
      </c>
      <c r="U911">
        <v>1.2674519546767499E-3</v>
      </c>
      <c r="V911">
        <f t="shared" si="87"/>
        <v>1</v>
      </c>
      <c r="W911">
        <f t="shared" si="88"/>
        <v>0.70697603896934991</v>
      </c>
      <c r="X911">
        <f t="shared" si="89"/>
        <v>1.2674519546767499E-3</v>
      </c>
      <c r="AF911" t="s">
        <v>910</v>
      </c>
      <c r="AG911">
        <v>1.0669231579041999E-3</v>
      </c>
      <c r="AH911">
        <f t="shared" si="85"/>
        <v>1</v>
      </c>
      <c r="AI911">
        <f t="shared" si="86"/>
        <v>0.55699437306061339</v>
      </c>
    </row>
    <row r="912" spans="3:35" x14ac:dyDescent="0.25">
      <c r="C912" t="s">
        <v>910</v>
      </c>
      <c r="D912" s="8">
        <v>1.3124496139981501E-3</v>
      </c>
      <c r="E912" t="s">
        <v>5</v>
      </c>
      <c r="G912">
        <f t="shared" si="84"/>
        <v>652.62652203482105</v>
      </c>
      <c r="U912">
        <v>1.3124496139981501E-3</v>
      </c>
      <c r="V912">
        <f t="shared" si="87"/>
        <v>1</v>
      </c>
      <c r="W912">
        <f t="shared" si="88"/>
        <v>0.73715647304672227</v>
      </c>
      <c r="X912">
        <f t="shared" si="89"/>
        <v>1.3124496139981501E-3</v>
      </c>
      <c r="AF912" t="s">
        <v>911</v>
      </c>
      <c r="AG912">
        <v>9.6814980919920999E-4</v>
      </c>
      <c r="AH912">
        <f t="shared" si="85"/>
        <v>1</v>
      </c>
      <c r="AI912">
        <f t="shared" si="86"/>
        <v>0.47835886212236323</v>
      </c>
    </row>
    <row r="913" spans="3:35" x14ac:dyDescent="0.25">
      <c r="C913" t="s">
        <v>911</v>
      </c>
      <c r="D913" s="8">
        <v>1.4633066227727901E-3</v>
      </c>
      <c r="E913" t="s">
        <v>5</v>
      </c>
      <c r="G913">
        <f t="shared" si="84"/>
        <v>514.86617793525227</v>
      </c>
      <c r="U913">
        <v>1.4633066227727901E-3</v>
      </c>
      <c r="V913">
        <f t="shared" si="87"/>
        <v>1</v>
      </c>
      <c r="W913">
        <f t="shared" si="88"/>
        <v>0.82547634145159043</v>
      </c>
      <c r="X913">
        <f t="shared" si="89"/>
        <v>1.4633066227727901E-3</v>
      </c>
      <c r="AF913" t="s">
        <v>912</v>
      </c>
      <c r="AG913">
        <v>1.1363759521898101E-3</v>
      </c>
      <c r="AH913">
        <f t="shared" si="85"/>
        <v>1</v>
      </c>
      <c r="AI913">
        <f t="shared" si="86"/>
        <v>0.61114885793858131</v>
      </c>
    </row>
    <row r="914" spans="3:35" x14ac:dyDescent="0.25">
      <c r="C914" t="s">
        <v>912</v>
      </c>
      <c r="D914" s="8">
        <v>1.7208106628359299E-3</v>
      </c>
      <c r="E914" t="s">
        <v>5</v>
      </c>
      <c r="G914">
        <f t="shared" si="84"/>
        <v>278.30463397763924</v>
      </c>
      <c r="U914">
        <v>1.7208106628359299E-3</v>
      </c>
      <c r="V914">
        <f t="shared" si="87"/>
        <v>1</v>
      </c>
      <c r="W914">
        <f t="shared" si="88"/>
        <v>0.92670106572957089</v>
      </c>
      <c r="X914">
        <f t="shared" si="89"/>
        <v>1.7208106628359299E-3</v>
      </c>
      <c r="AF914" t="s">
        <v>913</v>
      </c>
      <c r="AG914">
        <v>8.5467151125604498E-4</v>
      </c>
      <c r="AH914">
        <f t="shared" si="85"/>
        <v>1</v>
      </c>
      <c r="AI914">
        <f t="shared" si="86"/>
        <v>0.38923219976812817</v>
      </c>
    </row>
    <row r="915" spans="3:35" x14ac:dyDescent="0.25">
      <c r="C915" t="s">
        <v>913</v>
      </c>
      <c r="D915" s="8">
        <v>1.3037747244558999E-4</v>
      </c>
      <c r="E915" t="s">
        <v>5</v>
      </c>
      <c r="G915">
        <f t="shared" si="84"/>
        <v>178.58524837416695</v>
      </c>
      <c r="U915">
        <v>1.3037747244558999E-4</v>
      </c>
      <c r="V915">
        <f t="shared" si="87"/>
        <v>1</v>
      </c>
      <c r="W915">
        <f t="shared" si="88"/>
        <v>4.1771283782846141E-2</v>
      </c>
      <c r="X915">
        <f t="shared" si="89"/>
        <v>1.3037747244558999E-4</v>
      </c>
      <c r="AF915" t="s">
        <v>914</v>
      </c>
      <c r="AG915">
        <v>6.4262596084595203E-4</v>
      </c>
      <c r="AH915">
        <f t="shared" si="85"/>
        <v>1</v>
      </c>
      <c r="AI915">
        <f t="shared" si="86"/>
        <v>0.24022396142918323</v>
      </c>
    </row>
    <row r="916" spans="3:35" x14ac:dyDescent="0.25">
      <c r="C916" t="s">
        <v>914</v>
      </c>
      <c r="D916" s="8">
        <v>1.39900886295952E-3</v>
      </c>
      <c r="E916" t="s">
        <v>5</v>
      </c>
      <c r="G916">
        <f t="shared" si="84"/>
        <v>575.99685684023791</v>
      </c>
      <c r="U916">
        <v>1.39900886295952E-3</v>
      </c>
      <c r="V916">
        <f t="shared" si="87"/>
        <v>1</v>
      </c>
      <c r="W916">
        <f t="shared" si="88"/>
        <v>0.79039471135349393</v>
      </c>
      <c r="X916">
        <f t="shared" si="89"/>
        <v>1.39900886295952E-3</v>
      </c>
      <c r="AF916" t="s">
        <v>915</v>
      </c>
      <c r="AG916">
        <v>1.2142349890815901E-3</v>
      </c>
      <c r="AH916">
        <f t="shared" si="85"/>
        <v>1</v>
      </c>
      <c r="AI916">
        <f t="shared" si="86"/>
        <v>0.66934139119647384</v>
      </c>
    </row>
    <row r="917" spans="3:35" x14ac:dyDescent="0.25">
      <c r="C917" t="s">
        <v>915</v>
      </c>
      <c r="D917" s="8">
        <v>1.05149513772003E-3</v>
      </c>
      <c r="E917" t="s">
        <v>5</v>
      </c>
      <c r="G917">
        <f t="shared" ref="G917:G980" si="90">_xlfn.NORM.DIST(D917,$J$3,$J$4,FALSE)</f>
        <v>793.17145408086833</v>
      </c>
      <c r="U917">
        <v>1.05149513772003E-3</v>
      </c>
      <c r="V917">
        <f t="shared" si="87"/>
        <v>1</v>
      </c>
      <c r="W917">
        <f t="shared" si="88"/>
        <v>0.54478046627468879</v>
      </c>
      <c r="X917">
        <f t="shared" si="89"/>
        <v>1.05149513772003E-3</v>
      </c>
      <c r="AF917" t="s">
        <v>916</v>
      </c>
      <c r="AG917">
        <v>9.6495629611332396E-4</v>
      </c>
      <c r="AH917">
        <f t="shared" si="85"/>
        <v>1</v>
      </c>
      <c r="AI917">
        <f t="shared" si="86"/>
        <v>0.47581399315041872</v>
      </c>
    </row>
    <row r="918" spans="3:35" x14ac:dyDescent="0.25">
      <c r="C918" t="s">
        <v>916</v>
      </c>
      <c r="D918" s="8">
        <v>1.2525071149846101E-3</v>
      </c>
      <c r="E918" t="s">
        <v>5</v>
      </c>
      <c r="G918">
        <f t="shared" si="90"/>
        <v>699.19037496708359</v>
      </c>
      <c r="U918">
        <v>1.2525071149846101E-3</v>
      </c>
      <c r="V918">
        <f t="shared" si="87"/>
        <v>1</v>
      </c>
      <c r="W918">
        <f t="shared" si="88"/>
        <v>0.69660828382073448</v>
      </c>
      <c r="X918">
        <f t="shared" si="89"/>
        <v>1.2525071149846101E-3</v>
      </c>
      <c r="AF918" t="s">
        <v>917</v>
      </c>
      <c r="AG918">
        <v>1.07763331957673E-3</v>
      </c>
      <c r="AH918">
        <f t="shared" si="85"/>
        <v>1</v>
      </c>
      <c r="AI918">
        <f t="shared" si="86"/>
        <v>0.56544226062206027</v>
      </c>
    </row>
    <row r="919" spans="3:35" x14ac:dyDescent="0.25">
      <c r="C919" t="s">
        <v>917</v>
      </c>
      <c r="D919" s="8">
        <v>7.7349942647373499E-4</v>
      </c>
      <c r="E919" t="s">
        <v>5</v>
      </c>
      <c r="G919">
        <f t="shared" si="90"/>
        <v>723.36763827749519</v>
      </c>
      <c r="U919">
        <v>7.7349942647373499E-4</v>
      </c>
      <c r="V919">
        <f t="shared" si="87"/>
        <v>1</v>
      </c>
      <c r="W919">
        <f t="shared" si="88"/>
        <v>0.3286188388878708</v>
      </c>
      <c r="X919">
        <f t="shared" si="89"/>
        <v>7.7349942647373499E-4</v>
      </c>
      <c r="AF919" t="s">
        <v>918</v>
      </c>
      <c r="AG919">
        <v>1.0959064725794001E-3</v>
      </c>
      <c r="AH919">
        <f t="shared" si="85"/>
        <v>1</v>
      </c>
      <c r="AI919">
        <f t="shared" si="86"/>
        <v>0.5797848541936208</v>
      </c>
    </row>
    <row r="920" spans="3:35" x14ac:dyDescent="0.25">
      <c r="C920" t="s">
        <v>918</v>
      </c>
      <c r="D920" s="8">
        <v>1.9965569505344298E-3</v>
      </c>
      <c r="E920" t="s">
        <v>5</v>
      </c>
      <c r="G920">
        <f t="shared" si="90"/>
        <v>107.29948620309172</v>
      </c>
      <c r="U920">
        <v>1.9965569505344298E-3</v>
      </c>
      <c r="V920">
        <f t="shared" si="87"/>
        <v>1</v>
      </c>
      <c r="W920">
        <f t="shared" si="88"/>
        <v>0.97743110579945114</v>
      </c>
      <c r="X920">
        <f t="shared" si="89"/>
        <v>1.9965569505344298E-3</v>
      </c>
      <c r="AF920" t="s">
        <v>919</v>
      </c>
      <c r="AG920">
        <v>1.2456071475172299E-3</v>
      </c>
      <c r="AH920">
        <f t="shared" si="85"/>
        <v>1</v>
      </c>
      <c r="AI920">
        <f t="shared" si="86"/>
        <v>0.69176686707344748</v>
      </c>
    </row>
    <row r="921" spans="3:35" x14ac:dyDescent="0.25">
      <c r="C921" t="s">
        <v>919</v>
      </c>
      <c r="D921" s="8">
        <v>1.06704399084643E-3</v>
      </c>
      <c r="E921" t="s">
        <v>5</v>
      </c>
      <c r="G921">
        <f t="shared" si="90"/>
        <v>790.01826201623476</v>
      </c>
      <c r="U921">
        <v>1.06704399084643E-3</v>
      </c>
      <c r="V921">
        <f t="shared" si="87"/>
        <v>1</v>
      </c>
      <c r="W921">
        <f t="shared" si="88"/>
        <v>0.5570898349477138</v>
      </c>
      <c r="X921">
        <f t="shared" si="89"/>
        <v>1.06704399084643E-3</v>
      </c>
      <c r="AF921" t="s">
        <v>920</v>
      </c>
      <c r="AG921">
        <v>1.15142558954568E-3</v>
      </c>
      <c r="AH921">
        <f t="shared" si="85"/>
        <v>1</v>
      </c>
      <c r="AI921">
        <f t="shared" si="86"/>
        <v>0.62264159697529753</v>
      </c>
    </row>
    <row r="922" spans="3:35" x14ac:dyDescent="0.25">
      <c r="C922" t="s">
        <v>920</v>
      </c>
      <c r="D922" s="8">
        <v>1.4521576942729199E-3</v>
      </c>
      <c r="E922" t="s">
        <v>5</v>
      </c>
      <c r="G922">
        <f t="shared" si="90"/>
        <v>525.60353489208478</v>
      </c>
      <c r="U922">
        <v>1.4521576942729199E-3</v>
      </c>
      <c r="V922">
        <f t="shared" si="87"/>
        <v>1</v>
      </c>
      <c r="W922">
        <f t="shared" si="88"/>
        <v>0.81967624563366404</v>
      </c>
      <c r="X922">
        <f t="shared" si="89"/>
        <v>1.4521576942729199E-3</v>
      </c>
      <c r="AF922" t="s">
        <v>921</v>
      </c>
      <c r="AG922">
        <v>4.1458998058854503E-4</v>
      </c>
      <c r="AH922">
        <f t="shared" si="85"/>
        <v>1</v>
      </c>
      <c r="AI922">
        <f t="shared" si="86"/>
        <v>0.12265071745064472</v>
      </c>
    </row>
    <row r="923" spans="3:35" x14ac:dyDescent="0.25">
      <c r="C923" t="s">
        <v>921</v>
      </c>
      <c r="D923" s="8">
        <v>9.8397994355379093E-4</v>
      </c>
      <c r="E923" t="s">
        <v>5</v>
      </c>
      <c r="G923">
        <f t="shared" si="90"/>
        <v>798.00146870551544</v>
      </c>
      <c r="U923">
        <v>9.8397994355379093E-4</v>
      </c>
      <c r="V923">
        <f t="shared" si="87"/>
        <v>1</v>
      </c>
      <c r="W923">
        <f t="shared" si="88"/>
        <v>0.49098470180540688</v>
      </c>
      <c r="X923">
        <f t="shared" si="89"/>
        <v>9.8397994355379093E-4</v>
      </c>
      <c r="AF923" t="s">
        <v>922</v>
      </c>
      <c r="AG923">
        <v>8.7441662544894495E-4</v>
      </c>
      <c r="AH923">
        <f t="shared" si="85"/>
        <v>1</v>
      </c>
      <c r="AI923">
        <f t="shared" si="86"/>
        <v>0.40446189576715935</v>
      </c>
    </row>
    <row r="924" spans="3:35" x14ac:dyDescent="0.25">
      <c r="C924" t="s">
        <v>922</v>
      </c>
      <c r="D924" s="8">
        <v>-6.5092110146544797E-4</v>
      </c>
      <c r="E924" t="s">
        <v>5</v>
      </c>
      <c r="G924">
        <f t="shared" si="90"/>
        <v>3.5186662850914154</v>
      </c>
      <c r="U924">
        <v>-6.5092110146544797E-4</v>
      </c>
      <c r="V924">
        <f t="shared" si="87"/>
        <v>0</v>
      </c>
      <c r="W924">
        <f t="shared" si="88"/>
        <v>4.9436104166652724E-4</v>
      </c>
      <c r="X924">
        <f t="shared" si="89"/>
        <v>0</v>
      </c>
      <c r="AF924" t="s">
        <v>923</v>
      </c>
      <c r="AG924">
        <v>1.29299722291961E-3</v>
      </c>
      <c r="AH924">
        <f t="shared" si="85"/>
        <v>1</v>
      </c>
      <c r="AI924">
        <f t="shared" si="86"/>
        <v>0.7243065133285973</v>
      </c>
    </row>
    <row r="925" spans="3:35" x14ac:dyDescent="0.25">
      <c r="C925" t="s">
        <v>923</v>
      </c>
      <c r="D925" s="8">
        <v>1.2865435388700901E-3</v>
      </c>
      <c r="E925" t="s">
        <v>5</v>
      </c>
      <c r="G925">
        <f t="shared" si="90"/>
        <v>673.54518483296431</v>
      </c>
      <c r="U925">
        <v>1.2865435388700901E-3</v>
      </c>
      <c r="V925">
        <f t="shared" si="87"/>
        <v>1</v>
      </c>
      <c r="W925">
        <f t="shared" si="88"/>
        <v>0.7199760998162017</v>
      </c>
      <c r="X925">
        <f t="shared" si="89"/>
        <v>1.2865435388700901E-3</v>
      </c>
      <c r="AF925" t="s">
        <v>924</v>
      </c>
      <c r="AG925">
        <v>1.41454604473407E-3</v>
      </c>
      <c r="AH925">
        <f t="shared" si="85"/>
        <v>1</v>
      </c>
      <c r="AI925">
        <f t="shared" si="86"/>
        <v>0.79923123265038831</v>
      </c>
    </row>
    <row r="926" spans="3:35" x14ac:dyDescent="0.25">
      <c r="C926" t="s">
        <v>924</v>
      </c>
      <c r="D926" s="8">
        <v>4.9750723838509899E-4</v>
      </c>
      <c r="E926" t="s">
        <v>5</v>
      </c>
      <c r="G926">
        <f t="shared" si="90"/>
        <v>486.10328846776935</v>
      </c>
      <c r="U926">
        <v>4.9750723838509899E-4</v>
      </c>
      <c r="V926">
        <f t="shared" si="87"/>
        <v>1</v>
      </c>
      <c r="W926">
        <f t="shared" si="88"/>
        <v>0.15964051646506652</v>
      </c>
      <c r="X926">
        <f t="shared" si="89"/>
        <v>4.9750723838509899E-4</v>
      </c>
      <c r="AF926" t="s">
        <v>925</v>
      </c>
      <c r="AG926">
        <v>1.04012643468731E-3</v>
      </c>
      <c r="AH926">
        <f t="shared" si="85"/>
        <v>1</v>
      </c>
      <c r="AI926">
        <f t="shared" si="86"/>
        <v>0.53575236870132548</v>
      </c>
    </row>
    <row r="927" spans="3:35" x14ac:dyDescent="0.25">
      <c r="C927" t="s">
        <v>925</v>
      </c>
      <c r="D927" s="8">
        <v>6.4741067745101495E-4</v>
      </c>
      <c r="E927" t="s">
        <v>5</v>
      </c>
      <c r="G927">
        <f t="shared" si="90"/>
        <v>626.50172323626771</v>
      </c>
      <c r="U927">
        <v>6.4741067745101495E-4</v>
      </c>
      <c r="V927">
        <f t="shared" si="87"/>
        <v>1</v>
      </c>
      <c r="W927">
        <f t="shared" si="88"/>
        <v>0.24321158446370983</v>
      </c>
      <c r="X927">
        <f t="shared" si="89"/>
        <v>6.4741067745101495E-4</v>
      </c>
      <c r="AF927" t="s">
        <v>926</v>
      </c>
      <c r="AG927">
        <v>1.3763296835663599E-3</v>
      </c>
      <c r="AH927">
        <f t="shared" si="85"/>
        <v>1</v>
      </c>
      <c r="AI927">
        <f t="shared" si="86"/>
        <v>0.7770938161272164</v>
      </c>
    </row>
    <row r="928" spans="3:35" x14ac:dyDescent="0.25">
      <c r="C928" t="s">
        <v>926</v>
      </c>
      <c r="D928" s="8">
        <v>1.18115122240786E-3</v>
      </c>
      <c r="E928" t="s">
        <v>5</v>
      </c>
      <c r="G928">
        <f t="shared" si="90"/>
        <v>744.87065417109523</v>
      </c>
      <c r="U928">
        <v>1.18115122240786E-3</v>
      </c>
      <c r="V928">
        <f t="shared" si="87"/>
        <v>1</v>
      </c>
      <c r="W928">
        <f t="shared" si="88"/>
        <v>0.64501677436891192</v>
      </c>
      <c r="X928">
        <f t="shared" si="89"/>
        <v>1.18115122240786E-3</v>
      </c>
      <c r="AF928" t="s">
        <v>927</v>
      </c>
      <c r="AG928">
        <v>8.9367977903840896E-4</v>
      </c>
      <c r="AH928">
        <f t="shared" si="85"/>
        <v>1</v>
      </c>
      <c r="AI928">
        <f t="shared" si="86"/>
        <v>0.41946088749228233</v>
      </c>
    </row>
    <row r="929" spans="3:35" x14ac:dyDescent="0.25">
      <c r="C929" t="s">
        <v>927</v>
      </c>
      <c r="D929" s="8">
        <v>1.3126267587276401E-3</v>
      </c>
      <c r="E929" t="s">
        <v>5</v>
      </c>
      <c r="G929">
        <f t="shared" si="90"/>
        <v>652.47970638561981</v>
      </c>
      <c r="U929">
        <v>1.3126267587276401E-3</v>
      </c>
      <c r="V929">
        <f t="shared" si="87"/>
        <v>1</v>
      </c>
      <c r="W929">
        <f t="shared" si="88"/>
        <v>0.73727206939233936</v>
      </c>
      <c r="X929">
        <f t="shared" si="89"/>
        <v>1.3126267587276401E-3</v>
      </c>
      <c r="AF929" t="s">
        <v>928</v>
      </c>
      <c r="AG929">
        <v>7.0725521234844401E-4</v>
      </c>
      <c r="AH929">
        <f t="shared" si="85"/>
        <v>1</v>
      </c>
      <c r="AI929">
        <f t="shared" si="86"/>
        <v>0.28221572077921697</v>
      </c>
    </row>
    <row r="930" spans="3:35" x14ac:dyDescent="0.25">
      <c r="C930" t="s">
        <v>928</v>
      </c>
      <c r="D930" s="8">
        <v>9.1721599067622896E-4</v>
      </c>
      <c r="E930" t="s">
        <v>5</v>
      </c>
      <c r="G930">
        <f t="shared" si="90"/>
        <v>788.5292369904555</v>
      </c>
      <c r="U930">
        <v>9.1721599067622896E-4</v>
      </c>
      <c r="V930">
        <f t="shared" si="87"/>
        <v>1</v>
      </c>
      <c r="W930">
        <f t="shared" si="88"/>
        <v>0.43794497730743231</v>
      </c>
      <c r="X930">
        <f t="shared" si="89"/>
        <v>9.1721599067622896E-4</v>
      </c>
      <c r="AF930" t="s">
        <v>929</v>
      </c>
      <c r="AG930">
        <v>1.9226927403176401E-4</v>
      </c>
      <c r="AH930">
        <f t="shared" si="85"/>
        <v>1</v>
      </c>
      <c r="AI930">
        <f t="shared" si="86"/>
        <v>5.4064732971638288E-2</v>
      </c>
    </row>
    <row r="931" spans="3:35" x14ac:dyDescent="0.25">
      <c r="C931" t="s">
        <v>929</v>
      </c>
      <c r="D931" s="8">
        <v>3.2693279941416398E-4</v>
      </c>
      <c r="E931" t="s">
        <v>5</v>
      </c>
      <c r="G931">
        <f t="shared" si="90"/>
        <v>326.45231475323959</v>
      </c>
      <c r="U931">
        <v>3.2693279941416398E-4</v>
      </c>
      <c r="V931">
        <f t="shared" si="87"/>
        <v>1</v>
      </c>
      <c r="W931">
        <f t="shared" si="88"/>
        <v>9.0575019469398305E-2</v>
      </c>
      <c r="X931">
        <f t="shared" si="89"/>
        <v>3.2693279941416398E-4</v>
      </c>
      <c r="AF931" t="s">
        <v>930</v>
      </c>
      <c r="AG931">
        <v>1.03427149807343E-3</v>
      </c>
      <c r="AH931">
        <f t="shared" si="85"/>
        <v>1</v>
      </c>
      <c r="AI931">
        <f t="shared" si="86"/>
        <v>0.53109536607768615</v>
      </c>
    </row>
    <row r="932" spans="3:35" x14ac:dyDescent="0.25">
      <c r="C932" t="s">
        <v>930</v>
      </c>
      <c r="D932" s="8">
        <v>1.3038925410795599E-3</v>
      </c>
      <c r="E932" t="s">
        <v>5</v>
      </c>
      <c r="G932">
        <f t="shared" si="90"/>
        <v>659.65932099441272</v>
      </c>
      <c r="U932">
        <v>1.3038925410795599E-3</v>
      </c>
      <c r="V932">
        <f t="shared" si="87"/>
        <v>1</v>
      </c>
      <c r="W932">
        <f t="shared" si="88"/>
        <v>0.73154172682324325</v>
      </c>
      <c r="X932">
        <f t="shared" si="89"/>
        <v>1.3038925410795599E-3</v>
      </c>
      <c r="AF932" t="s">
        <v>931</v>
      </c>
      <c r="AG932">
        <v>9.1495451472156403E-4</v>
      </c>
      <c r="AH932">
        <f t="shared" si="85"/>
        <v>1</v>
      </c>
      <c r="AI932">
        <f t="shared" si="86"/>
        <v>0.43616237342645331</v>
      </c>
    </row>
    <row r="933" spans="3:35" x14ac:dyDescent="0.25">
      <c r="C933" t="s">
        <v>931</v>
      </c>
      <c r="D933" s="8">
        <v>1.71193380792371E-3</v>
      </c>
      <c r="E933" t="s">
        <v>5</v>
      </c>
      <c r="G933">
        <f t="shared" si="90"/>
        <v>285.52831385568578</v>
      </c>
      <c r="U933">
        <v>1.71193380792371E-3</v>
      </c>
      <c r="V933">
        <f t="shared" si="87"/>
        <v>1</v>
      </c>
      <c r="W933">
        <f t="shared" si="88"/>
        <v>0.92419860524007991</v>
      </c>
      <c r="X933">
        <f t="shared" si="89"/>
        <v>1.71193380792371E-3</v>
      </c>
      <c r="AF933" t="s">
        <v>932</v>
      </c>
      <c r="AG933">
        <v>1.0409347495089301E-3</v>
      </c>
      <c r="AH933">
        <f t="shared" si="85"/>
        <v>1</v>
      </c>
      <c r="AI933">
        <f t="shared" si="86"/>
        <v>0.53639493029499929</v>
      </c>
    </row>
    <row r="934" spans="3:35" x14ac:dyDescent="0.25">
      <c r="C934" t="s">
        <v>932</v>
      </c>
      <c r="D934" s="8">
        <v>1.5280883085587399E-3</v>
      </c>
      <c r="E934" t="s">
        <v>5</v>
      </c>
      <c r="G934">
        <f t="shared" si="90"/>
        <v>452.20245960145735</v>
      </c>
      <c r="U934">
        <v>1.5280883085587399E-3</v>
      </c>
      <c r="V934">
        <f t="shared" si="87"/>
        <v>1</v>
      </c>
      <c r="W934">
        <f t="shared" si="88"/>
        <v>0.85680043733664957</v>
      </c>
      <c r="X934">
        <f t="shared" si="89"/>
        <v>1.5280883085587399E-3</v>
      </c>
      <c r="AF934" t="s">
        <v>933</v>
      </c>
      <c r="AG934">
        <v>1.1309131391786199E-3</v>
      </c>
      <c r="AH934">
        <f t="shared" si="85"/>
        <v>1</v>
      </c>
      <c r="AI934">
        <f t="shared" si="86"/>
        <v>0.60695237427803794</v>
      </c>
    </row>
    <row r="935" spans="3:35" x14ac:dyDescent="0.25">
      <c r="C935" t="s">
        <v>933</v>
      </c>
      <c r="D935" s="8">
        <v>3.64285130758218E-4</v>
      </c>
      <c r="E935" t="s">
        <v>5</v>
      </c>
      <c r="G935">
        <f t="shared" si="90"/>
        <v>359.75676781743761</v>
      </c>
      <c r="U935">
        <v>3.64285130758218E-4</v>
      </c>
      <c r="V935">
        <f t="shared" si="87"/>
        <v>1</v>
      </c>
      <c r="W935">
        <f t="shared" si="88"/>
        <v>0.10338666594966735</v>
      </c>
      <c r="X935">
        <f t="shared" si="89"/>
        <v>3.64285130758218E-4</v>
      </c>
      <c r="AF935" t="s">
        <v>934</v>
      </c>
      <c r="AG935">
        <v>7.8047982916912501E-4</v>
      </c>
      <c r="AH935">
        <f t="shared" si="85"/>
        <v>1</v>
      </c>
      <c r="AI935">
        <f t="shared" si="86"/>
        <v>0.33368375012283491</v>
      </c>
    </row>
    <row r="936" spans="3:35" x14ac:dyDescent="0.25">
      <c r="C936" t="s">
        <v>934</v>
      </c>
      <c r="D936" s="8">
        <v>3.0942186793635499E-4</v>
      </c>
      <c r="E936" t="s">
        <v>5</v>
      </c>
      <c r="G936">
        <f t="shared" si="90"/>
        <v>311.31936536538632</v>
      </c>
      <c r="U936">
        <v>3.0942186793635499E-4</v>
      </c>
      <c r="V936">
        <f t="shared" si="87"/>
        <v>1</v>
      </c>
      <c r="W936">
        <f t="shared" si="88"/>
        <v>8.4991508370904092E-2</v>
      </c>
      <c r="X936">
        <f t="shared" si="89"/>
        <v>3.0942186793635499E-4</v>
      </c>
      <c r="AF936" t="s">
        <v>935</v>
      </c>
      <c r="AG936">
        <v>1.12357879413004E-3</v>
      </c>
      <c r="AH936">
        <f t="shared" si="85"/>
        <v>1</v>
      </c>
      <c r="AI936">
        <f t="shared" si="86"/>
        <v>0.60129867642347401</v>
      </c>
    </row>
    <row r="937" spans="3:35" x14ac:dyDescent="0.25">
      <c r="C937" t="s">
        <v>935</v>
      </c>
      <c r="D937" s="8">
        <v>1.0827301203936201E-3</v>
      </c>
      <c r="E937" t="s">
        <v>5</v>
      </c>
      <c r="G937">
        <f t="shared" si="90"/>
        <v>786.07864752539024</v>
      </c>
      <c r="U937">
        <v>1.0827301203936201E-3</v>
      </c>
      <c r="V937">
        <f t="shared" si="87"/>
        <v>1</v>
      </c>
      <c r="W937">
        <f t="shared" si="88"/>
        <v>0.56945225407908218</v>
      </c>
      <c r="X937">
        <f t="shared" si="89"/>
        <v>1.0827301203936201E-3</v>
      </c>
      <c r="AF937" t="s">
        <v>936</v>
      </c>
      <c r="AG937">
        <v>1.0728416719830501E-3</v>
      </c>
      <c r="AH937">
        <f t="shared" si="85"/>
        <v>1</v>
      </c>
      <c r="AI937">
        <f t="shared" si="86"/>
        <v>0.56166619375774596</v>
      </c>
    </row>
    <row r="938" spans="3:35" x14ac:dyDescent="0.25">
      <c r="C938" t="s">
        <v>936</v>
      </c>
      <c r="D938" s="8">
        <v>1.05097996932862E-3</v>
      </c>
      <c r="E938" t="s">
        <v>5</v>
      </c>
      <c r="G938">
        <f t="shared" si="90"/>
        <v>793.26300128802052</v>
      </c>
      <c r="U938">
        <v>1.05097996932862E-3</v>
      </c>
      <c r="V938">
        <f t="shared" si="87"/>
        <v>1</v>
      </c>
      <c r="W938">
        <f t="shared" si="88"/>
        <v>0.54437182579573762</v>
      </c>
      <c r="X938">
        <f t="shared" si="89"/>
        <v>1.05097996932862E-3</v>
      </c>
      <c r="AF938" t="s">
        <v>937</v>
      </c>
      <c r="AG938">
        <v>1.1480724995539301E-3</v>
      </c>
      <c r="AH938">
        <f t="shared" si="85"/>
        <v>1</v>
      </c>
      <c r="AI938">
        <f t="shared" si="86"/>
        <v>0.62008997675685373</v>
      </c>
    </row>
    <row r="939" spans="3:35" x14ac:dyDescent="0.25">
      <c r="C939" t="s">
        <v>937</v>
      </c>
      <c r="D939" s="8">
        <v>3.5468231740543401E-4</v>
      </c>
      <c r="E939" t="s">
        <v>5</v>
      </c>
      <c r="G939">
        <f t="shared" si="90"/>
        <v>351.07046799844528</v>
      </c>
      <c r="U939">
        <v>3.5468231740543401E-4</v>
      </c>
      <c r="V939">
        <f t="shared" si="87"/>
        <v>1</v>
      </c>
      <c r="W939">
        <f t="shared" si="88"/>
        <v>9.9973760216812368E-2</v>
      </c>
      <c r="X939">
        <f t="shared" si="89"/>
        <v>3.5468231740543401E-4</v>
      </c>
      <c r="AF939" t="s">
        <v>938</v>
      </c>
      <c r="AG939">
        <v>1.4548901538057001E-3</v>
      </c>
      <c r="AH939">
        <f t="shared" si="85"/>
        <v>1</v>
      </c>
      <c r="AI939">
        <f t="shared" si="86"/>
        <v>0.8211088460670074</v>
      </c>
    </row>
    <row r="940" spans="3:35" x14ac:dyDescent="0.25">
      <c r="C940" t="s">
        <v>938</v>
      </c>
      <c r="D940" s="8">
        <v>1.14795044415744E-3</v>
      </c>
      <c r="E940" t="s">
        <v>5</v>
      </c>
      <c r="G940">
        <f t="shared" si="90"/>
        <v>761.81898142617626</v>
      </c>
      <c r="U940">
        <v>1.14795044415744E-3</v>
      </c>
      <c r="V940">
        <f t="shared" si="87"/>
        <v>1</v>
      </c>
      <c r="W940">
        <f t="shared" si="88"/>
        <v>0.61999699610813075</v>
      </c>
      <c r="X940">
        <f t="shared" si="89"/>
        <v>1.14795044415744E-3</v>
      </c>
      <c r="AF940" t="s">
        <v>939</v>
      </c>
      <c r="AG940">
        <v>9.1071614811214397E-4</v>
      </c>
      <c r="AH940">
        <f t="shared" si="85"/>
        <v>1</v>
      </c>
      <c r="AI940">
        <f t="shared" si="86"/>
        <v>0.43282500721863948</v>
      </c>
    </row>
    <row r="941" spans="3:35" x14ac:dyDescent="0.25">
      <c r="C941" t="s">
        <v>939</v>
      </c>
      <c r="D941" s="8">
        <v>8.7345333665454403E-4</v>
      </c>
      <c r="E941" t="s">
        <v>5</v>
      </c>
      <c r="G941">
        <f t="shared" si="90"/>
        <v>774.843238498716</v>
      </c>
      <c r="U941">
        <v>8.7345333665454403E-4</v>
      </c>
      <c r="V941">
        <f t="shared" si="87"/>
        <v>1</v>
      </c>
      <c r="W941">
        <f t="shared" si="88"/>
        <v>0.40371532307278479</v>
      </c>
      <c r="X941">
        <f t="shared" si="89"/>
        <v>8.7345333665454403E-4</v>
      </c>
      <c r="AF941" t="s">
        <v>940</v>
      </c>
      <c r="AG941">
        <v>9.9199238660379295E-4</v>
      </c>
      <c r="AH941">
        <f t="shared" si="85"/>
        <v>1</v>
      </c>
      <c r="AI941">
        <f t="shared" si="86"/>
        <v>0.49737952760996107</v>
      </c>
    </row>
    <row r="942" spans="3:35" x14ac:dyDescent="0.25">
      <c r="C942" t="s">
        <v>940</v>
      </c>
      <c r="D942" s="8">
        <v>5.6328998090746703E-4</v>
      </c>
      <c r="E942" t="s">
        <v>5</v>
      </c>
      <c r="G942">
        <f t="shared" si="90"/>
        <v>549.40889365511987</v>
      </c>
      <c r="U942">
        <v>5.6328998090746703E-4</v>
      </c>
      <c r="V942">
        <f t="shared" si="87"/>
        <v>1</v>
      </c>
      <c r="W942">
        <f t="shared" si="88"/>
        <v>0.19370659577340396</v>
      </c>
      <c r="X942">
        <f t="shared" si="89"/>
        <v>5.6328998090746703E-4</v>
      </c>
      <c r="AF942" t="s">
        <v>941</v>
      </c>
      <c r="AG942">
        <v>8.1561463596185402E-4</v>
      </c>
      <c r="AH942">
        <f t="shared" si="85"/>
        <v>1</v>
      </c>
      <c r="AI942">
        <f t="shared" si="86"/>
        <v>0.35962329309737151</v>
      </c>
    </row>
    <row r="943" spans="3:35" x14ac:dyDescent="0.25">
      <c r="C943" t="s">
        <v>941</v>
      </c>
      <c r="D943" s="8">
        <v>1.0232488451069599E-3</v>
      </c>
      <c r="E943" t="s">
        <v>5</v>
      </c>
      <c r="G943">
        <f t="shared" si="90"/>
        <v>796.95604498493697</v>
      </c>
      <c r="U943">
        <v>1.0232488451069599E-3</v>
      </c>
      <c r="V943">
        <f t="shared" si="87"/>
        <v>1</v>
      </c>
      <c r="W943">
        <f t="shared" si="88"/>
        <v>0.52231692699815058</v>
      </c>
      <c r="X943">
        <f t="shared" si="89"/>
        <v>1.0232488451069599E-3</v>
      </c>
      <c r="AF943" t="s">
        <v>942</v>
      </c>
      <c r="AG943">
        <v>8.3402718726649505E-4</v>
      </c>
      <c r="AH943">
        <f t="shared" si="85"/>
        <v>1</v>
      </c>
      <c r="AI943">
        <f t="shared" si="86"/>
        <v>0.37348925380632075</v>
      </c>
    </row>
    <row r="944" spans="3:35" x14ac:dyDescent="0.25">
      <c r="C944" t="s">
        <v>942</v>
      </c>
      <c r="D944" s="8">
        <v>8.3052017751469105E-4</v>
      </c>
      <c r="E944" t="s">
        <v>5</v>
      </c>
      <c r="G944">
        <f t="shared" si="90"/>
        <v>755.99413531069024</v>
      </c>
      <c r="U944">
        <v>8.3052017751469105E-4</v>
      </c>
      <c r="V944">
        <f t="shared" si="87"/>
        <v>1</v>
      </c>
      <c r="W944">
        <f t="shared" si="88"/>
        <v>0.37083492815891717</v>
      </c>
      <c r="X944">
        <f t="shared" si="89"/>
        <v>8.3052017751469105E-4</v>
      </c>
      <c r="AF944" t="s">
        <v>943</v>
      </c>
      <c r="AG944">
        <v>6.2642311415728299E-4</v>
      </c>
      <c r="AH944">
        <f t="shared" si="85"/>
        <v>1</v>
      </c>
      <c r="AI944">
        <f t="shared" si="86"/>
        <v>0.23025690901010445</v>
      </c>
    </row>
    <row r="945" spans="3:35" x14ac:dyDescent="0.25">
      <c r="C945" t="s">
        <v>943</v>
      </c>
      <c r="D945" s="8">
        <v>5.9587254918911498E-4</v>
      </c>
      <c r="E945" t="s">
        <v>5</v>
      </c>
      <c r="G945">
        <f t="shared" si="90"/>
        <v>580.0208501606237</v>
      </c>
      <c r="U945">
        <v>5.9587254918911498E-4</v>
      </c>
      <c r="V945">
        <f t="shared" si="87"/>
        <v>1</v>
      </c>
      <c r="W945">
        <f t="shared" si="88"/>
        <v>0.21210846606663522</v>
      </c>
      <c r="X945">
        <f t="shared" si="89"/>
        <v>5.9587254918911498E-4</v>
      </c>
      <c r="AF945" t="s">
        <v>944</v>
      </c>
      <c r="AG945">
        <v>8.7382842812171798E-4</v>
      </c>
      <c r="AH945">
        <f t="shared" si="85"/>
        <v>1</v>
      </c>
      <c r="AI945">
        <f t="shared" si="86"/>
        <v>0.40400598671661236</v>
      </c>
    </row>
    <row r="946" spans="3:35" x14ac:dyDescent="0.25">
      <c r="C946" t="s">
        <v>944</v>
      </c>
      <c r="D946" s="8">
        <v>1.0842496844303E-3</v>
      </c>
      <c r="E946" t="s">
        <v>5</v>
      </c>
      <c r="G946">
        <f t="shared" si="90"/>
        <v>785.65693382360348</v>
      </c>
      <c r="U946">
        <v>1.0842496844303E-3</v>
      </c>
      <c r="V946">
        <f t="shared" si="87"/>
        <v>1</v>
      </c>
      <c r="W946">
        <f t="shared" si="88"/>
        <v>0.57064643140260674</v>
      </c>
      <c r="X946">
        <f t="shared" si="89"/>
        <v>1.0842496844303E-3</v>
      </c>
      <c r="AF946" t="s">
        <v>945</v>
      </c>
      <c r="AG946">
        <v>3.4597850716561797E-4</v>
      </c>
      <c r="AH946">
        <f t="shared" si="85"/>
        <v>1</v>
      </c>
      <c r="AI946">
        <f t="shared" si="86"/>
        <v>9.6952110624033735E-2</v>
      </c>
    </row>
    <row r="947" spans="3:35" x14ac:dyDescent="0.25">
      <c r="C947" t="s">
        <v>945</v>
      </c>
      <c r="D947" s="8">
        <v>6.0001191164908599E-4</v>
      </c>
      <c r="E947" t="s">
        <v>5</v>
      </c>
      <c r="G947">
        <f t="shared" si="90"/>
        <v>583.85237302397115</v>
      </c>
      <c r="U947">
        <v>6.0001191164908599E-4</v>
      </c>
      <c r="V947">
        <f t="shared" si="87"/>
        <v>1</v>
      </c>
      <c r="W947">
        <f t="shared" si="88"/>
        <v>0.21451731769774629</v>
      </c>
      <c r="X947">
        <f t="shared" si="89"/>
        <v>6.0001191164908599E-4</v>
      </c>
      <c r="AF947" t="s">
        <v>946</v>
      </c>
      <c r="AG947">
        <v>1.05920891454531E-3</v>
      </c>
      <c r="AH947">
        <f t="shared" si="85"/>
        <v>1</v>
      </c>
      <c r="AI947">
        <f t="shared" si="86"/>
        <v>0.55089326343796197</v>
      </c>
    </row>
    <row r="948" spans="3:35" x14ac:dyDescent="0.25">
      <c r="C948" t="s">
        <v>946</v>
      </c>
      <c r="D948" s="8">
        <v>8.0686520361049601E-4</v>
      </c>
      <c r="E948" t="s">
        <v>5</v>
      </c>
      <c r="G948">
        <f t="shared" si="90"/>
        <v>743.45775798282807</v>
      </c>
      <c r="U948">
        <v>8.0686520361049601E-4</v>
      </c>
      <c r="V948">
        <f t="shared" si="87"/>
        <v>1</v>
      </c>
      <c r="W948">
        <f t="shared" si="88"/>
        <v>0.35309728287459746</v>
      </c>
      <c r="X948">
        <f t="shared" si="89"/>
        <v>8.0686520361049601E-4</v>
      </c>
      <c r="AF948" t="s">
        <v>947</v>
      </c>
      <c r="AG948">
        <v>1.36787832159983E-3</v>
      </c>
      <c r="AH948">
        <f t="shared" si="85"/>
        <v>1</v>
      </c>
      <c r="AI948">
        <f t="shared" si="86"/>
        <v>0.77201689502510029</v>
      </c>
    </row>
    <row r="949" spans="3:35" x14ac:dyDescent="0.25">
      <c r="C949" t="s">
        <v>947</v>
      </c>
      <c r="D949" s="8">
        <v>4.0575635674341498E-4</v>
      </c>
      <c r="E949" t="s">
        <v>5</v>
      </c>
      <c r="G949">
        <f t="shared" si="90"/>
        <v>398.11527078991554</v>
      </c>
      <c r="U949">
        <v>4.0575635674341498E-4</v>
      </c>
      <c r="V949">
        <f t="shared" si="87"/>
        <v>1</v>
      </c>
      <c r="W949">
        <f t="shared" si="88"/>
        <v>0.11909718925191544</v>
      </c>
      <c r="X949">
        <f t="shared" si="89"/>
        <v>4.0575635674341498E-4</v>
      </c>
      <c r="AF949" t="s">
        <v>948</v>
      </c>
      <c r="AG949">
        <v>1.4431389022339701E-3</v>
      </c>
      <c r="AH949">
        <f t="shared" si="85"/>
        <v>1</v>
      </c>
      <c r="AI949">
        <f t="shared" si="86"/>
        <v>0.81489688469008392</v>
      </c>
    </row>
    <row r="950" spans="3:35" x14ac:dyDescent="0.25">
      <c r="C950" t="s">
        <v>948</v>
      </c>
      <c r="D950" s="8">
        <v>1.1033162660814401E-3</v>
      </c>
      <c r="E950" t="s">
        <v>5</v>
      </c>
      <c r="G950">
        <f t="shared" si="90"/>
        <v>779.77184585647353</v>
      </c>
      <c r="U950">
        <v>1.1033162660814401E-3</v>
      </c>
      <c r="V950">
        <f t="shared" si="87"/>
        <v>1</v>
      </c>
      <c r="W950">
        <f t="shared" si="88"/>
        <v>0.58557185892039731</v>
      </c>
      <c r="X950">
        <f t="shared" si="89"/>
        <v>1.1033162660814401E-3</v>
      </c>
      <c r="AF950" t="s">
        <v>949</v>
      </c>
      <c r="AG950">
        <v>1.7292208004912001E-3</v>
      </c>
      <c r="AH950">
        <f t="shared" si="85"/>
        <v>1</v>
      </c>
      <c r="AI950">
        <f t="shared" si="86"/>
        <v>0.92901318219692841</v>
      </c>
    </row>
    <row r="951" spans="3:35" x14ac:dyDescent="0.25">
      <c r="C951" t="s">
        <v>949</v>
      </c>
      <c r="D951" s="8">
        <v>8.5448984151596796E-4</v>
      </c>
      <c r="E951" t="s">
        <v>5</v>
      </c>
      <c r="G951">
        <f t="shared" si="90"/>
        <v>767.15802725937169</v>
      </c>
      <c r="U951">
        <v>8.5448984151596796E-4</v>
      </c>
      <c r="V951">
        <f t="shared" si="87"/>
        <v>1</v>
      </c>
      <c r="W951">
        <f t="shared" si="88"/>
        <v>0.38909282323665662</v>
      </c>
      <c r="X951">
        <f t="shared" si="89"/>
        <v>8.5448984151596796E-4</v>
      </c>
      <c r="AF951" t="s">
        <v>950</v>
      </c>
      <c r="AG951">
        <v>8.2751881362674504E-4</v>
      </c>
      <c r="AH951">
        <f t="shared" si="85"/>
        <v>1</v>
      </c>
      <c r="AI951">
        <f t="shared" si="86"/>
        <v>0.36856817261226094</v>
      </c>
    </row>
    <row r="952" spans="3:35" x14ac:dyDescent="0.25">
      <c r="C952" t="s">
        <v>950</v>
      </c>
      <c r="D952" s="8">
        <v>2.1441765986849999E-4</v>
      </c>
      <c r="E952" t="s">
        <v>5</v>
      </c>
      <c r="G952">
        <f t="shared" si="90"/>
        <v>235.54635190032366</v>
      </c>
      <c r="U952">
        <v>2.1441765986849999E-4</v>
      </c>
      <c r="V952">
        <f t="shared" si="87"/>
        <v>1</v>
      </c>
      <c r="W952">
        <f t="shared" si="88"/>
        <v>5.9103582985984199E-2</v>
      </c>
      <c r="X952">
        <f t="shared" si="89"/>
        <v>2.1441765986849999E-4</v>
      </c>
      <c r="AF952" t="s">
        <v>951</v>
      </c>
      <c r="AG952">
        <v>1.0488065143210801E-3</v>
      </c>
      <c r="AH952">
        <f t="shared" si="85"/>
        <v>1</v>
      </c>
      <c r="AI952">
        <f t="shared" si="86"/>
        <v>0.5426472919023686</v>
      </c>
    </row>
    <row r="953" spans="3:35" x14ac:dyDescent="0.25">
      <c r="C953" t="s">
        <v>951</v>
      </c>
      <c r="D953" s="8">
        <v>1.8677320985714899E-4</v>
      </c>
      <c r="E953" t="s">
        <v>5</v>
      </c>
      <c r="G953">
        <f t="shared" si="90"/>
        <v>215.71608014064125</v>
      </c>
      <c r="U953">
        <v>1.8677320985714899E-4</v>
      </c>
      <c r="V953">
        <f t="shared" si="87"/>
        <v>1</v>
      </c>
      <c r="W953">
        <f t="shared" si="88"/>
        <v>5.2868559966009858E-2</v>
      </c>
      <c r="X953">
        <f t="shared" si="89"/>
        <v>1.8677320985714899E-4</v>
      </c>
      <c r="AF953" t="s">
        <v>952</v>
      </c>
      <c r="AG953">
        <v>1.51879447301925E-3</v>
      </c>
      <c r="AH953">
        <f t="shared" si="85"/>
        <v>1</v>
      </c>
      <c r="AI953">
        <f t="shared" si="86"/>
        <v>0.85255605532086309</v>
      </c>
    </row>
    <row r="954" spans="3:35" x14ac:dyDescent="0.25">
      <c r="C954" t="s">
        <v>952</v>
      </c>
      <c r="D954" s="8">
        <v>1.35517514258436E-3</v>
      </c>
      <c r="E954" t="s">
        <v>5</v>
      </c>
      <c r="G954">
        <f t="shared" si="90"/>
        <v>615.91059186535267</v>
      </c>
      <c r="U954">
        <v>1.35517514258436E-3</v>
      </c>
      <c r="V954">
        <f t="shared" si="87"/>
        <v>1</v>
      </c>
      <c r="W954">
        <f t="shared" si="88"/>
        <v>0.76426486691185269</v>
      </c>
      <c r="X954">
        <f t="shared" si="89"/>
        <v>1.35517514258436E-3</v>
      </c>
      <c r="AF954" t="s">
        <v>953</v>
      </c>
      <c r="AG954">
        <v>9.7248080155079401E-4</v>
      </c>
      <c r="AH954">
        <f t="shared" si="85"/>
        <v>1</v>
      </c>
      <c r="AI954">
        <f t="shared" si="86"/>
        <v>0.48181156408267639</v>
      </c>
    </row>
    <row r="955" spans="3:35" x14ac:dyDescent="0.25">
      <c r="C955" t="s">
        <v>953</v>
      </c>
      <c r="D955" s="8">
        <v>1.4674306280833101E-4</v>
      </c>
      <c r="E955" t="s">
        <v>5</v>
      </c>
      <c r="G955">
        <f t="shared" si="90"/>
        <v>188.89546347341388</v>
      </c>
      <c r="U955">
        <v>1.4674306280833101E-4</v>
      </c>
      <c r="V955">
        <f t="shared" si="87"/>
        <v>1</v>
      </c>
      <c r="W955">
        <f t="shared" si="88"/>
        <v>4.4777782612326879E-2</v>
      </c>
      <c r="X955">
        <f t="shared" si="89"/>
        <v>1.4674306280833101E-4</v>
      </c>
      <c r="AF955" t="s">
        <v>954</v>
      </c>
      <c r="AG955">
        <v>8.0547686372544204E-4</v>
      </c>
      <c r="AH955">
        <f t="shared" si="85"/>
        <v>1</v>
      </c>
      <c r="AI955">
        <f t="shared" si="86"/>
        <v>0.35206565237396081</v>
      </c>
    </row>
    <row r="956" spans="3:35" x14ac:dyDescent="0.25">
      <c r="C956" t="s">
        <v>954</v>
      </c>
      <c r="D956" s="8">
        <v>1.1782791840767601E-3</v>
      </c>
      <c r="E956" t="s">
        <v>5</v>
      </c>
      <c r="G956">
        <f t="shared" si="90"/>
        <v>746.45188566171566</v>
      </c>
      <c r="U956">
        <v>1.1782791840767601E-3</v>
      </c>
      <c r="V956">
        <f t="shared" si="87"/>
        <v>1</v>
      </c>
      <c r="W956">
        <f t="shared" si="88"/>
        <v>0.64287520152916344</v>
      </c>
      <c r="X956">
        <f t="shared" si="89"/>
        <v>1.1782791840767601E-3</v>
      </c>
      <c r="AF956" t="s">
        <v>955</v>
      </c>
      <c r="AG956">
        <v>1.44467463169793E-3</v>
      </c>
      <c r="AH956">
        <f t="shared" si="85"/>
        <v>1</v>
      </c>
      <c r="AI956">
        <f t="shared" si="86"/>
        <v>0.81571623135820848</v>
      </c>
    </row>
    <row r="957" spans="3:35" x14ac:dyDescent="0.25">
      <c r="C957" t="s">
        <v>955</v>
      </c>
      <c r="D957" s="8">
        <v>9.0231109944210401E-4</v>
      </c>
      <c r="E957" t="s">
        <v>5</v>
      </c>
      <c r="G957">
        <f t="shared" si="90"/>
        <v>784.51618894801504</v>
      </c>
      <c r="U957">
        <v>9.0231109944210401E-4</v>
      </c>
      <c r="V957">
        <f t="shared" si="87"/>
        <v>1</v>
      </c>
      <c r="W957">
        <f t="shared" si="88"/>
        <v>0.42622109840196443</v>
      </c>
      <c r="X957">
        <f t="shared" si="89"/>
        <v>9.0231109944210401E-4</v>
      </c>
      <c r="AF957" t="s">
        <v>956</v>
      </c>
      <c r="AG957">
        <v>1.1766252358822199E-3</v>
      </c>
      <c r="AH957">
        <f t="shared" si="85"/>
        <v>1</v>
      </c>
      <c r="AI957">
        <f t="shared" si="86"/>
        <v>0.64163986276259322</v>
      </c>
    </row>
    <row r="958" spans="3:35" x14ac:dyDescent="0.25">
      <c r="C958" t="s">
        <v>956</v>
      </c>
      <c r="D958" s="8">
        <v>9.6870768547527102E-4</v>
      </c>
      <c r="E958" t="s">
        <v>5</v>
      </c>
      <c r="G958">
        <f t="shared" si="90"/>
        <v>797.07836413399718</v>
      </c>
      <c r="U958">
        <v>9.6870768547527102E-4</v>
      </c>
      <c r="V958">
        <f t="shared" si="87"/>
        <v>1</v>
      </c>
      <c r="W958">
        <f t="shared" si="88"/>
        <v>0.4788035199478381</v>
      </c>
      <c r="X958">
        <f t="shared" si="89"/>
        <v>9.6870768547527102E-4</v>
      </c>
      <c r="AF958" t="s">
        <v>957</v>
      </c>
      <c r="AG958">
        <v>1.43332805211491E-3</v>
      </c>
      <c r="AH958">
        <f t="shared" si="85"/>
        <v>1</v>
      </c>
      <c r="AI958">
        <f t="shared" si="86"/>
        <v>0.80960932573066891</v>
      </c>
    </row>
    <row r="959" spans="3:35" x14ac:dyDescent="0.25">
      <c r="C959" t="s">
        <v>957</v>
      </c>
      <c r="D959" s="8">
        <v>1.1691550215155899E-3</v>
      </c>
      <c r="E959" t="s">
        <v>5</v>
      </c>
      <c r="G959">
        <f t="shared" si="90"/>
        <v>751.33297130202584</v>
      </c>
      <c r="U959">
        <v>1.1691550215155899E-3</v>
      </c>
      <c r="V959">
        <f t="shared" si="87"/>
        <v>1</v>
      </c>
      <c r="W959">
        <f t="shared" si="88"/>
        <v>0.63604201968852991</v>
      </c>
      <c r="X959">
        <f t="shared" si="89"/>
        <v>1.1691550215155899E-3</v>
      </c>
      <c r="AF959" t="s">
        <v>958</v>
      </c>
      <c r="AG959">
        <v>1.03050180572389E-3</v>
      </c>
      <c r="AH959">
        <f t="shared" si="85"/>
        <v>1</v>
      </c>
      <c r="AI959">
        <f t="shared" si="86"/>
        <v>0.52809466827296592</v>
      </c>
    </row>
    <row r="960" spans="3:35" x14ac:dyDescent="0.25">
      <c r="C960" t="s">
        <v>958</v>
      </c>
      <c r="D960" s="8">
        <v>1.29334249019266E-3</v>
      </c>
      <c r="E960" t="s">
        <v>5</v>
      </c>
      <c r="G960">
        <f t="shared" si="90"/>
        <v>668.16484384614409</v>
      </c>
      <c r="U960">
        <v>1.29334249019266E-3</v>
      </c>
      <c r="V960">
        <f t="shared" si="87"/>
        <v>1</v>
      </c>
      <c r="W960">
        <f t="shared" si="88"/>
        <v>0.72453725629157417</v>
      </c>
      <c r="X960">
        <f t="shared" si="89"/>
        <v>1.29334249019266E-3</v>
      </c>
      <c r="AF960" t="s">
        <v>959</v>
      </c>
      <c r="AG960">
        <v>1.2862535272182101E-3</v>
      </c>
      <c r="AH960">
        <f t="shared" si="85"/>
        <v>1</v>
      </c>
      <c r="AI960">
        <f t="shared" si="86"/>
        <v>0.71978073084472749</v>
      </c>
    </row>
    <row r="961" spans="3:35" x14ac:dyDescent="0.25">
      <c r="C961" t="s">
        <v>959</v>
      </c>
      <c r="D961" s="8">
        <v>9.4334564446921698E-4</v>
      </c>
      <c r="E961" t="s">
        <v>5</v>
      </c>
      <c r="G961">
        <f t="shared" si="90"/>
        <v>793.90839853771899</v>
      </c>
      <c r="U961">
        <v>9.4334564446921698E-4</v>
      </c>
      <c r="V961">
        <f t="shared" si="87"/>
        <v>1</v>
      </c>
      <c r="W961">
        <f t="shared" si="88"/>
        <v>0.4586238810444605</v>
      </c>
      <c r="X961">
        <f t="shared" si="89"/>
        <v>9.4334564446921698E-4</v>
      </c>
      <c r="AF961" t="s">
        <v>960</v>
      </c>
      <c r="AG961">
        <v>1.2773118384584001E-3</v>
      </c>
      <c r="AH961">
        <f t="shared" si="85"/>
        <v>1</v>
      </c>
      <c r="AI961">
        <f t="shared" si="86"/>
        <v>0.71372490258801091</v>
      </c>
    </row>
    <row r="962" spans="3:35" x14ac:dyDescent="0.25">
      <c r="C962" t="s">
        <v>960</v>
      </c>
      <c r="D962" s="8">
        <v>1.11818777267359E-4</v>
      </c>
      <c r="E962" t="s">
        <v>5</v>
      </c>
      <c r="G962">
        <f t="shared" si="90"/>
        <v>167.35537268544451</v>
      </c>
      <c r="U962">
        <v>1.11818777267359E-4</v>
      </c>
      <c r="V962">
        <f t="shared" si="87"/>
        <v>1</v>
      </c>
      <c r="W962">
        <f t="shared" si="88"/>
        <v>3.8561939691459615E-2</v>
      </c>
      <c r="X962">
        <f t="shared" si="89"/>
        <v>1.11818777267359E-4</v>
      </c>
      <c r="AF962" t="s">
        <v>961</v>
      </c>
      <c r="AG962">
        <v>9.4222164784899497E-4</v>
      </c>
      <c r="AH962">
        <f t="shared" si="85"/>
        <v>1</v>
      </c>
      <c r="AI962">
        <f t="shared" si="86"/>
        <v>0.4577316356863273</v>
      </c>
    </row>
    <row r="963" spans="3:35" x14ac:dyDescent="0.25">
      <c r="C963" t="s">
        <v>961</v>
      </c>
      <c r="D963" s="8">
        <v>1.1664882237830999E-3</v>
      </c>
      <c r="E963" t="s">
        <v>5</v>
      </c>
      <c r="G963">
        <f t="shared" si="90"/>
        <v>752.71825012952991</v>
      </c>
      <c r="U963">
        <v>1.1664882237830999E-3</v>
      </c>
      <c r="V963">
        <f t="shared" si="87"/>
        <v>1</v>
      </c>
      <c r="W963">
        <f t="shared" si="88"/>
        <v>0.63403651530411331</v>
      </c>
      <c r="X963">
        <f t="shared" si="89"/>
        <v>1.1664882237830999E-3</v>
      </c>
      <c r="AF963" t="s">
        <v>962</v>
      </c>
      <c r="AG963">
        <v>8.09203604445224E-4</v>
      </c>
      <c r="AH963">
        <f t="shared" si="85"/>
        <v>1</v>
      </c>
      <c r="AI963">
        <f t="shared" si="86"/>
        <v>0.35483731279230951</v>
      </c>
    </row>
    <row r="964" spans="3:35" x14ac:dyDescent="0.25">
      <c r="C964" t="s">
        <v>962</v>
      </c>
      <c r="D964" s="8">
        <v>1.0466280432812501E-3</v>
      </c>
      <c r="E964" t="s">
        <v>5</v>
      </c>
      <c r="G964">
        <f t="shared" si="90"/>
        <v>794.00311168855114</v>
      </c>
      <c r="U964">
        <v>1.0466280432812501E-3</v>
      </c>
      <c r="V964">
        <f t="shared" si="87"/>
        <v>1</v>
      </c>
      <c r="W964">
        <f t="shared" si="88"/>
        <v>0.54091797185350254</v>
      </c>
      <c r="X964">
        <f t="shared" si="89"/>
        <v>1.0466280432812501E-3</v>
      </c>
      <c r="AF964" t="s">
        <v>963</v>
      </c>
      <c r="AG964">
        <v>1.10824300520763E-3</v>
      </c>
      <c r="AH964">
        <f t="shared" si="85"/>
        <v>1</v>
      </c>
      <c r="AI964">
        <f t="shared" si="86"/>
        <v>0.58940943905754795</v>
      </c>
    </row>
    <row r="965" spans="3:35" x14ac:dyDescent="0.25">
      <c r="C965" t="s">
        <v>963</v>
      </c>
      <c r="D965" s="8">
        <v>1.0259109672460199E-3</v>
      </c>
      <c r="E965" t="s">
        <v>5</v>
      </c>
      <c r="G965">
        <f t="shared" si="90"/>
        <v>796.7071944848858</v>
      </c>
      <c r="U965">
        <v>1.0259109672460199E-3</v>
      </c>
      <c r="V965">
        <f t="shared" si="87"/>
        <v>1</v>
      </c>
      <c r="W965">
        <f t="shared" si="88"/>
        <v>0.5244381950920014</v>
      </c>
      <c r="X965">
        <f t="shared" si="89"/>
        <v>1.0259109672460199E-3</v>
      </c>
      <c r="AF965" t="s">
        <v>964</v>
      </c>
      <c r="AG965">
        <v>1.0703257928228E-3</v>
      </c>
      <c r="AH965">
        <f t="shared" si="85"/>
        <v>1</v>
      </c>
      <c r="AI965">
        <f t="shared" si="86"/>
        <v>0.55968127791419742</v>
      </c>
    </row>
    <row r="966" spans="3:35" x14ac:dyDescent="0.25">
      <c r="C966" t="s">
        <v>964</v>
      </c>
      <c r="D966" s="8">
        <v>7.8236893867281404E-4</v>
      </c>
      <c r="E966" t="s">
        <v>5</v>
      </c>
      <c r="G966">
        <f t="shared" si="90"/>
        <v>728.97149106735162</v>
      </c>
      <c r="U966">
        <v>7.8236893867281404E-4</v>
      </c>
      <c r="V966">
        <f t="shared" si="87"/>
        <v>1</v>
      </c>
      <c r="W966">
        <f t="shared" si="88"/>
        <v>0.33505974576889175</v>
      </c>
      <c r="X966">
        <f t="shared" si="89"/>
        <v>7.8236893867281404E-4</v>
      </c>
      <c r="AF966" t="s">
        <v>965</v>
      </c>
      <c r="AG966">
        <v>1.3199029099057E-3</v>
      </c>
      <c r="AH966">
        <f t="shared" si="85"/>
        <v>1</v>
      </c>
      <c r="AI966">
        <f t="shared" si="86"/>
        <v>0.74199756860431099</v>
      </c>
    </row>
    <row r="967" spans="3:35" x14ac:dyDescent="0.25">
      <c r="C967" t="s">
        <v>965</v>
      </c>
      <c r="D967" s="8">
        <v>1.5989952553445699E-3</v>
      </c>
      <c r="E967" t="s">
        <v>5</v>
      </c>
      <c r="G967">
        <f t="shared" si="90"/>
        <v>384.83868660234316</v>
      </c>
      <c r="U967">
        <v>1.5989952553445699E-3</v>
      </c>
      <c r="V967">
        <f t="shared" si="87"/>
        <v>1</v>
      </c>
      <c r="W967">
        <f t="shared" si="88"/>
        <v>0.88646196974534708</v>
      </c>
      <c r="X967">
        <f t="shared" si="89"/>
        <v>1.5989952553445699E-3</v>
      </c>
      <c r="AF967" t="s">
        <v>966</v>
      </c>
      <c r="AG967">
        <v>9.2319875689905002E-4</v>
      </c>
      <c r="AH967">
        <f t="shared" ref="AH967:AH1030" si="91">IF(AG967&gt;=0,1,0)</f>
        <v>1</v>
      </c>
      <c r="AI967">
        <f t="shared" ref="AI967:AI1030" si="92">_xlfn.NORM.DIST(AG967,$J$3,$J$4,TRUE)</f>
        <v>0.44266686319513016</v>
      </c>
    </row>
    <row r="968" spans="3:35" x14ac:dyDescent="0.25">
      <c r="C968" t="s">
        <v>966</v>
      </c>
      <c r="D968" s="8">
        <v>1.22084141796113E-3</v>
      </c>
      <c r="E968" t="s">
        <v>5</v>
      </c>
      <c r="G968">
        <f t="shared" si="90"/>
        <v>720.91692068433099</v>
      </c>
      <c r="U968">
        <v>1.22084141796113E-3</v>
      </c>
      <c r="V968">
        <f t="shared" ref="V968:V1031" si="93">IF(U968&gt;=0,1,0)</f>
        <v>1</v>
      </c>
      <c r="W968">
        <f t="shared" ref="W968:W1031" si="94">_xlfn.NORM.DIST(U968,$J$3,$J$4,TRUE)</f>
        <v>0.6741181725360067</v>
      </c>
      <c r="X968">
        <f t="shared" ref="X968:X1031" si="95">U968*V968</f>
        <v>1.22084141796113E-3</v>
      </c>
      <c r="AF968" t="s">
        <v>967</v>
      </c>
      <c r="AG968">
        <v>1.67174795891246E-3</v>
      </c>
      <c r="AH968">
        <f t="shared" si="91"/>
        <v>1</v>
      </c>
      <c r="AI968">
        <f t="shared" si="92"/>
        <v>0.91205027399685923</v>
      </c>
    </row>
    <row r="969" spans="3:35" x14ac:dyDescent="0.25">
      <c r="C969" t="s">
        <v>967</v>
      </c>
      <c r="D969" s="8">
        <v>1.20409214195456E-3</v>
      </c>
      <c r="E969" t="s">
        <v>5</v>
      </c>
      <c r="G969">
        <f t="shared" si="90"/>
        <v>731.49237687532548</v>
      </c>
      <c r="U969">
        <v>1.20409214195456E-3</v>
      </c>
      <c r="V969">
        <f t="shared" si="93"/>
        <v>1</v>
      </c>
      <c r="W969">
        <f t="shared" si="94"/>
        <v>0.66195384701000393</v>
      </c>
      <c r="X969">
        <f t="shared" si="95"/>
        <v>1.20409214195456E-3</v>
      </c>
      <c r="AF969" t="s">
        <v>968</v>
      </c>
      <c r="AG969">
        <v>1.3405788781771001E-3</v>
      </c>
      <c r="AH969">
        <f t="shared" si="91"/>
        <v>1</v>
      </c>
      <c r="AI969">
        <f t="shared" si="92"/>
        <v>0.75518097671902995</v>
      </c>
    </row>
    <row r="970" spans="3:35" x14ac:dyDescent="0.25">
      <c r="C970" t="s">
        <v>968</v>
      </c>
      <c r="D970" s="8">
        <v>1.8226233319370299E-3</v>
      </c>
      <c r="E970" t="s">
        <v>5</v>
      </c>
      <c r="G970">
        <f t="shared" si="90"/>
        <v>202.80718036397843</v>
      </c>
      <c r="U970">
        <v>1.8226233319370299E-3</v>
      </c>
      <c r="V970">
        <f t="shared" si="93"/>
        <v>1</v>
      </c>
      <c r="W970">
        <f t="shared" si="94"/>
        <v>0.95107436125014311</v>
      </c>
      <c r="X970">
        <f t="shared" si="95"/>
        <v>1.8226233319370299E-3</v>
      </c>
      <c r="AF970" t="s">
        <v>969</v>
      </c>
      <c r="AG970">
        <v>1.3406762551094601E-3</v>
      </c>
      <c r="AH970">
        <f t="shared" si="91"/>
        <v>1</v>
      </c>
      <c r="AI970">
        <f t="shared" si="92"/>
        <v>0.7552421965879117</v>
      </c>
    </row>
    <row r="971" spans="3:35" x14ac:dyDescent="0.25">
      <c r="C971" t="s">
        <v>969</v>
      </c>
      <c r="D971" s="8">
        <v>1.1203084981654999E-3</v>
      </c>
      <c r="E971" t="s">
        <v>5</v>
      </c>
      <c r="G971">
        <f t="shared" si="90"/>
        <v>773.61482394848895</v>
      </c>
      <c r="U971">
        <v>1.1203084981654999E-3</v>
      </c>
      <c r="V971">
        <f t="shared" si="93"/>
        <v>1</v>
      </c>
      <c r="W971">
        <f t="shared" si="94"/>
        <v>0.59877081452054648</v>
      </c>
      <c r="X971">
        <f t="shared" si="95"/>
        <v>1.1203084981654999E-3</v>
      </c>
      <c r="AF971" t="s">
        <v>970</v>
      </c>
      <c r="AG971">
        <v>1.36041153418732E-3</v>
      </c>
      <c r="AH971">
        <f t="shared" si="91"/>
        <v>1</v>
      </c>
      <c r="AI971">
        <f t="shared" si="92"/>
        <v>0.76747782197849146</v>
      </c>
    </row>
    <row r="972" spans="3:35" x14ac:dyDescent="0.25">
      <c r="C972" t="s">
        <v>970</v>
      </c>
      <c r="D972" s="8">
        <v>1.43974729317414E-3</v>
      </c>
      <c r="E972" t="s">
        <v>5</v>
      </c>
      <c r="G972">
        <f t="shared" si="90"/>
        <v>537.50470741849813</v>
      </c>
      <c r="U972">
        <v>1.43974729317414E-3</v>
      </c>
      <c r="V972">
        <f t="shared" si="93"/>
        <v>1</v>
      </c>
      <c r="W972">
        <f t="shared" si="94"/>
        <v>0.81307938242536115</v>
      </c>
      <c r="X972">
        <f t="shared" si="95"/>
        <v>1.43974729317414E-3</v>
      </c>
      <c r="AF972" t="s">
        <v>971</v>
      </c>
      <c r="AG972">
        <v>6.9318405780942501E-4</v>
      </c>
      <c r="AH972">
        <f t="shared" si="91"/>
        <v>1</v>
      </c>
      <c r="AI972">
        <f t="shared" si="92"/>
        <v>0.27278040006226445</v>
      </c>
    </row>
    <row r="973" spans="3:35" x14ac:dyDescent="0.25">
      <c r="C973" t="s">
        <v>971</v>
      </c>
      <c r="D973" s="8">
        <v>1.09450522511402E-3</v>
      </c>
      <c r="E973" t="s">
        <v>5</v>
      </c>
      <c r="G973">
        <f t="shared" si="90"/>
        <v>782.62750193977161</v>
      </c>
      <c r="U973">
        <v>1.09450522511402E-3</v>
      </c>
      <c r="V973">
        <f t="shared" si="93"/>
        <v>1</v>
      </c>
      <c r="W973">
        <f t="shared" si="94"/>
        <v>0.57868850598489185</v>
      </c>
      <c r="X973">
        <f t="shared" si="95"/>
        <v>1.09450522511402E-3</v>
      </c>
      <c r="AF973" t="s">
        <v>972</v>
      </c>
      <c r="AG973">
        <v>1.10414693104932E-3</v>
      </c>
      <c r="AH973">
        <f t="shared" si="91"/>
        <v>1</v>
      </c>
      <c r="AI973">
        <f t="shared" si="92"/>
        <v>0.58621947143608855</v>
      </c>
    </row>
    <row r="974" spans="3:35" x14ac:dyDescent="0.25">
      <c r="C974" t="s">
        <v>972</v>
      </c>
      <c r="D974" s="8">
        <v>9.0407558674130903E-4</v>
      </c>
      <c r="E974" t="s">
        <v>5</v>
      </c>
      <c r="G974">
        <f t="shared" si="90"/>
        <v>785.02663002028044</v>
      </c>
      <c r="U974">
        <v>9.0407558674130903E-4</v>
      </c>
      <c r="V974">
        <f t="shared" si="93"/>
        <v>1</v>
      </c>
      <c r="W974">
        <f t="shared" si="94"/>
        <v>0.42760581897618494</v>
      </c>
      <c r="X974">
        <f t="shared" si="95"/>
        <v>9.0407558674130903E-4</v>
      </c>
      <c r="AF974" t="s">
        <v>973</v>
      </c>
      <c r="AG974">
        <v>8.8193262861200499E-4</v>
      </c>
      <c r="AH974">
        <f t="shared" si="91"/>
        <v>1</v>
      </c>
      <c r="AI974">
        <f t="shared" si="92"/>
        <v>0.41029873203845563</v>
      </c>
    </row>
    <row r="975" spans="3:35" x14ac:dyDescent="0.25">
      <c r="C975" t="s">
        <v>973</v>
      </c>
      <c r="D975" s="8">
        <v>2.3233353332488901E-4</v>
      </c>
      <c r="E975" t="s">
        <v>5</v>
      </c>
      <c r="G975">
        <f t="shared" si="90"/>
        <v>248.954271839271</v>
      </c>
      <c r="U975">
        <v>2.3233353332488901E-4</v>
      </c>
      <c r="V975">
        <f t="shared" si="93"/>
        <v>1</v>
      </c>
      <c r="W975">
        <f t="shared" si="94"/>
        <v>6.3443065377741178E-2</v>
      </c>
      <c r="X975">
        <f t="shared" si="95"/>
        <v>2.3233353332488901E-4</v>
      </c>
      <c r="AF975" t="s">
        <v>974</v>
      </c>
      <c r="AG975">
        <v>6.93268669308994E-4</v>
      </c>
      <c r="AH975">
        <f t="shared" si="91"/>
        <v>1</v>
      </c>
      <c r="AI975">
        <f t="shared" si="92"/>
        <v>0.27283666473191348</v>
      </c>
    </row>
    <row r="976" spans="3:35" x14ac:dyDescent="0.25">
      <c r="C976" t="s">
        <v>974</v>
      </c>
      <c r="D976" s="8">
        <v>1.2601869707331401E-3</v>
      </c>
      <c r="E976" t="s">
        <v>5</v>
      </c>
      <c r="G976">
        <f t="shared" si="90"/>
        <v>693.6008412226704</v>
      </c>
      <c r="U976">
        <v>1.2601869707331401E-3</v>
      </c>
      <c r="V976">
        <f t="shared" si="93"/>
        <v>1</v>
      </c>
      <c r="W976">
        <f t="shared" si="94"/>
        <v>0.70195657815386103</v>
      </c>
      <c r="X976">
        <f t="shared" si="95"/>
        <v>1.2601869707331401E-3</v>
      </c>
      <c r="AF976" t="s">
        <v>975</v>
      </c>
      <c r="AG976">
        <v>6.5572713555609905E-4</v>
      </c>
      <c r="AH976">
        <f t="shared" si="91"/>
        <v>1</v>
      </c>
      <c r="AI976">
        <f t="shared" si="92"/>
        <v>0.24845190500307246</v>
      </c>
    </row>
    <row r="977" spans="3:35" x14ac:dyDescent="0.25">
      <c r="C977" t="s">
        <v>975</v>
      </c>
      <c r="D977" s="8">
        <v>7.3407460238038302E-4</v>
      </c>
      <c r="E977" t="s">
        <v>5</v>
      </c>
      <c r="G977">
        <f t="shared" si="90"/>
        <v>696.31658301973846</v>
      </c>
      <c r="U977">
        <v>7.3407460238038302E-4</v>
      </c>
      <c r="V977">
        <f t="shared" si="93"/>
        <v>1</v>
      </c>
      <c r="W977">
        <f t="shared" si="94"/>
        <v>0.30062231225485458</v>
      </c>
      <c r="X977">
        <f t="shared" si="95"/>
        <v>7.3407460238038302E-4</v>
      </c>
      <c r="AF977" t="s">
        <v>976</v>
      </c>
      <c r="AG977">
        <v>9.0040235635202299E-4</v>
      </c>
      <c r="AH977">
        <f t="shared" si="91"/>
        <v>1</v>
      </c>
      <c r="AI977">
        <f t="shared" si="92"/>
        <v>0.42472419391285549</v>
      </c>
    </row>
    <row r="978" spans="3:35" x14ac:dyDescent="0.25">
      <c r="C978" t="s">
        <v>976</v>
      </c>
      <c r="D978" s="8">
        <v>1.12670905839238E-3</v>
      </c>
      <c r="E978" t="s">
        <v>5</v>
      </c>
      <c r="G978">
        <f t="shared" si="90"/>
        <v>771.07712701876505</v>
      </c>
      <c r="U978">
        <v>1.12670905839238E-3</v>
      </c>
      <c r="V978">
        <f t="shared" si="93"/>
        <v>1</v>
      </c>
      <c r="W978">
        <f t="shared" si="94"/>
        <v>0.60371432456634211</v>
      </c>
      <c r="X978">
        <f t="shared" si="95"/>
        <v>1.12670905839238E-3</v>
      </c>
      <c r="AF978" t="s">
        <v>977</v>
      </c>
      <c r="AG978">
        <v>3.4714625827342999E-4</v>
      </c>
      <c r="AH978">
        <f t="shared" si="91"/>
        <v>1</v>
      </c>
      <c r="AI978">
        <f t="shared" si="92"/>
        <v>9.7353572226529475E-2</v>
      </c>
    </row>
    <row r="979" spans="3:35" x14ac:dyDescent="0.25">
      <c r="C979" t="s">
        <v>977</v>
      </c>
      <c r="D979" s="8">
        <v>1.13538407354716E-3</v>
      </c>
      <c r="E979" t="s">
        <v>5</v>
      </c>
      <c r="G979">
        <f t="shared" si="90"/>
        <v>767.4500119861533</v>
      </c>
      <c r="U979">
        <v>1.13538407354716E-3</v>
      </c>
      <c r="V979">
        <f t="shared" si="93"/>
        <v>1</v>
      </c>
      <c r="W979">
        <f t="shared" si="94"/>
        <v>0.61038785286671948</v>
      </c>
      <c r="X979">
        <f t="shared" si="95"/>
        <v>1.13538407354716E-3</v>
      </c>
      <c r="AF979" t="s">
        <v>978</v>
      </c>
      <c r="AG979">
        <v>1.13603484776939E-3</v>
      </c>
      <c r="AH979">
        <f t="shared" si="91"/>
        <v>1</v>
      </c>
      <c r="AI979">
        <f t="shared" si="92"/>
        <v>0.61088719827172955</v>
      </c>
    </row>
    <row r="980" spans="3:35" x14ac:dyDescent="0.25">
      <c r="C980" t="s">
        <v>978</v>
      </c>
      <c r="D980" s="8">
        <v>8.9529055343518698E-4</v>
      </c>
      <c r="E980" t="s">
        <v>5</v>
      </c>
      <c r="G980">
        <f t="shared" si="90"/>
        <v>782.39193740541793</v>
      </c>
      <c r="U980">
        <v>8.9529055343518698E-4</v>
      </c>
      <c r="V980">
        <f t="shared" si="93"/>
        <v>1</v>
      </c>
      <c r="W980">
        <f t="shared" si="94"/>
        <v>0.42072073603733573</v>
      </c>
      <c r="X980">
        <f t="shared" si="95"/>
        <v>8.9529055343518698E-4</v>
      </c>
      <c r="AF980" t="s">
        <v>979</v>
      </c>
      <c r="AG980">
        <v>1.1274356085271299E-3</v>
      </c>
      <c r="AH980">
        <f t="shared" si="91"/>
        <v>1</v>
      </c>
      <c r="AI980">
        <f t="shared" si="92"/>
        <v>0.60427444349168713</v>
      </c>
    </row>
    <row r="981" spans="3:35" x14ac:dyDescent="0.25">
      <c r="C981" t="s">
        <v>979</v>
      </c>
      <c r="D981" s="8">
        <v>9.8831156215235891E-4</v>
      </c>
      <c r="E981" t="s">
        <v>5</v>
      </c>
      <c r="G981">
        <f t="shared" ref="G981:G1044" si="96">_xlfn.NORM.DIST(D981,$J$3,$J$4,FALSE)</f>
        <v>798.12781127498738</v>
      </c>
      <c r="U981">
        <v>9.8831156215235891E-4</v>
      </c>
      <c r="V981">
        <f t="shared" si="93"/>
        <v>1</v>
      </c>
      <c r="W981">
        <f t="shared" si="94"/>
        <v>0.49444163507367972</v>
      </c>
      <c r="X981">
        <f t="shared" si="95"/>
        <v>9.8831156215235891E-4</v>
      </c>
      <c r="AF981" t="s">
        <v>980</v>
      </c>
      <c r="AG981">
        <v>2.9984752964749302E-4</v>
      </c>
      <c r="AH981">
        <f t="shared" si="91"/>
        <v>1</v>
      </c>
      <c r="AI981">
        <f t="shared" si="92"/>
        <v>8.204984640363587E-2</v>
      </c>
    </row>
    <row r="982" spans="3:35" x14ac:dyDescent="0.25">
      <c r="C982" t="s">
        <v>980</v>
      </c>
      <c r="D982" s="8">
        <v>1.0994401739762899E-3</v>
      </c>
      <c r="E982" t="s">
        <v>5</v>
      </c>
      <c r="G982">
        <f t="shared" si="96"/>
        <v>781.05670444234784</v>
      </c>
      <c r="U982">
        <v>1.0994401739762899E-3</v>
      </c>
      <c r="V982">
        <f t="shared" si="93"/>
        <v>1</v>
      </c>
      <c r="W982">
        <f t="shared" si="94"/>
        <v>0.58254688683172229</v>
      </c>
      <c r="X982">
        <f t="shared" si="95"/>
        <v>1.0994401739762899E-3</v>
      </c>
      <c r="AF982" t="s">
        <v>981</v>
      </c>
      <c r="AG982">
        <v>9.6833577273142005E-4</v>
      </c>
      <c r="AH982">
        <f t="shared" si="91"/>
        <v>1</v>
      </c>
      <c r="AI982">
        <f t="shared" si="92"/>
        <v>0.47850708223659394</v>
      </c>
    </row>
    <row r="983" spans="3:35" x14ac:dyDescent="0.25">
      <c r="C983" t="s">
        <v>981</v>
      </c>
      <c r="D983" s="8">
        <v>7.2780564609977003E-4</v>
      </c>
      <c r="E983" t="s">
        <v>5</v>
      </c>
      <c r="G983">
        <f t="shared" si="96"/>
        <v>691.71267741946258</v>
      </c>
      <c r="U983">
        <v>7.2780564609977003E-4</v>
      </c>
      <c r="V983">
        <f t="shared" si="93"/>
        <v>1</v>
      </c>
      <c r="W983">
        <f t="shared" si="94"/>
        <v>0.29627152379445337</v>
      </c>
      <c r="X983">
        <f t="shared" si="95"/>
        <v>7.2780564609977003E-4</v>
      </c>
      <c r="AF983" t="s">
        <v>982</v>
      </c>
      <c r="AG983">
        <v>1.5006477253192499E-3</v>
      </c>
      <c r="AH983">
        <f t="shared" si="91"/>
        <v>1</v>
      </c>
      <c r="AI983">
        <f t="shared" si="92"/>
        <v>0.84402792019654738</v>
      </c>
    </row>
    <row r="984" spans="3:35" x14ac:dyDescent="0.25">
      <c r="C984" t="s">
        <v>982</v>
      </c>
      <c r="D984" s="8">
        <v>3.4246686685561998E-4</v>
      </c>
      <c r="E984" t="s">
        <v>5</v>
      </c>
      <c r="G984">
        <f t="shared" si="96"/>
        <v>340.14180110780467</v>
      </c>
      <c r="U984">
        <v>3.4246686685561998E-4</v>
      </c>
      <c r="V984">
        <f t="shared" si="93"/>
        <v>1</v>
      </c>
      <c r="W984">
        <f t="shared" si="94"/>
        <v>9.5752167242751374E-2</v>
      </c>
      <c r="X984">
        <f t="shared" si="95"/>
        <v>3.4246686685561998E-4</v>
      </c>
      <c r="AF984" t="s">
        <v>983</v>
      </c>
      <c r="AG984">
        <v>7.7585692377876204E-4</v>
      </c>
      <c r="AH984">
        <f t="shared" si="91"/>
        <v>1</v>
      </c>
      <c r="AI984">
        <f t="shared" si="92"/>
        <v>0.33032595571574153</v>
      </c>
    </row>
    <row r="985" spans="3:35" x14ac:dyDescent="0.25">
      <c r="C985" t="s">
        <v>983</v>
      </c>
      <c r="D985" s="8">
        <v>-9.0544752148146394E-6</v>
      </c>
      <c r="E985" t="s">
        <v>5</v>
      </c>
      <c r="G985">
        <f t="shared" si="96"/>
        <v>105.99445645889338</v>
      </c>
      <c r="U985" s="2">
        <v>-9.0544752148146394E-6</v>
      </c>
      <c r="V985">
        <f t="shared" si="93"/>
        <v>0</v>
      </c>
      <c r="W985">
        <f t="shared" si="94"/>
        <v>2.2243809980741241E-2</v>
      </c>
      <c r="X985">
        <f t="shared" si="95"/>
        <v>0</v>
      </c>
      <c r="AF985" t="s">
        <v>984</v>
      </c>
      <c r="AG985">
        <v>1.2066521045965299E-3</v>
      </c>
      <c r="AH985">
        <f t="shared" si="91"/>
        <v>1</v>
      </c>
      <c r="AI985">
        <f t="shared" si="92"/>
        <v>0.66382442977308931</v>
      </c>
    </row>
    <row r="986" spans="3:35" x14ac:dyDescent="0.25">
      <c r="C986" t="s">
        <v>984</v>
      </c>
      <c r="D986" s="8">
        <v>6.5629759398225902E-4</v>
      </c>
      <c r="E986" t="s">
        <v>5</v>
      </c>
      <c r="G986">
        <f t="shared" si="96"/>
        <v>634.20304567227686</v>
      </c>
      <c r="U986">
        <v>6.5629759398225902E-4</v>
      </c>
      <c r="V986">
        <f t="shared" si="93"/>
        <v>1</v>
      </c>
      <c r="W986">
        <f t="shared" si="94"/>
        <v>0.24881355140021055</v>
      </c>
      <c r="X986">
        <f t="shared" si="95"/>
        <v>6.5629759398225902E-4</v>
      </c>
      <c r="AF986" t="s">
        <v>985</v>
      </c>
      <c r="AG986">
        <v>8.5973601847985203E-4</v>
      </c>
      <c r="AH986">
        <f t="shared" si="91"/>
        <v>1</v>
      </c>
      <c r="AI986">
        <f t="shared" si="92"/>
        <v>0.3931233516820048</v>
      </c>
    </row>
    <row r="987" spans="3:35" x14ac:dyDescent="0.25">
      <c r="C987" t="s">
        <v>985</v>
      </c>
      <c r="D987" s="8">
        <v>9.4503663542776304E-4</v>
      </c>
      <c r="E987" t="s">
        <v>5</v>
      </c>
      <c r="G987">
        <f t="shared" si="96"/>
        <v>794.18298723650389</v>
      </c>
      <c r="U987">
        <v>9.4503663542776304E-4</v>
      </c>
      <c r="V987">
        <f t="shared" si="93"/>
        <v>1</v>
      </c>
      <c r="W987">
        <f t="shared" si="94"/>
        <v>0.45996660639927178</v>
      </c>
      <c r="X987">
        <f t="shared" si="95"/>
        <v>9.4503663542776304E-4</v>
      </c>
      <c r="AF987" t="s">
        <v>986</v>
      </c>
      <c r="AG987">
        <v>9.1492465912279802E-4</v>
      </c>
      <c r="AH987">
        <f t="shared" si="91"/>
        <v>1</v>
      </c>
      <c r="AI987">
        <f t="shared" si="92"/>
        <v>0.43613884839861256</v>
      </c>
    </row>
    <row r="988" spans="3:35" x14ac:dyDescent="0.25">
      <c r="C988" t="s">
        <v>986</v>
      </c>
      <c r="D988" s="8">
        <v>1.15178387093519E-3</v>
      </c>
      <c r="E988" t="s">
        <v>5</v>
      </c>
      <c r="G988">
        <f t="shared" si="96"/>
        <v>760.01380601552671</v>
      </c>
      <c r="U988">
        <v>1.15178387093519E-3</v>
      </c>
      <c r="V988">
        <f t="shared" si="93"/>
        <v>1</v>
      </c>
      <c r="W988">
        <f t="shared" si="94"/>
        <v>0.62291392631909315</v>
      </c>
      <c r="X988">
        <f t="shared" si="95"/>
        <v>1.15178387093519E-3</v>
      </c>
      <c r="AF988" t="s">
        <v>987</v>
      </c>
      <c r="AG988">
        <v>2.36495458454074E-4</v>
      </c>
      <c r="AH988">
        <f t="shared" si="91"/>
        <v>1</v>
      </c>
      <c r="AI988">
        <f t="shared" si="92"/>
        <v>6.4485795666689827E-2</v>
      </c>
    </row>
    <row r="989" spans="3:35" x14ac:dyDescent="0.25">
      <c r="C989" t="s">
        <v>987</v>
      </c>
      <c r="D989" s="8">
        <v>-2.61330321455147E-4</v>
      </c>
      <c r="E989" t="s">
        <v>5</v>
      </c>
      <c r="G989">
        <f t="shared" si="96"/>
        <v>33.842271609984721</v>
      </c>
      <c r="U989">
        <v>-2.61330321455147E-4</v>
      </c>
      <c r="V989">
        <f t="shared" si="93"/>
        <v>0</v>
      </c>
      <c r="W989">
        <f t="shared" si="94"/>
        <v>5.9647722391329219E-3</v>
      </c>
      <c r="X989">
        <f t="shared" si="95"/>
        <v>0</v>
      </c>
      <c r="AF989" t="s">
        <v>988</v>
      </c>
      <c r="AG989">
        <v>1.0497763398055299E-3</v>
      </c>
      <c r="AH989">
        <f t="shared" si="91"/>
        <v>1</v>
      </c>
      <c r="AI989">
        <f t="shared" si="92"/>
        <v>0.54341690380288077</v>
      </c>
    </row>
    <row r="990" spans="3:35" x14ac:dyDescent="0.25">
      <c r="C990" t="s">
        <v>988</v>
      </c>
      <c r="D990" s="8">
        <v>4.6459064631477402E-4</v>
      </c>
      <c r="E990" t="s">
        <v>5</v>
      </c>
      <c r="G990">
        <f t="shared" si="96"/>
        <v>454.25574778439449</v>
      </c>
      <c r="U990">
        <v>4.6459064631477402E-4</v>
      </c>
      <c r="V990">
        <f t="shared" si="93"/>
        <v>1</v>
      </c>
      <c r="W990">
        <f t="shared" si="94"/>
        <v>0.14416413533112341</v>
      </c>
      <c r="X990">
        <f t="shared" si="95"/>
        <v>4.6459064631477402E-4</v>
      </c>
      <c r="AF990" t="s">
        <v>989</v>
      </c>
      <c r="AG990">
        <v>4.5450473225708E-4</v>
      </c>
      <c r="AH990">
        <f t="shared" si="91"/>
        <v>1</v>
      </c>
      <c r="AI990">
        <f t="shared" si="92"/>
        <v>0.13963159292912838</v>
      </c>
    </row>
    <row r="991" spans="3:35" x14ac:dyDescent="0.25">
      <c r="C991" t="s">
        <v>989</v>
      </c>
      <c r="D991" s="8">
        <v>8.0003476292941E-4</v>
      </c>
      <c r="E991" t="s">
        <v>5</v>
      </c>
      <c r="G991">
        <f t="shared" si="96"/>
        <v>739.56836635352784</v>
      </c>
      <c r="U991">
        <v>8.0003476292941E-4</v>
      </c>
      <c r="V991">
        <f t="shared" si="93"/>
        <v>1</v>
      </c>
      <c r="W991">
        <f t="shared" si="94"/>
        <v>0.34803235467061167</v>
      </c>
      <c r="X991">
        <f t="shared" si="95"/>
        <v>8.0003476292941E-4</v>
      </c>
      <c r="AF991" t="s">
        <v>990</v>
      </c>
      <c r="AG991">
        <v>9.7614892417529904E-4</v>
      </c>
      <c r="AH991">
        <f t="shared" si="91"/>
        <v>1</v>
      </c>
      <c r="AI991">
        <f t="shared" si="92"/>
        <v>0.48473689874818832</v>
      </c>
    </row>
    <row r="992" spans="3:35" x14ac:dyDescent="0.25">
      <c r="C992" t="s">
        <v>990</v>
      </c>
      <c r="D992" s="8">
        <v>1.2167364829959099E-3</v>
      </c>
      <c r="E992" t="s">
        <v>5</v>
      </c>
      <c r="G992">
        <f t="shared" si="96"/>
        <v>723.56970728572082</v>
      </c>
      <c r="U992">
        <v>1.2167364829959099E-3</v>
      </c>
      <c r="V992">
        <f t="shared" si="93"/>
        <v>1</v>
      </c>
      <c r="W992">
        <f t="shared" si="94"/>
        <v>0.67115339737013091</v>
      </c>
      <c r="X992">
        <f t="shared" si="95"/>
        <v>1.2167364829959099E-3</v>
      </c>
      <c r="AF992" t="s">
        <v>991</v>
      </c>
      <c r="AG992">
        <v>2.70014499237311E-4</v>
      </c>
      <c r="AH992">
        <f t="shared" si="91"/>
        <v>1</v>
      </c>
      <c r="AI992">
        <f t="shared" si="92"/>
        <v>7.3375340067498268E-2</v>
      </c>
    </row>
    <row r="993" spans="3:35" x14ac:dyDescent="0.25">
      <c r="C993" t="s">
        <v>991</v>
      </c>
      <c r="D993" s="8">
        <v>1.5198313554701699E-3</v>
      </c>
      <c r="E993" t="s">
        <v>5</v>
      </c>
      <c r="G993">
        <f t="shared" si="96"/>
        <v>460.17430013171702</v>
      </c>
      <c r="U993">
        <v>1.5198313554701699E-3</v>
      </c>
      <c r="V993">
        <f t="shared" si="93"/>
        <v>1</v>
      </c>
      <c r="W993">
        <f t="shared" si="94"/>
        <v>0.85303372147169199</v>
      </c>
      <c r="X993">
        <f t="shared" si="95"/>
        <v>1.5198313554701699E-3</v>
      </c>
      <c r="AF993" t="s">
        <v>992</v>
      </c>
      <c r="AG993">
        <v>1.4322733053259999E-3</v>
      </c>
      <c r="AH993">
        <f t="shared" si="91"/>
        <v>1</v>
      </c>
      <c r="AI993">
        <f t="shared" si="92"/>
        <v>0.80903539894041898</v>
      </c>
    </row>
    <row r="994" spans="3:35" x14ac:dyDescent="0.25">
      <c r="C994" t="s">
        <v>992</v>
      </c>
      <c r="D994" s="8">
        <v>6.2769427322186997E-4</v>
      </c>
      <c r="E994" t="s">
        <v>5</v>
      </c>
      <c r="G994">
        <f t="shared" si="96"/>
        <v>609.06001100802564</v>
      </c>
      <c r="U994">
        <v>6.2769427322186997E-4</v>
      </c>
      <c r="V994">
        <f t="shared" si="93"/>
        <v>1</v>
      </c>
      <c r="W994">
        <f t="shared" si="94"/>
        <v>0.23103039669244926</v>
      </c>
      <c r="X994">
        <f t="shared" si="95"/>
        <v>6.2769427322186997E-4</v>
      </c>
      <c r="AF994" t="s">
        <v>993</v>
      </c>
      <c r="AG994">
        <v>1.30324484641875E-3</v>
      </c>
      <c r="AH994">
        <f t="shared" si="91"/>
        <v>1</v>
      </c>
      <c r="AI994">
        <f t="shared" si="92"/>
        <v>0.73111429813091533</v>
      </c>
    </row>
    <row r="995" spans="3:35" x14ac:dyDescent="0.25">
      <c r="C995" t="s">
        <v>993</v>
      </c>
      <c r="D995" s="8">
        <v>1.70644319762693E-3</v>
      </c>
      <c r="E995" t="s">
        <v>5</v>
      </c>
      <c r="G995">
        <f t="shared" si="96"/>
        <v>290.04412891924335</v>
      </c>
      <c r="U995">
        <v>1.70644319762693E-3</v>
      </c>
      <c r="V995">
        <f t="shared" si="93"/>
        <v>1</v>
      </c>
      <c r="W995">
        <f t="shared" si="94"/>
        <v>0.92261849978131649</v>
      </c>
      <c r="X995">
        <f t="shared" si="95"/>
        <v>1.70644319762693E-3</v>
      </c>
      <c r="AF995" t="s">
        <v>994</v>
      </c>
      <c r="AG995">
        <v>1.1956509234422399E-3</v>
      </c>
      <c r="AH995">
        <f t="shared" si="91"/>
        <v>1</v>
      </c>
      <c r="AI995">
        <f t="shared" si="92"/>
        <v>0.65575761843011149</v>
      </c>
    </row>
    <row r="996" spans="3:35" x14ac:dyDescent="0.25">
      <c r="C996" t="s">
        <v>994</v>
      </c>
      <c r="D996" s="8">
        <v>1.02679152077078E-3</v>
      </c>
      <c r="E996" t="s">
        <v>5</v>
      </c>
      <c r="G996">
        <f t="shared" si="96"/>
        <v>796.61992484314339</v>
      </c>
      <c r="U996">
        <v>1.02679152077078E-3</v>
      </c>
      <c r="V996">
        <f t="shared" si="93"/>
        <v>1</v>
      </c>
      <c r="W996">
        <f t="shared" si="94"/>
        <v>0.52513970017826539</v>
      </c>
      <c r="X996">
        <f t="shared" si="95"/>
        <v>1.02679152077078E-3</v>
      </c>
      <c r="AF996" t="s">
        <v>995</v>
      </c>
      <c r="AG996">
        <v>1.0853159829070399E-3</v>
      </c>
      <c r="AH996">
        <f t="shared" si="91"/>
        <v>1</v>
      </c>
      <c r="AI996">
        <f t="shared" si="92"/>
        <v>0.57148401649234071</v>
      </c>
    </row>
    <row r="997" spans="3:35" x14ac:dyDescent="0.25">
      <c r="C997" t="s">
        <v>995</v>
      </c>
      <c r="D997" s="8">
        <v>1.4521276699443299E-3</v>
      </c>
      <c r="E997" t="s">
        <v>5</v>
      </c>
      <c r="G997">
        <f t="shared" si="96"/>
        <v>525.63239797153676</v>
      </c>
      <c r="U997">
        <v>1.4521276699443299E-3</v>
      </c>
      <c r="V997">
        <f t="shared" si="93"/>
        <v>1</v>
      </c>
      <c r="W997">
        <f t="shared" si="94"/>
        <v>0.81966046430712636</v>
      </c>
      <c r="X997">
        <f t="shared" si="95"/>
        <v>1.4521276699443299E-3</v>
      </c>
      <c r="AF997" t="s">
        <v>996</v>
      </c>
      <c r="AG997">
        <v>2.377245658646E-4</v>
      </c>
      <c r="AH997">
        <f t="shared" si="91"/>
        <v>1</v>
      </c>
      <c r="AI997">
        <f t="shared" si="92"/>
        <v>6.4796269784283614E-2</v>
      </c>
    </row>
    <row r="998" spans="3:35" x14ac:dyDescent="0.25">
      <c r="C998" t="s">
        <v>996</v>
      </c>
      <c r="D998" s="8">
        <v>3.6876226986004698E-4</v>
      </c>
      <c r="E998" t="s">
        <v>5</v>
      </c>
      <c r="G998">
        <f t="shared" si="96"/>
        <v>363.83382804422797</v>
      </c>
      <c r="U998">
        <v>3.6876226986004698E-4</v>
      </c>
      <c r="V998">
        <f t="shared" si="93"/>
        <v>1</v>
      </c>
      <c r="W998">
        <f t="shared" si="94"/>
        <v>0.1050064675146762</v>
      </c>
      <c r="X998">
        <f t="shared" si="95"/>
        <v>3.6876226986004698E-4</v>
      </c>
      <c r="AF998" t="s">
        <v>997</v>
      </c>
      <c r="AG998">
        <v>7.3822877468647302E-4</v>
      </c>
      <c r="AH998">
        <f t="shared" si="91"/>
        <v>1</v>
      </c>
      <c r="AI998">
        <f t="shared" si="92"/>
        <v>0.30352118946596207</v>
      </c>
    </row>
    <row r="999" spans="3:35" x14ac:dyDescent="0.25">
      <c r="C999" t="s">
        <v>997</v>
      </c>
      <c r="D999" s="8">
        <v>1.85290728110343E-3</v>
      </c>
      <c r="E999" t="s">
        <v>5</v>
      </c>
      <c r="G999">
        <f t="shared" si="96"/>
        <v>183.11565060958551</v>
      </c>
      <c r="U999">
        <v>1.85290728110343E-3</v>
      </c>
      <c r="V999">
        <f t="shared" si="93"/>
        <v>1</v>
      </c>
      <c r="W999">
        <f t="shared" si="94"/>
        <v>0.95691470645180432</v>
      </c>
      <c r="X999">
        <f t="shared" si="95"/>
        <v>1.85290728110343E-3</v>
      </c>
      <c r="AF999" t="s">
        <v>998</v>
      </c>
      <c r="AG999">
        <v>1.0491185623139299E-3</v>
      </c>
      <c r="AH999">
        <f t="shared" si="91"/>
        <v>1</v>
      </c>
      <c r="AI999">
        <f t="shared" si="92"/>
        <v>0.5428949373954306</v>
      </c>
    </row>
    <row r="1000" spans="3:35" x14ac:dyDescent="0.25">
      <c r="C1000" t="s">
        <v>998</v>
      </c>
      <c r="D1000" s="8">
        <v>3.4875172006222399E-4</v>
      </c>
      <c r="E1000" t="s">
        <v>5</v>
      </c>
      <c r="G1000">
        <f t="shared" si="96"/>
        <v>345.74722660437737</v>
      </c>
      <c r="U1000">
        <v>3.4875172006222399E-4</v>
      </c>
      <c r="V1000">
        <f t="shared" si="93"/>
        <v>1</v>
      </c>
      <c r="W1000">
        <f t="shared" si="94"/>
        <v>9.7907503584996738E-2</v>
      </c>
      <c r="X1000">
        <f t="shared" si="95"/>
        <v>3.4875172006222399E-4</v>
      </c>
      <c r="AF1000" t="s">
        <v>999</v>
      </c>
      <c r="AG1000">
        <v>1.6095982317419499E-3</v>
      </c>
      <c r="AH1000">
        <f t="shared" si="91"/>
        <v>1</v>
      </c>
      <c r="AI1000">
        <f t="shared" si="92"/>
        <v>0.89049026716388746</v>
      </c>
    </row>
    <row r="1001" spans="3:35" x14ac:dyDescent="0.25">
      <c r="C1001" t="s">
        <v>999</v>
      </c>
      <c r="D1001" s="8">
        <v>1.8700345771003101E-3</v>
      </c>
      <c r="E1001" t="s">
        <v>5</v>
      </c>
      <c r="G1001">
        <f t="shared" si="96"/>
        <v>172.55704115840044</v>
      </c>
      <c r="U1001">
        <v>1.8700345771003101E-3</v>
      </c>
      <c r="V1001">
        <f t="shared" si="93"/>
        <v>1</v>
      </c>
      <c r="W1001">
        <f t="shared" si="94"/>
        <v>0.95995996520890503</v>
      </c>
      <c r="X1001">
        <f t="shared" si="95"/>
        <v>1.8700345771003101E-3</v>
      </c>
      <c r="AF1001" t="s">
        <v>1000</v>
      </c>
      <c r="AG1001">
        <v>6.3124664379901195E-4</v>
      </c>
      <c r="AH1001">
        <f t="shared" si="91"/>
        <v>1</v>
      </c>
      <c r="AI1001">
        <f t="shared" si="92"/>
        <v>0.23319965008441845</v>
      </c>
    </row>
    <row r="1002" spans="3:35" x14ac:dyDescent="0.25">
      <c r="C1002" t="s">
        <v>1000</v>
      </c>
      <c r="D1002" s="8">
        <v>1.06894332765229E-3</v>
      </c>
      <c r="E1002" t="s">
        <v>5</v>
      </c>
      <c r="G1002">
        <f t="shared" si="96"/>
        <v>789.58157346611256</v>
      </c>
      <c r="U1002">
        <v>1.06894332765229E-3</v>
      </c>
      <c r="V1002">
        <f t="shared" si="93"/>
        <v>1</v>
      </c>
      <c r="W1002">
        <f t="shared" si="94"/>
        <v>0.55858993276783597</v>
      </c>
      <c r="X1002">
        <f t="shared" si="95"/>
        <v>1.06894332765229E-3</v>
      </c>
      <c r="AF1002" t="s">
        <v>1001</v>
      </c>
      <c r="AG1002">
        <v>7.2551057978433497E-4</v>
      </c>
      <c r="AH1002">
        <f t="shared" si="91"/>
        <v>1</v>
      </c>
      <c r="AI1002">
        <f t="shared" si="92"/>
        <v>0.29468595190816943</v>
      </c>
    </row>
    <row r="1003" spans="3:35" x14ac:dyDescent="0.25">
      <c r="C1003" t="s">
        <v>1001</v>
      </c>
      <c r="D1003" s="8">
        <v>1.0507774012410401E-3</v>
      </c>
      <c r="E1003" t="s">
        <v>5</v>
      </c>
      <c r="G1003">
        <f t="shared" si="96"/>
        <v>793.29877037107212</v>
      </c>
      <c r="U1003">
        <v>1.0507774012410401E-3</v>
      </c>
      <c r="V1003">
        <f t="shared" si="93"/>
        <v>1</v>
      </c>
      <c r="W1003">
        <f t="shared" si="94"/>
        <v>0.5442111324016089</v>
      </c>
      <c r="X1003">
        <f t="shared" si="95"/>
        <v>1.0507774012410401E-3</v>
      </c>
      <c r="AF1003" t="s">
        <v>1002</v>
      </c>
      <c r="AG1003">
        <v>8.9507415584953905E-4</v>
      </c>
      <c r="AH1003">
        <f t="shared" si="91"/>
        <v>1</v>
      </c>
      <c r="AI1003">
        <f t="shared" si="92"/>
        <v>0.42055143564846353</v>
      </c>
    </row>
    <row r="1004" spans="3:35" x14ac:dyDescent="0.25">
      <c r="C1004" t="s">
        <v>1002</v>
      </c>
      <c r="D1004" s="8">
        <v>-3.0433118495079098E-4</v>
      </c>
      <c r="E1004" t="s">
        <v>5</v>
      </c>
      <c r="G1004">
        <f t="shared" si="96"/>
        <v>27.158639802491166</v>
      </c>
      <c r="U1004">
        <v>-3.0433118495079098E-4</v>
      </c>
      <c r="V1004">
        <f t="shared" si="93"/>
        <v>0</v>
      </c>
      <c r="W1004">
        <f t="shared" si="94"/>
        <v>4.6576860329790538E-3</v>
      </c>
      <c r="X1004">
        <f t="shared" si="95"/>
        <v>0</v>
      </c>
      <c r="AF1004" t="s">
        <v>1003</v>
      </c>
      <c r="AG1004">
        <v>8.0801951271692696E-4</v>
      </c>
      <c r="AH1004">
        <f t="shared" si="91"/>
        <v>1</v>
      </c>
      <c r="AI1004">
        <f t="shared" si="92"/>
        <v>0.35395583586017909</v>
      </c>
    </row>
    <row r="1005" spans="3:35" x14ac:dyDescent="0.25">
      <c r="C1005" t="s">
        <v>1003</v>
      </c>
      <c r="D1005" s="8">
        <v>9.24462199211324E-4</v>
      </c>
      <c r="E1005" t="s">
        <v>5</v>
      </c>
      <c r="G1005">
        <f t="shared" si="96"/>
        <v>790.23371446134865</v>
      </c>
      <c r="U1005">
        <v>9.24462199211324E-4</v>
      </c>
      <c r="V1005">
        <f t="shared" si="93"/>
        <v>1</v>
      </c>
      <c r="W1005">
        <f t="shared" si="94"/>
        <v>0.44366509806814791</v>
      </c>
      <c r="X1005">
        <f t="shared" si="95"/>
        <v>9.24462199211324E-4</v>
      </c>
      <c r="AF1005" t="s">
        <v>1004</v>
      </c>
      <c r="AG1005">
        <v>5.6572260366790804E-4</v>
      </c>
      <c r="AH1005">
        <f t="shared" si="91"/>
        <v>1</v>
      </c>
      <c r="AI1005">
        <f t="shared" si="92"/>
        <v>0.19504591021593057</v>
      </c>
    </row>
    <row r="1006" spans="3:35" x14ac:dyDescent="0.25">
      <c r="C1006" t="s">
        <v>1004</v>
      </c>
      <c r="D1006" s="8">
        <v>5.6861274369138205E-4</v>
      </c>
      <c r="E1006" t="s">
        <v>5</v>
      </c>
      <c r="G1006">
        <f t="shared" si="96"/>
        <v>554.45800603465591</v>
      </c>
      <c r="U1006">
        <v>5.6861274369138205E-4</v>
      </c>
      <c r="V1006">
        <f t="shared" si="93"/>
        <v>1</v>
      </c>
      <c r="W1006">
        <f t="shared" si="94"/>
        <v>0.19664441387806558</v>
      </c>
      <c r="X1006">
        <f t="shared" si="95"/>
        <v>5.6861274369138205E-4</v>
      </c>
      <c r="AF1006" t="s">
        <v>1005</v>
      </c>
      <c r="AG1006">
        <v>1.31185022452456E-3</v>
      </c>
      <c r="AH1006">
        <f t="shared" si="91"/>
        <v>1</v>
      </c>
      <c r="AI1006">
        <f t="shared" si="92"/>
        <v>0.73676514678147731</v>
      </c>
    </row>
    <row r="1007" spans="3:35" x14ac:dyDescent="0.25">
      <c r="C1007" t="s">
        <v>1005</v>
      </c>
      <c r="D1007" s="8">
        <v>6.6273697794794998E-4</v>
      </c>
      <c r="E1007" t="s">
        <v>5</v>
      </c>
      <c r="G1007">
        <f t="shared" si="96"/>
        <v>639.71605854192876</v>
      </c>
      <c r="U1007">
        <v>6.6273697794794998E-4</v>
      </c>
      <c r="V1007">
        <f t="shared" si="93"/>
        <v>1</v>
      </c>
      <c r="W1007">
        <f t="shared" si="94"/>
        <v>0.2529152096593178</v>
      </c>
      <c r="X1007">
        <f t="shared" si="95"/>
        <v>6.6273697794794998E-4</v>
      </c>
      <c r="AF1007" t="s">
        <v>1006</v>
      </c>
      <c r="AG1007">
        <v>8.4723781711228596E-4</v>
      </c>
      <c r="AH1007">
        <f t="shared" si="91"/>
        <v>1</v>
      </c>
      <c r="AI1007">
        <f t="shared" si="92"/>
        <v>0.38354092311747406</v>
      </c>
    </row>
    <row r="1008" spans="3:35" x14ac:dyDescent="0.25">
      <c r="C1008" t="s">
        <v>1006</v>
      </c>
      <c r="D1008" s="8">
        <v>9.0624500071480199E-4</v>
      </c>
      <c r="E1008" t="s">
        <v>5</v>
      </c>
      <c r="G1008">
        <f t="shared" si="96"/>
        <v>785.64124519501843</v>
      </c>
      <c r="U1008">
        <v>9.0624500071480199E-4</v>
      </c>
      <c r="V1008">
        <f t="shared" si="93"/>
        <v>1</v>
      </c>
      <c r="W1008">
        <f t="shared" si="94"/>
        <v>0.42930953598224475</v>
      </c>
      <c r="X1008">
        <f t="shared" si="95"/>
        <v>9.0624500071480199E-4</v>
      </c>
      <c r="AF1008" t="s">
        <v>1007</v>
      </c>
      <c r="AG1008">
        <v>1.2045061050655699E-3</v>
      </c>
      <c r="AH1008">
        <f t="shared" si="91"/>
        <v>1</v>
      </c>
      <c r="AI1008">
        <f t="shared" si="92"/>
        <v>0.66225660544792864</v>
      </c>
    </row>
    <row r="1009" spans="3:35" x14ac:dyDescent="0.25">
      <c r="C1009" t="s">
        <v>1007</v>
      </c>
      <c r="D1009" s="8">
        <v>6.5922885315117404E-4</v>
      </c>
      <c r="E1009" t="s">
        <v>5</v>
      </c>
      <c r="G1009">
        <f t="shared" si="96"/>
        <v>636.71980282984521</v>
      </c>
      <c r="U1009">
        <v>6.5922885315117404E-4</v>
      </c>
      <c r="V1009">
        <f t="shared" si="93"/>
        <v>1</v>
      </c>
      <c r="W1009">
        <f t="shared" si="94"/>
        <v>0.25067625643096186</v>
      </c>
      <c r="X1009">
        <f t="shared" si="95"/>
        <v>6.5922885315117404E-4</v>
      </c>
      <c r="AF1009" t="s">
        <v>1008</v>
      </c>
      <c r="AG1009">
        <v>1.28853556389821E-3</v>
      </c>
      <c r="AH1009">
        <f t="shared" si="91"/>
        <v>1</v>
      </c>
      <c r="AI1009">
        <f t="shared" si="92"/>
        <v>0.72131625812285505</v>
      </c>
    </row>
    <row r="1010" spans="3:35" x14ac:dyDescent="0.25">
      <c r="C1010" t="s">
        <v>1008</v>
      </c>
      <c r="D1010" s="8">
        <v>6.6038970404150299E-4</v>
      </c>
      <c r="E1010" t="s">
        <v>5</v>
      </c>
      <c r="G1010">
        <f t="shared" si="96"/>
        <v>637.71319573671565</v>
      </c>
      <c r="U1010">
        <v>6.6038970404150299E-4</v>
      </c>
      <c r="V1010">
        <f t="shared" si="93"/>
        <v>1</v>
      </c>
      <c r="W1010">
        <f t="shared" si="94"/>
        <v>0.251415969954214</v>
      </c>
      <c r="X1010">
        <f t="shared" si="95"/>
        <v>6.6038970404150299E-4</v>
      </c>
      <c r="AF1010" t="s">
        <v>1009</v>
      </c>
      <c r="AG1010">
        <v>1.0014768788124001E-3</v>
      </c>
      <c r="AH1010">
        <f t="shared" si="91"/>
        <v>1</v>
      </c>
      <c r="AI1010">
        <f t="shared" si="92"/>
        <v>0.50494995357616834</v>
      </c>
    </row>
    <row r="1011" spans="3:35" x14ac:dyDescent="0.25">
      <c r="C1011" t="s">
        <v>1009</v>
      </c>
      <c r="D1011" s="8">
        <v>7.4533007540390295E-4</v>
      </c>
      <c r="E1011" t="s">
        <v>5</v>
      </c>
      <c r="G1011">
        <f t="shared" si="96"/>
        <v>704.38145656389963</v>
      </c>
      <c r="U1011">
        <v>7.4533007540390295E-4</v>
      </c>
      <c r="V1011">
        <f t="shared" si="93"/>
        <v>1</v>
      </c>
      <c r="W1011">
        <f t="shared" si="94"/>
        <v>0.30850531779364654</v>
      </c>
      <c r="X1011">
        <f t="shared" si="95"/>
        <v>7.4533007540390295E-4</v>
      </c>
      <c r="AF1011" t="s">
        <v>1010</v>
      </c>
      <c r="AG1011">
        <v>1.3460784229579999E-3</v>
      </c>
      <c r="AH1011">
        <f t="shared" si="91"/>
        <v>1</v>
      </c>
      <c r="AI1011">
        <f t="shared" si="92"/>
        <v>0.75862553702060365</v>
      </c>
    </row>
    <row r="1012" spans="3:35" x14ac:dyDescent="0.25">
      <c r="C1012" t="s">
        <v>1010</v>
      </c>
      <c r="D1012" s="8">
        <v>5.7713889806196804E-4</v>
      </c>
      <c r="E1012" t="s">
        <v>5</v>
      </c>
      <c r="G1012">
        <f t="shared" si="96"/>
        <v>562.50972876829633</v>
      </c>
      <c r="U1012">
        <v>5.7713889806196804E-4</v>
      </c>
      <c r="V1012">
        <f t="shared" si="93"/>
        <v>1</v>
      </c>
      <c r="W1012">
        <f t="shared" si="94"/>
        <v>0.20140616654266938</v>
      </c>
      <c r="X1012">
        <f t="shared" si="95"/>
        <v>5.7713889806196804E-4</v>
      </c>
      <c r="AF1012" t="s">
        <v>1011</v>
      </c>
      <c r="AG1012">
        <v>4.3693662309330202E-4</v>
      </c>
      <c r="AH1012">
        <f t="shared" si="91"/>
        <v>1</v>
      </c>
      <c r="AI1012">
        <f t="shared" si="92"/>
        <v>0.13197015129212122</v>
      </c>
    </row>
    <row r="1013" spans="3:35" x14ac:dyDescent="0.25">
      <c r="C1013" t="s">
        <v>1011</v>
      </c>
      <c r="D1013" s="8">
        <v>1.1138672241617401E-3</v>
      </c>
      <c r="E1013" t="s">
        <v>5</v>
      </c>
      <c r="G1013">
        <f t="shared" si="96"/>
        <v>776.04859494547861</v>
      </c>
      <c r="U1013">
        <v>1.1138672241617401E-3</v>
      </c>
      <c r="V1013">
        <f t="shared" si="93"/>
        <v>1</v>
      </c>
      <c r="W1013">
        <f t="shared" si="94"/>
        <v>0.59377984619636792</v>
      </c>
      <c r="X1013">
        <f t="shared" si="95"/>
        <v>1.1138672241617401E-3</v>
      </c>
      <c r="AF1013" t="s">
        <v>1012</v>
      </c>
      <c r="AG1013">
        <v>7.9254322887241499E-4</v>
      </c>
      <c r="AH1013">
        <f t="shared" si="91"/>
        <v>1</v>
      </c>
      <c r="AI1013">
        <f t="shared" si="92"/>
        <v>0.34250824868460233</v>
      </c>
    </row>
    <row r="1014" spans="3:35" x14ac:dyDescent="0.25">
      <c r="C1014" t="s">
        <v>1012</v>
      </c>
      <c r="D1014" s="8">
        <v>1.3606889274741299E-3</v>
      </c>
      <c r="E1014" t="s">
        <v>5</v>
      </c>
      <c r="G1014">
        <f t="shared" si="96"/>
        <v>610.99998516802236</v>
      </c>
      <c r="U1014">
        <v>1.3606889274741299E-3</v>
      </c>
      <c r="V1014">
        <f t="shared" si="93"/>
        <v>1</v>
      </c>
      <c r="W1014">
        <f t="shared" si="94"/>
        <v>0.76764734365576681</v>
      </c>
      <c r="X1014">
        <f t="shared" si="95"/>
        <v>1.3606889274741299E-3</v>
      </c>
      <c r="AF1014" t="s">
        <v>1013</v>
      </c>
      <c r="AG1014">
        <v>9.9334179610284707E-4</v>
      </c>
      <c r="AH1014">
        <f t="shared" si="91"/>
        <v>1</v>
      </c>
      <c r="AI1014">
        <f t="shared" si="92"/>
        <v>0.4984566184123006</v>
      </c>
    </row>
    <row r="1015" spans="3:35" x14ac:dyDescent="0.25">
      <c r="C1015" t="s">
        <v>1013</v>
      </c>
      <c r="D1015" s="8">
        <v>8.1588567725467598E-4</v>
      </c>
      <c r="E1015" t="s">
        <v>5</v>
      </c>
      <c r="G1015">
        <f t="shared" si="96"/>
        <v>748.41133692736958</v>
      </c>
      <c r="U1015">
        <v>8.1588567725467598E-4</v>
      </c>
      <c r="V1015">
        <f t="shared" si="93"/>
        <v>1</v>
      </c>
      <c r="W1015">
        <f t="shared" si="94"/>
        <v>0.35982612372318545</v>
      </c>
      <c r="X1015">
        <f t="shared" si="95"/>
        <v>8.1588567725467598E-4</v>
      </c>
      <c r="AF1015" t="s">
        <v>1014</v>
      </c>
      <c r="AG1015">
        <v>1.65885058002015E-4</v>
      </c>
      <c r="AH1015">
        <f t="shared" si="91"/>
        <v>1</v>
      </c>
      <c r="AI1015">
        <f t="shared" si="92"/>
        <v>4.8512836149870182E-2</v>
      </c>
    </row>
    <row r="1016" spans="3:35" x14ac:dyDescent="0.25">
      <c r="C1016" t="s">
        <v>1014</v>
      </c>
      <c r="D1016" s="8">
        <v>5.2152220697812102E-4</v>
      </c>
      <c r="E1016" t="s">
        <v>5</v>
      </c>
      <c r="G1016">
        <f t="shared" si="96"/>
        <v>509.3425398443938</v>
      </c>
      <c r="U1016">
        <v>5.2152220697812102E-4</v>
      </c>
      <c r="V1016">
        <f t="shared" si="93"/>
        <v>1</v>
      </c>
      <c r="W1016">
        <f t="shared" si="94"/>
        <v>0.17159344422585643</v>
      </c>
      <c r="X1016">
        <f t="shared" si="95"/>
        <v>5.2152220697812102E-4</v>
      </c>
      <c r="AF1016" t="s">
        <v>1015</v>
      </c>
      <c r="AG1016">
        <v>1.13391516817264E-3</v>
      </c>
      <c r="AH1016">
        <f t="shared" si="91"/>
        <v>1</v>
      </c>
      <c r="AI1016">
        <f t="shared" si="92"/>
        <v>0.6092600785267539</v>
      </c>
    </row>
    <row r="1017" spans="3:35" x14ac:dyDescent="0.25">
      <c r="C1017" t="s">
        <v>1015</v>
      </c>
      <c r="D1017" s="8">
        <v>2.0300464362947401E-3</v>
      </c>
      <c r="E1017" t="s">
        <v>5</v>
      </c>
      <c r="G1017">
        <f t="shared" si="96"/>
        <v>93.610400211845231</v>
      </c>
      <c r="U1017">
        <v>2.0300464362947401E-3</v>
      </c>
      <c r="V1017">
        <f t="shared" si="93"/>
        <v>1</v>
      </c>
      <c r="W1017">
        <f t="shared" si="94"/>
        <v>0.98079133436955812</v>
      </c>
      <c r="X1017">
        <f t="shared" si="95"/>
        <v>2.0300464362947401E-3</v>
      </c>
      <c r="AF1017" t="s">
        <v>1016</v>
      </c>
      <c r="AG1017">
        <v>1.29051620417589E-3</v>
      </c>
      <c r="AH1017">
        <f t="shared" si="91"/>
        <v>1</v>
      </c>
      <c r="AI1017">
        <f t="shared" si="92"/>
        <v>0.72264565358039534</v>
      </c>
    </row>
    <row r="1018" spans="3:35" x14ac:dyDescent="0.25">
      <c r="C1018" t="s">
        <v>1016</v>
      </c>
      <c r="D1018" s="8">
        <v>1.8538123810523299E-3</v>
      </c>
      <c r="E1018" t="s">
        <v>5</v>
      </c>
      <c r="G1018">
        <f t="shared" si="96"/>
        <v>182.54720861610733</v>
      </c>
      <c r="U1018">
        <v>1.8538123810523299E-3</v>
      </c>
      <c r="V1018">
        <f t="shared" si="93"/>
        <v>1</v>
      </c>
      <c r="W1018">
        <f t="shared" si="94"/>
        <v>0.95708018708132592</v>
      </c>
      <c r="X1018">
        <f t="shared" si="95"/>
        <v>1.8538123810523299E-3</v>
      </c>
      <c r="AF1018" t="s">
        <v>1017</v>
      </c>
      <c r="AG1018">
        <v>7.70270887297858E-4</v>
      </c>
      <c r="AH1018">
        <f t="shared" si="91"/>
        <v>1</v>
      </c>
      <c r="AI1018">
        <f t="shared" si="92"/>
        <v>0.32628677820955809</v>
      </c>
    </row>
    <row r="1019" spans="3:35" x14ac:dyDescent="0.25">
      <c r="C1019" t="s">
        <v>1017</v>
      </c>
      <c r="D1019" s="8">
        <v>1.1198636300526401E-3</v>
      </c>
      <c r="E1019" t="s">
        <v>5</v>
      </c>
      <c r="G1019">
        <f t="shared" si="96"/>
        <v>773.78679890574551</v>
      </c>
      <c r="U1019">
        <v>1.1198636300526401E-3</v>
      </c>
      <c r="V1019">
        <f t="shared" si="93"/>
        <v>1</v>
      </c>
      <c r="W1019">
        <f t="shared" si="94"/>
        <v>0.5984266196793413</v>
      </c>
      <c r="X1019">
        <f t="shared" si="95"/>
        <v>1.1198636300526401E-3</v>
      </c>
      <c r="AF1019" t="s">
        <v>1018</v>
      </c>
      <c r="AG1019">
        <v>4.8969532645935202E-4</v>
      </c>
      <c r="AH1019">
        <f t="shared" si="91"/>
        <v>1</v>
      </c>
      <c r="AI1019">
        <f t="shared" si="92"/>
        <v>0.15587267669241836</v>
      </c>
    </row>
    <row r="1020" spans="3:35" x14ac:dyDescent="0.25">
      <c r="C1020" t="s">
        <v>1018</v>
      </c>
      <c r="D1020" s="8">
        <v>1.62409700403452E-3</v>
      </c>
      <c r="E1020" t="s">
        <v>5</v>
      </c>
      <c r="G1020">
        <f t="shared" si="96"/>
        <v>361.72946532439903</v>
      </c>
      <c r="U1020">
        <v>1.62409700403452E-3</v>
      </c>
      <c r="V1020">
        <f t="shared" si="93"/>
        <v>1</v>
      </c>
      <c r="W1020">
        <f t="shared" si="94"/>
        <v>0.89583102850779628</v>
      </c>
      <c r="X1020">
        <f t="shared" si="95"/>
        <v>1.62409700403452E-3</v>
      </c>
      <c r="AF1020" t="s">
        <v>1019</v>
      </c>
      <c r="AG1020">
        <v>1.3160484584086201E-3</v>
      </c>
      <c r="AH1020">
        <f t="shared" si="91"/>
        <v>1</v>
      </c>
      <c r="AI1020">
        <f t="shared" si="92"/>
        <v>0.73949979608319394</v>
      </c>
    </row>
    <row r="1021" spans="3:35" x14ac:dyDescent="0.25">
      <c r="C1021" t="s">
        <v>1019</v>
      </c>
      <c r="D1021" s="8">
        <v>6.5600656440233096E-4</v>
      </c>
      <c r="E1021" t="s">
        <v>5</v>
      </c>
      <c r="G1021">
        <f t="shared" si="96"/>
        <v>633.95252339826459</v>
      </c>
      <c r="U1021">
        <v>6.5600656440233096E-4</v>
      </c>
      <c r="V1021">
        <f t="shared" si="93"/>
        <v>1</v>
      </c>
      <c r="W1021">
        <f t="shared" si="94"/>
        <v>0.24862901600612186</v>
      </c>
      <c r="X1021">
        <f t="shared" si="95"/>
        <v>6.5600656440233096E-4</v>
      </c>
      <c r="AF1021" t="s">
        <v>1020</v>
      </c>
      <c r="AG1021">
        <v>8.4839598586335303E-4</v>
      </c>
      <c r="AH1021">
        <f t="shared" si="91"/>
        <v>1</v>
      </c>
      <c r="AI1021">
        <f t="shared" si="92"/>
        <v>0.38442600728114967</v>
      </c>
    </row>
    <row r="1022" spans="3:35" x14ac:dyDescent="0.25">
      <c r="C1022" t="s">
        <v>1020</v>
      </c>
      <c r="D1022" s="8">
        <v>5.5631560282762705E-4</v>
      </c>
      <c r="E1022" t="s">
        <v>5</v>
      </c>
      <c r="G1022">
        <f t="shared" si="96"/>
        <v>542.76942129691963</v>
      </c>
      <c r="U1022">
        <v>5.5631560282762705E-4</v>
      </c>
      <c r="V1022">
        <f t="shared" si="93"/>
        <v>1</v>
      </c>
      <c r="W1022">
        <f t="shared" si="94"/>
        <v>0.18989794863862328</v>
      </c>
      <c r="X1022">
        <f t="shared" si="95"/>
        <v>5.5631560282762705E-4</v>
      </c>
      <c r="AF1022" t="s">
        <v>1021</v>
      </c>
      <c r="AG1022">
        <v>1.3031248759896501E-3</v>
      </c>
      <c r="AH1022">
        <f t="shared" si="91"/>
        <v>1</v>
      </c>
      <c r="AI1022">
        <f t="shared" si="92"/>
        <v>0.7310350893757348</v>
      </c>
    </row>
    <row r="1023" spans="3:35" x14ac:dyDescent="0.25">
      <c r="C1023" t="s">
        <v>1021</v>
      </c>
      <c r="D1023" s="8">
        <v>6.5071288625858097E-4</v>
      </c>
      <c r="E1023" t="s">
        <v>5</v>
      </c>
      <c r="G1023">
        <f t="shared" si="96"/>
        <v>629.37563997685493</v>
      </c>
      <c r="U1023">
        <v>6.5071288625858097E-4</v>
      </c>
      <c r="V1023">
        <f t="shared" si="93"/>
        <v>1</v>
      </c>
      <c r="W1023">
        <f t="shared" si="94"/>
        <v>0.24528517303242203</v>
      </c>
      <c r="X1023">
        <f t="shared" si="95"/>
        <v>6.5071288625858097E-4</v>
      </c>
      <c r="AF1023" t="s">
        <v>1022</v>
      </c>
      <c r="AG1023">
        <v>8.7612979507716005E-4</v>
      </c>
      <c r="AH1023">
        <f t="shared" si="91"/>
        <v>1</v>
      </c>
      <c r="AI1023">
        <f t="shared" si="92"/>
        <v>0.40579050289456453</v>
      </c>
    </row>
    <row r="1024" spans="3:35" x14ac:dyDescent="0.25">
      <c r="C1024" t="s">
        <v>1022</v>
      </c>
      <c r="D1024" s="8">
        <v>1.0704998191428199E-3</v>
      </c>
      <c r="E1024" t="s">
        <v>5</v>
      </c>
      <c r="G1024">
        <f t="shared" si="96"/>
        <v>789.21539341667244</v>
      </c>
      <c r="U1024">
        <v>1.0704998191428199E-3</v>
      </c>
      <c r="V1024">
        <f t="shared" si="93"/>
        <v>1</v>
      </c>
      <c r="W1024">
        <f t="shared" si="94"/>
        <v>0.55981862576095254</v>
      </c>
      <c r="X1024">
        <f t="shared" si="95"/>
        <v>1.0704998191428199E-3</v>
      </c>
      <c r="AF1024" t="s">
        <v>1023</v>
      </c>
      <c r="AG1024">
        <v>1.0966007306050299E-3</v>
      </c>
      <c r="AH1024">
        <f t="shared" si="91"/>
        <v>1</v>
      </c>
      <c r="AI1024">
        <f t="shared" si="92"/>
        <v>0.58032781901920116</v>
      </c>
    </row>
    <row r="1025" spans="3:35" x14ac:dyDescent="0.25">
      <c r="C1025" t="s">
        <v>1023</v>
      </c>
      <c r="D1025" s="8">
        <v>1.9254517558667599E-3</v>
      </c>
      <c r="E1025" t="s">
        <v>5</v>
      </c>
      <c r="G1025">
        <f t="shared" si="96"/>
        <v>141.24812809420857</v>
      </c>
      <c r="U1025">
        <v>1.9254517558667599E-3</v>
      </c>
      <c r="V1025">
        <f t="shared" si="93"/>
        <v>1</v>
      </c>
      <c r="W1025">
        <f t="shared" si="94"/>
        <v>0.96863501337408708</v>
      </c>
      <c r="X1025">
        <f t="shared" si="95"/>
        <v>1.9254517558667599E-3</v>
      </c>
      <c r="AF1025" t="s">
        <v>1024</v>
      </c>
      <c r="AG1025">
        <v>8.6084830763862702E-4</v>
      </c>
      <c r="AH1025">
        <f t="shared" si="91"/>
        <v>1</v>
      </c>
      <c r="AI1025">
        <f t="shared" si="92"/>
        <v>0.3939793903855982</v>
      </c>
    </row>
    <row r="1026" spans="3:35" x14ac:dyDescent="0.25">
      <c r="C1026" t="s">
        <v>1024</v>
      </c>
      <c r="D1026" s="8">
        <v>1.0723203521865901E-3</v>
      </c>
      <c r="E1026" t="s">
        <v>5</v>
      </c>
      <c r="G1026">
        <f t="shared" si="96"/>
        <v>788.77760380272605</v>
      </c>
      <c r="U1026">
        <v>1.0723203521865901E-3</v>
      </c>
      <c r="V1026">
        <f t="shared" si="93"/>
        <v>1</v>
      </c>
      <c r="W1026">
        <f t="shared" si="94"/>
        <v>0.56125502150941431</v>
      </c>
      <c r="X1026">
        <f t="shared" si="95"/>
        <v>1.0723203521865901E-3</v>
      </c>
      <c r="AF1026" t="s">
        <v>1025</v>
      </c>
      <c r="AG1026">
        <v>3.9368523074578902E-4</v>
      </c>
      <c r="AH1026">
        <f t="shared" si="91"/>
        <v>1</v>
      </c>
      <c r="AI1026">
        <f t="shared" si="92"/>
        <v>0.11435975279117315</v>
      </c>
    </row>
    <row r="1027" spans="3:35" x14ac:dyDescent="0.25">
      <c r="C1027" t="s">
        <v>1025</v>
      </c>
      <c r="D1027" s="8">
        <v>1.19425237448856E-3</v>
      </c>
      <c r="E1027" t="s">
        <v>5</v>
      </c>
      <c r="G1027">
        <f t="shared" si="96"/>
        <v>737.39112065339702</v>
      </c>
      <c r="U1027">
        <v>1.19425237448856E-3</v>
      </c>
      <c r="V1027">
        <f t="shared" si="93"/>
        <v>1</v>
      </c>
      <c r="W1027">
        <f t="shared" si="94"/>
        <v>0.65472691640881764</v>
      </c>
      <c r="X1027">
        <f t="shared" si="95"/>
        <v>1.19425237448856E-3</v>
      </c>
      <c r="AF1027" t="s">
        <v>1026</v>
      </c>
      <c r="AG1027">
        <v>1.48803547777607E-3</v>
      </c>
      <c r="AH1027">
        <f t="shared" si="91"/>
        <v>1</v>
      </c>
      <c r="AI1027">
        <f t="shared" si="92"/>
        <v>0.83791292452457333</v>
      </c>
    </row>
    <row r="1028" spans="3:35" x14ac:dyDescent="0.25">
      <c r="C1028" t="s">
        <v>1026</v>
      </c>
      <c r="D1028" s="8">
        <v>9.3073249800725098E-4</v>
      </c>
      <c r="E1028" t="s">
        <v>5</v>
      </c>
      <c r="G1028">
        <f t="shared" si="96"/>
        <v>791.57731271025568</v>
      </c>
      <c r="U1028">
        <v>9.3073249800725098E-4</v>
      </c>
      <c r="V1028">
        <f t="shared" si="93"/>
        <v>1</v>
      </c>
      <c r="W1028">
        <f t="shared" si="94"/>
        <v>0.44862437581097908</v>
      </c>
      <c r="X1028">
        <f t="shared" si="95"/>
        <v>9.3073249800725098E-4</v>
      </c>
      <c r="AF1028" t="s">
        <v>1027</v>
      </c>
      <c r="AG1028">
        <v>1.28661988270343E-3</v>
      </c>
      <c r="AH1028">
        <f t="shared" si="91"/>
        <v>1</v>
      </c>
      <c r="AI1028">
        <f t="shared" si="92"/>
        <v>0.7200275185487186</v>
      </c>
    </row>
    <row r="1029" spans="3:35" x14ac:dyDescent="0.25">
      <c r="C1029" t="s">
        <v>1027</v>
      </c>
      <c r="D1029" s="8">
        <v>1.0120545676103E-3</v>
      </c>
      <c r="E1029" t="s">
        <v>5</v>
      </c>
      <c r="G1029">
        <f t="shared" si="96"/>
        <v>797.75559628819553</v>
      </c>
      <c r="U1029">
        <v>1.0120545676103E-3</v>
      </c>
      <c r="V1029">
        <f t="shared" si="93"/>
        <v>1</v>
      </c>
      <c r="W1029">
        <f t="shared" si="94"/>
        <v>0.51339073228006837</v>
      </c>
      <c r="X1029">
        <f t="shared" si="95"/>
        <v>1.0120545676103E-3</v>
      </c>
      <c r="AF1029" t="s">
        <v>1028</v>
      </c>
      <c r="AG1029">
        <v>9.6879583149981502E-4</v>
      </c>
      <c r="AH1029">
        <f t="shared" si="91"/>
        <v>1</v>
      </c>
      <c r="AI1029">
        <f t="shared" si="92"/>
        <v>0.47887377956585936</v>
      </c>
    </row>
    <row r="1030" spans="3:35" x14ac:dyDescent="0.25">
      <c r="C1030" t="s">
        <v>1028</v>
      </c>
      <c r="D1030" s="8">
        <v>7.4824784396523999E-4</v>
      </c>
      <c r="E1030" t="s">
        <v>5</v>
      </c>
      <c r="G1030">
        <f t="shared" si="96"/>
        <v>706.42884792331961</v>
      </c>
      <c r="U1030">
        <v>7.4824784396523999E-4</v>
      </c>
      <c r="V1030">
        <f t="shared" si="93"/>
        <v>1</v>
      </c>
      <c r="W1030">
        <f t="shared" si="94"/>
        <v>0.31056353117045299</v>
      </c>
      <c r="X1030">
        <f t="shared" si="95"/>
        <v>7.4824784396523999E-4</v>
      </c>
      <c r="AF1030" t="s">
        <v>1029</v>
      </c>
      <c r="AG1030">
        <v>5.7764482149626E-4</v>
      </c>
      <c r="AH1030">
        <f t="shared" si="91"/>
        <v>1</v>
      </c>
      <c r="AI1030">
        <f t="shared" si="92"/>
        <v>0.20169087388455456</v>
      </c>
    </row>
    <row r="1031" spans="3:35" x14ac:dyDescent="0.25">
      <c r="C1031" t="s">
        <v>1029</v>
      </c>
      <c r="D1031" s="8">
        <v>5.1968219581312498E-4</v>
      </c>
      <c r="E1031" t="s">
        <v>5</v>
      </c>
      <c r="G1031">
        <f t="shared" si="96"/>
        <v>507.56477162576437</v>
      </c>
      <c r="U1031">
        <v>5.1968219581312498E-4</v>
      </c>
      <c r="V1031">
        <f t="shared" si="93"/>
        <v>1</v>
      </c>
      <c r="W1031">
        <f t="shared" si="94"/>
        <v>0.17065788371884846</v>
      </c>
      <c r="X1031">
        <f t="shared" si="95"/>
        <v>5.1968219581312498E-4</v>
      </c>
      <c r="AF1031" t="s">
        <v>1030</v>
      </c>
      <c r="AG1031">
        <v>1.17193160101384E-3</v>
      </c>
      <c r="AH1031">
        <f t="shared" ref="AH1031:AH1094" si="97">IF(AG1031&gt;=0,1,0)</f>
        <v>1</v>
      </c>
      <c r="AI1031">
        <f t="shared" ref="AI1031:AI1094" si="98">_xlfn.NORM.DIST(AG1031,$J$3,$J$4,TRUE)</f>
        <v>0.63812613004267649</v>
      </c>
    </row>
    <row r="1032" spans="3:35" x14ac:dyDescent="0.25">
      <c r="C1032" t="s">
        <v>1030</v>
      </c>
      <c r="D1032" s="8">
        <v>1.2745704769656001E-3</v>
      </c>
      <c r="E1032" t="s">
        <v>5</v>
      </c>
      <c r="G1032">
        <f t="shared" si="96"/>
        <v>682.8183386112272</v>
      </c>
      <c r="U1032">
        <v>1.2745704769656001E-3</v>
      </c>
      <c r="V1032">
        <f t="shared" ref="V1032:V1095" si="99">IF(U1032&gt;=0,1,0)</f>
        <v>1</v>
      </c>
      <c r="W1032">
        <f t="shared" ref="W1032:W1095" si="100">_xlfn.NORM.DIST(U1032,$J$3,$J$4,TRUE)</f>
        <v>0.71185592579074697</v>
      </c>
      <c r="X1032">
        <f t="shared" ref="X1032:X1095" si="101">U1032*V1032</f>
        <v>1.2745704769656001E-3</v>
      </c>
      <c r="AF1032" t="s">
        <v>1031</v>
      </c>
      <c r="AG1032">
        <v>1.0026979464582901E-3</v>
      </c>
      <c r="AH1032">
        <f t="shared" si="97"/>
        <v>1</v>
      </c>
      <c r="AI1032">
        <f t="shared" si="98"/>
        <v>0.5059245254595699</v>
      </c>
    </row>
    <row r="1033" spans="3:35" x14ac:dyDescent="0.25">
      <c r="C1033" t="s">
        <v>1031</v>
      </c>
      <c r="D1033" s="8">
        <v>1.5904395899012901E-3</v>
      </c>
      <c r="E1033" t="s">
        <v>5</v>
      </c>
      <c r="G1033">
        <f t="shared" si="96"/>
        <v>392.82147602595597</v>
      </c>
      <c r="U1033">
        <v>1.5904395899012901E-3</v>
      </c>
      <c r="V1033">
        <f t="shared" si="99"/>
        <v>1</v>
      </c>
      <c r="W1033">
        <f t="shared" si="100"/>
        <v>0.88313530527296158</v>
      </c>
      <c r="X1033">
        <f t="shared" si="101"/>
        <v>1.5904395899012901E-3</v>
      </c>
      <c r="AF1033" t="s">
        <v>1032</v>
      </c>
      <c r="AG1033">
        <v>8.7982566699649101E-4</v>
      </c>
      <c r="AH1033">
        <f t="shared" si="97"/>
        <v>1</v>
      </c>
      <c r="AI1033">
        <f t="shared" si="98"/>
        <v>0.40866042614271292</v>
      </c>
    </row>
    <row r="1034" spans="3:35" x14ac:dyDescent="0.25">
      <c r="C1034" t="s">
        <v>1032</v>
      </c>
      <c r="D1034" s="8">
        <v>1.29941454698821E-3</v>
      </c>
      <c r="E1034" t="s">
        <v>5</v>
      </c>
      <c r="G1034">
        <f t="shared" si="96"/>
        <v>663.29230336860462</v>
      </c>
      <c r="U1034">
        <v>1.29941454698821E-3</v>
      </c>
      <c r="V1034">
        <f t="shared" si="99"/>
        <v>1</v>
      </c>
      <c r="W1034">
        <f t="shared" si="100"/>
        <v>0.72857962967565837</v>
      </c>
      <c r="X1034">
        <f t="shared" si="101"/>
        <v>1.29941454698821E-3</v>
      </c>
      <c r="AF1034" t="s">
        <v>1033</v>
      </c>
      <c r="AG1034">
        <v>5.5976866310090598E-4</v>
      </c>
      <c r="AH1034">
        <f t="shared" si="97"/>
        <v>1</v>
      </c>
      <c r="AI1034">
        <f t="shared" si="98"/>
        <v>0.19177784697533853</v>
      </c>
    </row>
    <row r="1035" spans="3:35" x14ac:dyDescent="0.25">
      <c r="C1035" t="s">
        <v>1033</v>
      </c>
      <c r="D1035" s="8">
        <v>1.5702107530580699E-3</v>
      </c>
      <c r="E1035" t="s">
        <v>5</v>
      </c>
      <c r="G1035">
        <f t="shared" si="96"/>
        <v>411.88032065006826</v>
      </c>
      <c r="U1035">
        <v>1.5702107530580699E-3</v>
      </c>
      <c r="V1035">
        <f t="shared" si="99"/>
        <v>1</v>
      </c>
      <c r="W1035">
        <f t="shared" si="100"/>
        <v>0.8749966257732682</v>
      </c>
      <c r="X1035">
        <f t="shared" si="101"/>
        <v>1.5702107530580699E-3</v>
      </c>
      <c r="AF1035" t="s">
        <v>1034</v>
      </c>
      <c r="AG1035">
        <v>1.0794340330368499E-3</v>
      </c>
      <c r="AH1035">
        <f t="shared" si="97"/>
        <v>1</v>
      </c>
      <c r="AI1035">
        <f t="shared" si="98"/>
        <v>0.56685979346209192</v>
      </c>
    </row>
    <row r="1036" spans="3:35" x14ac:dyDescent="0.25">
      <c r="C1036" t="s">
        <v>1034</v>
      </c>
      <c r="D1036" s="8">
        <v>1.50137434341893E-3</v>
      </c>
      <c r="E1036" t="s">
        <v>5</v>
      </c>
      <c r="G1036">
        <f t="shared" si="96"/>
        <v>478.03385003362581</v>
      </c>
      <c r="U1036">
        <v>1.50137434341893E-3</v>
      </c>
      <c r="V1036">
        <f t="shared" si="99"/>
        <v>1</v>
      </c>
      <c r="W1036">
        <f t="shared" si="100"/>
        <v>0.84437552392069204</v>
      </c>
      <c r="X1036">
        <f t="shared" si="101"/>
        <v>1.50137434341893E-3</v>
      </c>
      <c r="AF1036" t="s">
        <v>1035</v>
      </c>
      <c r="AG1036">
        <v>6.6084545362843101E-4</v>
      </c>
      <c r="AH1036">
        <f t="shared" si="97"/>
        <v>1</v>
      </c>
      <c r="AI1036">
        <f t="shared" si="98"/>
        <v>0.25170669624540093</v>
      </c>
    </row>
    <row r="1037" spans="3:35" x14ac:dyDescent="0.25">
      <c r="C1037" t="s">
        <v>1035</v>
      </c>
      <c r="D1037" s="8">
        <v>7.6989753497462305E-4</v>
      </c>
      <c r="E1037" t="s">
        <v>5</v>
      </c>
      <c r="G1037">
        <f t="shared" si="96"/>
        <v>721.03940859137845</v>
      </c>
      <c r="U1037">
        <v>7.6989753497462305E-4</v>
      </c>
      <c r="V1037">
        <f t="shared" si="99"/>
        <v>1</v>
      </c>
      <c r="W1037">
        <f t="shared" si="100"/>
        <v>0.3260175311505969</v>
      </c>
      <c r="X1037">
        <f t="shared" si="101"/>
        <v>7.6989753497462305E-4</v>
      </c>
      <c r="AF1037" t="s">
        <v>1036</v>
      </c>
      <c r="AG1037">
        <v>1.04656186611918E-3</v>
      </c>
      <c r="AH1037">
        <f t="shared" si="97"/>
        <v>1</v>
      </c>
      <c r="AI1037">
        <f t="shared" si="98"/>
        <v>0.54086542662362658</v>
      </c>
    </row>
    <row r="1038" spans="3:35" x14ac:dyDescent="0.25">
      <c r="C1038" t="s">
        <v>1036</v>
      </c>
      <c r="D1038" s="8">
        <v>9.2575435250785297E-4</v>
      </c>
      <c r="E1038" t="s">
        <v>5</v>
      </c>
      <c r="G1038">
        <f t="shared" si="96"/>
        <v>790.52058830011697</v>
      </c>
      <c r="U1038">
        <v>9.2575435250785297E-4</v>
      </c>
      <c r="V1038">
        <f t="shared" si="99"/>
        <v>1</v>
      </c>
      <c r="W1038">
        <f t="shared" si="100"/>
        <v>0.44468638706745256</v>
      </c>
      <c r="X1038">
        <f t="shared" si="101"/>
        <v>9.2575435250785297E-4</v>
      </c>
      <c r="AF1038" t="s">
        <v>1037</v>
      </c>
      <c r="AG1038">
        <v>9.64332966418059E-4</v>
      </c>
      <c r="AH1038">
        <f t="shared" si="97"/>
        <v>1</v>
      </c>
      <c r="AI1038">
        <f t="shared" si="98"/>
        <v>0.47531738163331588</v>
      </c>
    </row>
    <row r="1039" spans="3:35" x14ac:dyDescent="0.25">
      <c r="C1039" t="s">
        <v>1037</v>
      </c>
      <c r="D1039" s="8">
        <v>1.70817727328033E-3</v>
      </c>
      <c r="E1039" t="s">
        <v>5</v>
      </c>
      <c r="G1039">
        <f t="shared" si="96"/>
        <v>288.61401852200237</v>
      </c>
      <c r="U1039">
        <v>1.70817727328033E-3</v>
      </c>
      <c r="V1039">
        <f t="shared" si="99"/>
        <v>1</v>
      </c>
      <c r="W1039">
        <f t="shared" si="100"/>
        <v>0.92312021776568087</v>
      </c>
      <c r="X1039">
        <f t="shared" si="101"/>
        <v>1.70817727328033E-3</v>
      </c>
      <c r="AF1039" t="s">
        <v>1038</v>
      </c>
      <c r="AG1039">
        <v>9.3502421944818197E-4</v>
      </c>
      <c r="AH1039">
        <f t="shared" si="97"/>
        <v>1</v>
      </c>
      <c r="AI1039">
        <f t="shared" si="98"/>
        <v>0.45202344762775237</v>
      </c>
    </row>
    <row r="1040" spans="3:35" x14ac:dyDescent="0.25">
      <c r="C1040" t="s">
        <v>1038</v>
      </c>
      <c r="D1040" s="8">
        <v>8.2575622106369196E-4</v>
      </c>
      <c r="E1040" t="s">
        <v>5</v>
      </c>
      <c r="G1040">
        <f t="shared" si="96"/>
        <v>753.58824213607204</v>
      </c>
      <c r="U1040">
        <v>8.2575622106369196E-4</v>
      </c>
      <c r="V1040">
        <f t="shared" si="99"/>
        <v>1</v>
      </c>
      <c r="W1040">
        <f t="shared" si="100"/>
        <v>0.36723911162624245</v>
      </c>
      <c r="X1040">
        <f t="shared" si="101"/>
        <v>8.2575622106369196E-4</v>
      </c>
      <c r="AF1040" t="s">
        <v>1039</v>
      </c>
      <c r="AG1040">
        <v>6.8957473117709704E-4</v>
      </c>
      <c r="AH1040">
        <f t="shared" si="97"/>
        <v>1</v>
      </c>
      <c r="AI1040">
        <f t="shared" si="98"/>
        <v>0.27038565602982545</v>
      </c>
    </row>
    <row r="1041" spans="3:35" x14ac:dyDescent="0.25">
      <c r="C1041" t="s">
        <v>1039</v>
      </c>
      <c r="D1041" s="8">
        <v>1.6434173302571501E-3</v>
      </c>
      <c r="E1041" t="s">
        <v>5</v>
      </c>
      <c r="G1041">
        <f t="shared" si="96"/>
        <v>344.30029105336865</v>
      </c>
      <c r="U1041">
        <v>1.6434173302571501E-3</v>
      </c>
      <c r="V1041">
        <f t="shared" si="99"/>
        <v>1</v>
      </c>
      <c r="W1041">
        <f t="shared" si="100"/>
        <v>0.90265085459355132</v>
      </c>
      <c r="X1041">
        <f t="shared" si="101"/>
        <v>1.6434173302571501E-3</v>
      </c>
      <c r="AF1041" t="s">
        <v>1040</v>
      </c>
      <c r="AG1041">
        <v>1.29528043156753E-3</v>
      </c>
      <c r="AH1041">
        <f t="shared" si="97"/>
        <v>1</v>
      </c>
      <c r="AI1041">
        <f t="shared" si="98"/>
        <v>0.72583062137710119</v>
      </c>
    </row>
    <row r="1042" spans="3:35" x14ac:dyDescent="0.25">
      <c r="C1042" t="s">
        <v>1040</v>
      </c>
      <c r="D1042" s="8">
        <v>2.5012703097034602E-4</v>
      </c>
      <c r="E1042" t="s">
        <v>5</v>
      </c>
      <c r="G1042">
        <f t="shared" si="96"/>
        <v>262.69161692044588</v>
      </c>
      <c r="U1042">
        <v>2.5012703097034602E-4</v>
      </c>
      <c r="V1042">
        <f t="shared" si="99"/>
        <v>1</v>
      </c>
      <c r="W1042">
        <f t="shared" si="100"/>
        <v>6.799443698222607E-2</v>
      </c>
      <c r="X1042">
        <f t="shared" si="101"/>
        <v>2.5012703097034602E-4</v>
      </c>
      <c r="AF1042" t="s">
        <v>1041</v>
      </c>
      <c r="AG1042">
        <v>1.5047783573859199E-3</v>
      </c>
      <c r="AH1042">
        <f t="shared" si="97"/>
        <v>1</v>
      </c>
      <c r="AI1042">
        <f t="shared" si="98"/>
        <v>0.84599714698350004</v>
      </c>
    </row>
    <row r="1043" spans="3:35" x14ac:dyDescent="0.25">
      <c r="C1043" t="s">
        <v>1041</v>
      </c>
      <c r="D1043" s="8">
        <v>5.7586969445222295E-4</v>
      </c>
      <c r="E1043" t="s">
        <v>5</v>
      </c>
      <c r="G1043">
        <f t="shared" si="96"/>
        <v>561.31413091429374</v>
      </c>
      <c r="U1043">
        <v>5.7586969445222295E-4</v>
      </c>
      <c r="V1043">
        <f t="shared" si="99"/>
        <v>1</v>
      </c>
      <c r="W1043">
        <f t="shared" si="100"/>
        <v>0.20069298577876102</v>
      </c>
      <c r="X1043">
        <f t="shared" si="101"/>
        <v>5.7586969445222295E-4</v>
      </c>
      <c r="AF1043" t="s">
        <v>1042</v>
      </c>
      <c r="AG1043">
        <v>5.3797192999742005E-4</v>
      </c>
      <c r="AH1043">
        <f t="shared" si="97"/>
        <v>1</v>
      </c>
      <c r="AI1043">
        <f t="shared" si="98"/>
        <v>0.18010250426095165</v>
      </c>
    </row>
    <row r="1044" spans="3:35" x14ac:dyDescent="0.25">
      <c r="C1044" t="s">
        <v>1042</v>
      </c>
      <c r="D1044" s="8">
        <v>9.08872159707046E-4</v>
      </c>
      <c r="E1044" t="s">
        <v>5</v>
      </c>
      <c r="G1044">
        <f t="shared" si="96"/>
        <v>786.36635327930151</v>
      </c>
      <c r="U1044">
        <v>9.08872159707046E-4</v>
      </c>
      <c r="V1044">
        <f t="shared" si="99"/>
        <v>1</v>
      </c>
      <c r="W1044">
        <f t="shared" si="100"/>
        <v>0.4313744975394791</v>
      </c>
      <c r="X1044">
        <f t="shared" si="101"/>
        <v>9.08872159707046E-4</v>
      </c>
      <c r="AF1044" t="s">
        <v>1043</v>
      </c>
      <c r="AG1044">
        <v>1.0801005136114501E-3</v>
      </c>
      <c r="AH1044">
        <f t="shared" si="97"/>
        <v>1</v>
      </c>
      <c r="AI1044">
        <f t="shared" si="98"/>
        <v>0.5673842340844667</v>
      </c>
    </row>
    <row r="1045" spans="3:35" x14ac:dyDescent="0.25">
      <c r="C1045" t="s">
        <v>1043</v>
      </c>
      <c r="D1045" s="8">
        <v>7.56083819757057E-4</v>
      </c>
      <c r="E1045" t="s">
        <v>5</v>
      </c>
      <c r="G1045">
        <f t="shared" ref="G1045:G1108" si="102">_xlfn.NORM.DIST(D1045,$J$3,$J$4,FALSE)</f>
        <v>711.83675992062842</v>
      </c>
      <c r="U1045">
        <v>7.56083819757057E-4</v>
      </c>
      <c r="V1045">
        <f t="shared" si="99"/>
        <v>1</v>
      </c>
      <c r="W1045">
        <f t="shared" si="100"/>
        <v>0.31612036554957135</v>
      </c>
      <c r="X1045">
        <f t="shared" si="101"/>
        <v>7.56083819757057E-4</v>
      </c>
      <c r="AF1045" t="s">
        <v>1044</v>
      </c>
      <c r="AG1045">
        <v>1.4344007229735499E-3</v>
      </c>
      <c r="AH1045">
        <f t="shared" si="97"/>
        <v>1</v>
      </c>
      <c r="AI1045">
        <f t="shared" si="98"/>
        <v>0.81019191791235479</v>
      </c>
    </row>
    <row r="1046" spans="3:35" x14ac:dyDescent="0.25">
      <c r="C1046" t="s">
        <v>1044</v>
      </c>
      <c r="D1046" s="8">
        <v>1.1612594743894301E-3</v>
      </c>
      <c r="E1046" t="s">
        <v>5</v>
      </c>
      <c r="G1046">
        <f t="shared" si="102"/>
        <v>755.37934010559741</v>
      </c>
      <c r="U1046">
        <v>1.1612594743894301E-3</v>
      </c>
      <c r="V1046">
        <f t="shared" si="99"/>
        <v>1</v>
      </c>
      <c r="W1046">
        <f t="shared" si="100"/>
        <v>0.63009375125561351</v>
      </c>
      <c r="X1046">
        <f t="shared" si="101"/>
        <v>1.1612594743894301E-3</v>
      </c>
      <c r="AF1046" t="s">
        <v>1045</v>
      </c>
      <c r="AG1046">
        <v>5.3573995583495397E-4</v>
      </c>
      <c r="AH1046">
        <f t="shared" si="97"/>
        <v>1</v>
      </c>
      <c r="AI1046">
        <f t="shared" si="98"/>
        <v>0.17893266988738052</v>
      </c>
    </row>
    <row r="1047" spans="3:35" x14ac:dyDescent="0.25">
      <c r="C1047" t="s">
        <v>1045</v>
      </c>
      <c r="D1047" s="8">
        <v>9.6172001823485005E-4</v>
      </c>
      <c r="E1047" t="s">
        <v>5</v>
      </c>
      <c r="G1047">
        <f t="shared" si="102"/>
        <v>796.40837067717507</v>
      </c>
      <c r="U1047">
        <v>9.6172001823485005E-4</v>
      </c>
      <c r="V1047">
        <f t="shared" si="99"/>
        <v>1</v>
      </c>
      <c r="W1047">
        <f t="shared" si="100"/>
        <v>0.47323605206103153</v>
      </c>
      <c r="X1047">
        <f t="shared" si="101"/>
        <v>9.6172001823485005E-4</v>
      </c>
      <c r="AF1047" t="s">
        <v>1046</v>
      </c>
      <c r="AG1047">
        <v>8.1059757743303295E-4</v>
      </c>
      <c r="AH1047">
        <f t="shared" si="97"/>
        <v>1</v>
      </c>
      <c r="AI1047">
        <f t="shared" si="98"/>
        <v>0.35587602877062752</v>
      </c>
    </row>
    <row r="1048" spans="3:35" x14ac:dyDescent="0.25">
      <c r="C1048" t="s">
        <v>1046</v>
      </c>
      <c r="D1048" s="8">
        <v>9.61272472631514E-4</v>
      </c>
      <c r="E1048" t="s">
        <v>5</v>
      </c>
      <c r="G1048">
        <f t="shared" si="102"/>
        <v>796.36017396954821</v>
      </c>
      <c r="U1048">
        <v>9.61272472631514E-4</v>
      </c>
      <c r="V1048">
        <f t="shared" si="99"/>
        <v>1</v>
      </c>
      <c r="W1048">
        <f t="shared" si="100"/>
        <v>0.47287963375768038</v>
      </c>
      <c r="X1048">
        <f t="shared" si="101"/>
        <v>9.61272472631514E-4</v>
      </c>
      <c r="AF1048" t="s">
        <v>1047</v>
      </c>
      <c r="AG1048">
        <v>3.7639181116851702E-4</v>
      </c>
      <c r="AH1048">
        <f t="shared" si="97"/>
        <v>1</v>
      </c>
      <c r="AI1048">
        <f t="shared" si="98"/>
        <v>0.10780897243229827</v>
      </c>
    </row>
    <row r="1049" spans="3:35" x14ac:dyDescent="0.25">
      <c r="C1049" t="s">
        <v>1047</v>
      </c>
      <c r="D1049" s="8">
        <v>1.0023646022133299E-3</v>
      </c>
      <c r="E1049" t="s">
        <v>5</v>
      </c>
      <c r="G1049">
        <f t="shared" si="102"/>
        <v>798.12499527238242</v>
      </c>
      <c r="U1049">
        <v>1.0023646022133299E-3</v>
      </c>
      <c r="V1049">
        <f t="shared" si="99"/>
        <v>1</v>
      </c>
      <c r="W1049">
        <f t="shared" si="100"/>
        <v>0.50565847636380568</v>
      </c>
      <c r="X1049">
        <f t="shared" si="101"/>
        <v>1.0023646022133299E-3</v>
      </c>
      <c r="AF1049" t="s">
        <v>1048</v>
      </c>
      <c r="AG1049">
        <v>9.7471520655900495E-4</v>
      </c>
      <c r="AH1049">
        <f t="shared" si="97"/>
        <v>1</v>
      </c>
      <c r="AI1049">
        <f t="shared" si="98"/>
        <v>0.48359339975839732</v>
      </c>
    </row>
    <row r="1050" spans="3:35" x14ac:dyDescent="0.25">
      <c r="C1050" t="s">
        <v>1048</v>
      </c>
      <c r="D1050" s="8">
        <v>1.5156695128664499E-3</v>
      </c>
      <c r="E1050" t="s">
        <v>5</v>
      </c>
      <c r="G1050">
        <f t="shared" si="102"/>
        <v>464.1975245006555</v>
      </c>
      <c r="U1050">
        <v>1.5156695128664499E-3</v>
      </c>
      <c r="V1050">
        <f t="shared" si="99"/>
        <v>1</v>
      </c>
      <c r="W1050">
        <f t="shared" si="100"/>
        <v>0.85111017748236861</v>
      </c>
      <c r="X1050">
        <f t="shared" si="101"/>
        <v>1.5156695128664499E-3</v>
      </c>
      <c r="AF1050" t="s">
        <v>1049</v>
      </c>
      <c r="AG1050">
        <v>7.7580846972451504E-4</v>
      </c>
      <c r="AH1050">
        <f t="shared" si="97"/>
        <v>1</v>
      </c>
      <c r="AI1050">
        <f t="shared" si="98"/>
        <v>0.33029083332157033</v>
      </c>
    </row>
    <row r="1051" spans="3:35" x14ac:dyDescent="0.25">
      <c r="C1051" t="s">
        <v>1049</v>
      </c>
      <c r="D1051" s="8">
        <v>5.42270396210976E-4</v>
      </c>
      <c r="E1051" t="s">
        <v>5</v>
      </c>
      <c r="G1051">
        <f t="shared" si="102"/>
        <v>529.32826915590317</v>
      </c>
      <c r="U1051">
        <v>5.42270396210976E-4</v>
      </c>
      <c r="V1051">
        <f t="shared" si="99"/>
        <v>1</v>
      </c>
      <c r="W1051">
        <f t="shared" si="100"/>
        <v>0.18236893088121042</v>
      </c>
      <c r="X1051">
        <f t="shared" si="101"/>
        <v>5.42270396210976E-4</v>
      </c>
      <c r="AF1051" t="s">
        <v>1050</v>
      </c>
      <c r="AG1051">
        <v>1.2515943203197299E-3</v>
      </c>
      <c r="AH1051">
        <f t="shared" si="97"/>
        <v>1</v>
      </c>
      <c r="AI1051">
        <f t="shared" si="98"/>
        <v>0.69596976689025181</v>
      </c>
    </row>
    <row r="1052" spans="3:35" x14ac:dyDescent="0.25">
      <c r="C1052" t="s">
        <v>1050</v>
      </c>
      <c r="D1052" s="8">
        <v>8.4866748033705095E-4</v>
      </c>
      <c r="E1052" t="s">
        <v>5</v>
      </c>
      <c r="G1052">
        <f t="shared" si="102"/>
        <v>764.59287727277615</v>
      </c>
      <c r="U1052">
        <v>8.4866748033705095E-4</v>
      </c>
      <c r="V1052">
        <f t="shared" si="99"/>
        <v>1</v>
      </c>
      <c r="W1052">
        <f t="shared" si="100"/>
        <v>0.38463357347441374</v>
      </c>
      <c r="X1052">
        <f t="shared" si="101"/>
        <v>8.4866748033705095E-4</v>
      </c>
      <c r="AF1052" t="s">
        <v>1051</v>
      </c>
      <c r="AG1052">
        <v>1.12288081268311E-3</v>
      </c>
      <c r="AH1052">
        <f t="shared" si="97"/>
        <v>1</v>
      </c>
      <c r="AI1052">
        <f t="shared" si="98"/>
        <v>0.60075950585359272</v>
      </c>
    </row>
    <row r="1053" spans="3:35" x14ac:dyDescent="0.25">
      <c r="C1053" t="s">
        <v>1051</v>
      </c>
      <c r="D1053" s="8">
        <v>9.8484646809661805E-4</v>
      </c>
      <c r="E1053" t="s">
        <v>5</v>
      </c>
      <c r="G1053">
        <f t="shared" si="102"/>
        <v>798.0315376371617</v>
      </c>
      <c r="U1053">
        <v>9.8484646809661805E-4</v>
      </c>
      <c r="V1053">
        <f t="shared" si="99"/>
        <v>1</v>
      </c>
      <c r="W1053">
        <f t="shared" si="100"/>
        <v>0.49167620286411784</v>
      </c>
      <c r="X1053">
        <f t="shared" si="101"/>
        <v>9.8484646809661805E-4</v>
      </c>
      <c r="AF1053" t="s">
        <v>1052</v>
      </c>
      <c r="AG1053">
        <v>1.0107320556874599E-3</v>
      </c>
      <c r="AH1053">
        <f t="shared" si="97"/>
        <v>1</v>
      </c>
      <c r="AI1053">
        <f t="shared" si="98"/>
        <v>0.51233564536050225</v>
      </c>
    </row>
    <row r="1054" spans="3:35" x14ac:dyDescent="0.25">
      <c r="C1054" t="s">
        <v>1052</v>
      </c>
      <c r="D1054" s="8">
        <v>2.19688283381395E-3</v>
      </c>
      <c r="E1054" t="s">
        <v>5</v>
      </c>
      <c r="G1054">
        <f t="shared" si="102"/>
        <v>44.359317472568129</v>
      </c>
      <c r="U1054">
        <v>2.19688283381395E-3</v>
      </c>
      <c r="V1054">
        <f t="shared" si="99"/>
        <v>1</v>
      </c>
      <c r="W1054">
        <f t="shared" si="100"/>
        <v>0.99189562620912997</v>
      </c>
      <c r="X1054">
        <f t="shared" si="101"/>
        <v>2.19688283381395E-3</v>
      </c>
      <c r="AF1054" t="s">
        <v>1053</v>
      </c>
      <c r="AG1054">
        <v>1.2283153358743099E-3</v>
      </c>
      <c r="AH1054">
        <f t="shared" si="97"/>
        <v>1</v>
      </c>
      <c r="AI1054">
        <f t="shared" si="98"/>
        <v>0.67948790575769691</v>
      </c>
    </row>
    <row r="1055" spans="3:35" x14ac:dyDescent="0.25">
      <c r="C1055" t="s">
        <v>1053</v>
      </c>
      <c r="D1055" s="8">
        <v>1.22084706362942E-3</v>
      </c>
      <c r="E1055" t="s">
        <v>5</v>
      </c>
      <c r="G1055">
        <f t="shared" si="102"/>
        <v>720.91324542734355</v>
      </c>
      <c r="U1055">
        <v>1.22084706362942E-3</v>
      </c>
      <c r="V1055">
        <f t="shared" si="99"/>
        <v>1</v>
      </c>
      <c r="W1055">
        <f t="shared" si="100"/>
        <v>0.67412224258343101</v>
      </c>
      <c r="X1055">
        <f t="shared" si="101"/>
        <v>1.22084706362942E-3</v>
      </c>
      <c r="AF1055" t="s">
        <v>1054</v>
      </c>
      <c r="AG1055">
        <v>8.8696061602248899E-4</v>
      </c>
      <c r="AH1055">
        <f t="shared" si="97"/>
        <v>1</v>
      </c>
      <c r="AI1055">
        <f t="shared" si="98"/>
        <v>0.41421461383831082</v>
      </c>
    </row>
    <row r="1056" spans="3:35" x14ac:dyDescent="0.25">
      <c r="C1056" t="s">
        <v>1054</v>
      </c>
      <c r="D1056" s="8">
        <v>9.7597935046722499E-4</v>
      </c>
      <c r="E1056" t="s">
        <v>5</v>
      </c>
      <c r="G1056">
        <f t="shared" si="102"/>
        <v>797.61062920147401</v>
      </c>
      <c r="U1056">
        <v>9.7597935046722499E-4</v>
      </c>
      <c r="V1056">
        <f t="shared" si="99"/>
        <v>1</v>
      </c>
      <c r="W1056">
        <f t="shared" si="100"/>
        <v>0.48460164407294765</v>
      </c>
      <c r="X1056">
        <f t="shared" si="101"/>
        <v>9.7597935046722499E-4</v>
      </c>
      <c r="AF1056" t="s">
        <v>1055</v>
      </c>
      <c r="AG1056">
        <v>1.01146819210125E-3</v>
      </c>
      <c r="AH1056">
        <f t="shared" si="97"/>
        <v>1</v>
      </c>
      <c r="AI1056">
        <f t="shared" si="98"/>
        <v>0.51292293883101259</v>
      </c>
    </row>
    <row r="1057" spans="3:35" x14ac:dyDescent="0.25">
      <c r="C1057" t="s">
        <v>1055</v>
      </c>
      <c r="D1057" s="8">
        <v>5.7042467711487495E-4</v>
      </c>
      <c r="E1057" t="s">
        <v>5</v>
      </c>
      <c r="G1057">
        <f t="shared" si="102"/>
        <v>556.17295889488332</v>
      </c>
      <c r="U1057">
        <v>5.7042467711487495E-4</v>
      </c>
      <c r="V1057">
        <f t="shared" si="99"/>
        <v>1</v>
      </c>
      <c r="W1057">
        <f t="shared" si="100"/>
        <v>0.19765060886366084</v>
      </c>
      <c r="X1057">
        <f t="shared" si="101"/>
        <v>5.7042467711487495E-4</v>
      </c>
      <c r="AF1057" t="s">
        <v>1056</v>
      </c>
      <c r="AG1057">
        <v>1.47360227550158E-3</v>
      </c>
      <c r="AH1057">
        <f t="shared" si="97"/>
        <v>1</v>
      </c>
      <c r="AI1057">
        <f t="shared" si="98"/>
        <v>0.83072605482689355</v>
      </c>
    </row>
    <row r="1058" spans="3:35" x14ac:dyDescent="0.25">
      <c r="C1058" t="s">
        <v>1056</v>
      </c>
      <c r="D1058" s="8">
        <v>1.0088211316577E-3</v>
      </c>
      <c r="E1058" t="s">
        <v>5</v>
      </c>
      <c r="G1058">
        <f t="shared" si="102"/>
        <v>797.91218345455934</v>
      </c>
      <c r="U1058">
        <v>1.0088211316577E-3</v>
      </c>
      <c r="V1058">
        <f t="shared" si="99"/>
        <v>1</v>
      </c>
      <c r="W1058">
        <f t="shared" si="100"/>
        <v>0.51081097850688484</v>
      </c>
      <c r="X1058">
        <f t="shared" si="101"/>
        <v>1.0088211316577E-3</v>
      </c>
      <c r="AF1058" t="s">
        <v>1057</v>
      </c>
      <c r="AG1058">
        <v>3.16780301726105E-4</v>
      </c>
      <c r="AH1058">
        <f t="shared" si="97"/>
        <v>1</v>
      </c>
      <c r="AI1058">
        <f t="shared" si="98"/>
        <v>8.7305545200014475E-2</v>
      </c>
    </row>
    <row r="1059" spans="3:35" x14ac:dyDescent="0.25">
      <c r="C1059" t="s">
        <v>1057</v>
      </c>
      <c r="D1059" s="8">
        <v>1.3296070920212301E-3</v>
      </c>
      <c r="E1059" t="s">
        <v>5</v>
      </c>
      <c r="G1059">
        <f t="shared" si="102"/>
        <v>638.18655602833701</v>
      </c>
      <c r="U1059">
        <v>1.3296070920212301E-3</v>
      </c>
      <c r="V1059">
        <f t="shared" si="99"/>
        <v>1</v>
      </c>
      <c r="W1059">
        <f t="shared" si="100"/>
        <v>0.74823064710627984</v>
      </c>
      <c r="X1059">
        <f t="shared" si="101"/>
        <v>1.3296070920212301E-3</v>
      </c>
      <c r="AF1059" t="s">
        <v>1058</v>
      </c>
      <c r="AG1059">
        <v>8.1438341800814796E-4</v>
      </c>
      <c r="AH1059">
        <f t="shared" si="97"/>
        <v>1</v>
      </c>
      <c r="AI1059">
        <f t="shared" si="98"/>
        <v>0.35870242381188883</v>
      </c>
    </row>
    <row r="1060" spans="3:35" x14ac:dyDescent="0.25">
      <c r="C1060" t="s">
        <v>1058</v>
      </c>
      <c r="D1060" s="8">
        <v>5.5950941714939903E-4</v>
      </c>
      <c r="E1060" t="s">
        <v>5</v>
      </c>
      <c r="G1060">
        <f t="shared" si="102"/>
        <v>545.81304414916417</v>
      </c>
      <c r="U1060">
        <v>5.5950941714939903E-4</v>
      </c>
      <c r="V1060">
        <f t="shared" si="99"/>
        <v>1</v>
      </c>
      <c r="W1060">
        <f t="shared" si="100"/>
        <v>0.19163631515855103</v>
      </c>
      <c r="X1060">
        <f t="shared" si="101"/>
        <v>5.5950941714939903E-4</v>
      </c>
      <c r="AF1060" t="s">
        <v>1059</v>
      </c>
      <c r="AG1060">
        <v>4.5650809651942998E-4</v>
      </c>
      <c r="AH1060">
        <f t="shared" si="97"/>
        <v>1</v>
      </c>
      <c r="AI1060">
        <f t="shared" si="98"/>
        <v>0.1405240908936681</v>
      </c>
    </row>
    <row r="1061" spans="3:35" x14ac:dyDescent="0.25">
      <c r="C1061" t="s">
        <v>1059</v>
      </c>
      <c r="D1061" s="8">
        <v>1.4798368249368699E-3</v>
      </c>
      <c r="E1061" t="s">
        <v>5</v>
      </c>
      <c r="G1061">
        <f t="shared" si="102"/>
        <v>498.89147851282138</v>
      </c>
      <c r="U1061">
        <v>1.4798368249368699E-3</v>
      </c>
      <c r="V1061">
        <f t="shared" si="99"/>
        <v>1</v>
      </c>
      <c r="W1061">
        <f t="shared" si="100"/>
        <v>0.83385522113294164</v>
      </c>
      <c r="X1061">
        <f t="shared" si="101"/>
        <v>1.4798368249368699E-3</v>
      </c>
      <c r="AF1061" t="s">
        <v>1060</v>
      </c>
      <c r="AG1061">
        <v>6.0725389928993601E-4</v>
      </c>
      <c r="AH1061">
        <f t="shared" si="97"/>
        <v>1</v>
      </c>
      <c r="AI1061">
        <f t="shared" si="98"/>
        <v>0.21876973908762434</v>
      </c>
    </row>
    <row r="1062" spans="3:35" x14ac:dyDescent="0.25">
      <c r="C1062" t="s">
        <v>1060</v>
      </c>
      <c r="D1062" s="8">
        <v>1.5495709878383501E-3</v>
      </c>
      <c r="E1062" t="s">
        <v>5</v>
      </c>
      <c r="G1062">
        <f t="shared" si="102"/>
        <v>431.55045442857636</v>
      </c>
      <c r="U1062">
        <v>1.5495709878383501E-3</v>
      </c>
      <c r="V1062">
        <f t="shared" si="99"/>
        <v>1</v>
      </c>
      <c r="W1062">
        <f t="shared" si="100"/>
        <v>0.86629286064329125</v>
      </c>
      <c r="X1062">
        <f t="shared" si="101"/>
        <v>1.5495709878383501E-3</v>
      </c>
      <c r="AF1062" t="s">
        <v>1061</v>
      </c>
      <c r="AG1062">
        <v>1.1548299607026999E-3</v>
      </c>
      <c r="AH1062">
        <f t="shared" si="97"/>
        <v>1</v>
      </c>
      <c r="AI1062">
        <f t="shared" si="98"/>
        <v>0.62522677454669928</v>
      </c>
    </row>
    <row r="1063" spans="3:35" x14ac:dyDescent="0.25">
      <c r="C1063" t="s">
        <v>1061</v>
      </c>
      <c r="D1063" s="8">
        <v>9.0539419141648196E-4</v>
      </c>
      <c r="E1063" t="s">
        <v>5</v>
      </c>
      <c r="G1063">
        <f t="shared" si="102"/>
        <v>785.40190933852966</v>
      </c>
      <c r="U1063">
        <v>9.0539419141648196E-4</v>
      </c>
      <c r="V1063">
        <f t="shared" si="99"/>
        <v>1</v>
      </c>
      <c r="W1063">
        <f t="shared" si="100"/>
        <v>0.42864120676405315</v>
      </c>
      <c r="X1063">
        <f t="shared" si="101"/>
        <v>9.0539419141648196E-4</v>
      </c>
      <c r="AF1063" t="s">
        <v>1062</v>
      </c>
      <c r="AG1063">
        <v>1.4635237834884601E-3</v>
      </c>
      <c r="AH1063">
        <f t="shared" si="97"/>
        <v>1</v>
      </c>
      <c r="AI1063">
        <f t="shared" si="98"/>
        <v>0.82558812741252974</v>
      </c>
    </row>
    <row r="1064" spans="3:35" x14ac:dyDescent="0.25">
      <c r="C1064" t="s">
        <v>1062</v>
      </c>
      <c r="D1064" s="8">
        <v>5.1774960113303795E-4</v>
      </c>
      <c r="E1064" t="s">
        <v>5</v>
      </c>
      <c r="G1064">
        <f t="shared" si="102"/>
        <v>505.69685255225903</v>
      </c>
      <c r="U1064">
        <v>5.1774960113303795E-4</v>
      </c>
      <c r="V1064">
        <f t="shared" si="99"/>
        <v>1</v>
      </c>
      <c r="W1064">
        <f t="shared" si="100"/>
        <v>0.16967877159582367</v>
      </c>
      <c r="X1064">
        <f t="shared" si="101"/>
        <v>5.1774960113303795E-4</v>
      </c>
      <c r="AF1064" t="s">
        <v>1063</v>
      </c>
      <c r="AG1064">
        <v>1.13038615279864E-3</v>
      </c>
      <c r="AH1064">
        <f t="shared" si="97"/>
        <v>1</v>
      </c>
      <c r="AI1064">
        <f t="shared" si="98"/>
        <v>0.60654688139016399</v>
      </c>
    </row>
    <row r="1065" spans="3:35" x14ac:dyDescent="0.25">
      <c r="C1065" t="s">
        <v>1063</v>
      </c>
      <c r="D1065" s="8">
        <v>5.8778487699680498E-4</v>
      </c>
      <c r="E1065" t="s">
        <v>5</v>
      </c>
      <c r="G1065">
        <f t="shared" si="102"/>
        <v>572.49372769844729</v>
      </c>
      <c r="U1065">
        <v>5.8778487699680498E-4</v>
      </c>
      <c r="V1065">
        <f t="shared" si="99"/>
        <v>1</v>
      </c>
      <c r="W1065">
        <f t="shared" si="100"/>
        <v>0.20744785058286719</v>
      </c>
      <c r="X1065">
        <f t="shared" si="101"/>
        <v>5.8778487699680498E-4</v>
      </c>
      <c r="AF1065" t="s">
        <v>1064</v>
      </c>
      <c r="AG1065">
        <v>1.1851979842710601E-3</v>
      </c>
      <c r="AH1065">
        <f t="shared" si="97"/>
        <v>1</v>
      </c>
      <c r="AI1065">
        <f t="shared" si="98"/>
        <v>0.64802652186398835</v>
      </c>
    </row>
    <row r="1066" spans="3:35" x14ac:dyDescent="0.25">
      <c r="C1066" t="s">
        <v>1064</v>
      </c>
      <c r="D1066" s="8">
        <v>6.3329723539190703E-4</v>
      </c>
      <c r="E1066" t="s">
        <v>5</v>
      </c>
      <c r="G1066">
        <f t="shared" si="102"/>
        <v>614.06375754165788</v>
      </c>
      <c r="U1066">
        <v>6.3329723539190703E-4</v>
      </c>
      <c r="V1066">
        <f t="shared" si="99"/>
        <v>1</v>
      </c>
      <c r="W1066">
        <f t="shared" si="100"/>
        <v>0.23445697156472489</v>
      </c>
      <c r="X1066">
        <f t="shared" si="101"/>
        <v>6.3329723539190703E-4</v>
      </c>
      <c r="AF1066" t="s">
        <v>1065</v>
      </c>
      <c r="AG1066">
        <v>6.8706082145309801E-4</v>
      </c>
      <c r="AH1066">
        <f t="shared" si="97"/>
        <v>1</v>
      </c>
      <c r="AI1066">
        <f t="shared" si="98"/>
        <v>0.26872393865998045</v>
      </c>
    </row>
    <row r="1067" spans="3:35" x14ac:dyDescent="0.25">
      <c r="C1067" t="s">
        <v>1065</v>
      </c>
      <c r="D1067" s="8">
        <v>6.8161013182389395E-4</v>
      </c>
      <c r="E1067" t="s">
        <v>5</v>
      </c>
      <c r="G1067">
        <f t="shared" si="102"/>
        <v>655.52460168023674</v>
      </c>
      <c r="U1067">
        <v>6.8161013182389395E-4</v>
      </c>
      <c r="V1067">
        <f t="shared" si="99"/>
        <v>1</v>
      </c>
      <c r="W1067">
        <f t="shared" si="100"/>
        <v>0.26513869326750616</v>
      </c>
      <c r="X1067">
        <f t="shared" si="101"/>
        <v>6.8161013182389395E-4</v>
      </c>
      <c r="AF1067" t="s">
        <v>1066</v>
      </c>
      <c r="AG1067">
        <v>1.13218461720416E-3</v>
      </c>
      <c r="AH1067">
        <f t="shared" si="97"/>
        <v>1</v>
      </c>
      <c r="AI1067">
        <f t="shared" si="98"/>
        <v>0.60793024236884796</v>
      </c>
    </row>
    <row r="1068" spans="3:35" x14ac:dyDescent="0.25">
      <c r="C1068" t="s">
        <v>1066</v>
      </c>
      <c r="D1068" s="8">
        <v>8.1139146888648103E-4</v>
      </c>
      <c r="E1068" t="s">
        <v>5</v>
      </c>
      <c r="G1068">
        <f t="shared" si="102"/>
        <v>745.96961031528542</v>
      </c>
      <c r="U1068">
        <v>8.1139146888648103E-4</v>
      </c>
      <c r="V1068">
        <f t="shared" si="99"/>
        <v>1</v>
      </c>
      <c r="W1068">
        <f t="shared" si="100"/>
        <v>0.35646807440573614</v>
      </c>
      <c r="X1068">
        <f t="shared" si="101"/>
        <v>8.1139146888648103E-4</v>
      </c>
      <c r="AF1068" t="s">
        <v>1067</v>
      </c>
      <c r="AG1068">
        <v>9.6159780517187602E-4</v>
      </c>
      <c r="AH1068">
        <f t="shared" si="97"/>
        <v>1</v>
      </c>
      <c r="AI1068">
        <f t="shared" si="98"/>
        <v>0.4731387213545743</v>
      </c>
    </row>
    <row r="1069" spans="3:35" x14ac:dyDescent="0.25">
      <c r="C1069" t="s">
        <v>1067</v>
      </c>
      <c r="D1069" s="8">
        <v>1.12819040430641E-3</v>
      </c>
      <c r="E1069" t="s">
        <v>5</v>
      </c>
      <c r="G1069">
        <f t="shared" si="102"/>
        <v>770.47298308928873</v>
      </c>
      <c r="U1069">
        <v>1.12819040430641E-3</v>
      </c>
      <c r="V1069">
        <f t="shared" si="99"/>
        <v>1</v>
      </c>
      <c r="W1069">
        <f t="shared" si="100"/>
        <v>0.60485610982217053</v>
      </c>
      <c r="X1069">
        <f t="shared" si="101"/>
        <v>1.12819040430641E-3</v>
      </c>
      <c r="AF1069" t="s">
        <v>1068</v>
      </c>
      <c r="AG1069">
        <v>6.3326919590832602E-4</v>
      </c>
      <c r="AH1069">
        <f t="shared" si="97"/>
        <v>1</v>
      </c>
      <c r="AI1069">
        <f t="shared" si="98"/>
        <v>0.23443975388387792</v>
      </c>
    </row>
    <row r="1070" spans="3:35" x14ac:dyDescent="0.25">
      <c r="C1070" t="s">
        <v>1068</v>
      </c>
      <c r="D1070" s="8">
        <v>1.13489797391322E-3</v>
      </c>
      <c r="E1070" t="s">
        <v>5</v>
      </c>
      <c r="G1070">
        <f t="shared" si="102"/>
        <v>767.65891978625609</v>
      </c>
      <c r="U1070">
        <v>1.13489797391322E-3</v>
      </c>
      <c r="V1070">
        <f t="shared" si="99"/>
        <v>1</v>
      </c>
      <c r="W1070">
        <f t="shared" si="100"/>
        <v>0.61001474489471519</v>
      </c>
      <c r="X1070">
        <f t="shared" si="101"/>
        <v>1.13489797391322E-3</v>
      </c>
      <c r="AF1070" t="s">
        <v>1069</v>
      </c>
      <c r="AG1070">
        <v>9.1252035778732797E-4</v>
      </c>
      <c r="AH1070">
        <f t="shared" si="97"/>
        <v>1</v>
      </c>
      <c r="AI1070">
        <f t="shared" si="98"/>
        <v>0.43424510307278974</v>
      </c>
    </row>
    <row r="1071" spans="3:35" x14ac:dyDescent="0.25">
      <c r="C1071" t="s">
        <v>1069</v>
      </c>
      <c r="D1071" s="8">
        <v>9.5011566893722199E-4</v>
      </c>
      <c r="E1071" t="s">
        <v>5</v>
      </c>
      <c r="G1071">
        <f t="shared" si="102"/>
        <v>794.95359354441598</v>
      </c>
      <c r="U1071">
        <v>9.5011566893722199E-4</v>
      </c>
      <c r="V1071">
        <f t="shared" si="99"/>
        <v>1</v>
      </c>
      <c r="W1071">
        <f t="shared" si="100"/>
        <v>0.46400227978536962</v>
      </c>
      <c r="X1071">
        <f t="shared" si="101"/>
        <v>9.5011566893722199E-4</v>
      </c>
      <c r="AF1071" t="s">
        <v>1070</v>
      </c>
      <c r="AG1071">
        <v>9.3581361473439703E-4</v>
      </c>
      <c r="AH1071">
        <f t="shared" si="97"/>
        <v>1</v>
      </c>
      <c r="AI1071">
        <f t="shared" si="98"/>
        <v>0.45264904455399546</v>
      </c>
    </row>
    <row r="1072" spans="3:35" x14ac:dyDescent="0.25">
      <c r="C1072" t="s">
        <v>1070</v>
      </c>
      <c r="D1072" s="8">
        <v>1.4285195839313599E-3</v>
      </c>
      <c r="E1072" t="s">
        <v>5</v>
      </c>
      <c r="G1072">
        <f t="shared" si="102"/>
        <v>548.21242558787264</v>
      </c>
      <c r="U1072">
        <v>1.4285195839313599E-3</v>
      </c>
      <c r="V1072">
        <f t="shared" si="99"/>
        <v>1</v>
      </c>
      <c r="W1072">
        <f t="shared" si="100"/>
        <v>0.80698426557981207</v>
      </c>
      <c r="X1072">
        <f t="shared" si="101"/>
        <v>1.4285195839313599E-3</v>
      </c>
      <c r="AF1072" t="s">
        <v>1071</v>
      </c>
      <c r="AG1072">
        <v>6.4479868345547204E-4</v>
      </c>
      <c r="AH1072">
        <f t="shared" si="97"/>
        <v>1</v>
      </c>
      <c r="AI1072">
        <f t="shared" si="98"/>
        <v>0.24157814570622105</v>
      </c>
    </row>
    <row r="1073" spans="3:35" x14ac:dyDescent="0.25">
      <c r="C1073" t="s">
        <v>1071</v>
      </c>
      <c r="D1073" s="8">
        <v>1.1555904318796301E-3</v>
      </c>
      <c r="E1073" t="s">
        <v>5</v>
      </c>
      <c r="G1073">
        <f t="shared" si="102"/>
        <v>758.18137873537751</v>
      </c>
      <c r="U1073">
        <v>1.1555904318796301E-3</v>
      </c>
      <c r="V1073">
        <f t="shared" si="99"/>
        <v>1</v>
      </c>
      <c r="W1073">
        <f t="shared" si="100"/>
        <v>0.62580349013178371</v>
      </c>
      <c r="X1073">
        <f t="shared" si="101"/>
        <v>1.1555904318796301E-3</v>
      </c>
      <c r="AF1073" t="s">
        <v>1072</v>
      </c>
      <c r="AG1073">
        <v>1.2089347590199999E-3</v>
      </c>
      <c r="AH1073">
        <f t="shared" si="97"/>
        <v>1</v>
      </c>
      <c r="AI1073">
        <f t="shared" si="98"/>
        <v>0.66548896896265808</v>
      </c>
    </row>
    <row r="1074" spans="3:35" x14ac:dyDescent="0.25">
      <c r="C1074" t="s">
        <v>1072</v>
      </c>
      <c r="D1074" s="8">
        <v>5.3269979700787699E-4</v>
      </c>
      <c r="E1074" t="s">
        <v>5</v>
      </c>
      <c r="G1074">
        <f t="shared" si="102"/>
        <v>520.12511329156598</v>
      </c>
      <c r="U1074">
        <v>5.3269979700787699E-4</v>
      </c>
      <c r="V1074">
        <f t="shared" si="99"/>
        <v>1</v>
      </c>
      <c r="W1074">
        <f t="shared" si="100"/>
        <v>0.17734695731432065</v>
      </c>
      <c r="X1074">
        <f t="shared" si="101"/>
        <v>5.3269979700787699E-4</v>
      </c>
      <c r="AF1074" t="s">
        <v>1073</v>
      </c>
      <c r="AG1074">
        <v>1.2548145482187E-3</v>
      </c>
      <c r="AH1074">
        <f t="shared" si="97"/>
        <v>1</v>
      </c>
      <c r="AI1074">
        <f t="shared" si="98"/>
        <v>0.69821969801091655</v>
      </c>
    </row>
    <row r="1075" spans="3:35" x14ac:dyDescent="0.25">
      <c r="C1075" t="s">
        <v>1073</v>
      </c>
      <c r="D1075" s="8">
        <v>9.4140542380673296E-4</v>
      </c>
      <c r="E1075" t="s">
        <v>5</v>
      </c>
      <c r="G1075">
        <f t="shared" si="102"/>
        <v>793.58226485050955</v>
      </c>
      <c r="U1075">
        <v>9.4140542380673296E-4</v>
      </c>
      <c r="V1075">
        <f t="shared" si="99"/>
        <v>1</v>
      </c>
      <c r="W1075">
        <f t="shared" si="100"/>
        <v>0.45708383803879565</v>
      </c>
      <c r="X1075">
        <f t="shared" si="101"/>
        <v>9.4140542380673296E-4</v>
      </c>
      <c r="AF1075" t="s">
        <v>1074</v>
      </c>
      <c r="AG1075">
        <v>1.5277633198786101E-3</v>
      </c>
      <c r="AH1075">
        <f t="shared" si="97"/>
        <v>1</v>
      </c>
      <c r="AI1075">
        <f t="shared" si="98"/>
        <v>0.85665342571893111</v>
      </c>
    </row>
    <row r="1076" spans="3:35" x14ac:dyDescent="0.25">
      <c r="C1076" t="s">
        <v>1074</v>
      </c>
      <c r="D1076" s="8">
        <v>3.0372859550116597E-4</v>
      </c>
      <c r="E1076" t="s">
        <v>5</v>
      </c>
      <c r="G1076">
        <f t="shared" si="102"/>
        <v>306.47091048980445</v>
      </c>
      <c r="U1076">
        <v>3.0372859550116597E-4</v>
      </c>
      <c r="V1076">
        <f t="shared" si="99"/>
        <v>1</v>
      </c>
      <c r="W1076">
        <f t="shared" si="100"/>
        <v>8.3232901287218372E-2</v>
      </c>
      <c r="X1076">
        <f t="shared" si="101"/>
        <v>3.0372859550116597E-4</v>
      </c>
      <c r="AF1076" t="s">
        <v>1075</v>
      </c>
      <c r="AG1076">
        <v>1.38019444209925E-3</v>
      </c>
      <c r="AH1076">
        <f t="shared" si="97"/>
        <v>1</v>
      </c>
      <c r="AI1076">
        <f t="shared" si="98"/>
        <v>0.77939383011230623</v>
      </c>
    </row>
    <row r="1077" spans="3:35" x14ac:dyDescent="0.25">
      <c r="C1077" t="s">
        <v>1075</v>
      </c>
      <c r="D1077" s="8">
        <v>1.9170238742184801E-3</v>
      </c>
      <c r="E1077" t="s">
        <v>5</v>
      </c>
      <c r="G1077">
        <f t="shared" si="102"/>
        <v>145.73047089240276</v>
      </c>
      <c r="U1077">
        <v>1.9170238742184801E-3</v>
      </c>
      <c r="V1077">
        <f t="shared" si="99"/>
        <v>1</v>
      </c>
      <c r="W1077">
        <f t="shared" si="100"/>
        <v>0.96742577223326032</v>
      </c>
      <c r="X1077">
        <f t="shared" si="101"/>
        <v>1.9170238742184801E-3</v>
      </c>
      <c r="AF1077" t="s">
        <v>1076</v>
      </c>
      <c r="AG1077">
        <v>8.0915498708716599E-4</v>
      </c>
      <c r="AH1077">
        <f t="shared" si="97"/>
        <v>1</v>
      </c>
      <c r="AI1077">
        <f t="shared" si="98"/>
        <v>0.35480110508604867</v>
      </c>
    </row>
    <row r="1078" spans="3:35" x14ac:dyDescent="0.25">
      <c r="C1078" t="s">
        <v>1076</v>
      </c>
      <c r="D1078" s="8">
        <v>2.6453562552866699E-4</v>
      </c>
      <c r="E1078" t="s">
        <v>5</v>
      </c>
      <c r="G1078">
        <f t="shared" si="102"/>
        <v>274.11450758416896</v>
      </c>
      <c r="U1078">
        <v>2.6453562552866699E-4</v>
      </c>
      <c r="V1078">
        <f t="shared" si="99"/>
        <v>1</v>
      </c>
      <c r="W1078">
        <f t="shared" si="100"/>
        <v>7.1861431898945199E-2</v>
      </c>
      <c r="X1078">
        <f t="shared" si="101"/>
        <v>2.6453562552866699E-4</v>
      </c>
      <c r="AF1078" t="s">
        <v>1077</v>
      </c>
      <c r="AG1078">
        <v>1.1718629250016899E-3</v>
      </c>
      <c r="AH1078">
        <f t="shared" si="97"/>
        <v>1</v>
      </c>
      <c r="AI1078">
        <f t="shared" si="98"/>
        <v>0.63807463066369441</v>
      </c>
    </row>
    <row r="1079" spans="3:35" x14ac:dyDescent="0.25">
      <c r="C1079" t="s">
        <v>1077</v>
      </c>
      <c r="D1079" s="8">
        <v>2.5118132049779601E-4</v>
      </c>
      <c r="E1079" t="s">
        <v>5</v>
      </c>
      <c r="G1079">
        <f t="shared" si="102"/>
        <v>263.51847919017524</v>
      </c>
      <c r="U1079">
        <v>2.5118132049779601E-4</v>
      </c>
      <c r="V1079">
        <f t="shared" si="99"/>
        <v>1</v>
      </c>
      <c r="W1079">
        <f t="shared" si="100"/>
        <v>6.8271825753562207E-2</v>
      </c>
      <c r="X1079">
        <f t="shared" si="101"/>
        <v>2.5118132049779601E-4</v>
      </c>
      <c r="AF1079" t="s">
        <v>1078</v>
      </c>
      <c r="AG1079">
        <v>1.2227224561766801E-3</v>
      </c>
      <c r="AH1079">
        <f t="shared" si="97"/>
        <v>1</v>
      </c>
      <c r="AI1079">
        <f t="shared" si="98"/>
        <v>0.67547309058472549</v>
      </c>
    </row>
    <row r="1080" spans="3:35" x14ac:dyDescent="0.25">
      <c r="C1080" t="s">
        <v>1078</v>
      </c>
      <c r="D1080" s="8">
        <v>5.3119199369331099E-4</v>
      </c>
      <c r="E1080" t="s">
        <v>5</v>
      </c>
      <c r="G1080">
        <f t="shared" si="102"/>
        <v>518.67251891331205</v>
      </c>
      <c r="U1080">
        <v>5.3119199369331099E-4</v>
      </c>
      <c r="V1080">
        <f t="shared" si="99"/>
        <v>1</v>
      </c>
      <c r="W1080">
        <f t="shared" si="100"/>
        <v>0.1765638059743001</v>
      </c>
      <c r="X1080">
        <f t="shared" si="101"/>
        <v>5.3119199369331099E-4</v>
      </c>
      <c r="AF1080" t="s">
        <v>1079</v>
      </c>
      <c r="AG1080">
        <v>1.1302152404632901E-3</v>
      </c>
      <c r="AH1080">
        <f t="shared" si="97"/>
        <v>1</v>
      </c>
      <c r="AI1080">
        <f t="shared" si="98"/>
        <v>0.60641534700541067</v>
      </c>
    </row>
    <row r="1081" spans="3:35" x14ac:dyDescent="0.25">
      <c r="C1081" t="s">
        <v>1079</v>
      </c>
      <c r="D1081" s="8">
        <v>1.01408447657386E-3</v>
      </c>
      <c r="E1081" t="s">
        <v>5</v>
      </c>
      <c r="G1081">
        <f t="shared" si="102"/>
        <v>797.64025056537889</v>
      </c>
      <c r="U1081">
        <v>1.01408447657386E-3</v>
      </c>
      <c r="V1081">
        <f t="shared" si="99"/>
        <v>1</v>
      </c>
      <c r="W1081">
        <f t="shared" si="100"/>
        <v>0.51500998866807635</v>
      </c>
      <c r="X1081">
        <f t="shared" si="101"/>
        <v>1.01408447657386E-3</v>
      </c>
      <c r="AF1081" t="s">
        <v>1080</v>
      </c>
      <c r="AG1081">
        <v>1.3821861002899199E-3</v>
      </c>
      <c r="AH1081">
        <f t="shared" si="97"/>
        <v>1</v>
      </c>
      <c r="AI1081">
        <f t="shared" si="98"/>
        <v>0.78057378674311761</v>
      </c>
    </row>
    <row r="1082" spans="3:35" x14ac:dyDescent="0.25">
      <c r="C1082" t="s">
        <v>1080</v>
      </c>
      <c r="D1082" s="8">
        <v>1.7731846970982701E-3</v>
      </c>
      <c r="E1082" t="s">
        <v>5</v>
      </c>
      <c r="G1082">
        <f t="shared" si="102"/>
        <v>237.72315110680933</v>
      </c>
      <c r="U1082">
        <v>1.7731846970982701E-3</v>
      </c>
      <c r="V1082">
        <f t="shared" si="99"/>
        <v>1</v>
      </c>
      <c r="W1082">
        <f t="shared" si="100"/>
        <v>0.94019873208167293</v>
      </c>
      <c r="X1082">
        <f t="shared" si="101"/>
        <v>1.7731846970982701E-3</v>
      </c>
      <c r="AF1082" t="s">
        <v>1081</v>
      </c>
      <c r="AG1082">
        <v>3.10858075741876E-4</v>
      </c>
      <c r="AH1082">
        <f t="shared" si="97"/>
        <v>1</v>
      </c>
      <c r="AI1082">
        <f t="shared" si="98"/>
        <v>8.5439509774666536E-2</v>
      </c>
    </row>
    <row r="1083" spans="3:35" x14ac:dyDescent="0.25">
      <c r="C1083" t="s">
        <v>1081</v>
      </c>
      <c r="D1083" s="8">
        <v>1.43019803315753E-3</v>
      </c>
      <c r="E1083" t="s">
        <v>5</v>
      </c>
      <c r="G1083">
        <f t="shared" si="102"/>
        <v>546.61578864051853</v>
      </c>
      <c r="U1083">
        <v>1.43019803315753E-3</v>
      </c>
      <c r="V1083">
        <f t="shared" si="99"/>
        <v>1</v>
      </c>
      <c r="W1083">
        <f t="shared" si="100"/>
        <v>0.80790307257644067</v>
      </c>
      <c r="X1083">
        <f t="shared" si="101"/>
        <v>1.43019803315753E-3</v>
      </c>
      <c r="AF1083" t="s">
        <v>1082</v>
      </c>
      <c r="AG1083">
        <v>7.9844516150060797E-4</v>
      </c>
      <c r="AH1083">
        <f t="shared" si="97"/>
        <v>1</v>
      </c>
      <c r="AI1083">
        <f t="shared" si="98"/>
        <v>0.34685746772113057</v>
      </c>
    </row>
    <row r="1084" spans="3:35" x14ac:dyDescent="0.25">
      <c r="C1084" t="s">
        <v>1082</v>
      </c>
      <c r="D1084" s="8">
        <v>1.46461168063918E-3</v>
      </c>
      <c r="E1084" t="s">
        <v>5</v>
      </c>
      <c r="G1084">
        <f t="shared" si="102"/>
        <v>513.6070161608817</v>
      </c>
      <c r="U1084">
        <v>1.46461168063918E-3</v>
      </c>
      <c r="V1084">
        <f t="shared" si="99"/>
        <v>1</v>
      </c>
      <c r="W1084">
        <f t="shared" si="100"/>
        <v>0.82614745001375334</v>
      </c>
      <c r="X1084">
        <f t="shared" si="101"/>
        <v>1.46461168063918E-3</v>
      </c>
      <c r="AF1084" t="s">
        <v>1083</v>
      </c>
      <c r="AG1084">
        <v>7.1517534398268703E-4</v>
      </c>
      <c r="AH1084">
        <f t="shared" si="97"/>
        <v>1</v>
      </c>
      <c r="AI1084">
        <f t="shared" si="98"/>
        <v>0.28759471413000037</v>
      </c>
    </row>
    <row r="1085" spans="3:35" x14ac:dyDescent="0.25">
      <c r="C1085" t="s">
        <v>1083</v>
      </c>
      <c r="D1085" s="8">
        <v>1.2595477790489501E-3</v>
      </c>
      <c r="E1085" t="s">
        <v>5</v>
      </c>
      <c r="G1085">
        <f t="shared" si="102"/>
        <v>694.07059853229521</v>
      </c>
      <c r="U1085">
        <v>1.2595477790489501E-3</v>
      </c>
      <c r="V1085">
        <f t="shared" si="99"/>
        <v>1</v>
      </c>
      <c r="W1085">
        <f t="shared" si="100"/>
        <v>0.70151308408801505</v>
      </c>
      <c r="X1085">
        <f t="shared" si="101"/>
        <v>1.2595477790489501E-3</v>
      </c>
      <c r="AF1085" t="s">
        <v>1084</v>
      </c>
      <c r="AG1085">
        <v>1.1370514692182799E-3</v>
      </c>
      <c r="AH1085">
        <f t="shared" si="97"/>
        <v>1</v>
      </c>
      <c r="AI1085">
        <f t="shared" si="98"/>
        <v>0.61166689513646189</v>
      </c>
    </row>
    <row r="1086" spans="3:35" x14ac:dyDescent="0.25">
      <c r="C1086" t="s">
        <v>1084</v>
      </c>
      <c r="D1086" s="8">
        <v>6.7047946501946302E-4</v>
      </c>
      <c r="E1086" t="s">
        <v>5</v>
      </c>
      <c r="G1086">
        <f t="shared" si="102"/>
        <v>646.26614535032115</v>
      </c>
      <c r="U1086">
        <v>6.7047946501946302E-4</v>
      </c>
      <c r="V1086">
        <f t="shared" si="99"/>
        <v>1</v>
      </c>
      <c r="W1086">
        <f t="shared" si="100"/>
        <v>0.25789361645914871</v>
      </c>
      <c r="X1086">
        <f t="shared" si="101"/>
        <v>6.7047946501946302E-4</v>
      </c>
      <c r="AF1086" t="s">
        <v>1085</v>
      </c>
      <c r="AG1086">
        <v>1.16578521453232E-3</v>
      </c>
      <c r="AH1086">
        <f t="shared" si="97"/>
        <v>1</v>
      </c>
      <c r="AI1086">
        <f t="shared" si="98"/>
        <v>0.63350722007692062</v>
      </c>
    </row>
    <row r="1087" spans="3:35" x14ac:dyDescent="0.25">
      <c r="C1087" t="s">
        <v>1085</v>
      </c>
      <c r="D1087" s="8">
        <v>9.0375920274835496E-4</v>
      </c>
      <c r="E1087" t="s">
        <v>5</v>
      </c>
      <c r="G1087">
        <f t="shared" si="102"/>
        <v>784.93580002744056</v>
      </c>
      <c r="U1087">
        <v>9.0375920274835496E-4</v>
      </c>
      <c r="V1087">
        <f t="shared" si="99"/>
        <v>1</v>
      </c>
      <c r="W1087">
        <f t="shared" si="100"/>
        <v>0.42735746347696546</v>
      </c>
      <c r="X1087">
        <f t="shared" si="101"/>
        <v>9.0375920274835496E-4</v>
      </c>
      <c r="AF1087" t="s">
        <v>1086</v>
      </c>
      <c r="AG1087">
        <v>6.7291699514621995E-4</v>
      </c>
      <c r="AH1087">
        <f t="shared" si="97"/>
        <v>1</v>
      </c>
      <c r="AI1087">
        <f t="shared" si="98"/>
        <v>0.25947140236230992</v>
      </c>
    </row>
    <row r="1088" spans="3:35" x14ac:dyDescent="0.25">
      <c r="C1088" t="s">
        <v>1086</v>
      </c>
      <c r="D1088" s="8">
        <v>8.2491930920872299E-4</v>
      </c>
      <c r="E1088" t="s">
        <v>5</v>
      </c>
      <c r="G1088">
        <f t="shared" si="102"/>
        <v>753.15930983024953</v>
      </c>
      <c r="U1088">
        <v>8.2491930920872299E-4</v>
      </c>
      <c r="V1088">
        <f t="shared" si="99"/>
        <v>1</v>
      </c>
      <c r="W1088">
        <f t="shared" si="100"/>
        <v>0.366608604051606</v>
      </c>
      <c r="X1088">
        <f t="shared" si="101"/>
        <v>8.2491930920872299E-4</v>
      </c>
      <c r="AF1088" t="s">
        <v>1087</v>
      </c>
      <c r="AG1088">
        <v>8.58402199470938E-4</v>
      </c>
      <c r="AH1088">
        <f t="shared" si="97"/>
        <v>1</v>
      </c>
      <c r="AI1088">
        <f t="shared" si="98"/>
        <v>0.39209750079593392</v>
      </c>
    </row>
    <row r="1089" spans="3:35" x14ac:dyDescent="0.25">
      <c r="C1089" t="s">
        <v>1087</v>
      </c>
      <c r="D1089" s="8">
        <v>5.1261856230926301E-4</v>
      </c>
      <c r="E1089" t="s">
        <v>5</v>
      </c>
      <c r="G1089">
        <f t="shared" si="102"/>
        <v>500.7344861582767</v>
      </c>
      <c r="U1089">
        <v>5.1261856230926301E-4</v>
      </c>
      <c r="V1089">
        <f t="shared" si="99"/>
        <v>1</v>
      </c>
      <c r="W1089">
        <f t="shared" si="100"/>
        <v>0.16709675070636223</v>
      </c>
      <c r="X1089">
        <f t="shared" si="101"/>
        <v>5.1261856230926301E-4</v>
      </c>
      <c r="AF1089" t="s">
        <v>1088</v>
      </c>
      <c r="AG1089">
        <v>7.2749045986958199E-4</v>
      </c>
      <c r="AH1089">
        <f t="shared" si="97"/>
        <v>1</v>
      </c>
      <c r="AI1089">
        <f t="shared" si="98"/>
        <v>0.29605354228224734</v>
      </c>
    </row>
    <row r="1090" spans="3:35" x14ac:dyDescent="0.25">
      <c r="C1090" t="s">
        <v>1088</v>
      </c>
      <c r="D1090" s="8">
        <v>1.4024893159364799E-3</v>
      </c>
      <c r="E1090" t="s">
        <v>5</v>
      </c>
      <c r="G1090">
        <f t="shared" si="102"/>
        <v>572.75195563115255</v>
      </c>
      <c r="U1090">
        <v>1.4024893159364799E-3</v>
      </c>
      <c r="V1090">
        <f t="shared" si="99"/>
        <v>1</v>
      </c>
      <c r="W1090">
        <f t="shared" si="100"/>
        <v>0.79239379722709158</v>
      </c>
      <c r="X1090">
        <f t="shared" si="101"/>
        <v>1.4024893159364799E-3</v>
      </c>
      <c r="AF1090" t="s">
        <v>1089</v>
      </c>
      <c r="AG1090">
        <v>1.5244461562791899E-3</v>
      </c>
      <c r="AH1090">
        <f t="shared" si="97"/>
        <v>1</v>
      </c>
      <c r="AI1090">
        <f t="shared" si="98"/>
        <v>0.85514704778917849</v>
      </c>
    </row>
    <row r="1091" spans="3:35" x14ac:dyDescent="0.25">
      <c r="C1091" t="s">
        <v>1089</v>
      </c>
      <c r="D1091" s="8">
        <v>5.9642717172258305E-4</v>
      </c>
      <c r="E1091" t="s">
        <v>5</v>
      </c>
      <c r="G1091">
        <f t="shared" si="102"/>
        <v>580.53507388407922</v>
      </c>
      <c r="U1091">
        <v>5.9642717172258305E-4</v>
      </c>
      <c r="V1091">
        <f t="shared" si="99"/>
        <v>1</v>
      </c>
      <c r="W1091">
        <f t="shared" si="100"/>
        <v>0.21243030131201246</v>
      </c>
      <c r="X1091">
        <f t="shared" si="101"/>
        <v>5.9642717172258305E-4</v>
      </c>
      <c r="AF1091" t="s">
        <v>1090</v>
      </c>
      <c r="AG1091">
        <v>9.8047915905922697E-4</v>
      </c>
      <c r="AH1091">
        <f t="shared" si="97"/>
        <v>1</v>
      </c>
      <c r="AI1091">
        <f t="shared" si="98"/>
        <v>0.48819131457968107</v>
      </c>
    </row>
    <row r="1092" spans="3:35" x14ac:dyDescent="0.25">
      <c r="C1092" t="s">
        <v>1090</v>
      </c>
      <c r="D1092" s="8">
        <v>1.1760197383790701E-3</v>
      </c>
      <c r="E1092" t="s">
        <v>5</v>
      </c>
      <c r="G1092">
        <f t="shared" si="102"/>
        <v>747.68085461606358</v>
      </c>
      <c r="U1092">
        <v>1.1760197383790701E-3</v>
      </c>
      <c r="V1092">
        <f t="shared" si="99"/>
        <v>1</v>
      </c>
      <c r="W1092">
        <f t="shared" si="100"/>
        <v>0.64118724313922604</v>
      </c>
      <c r="X1092">
        <f t="shared" si="101"/>
        <v>1.1760197383790701E-3</v>
      </c>
      <c r="AF1092" t="s">
        <v>1091</v>
      </c>
      <c r="AG1092">
        <v>9.8688246268470491E-4</v>
      </c>
      <c r="AH1092">
        <f t="shared" si="97"/>
        <v>1</v>
      </c>
      <c r="AI1092">
        <f t="shared" si="98"/>
        <v>0.49330105531811963</v>
      </c>
    </row>
    <row r="1093" spans="3:35" x14ac:dyDescent="0.25">
      <c r="C1093" t="s">
        <v>1091</v>
      </c>
      <c r="D1093" s="8">
        <v>1.6247014156032899E-3</v>
      </c>
      <c r="E1093" t="s">
        <v>5</v>
      </c>
      <c r="G1093">
        <f t="shared" si="102"/>
        <v>361.17925166929581</v>
      </c>
      <c r="U1093">
        <v>1.6247014156032899E-3</v>
      </c>
      <c r="V1093">
        <f t="shared" si="99"/>
        <v>1</v>
      </c>
      <c r="W1093">
        <f t="shared" si="100"/>
        <v>0.89604949568809322</v>
      </c>
      <c r="X1093">
        <f t="shared" si="101"/>
        <v>1.6247014156032899E-3</v>
      </c>
      <c r="AF1093" t="s">
        <v>1092</v>
      </c>
      <c r="AG1093">
        <v>1.3873120975456401E-3</v>
      </c>
      <c r="AH1093">
        <f t="shared" si="97"/>
        <v>1</v>
      </c>
      <c r="AI1093">
        <f t="shared" si="98"/>
        <v>0.78359394847105435</v>
      </c>
    </row>
    <row r="1094" spans="3:35" x14ac:dyDescent="0.25">
      <c r="C1094" t="s">
        <v>1092</v>
      </c>
      <c r="D1094" s="8">
        <v>1.0112269169500301E-3</v>
      </c>
      <c r="E1094" t="s">
        <v>5</v>
      </c>
      <c r="G1094">
        <f t="shared" si="102"/>
        <v>797.79885402288187</v>
      </c>
      <c r="U1094">
        <v>1.0112269169500301E-3</v>
      </c>
      <c r="V1094">
        <f t="shared" si="99"/>
        <v>1</v>
      </c>
      <c r="W1094">
        <f t="shared" si="100"/>
        <v>0.51273045128219519</v>
      </c>
      <c r="X1094">
        <f t="shared" si="101"/>
        <v>1.0112269169500301E-3</v>
      </c>
      <c r="AF1094" t="s">
        <v>1093</v>
      </c>
      <c r="AG1094">
        <v>9.2760221047341899E-4</v>
      </c>
      <c r="AH1094">
        <f t="shared" si="97"/>
        <v>1</v>
      </c>
      <c r="AI1094">
        <f t="shared" si="98"/>
        <v>0.4461475291859035</v>
      </c>
    </row>
    <row r="1095" spans="3:35" x14ac:dyDescent="0.25">
      <c r="C1095" t="s">
        <v>1093</v>
      </c>
      <c r="D1095" s="8">
        <v>1.46840258532407E-3</v>
      </c>
      <c r="E1095" t="s">
        <v>5</v>
      </c>
      <c r="G1095">
        <f t="shared" si="102"/>
        <v>509.94714770298327</v>
      </c>
      <c r="U1095">
        <v>1.46840258532407E-3</v>
      </c>
      <c r="V1095">
        <f t="shared" si="99"/>
        <v>1</v>
      </c>
      <c r="W1095">
        <f t="shared" si="100"/>
        <v>0.82808754918416771</v>
      </c>
      <c r="X1095">
        <f t="shared" si="101"/>
        <v>1.46840258532407E-3</v>
      </c>
      <c r="AF1095" t="s">
        <v>1094</v>
      </c>
      <c r="AG1095">
        <v>1.00911066202501E-3</v>
      </c>
      <c r="AH1095">
        <f t="shared" ref="AH1095:AH1158" si="103">IF(AG1095&gt;=0,1,0)</f>
        <v>1</v>
      </c>
      <c r="AI1095">
        <f t="shared" ref="AI1095:AI1158" si="104">_xlfn.NORM.DIST(AG1095,$J$3,$J$4,TRUE)</f>
        <v>0.5110419964879952</v>
      </c>
    </row>
    <row r="1096" spans="3:35" x14ac:dyDescent="0.25">
      <c r="C1096" t="s">
        <v>1094</v>
      </c>
      <c r="D1096" s="8">
        <v>8.3844747604252504E-4</v>
      </c>
      <c r="E1096" t="s">
        <v>5</v>
      </c>
      <c r="G1096">
        <f t="shared" si="102"/>
        <v>759.86158258594151</v>
      </c>
      <c r="U1096">
        <v>8.3844747604252504E-4</v>
      </c>
      <c r="V1096">
        <f t="shared" ref="V1096:V1159" si="105">IF(U1096&gt;=0,1,0)</f>
        <v>1</v>
      </c>
      <c r="W1096">
        <f t="shared" ref="W1096:W1159" si="106">_xlfn.NORM.DIST(U1096,$J$3,$J$4,TRUE)</f>
        <v>0.37684336148359693</v>
      </c>
      <c r="X1096">
        <f t="shared" ref="X1096:X1159" si="107">U1096*V1096</f>
        <v>8.3844747604252504E-4</v>
      </c>
      <c r="AF1096" t="s">
        <v>1095</v>
      </c>
      <c r="AG1096">
        <v>6.5768851965077003E-4</v>
      </c>
      <c r="AH1096">
        <f t="shared" si="103"/>
        <v>1</v>
      </c>
      <c r="AI1096">
        <f t="shared" si="104"/>
        <v>0.24969651258348158</v>
      </c>
    </row>
    <row r="1097" spans="3:35" x14ac:dyDescent="0.25">
      <c r="C1097" t="s">
        <v>1095</v>
      </c>
      <c r="D1097" s="8">
        <v>2.0420269469669699E-3</v>
      </c>
      <c r="E1097" t="s">
        <v>5</v>
      </c>
      <c r="G1097">
        <f t="shared" si="102"/>
        <v>89.052490522492079</v>
      </c>
      <c r="U1097">
        <v>2.0420269469669699E-3</v>
      </c>
      <c r="V1097">
        <f t="shared" si="105"/>
        <v>1</v>
      </c>
      <c r="W1097">
        <f t="shared" si="106"/>
        <v>0.98188535697557999</v>
      </c>
      <c r="X1097">
        <f t="shared" si="107"/>
        <v>2.0420269469669699E-3</v>
      </c>
      <c r="AF1097" t="s">
        <v>1096</v>
      </c>
      <c r="AG1097">
        <v>1.0634573617428599E-3</v>
      </c>
      <c r="AH1097">
        <f t="shared" si="103"/>
        <v>1</v>
      </c>
      <c r="AI1097">
        <f t="shared" si="104"/>
        <v>0.5542548963911158</v>
      </c>
    </row>
    <row r="1098" spans="3:35" x14ac:dyDescent="0.25">
      <c r="C1098" t="s">
        <v>1096</v>
      </c>
      <c r="D1098" s="8">
        <v>1.4851414929856E-3</v>
      </c>
      <c r="E1098" t="s">
        <v>5</v>
      </c>
      <c r="G1098">
        <f t="shared" si="102"/>
        <v>493.75638686803097</v>
      </c>
      <c r="U1098">
        <v>1.4851414929856E-3</v>
      </c>
      <c r="V1098">
        <f t="shared" si="105"/>
        <v>1</v>
      </c>
      <c r="W1098">
        <f t="shared" si="106"/>
        <v>0.83648805606966259</v>
      </c>
      <c r="X1098">
        <f t="shared" si="107"/>
        <v>1.4851414929856E-3</v>
      </c>
      <c r="AF1098" t="s">
        <v>1097</v>
      </c>
      <c r="AG1098">
        <v>7.2707101580045104E-4</v>
      </c>
      <c r="AH1098">
        <f t="shared" si="103"/>
        <v>1</v>
      </c>
      <c r="AI1098">
        <f t="shared" si="104"/>
        <v>0.29576357068963227</v>
      </c>
    </row>
    <row r="1099" spans="3:35" x14ac:dyDescent="0.25">
      <c r="C1099" t="s">
        <v>1097</v>
      </c>
      <c r="D1099" s="8">
        <v>1.2452322805241399E-3</v>
      </c>
      <c r="E1099" t="s">
        <v>5</v>
      </c>
      <c r="G1099">
        <f t="shared" si="102"/>
        <v>704.37326346186467</v>
      </c>
      <c r="U1099">
        <v>1.2452322805241399E-3</v>
      </c>
      <c r="V1099">
        <f t="shared" si="105"/>
        <v>1</v>
      </c>
      <c r="W1099">
        <f t="shared" si="106"/>
        <v>0.69150287032709745</v>
      </c>
      <c r="X1099">
        <f t="shared" si="107"/>
        <v>1.2452322805241399E-3</v>
      </c>
      <c r="AF1099" t="s">
        <v>1098</v>
      </c>
      <c r="AG1099">
        <v>1.18633248075946E-3</v>
      </c>
      <c r="AH1099">
        <f t="shared" si="103"/>
        <v>1</v>
      </c>
      <c r="AI1099">
        <f t="shared" si="104"/>
        <v>0.64886864262698796</v>
      </c>
    </row>
    <row r="1100" spans="3:35" x14ac:dyDescent="0.25">
      <c r="C1100" t="s">
        <v>1098</v>
      </c>
      <c r="D1100" s="8">
        <v>1.21935028139599E-3</v>
      </c>
      <c r="E1100" t="s">
        <v>5</v>
      </c>
      <c r="G1100">
        <f t="shared" si="102"/>
        <v>721.88506262988915</v>
      </c>
      <c r="U1100">
        <v>1.21935028139599E-3</v>
      </c>
      <c r="V1100">
        <f t="shared" si="105"/>
        <v>1</v>
      </c>
      <c r="W1100">
        <f t="shared" si="106"/>
        <v>0.67304246450275274</v>
      </c>
      <c r="X1100">
        <f t="shared" si="107"/>
        <v>1.21935028139599E-3</v>
      </c>
      <c r="AF1100" t="s">
        <v>1099</v>
      </c>
      <c r="AG1100">
        <v>8.7503387601953696E-4</v>
      </c>
      <c r="AH1100">
        <f t="shared" si="103"/>
        <v>1</v>
      </c>
      <c r="AI1100">
        <f t="shared" si="104"/>
        <v>0.40494046337812462</v>
      </c>
    </row>
    <row r="1101" spans="3:35" x14ac:dyDescent="0.25">
      <c r="C1101" t="s">
        <v>1099</v>
      </c>
      <c r="D1101" s="8">
        <v>1.12347758799484E-3</v>
      </c>
      <c r="E1101" t="s">
        <v>5</v>
      </c>
      <c r="G1101">
        <f t="shared" si="102"/>
        <v>772.37313167674995</v>
      </c>
      <c r="U1101">
        <v>1.12347758799484E-3</v>
      </c>
      <c r="V1101">
        <f t="shared" si="105"/>
        <v>1</v>
      </c>
      <c r="W1101">
        <f t="shared" si="106"/>
        <v>0.60122050955447459</v>
      </c>
      <c r="X1101">
        <f t="shared" si="107"/>
        <v>1.12347758799484E-3</v>
      </c>
      <c r="AF1101" t="s">
        <v>1100</v>
      </c>
      <c r="AG1101">
        <v>5.6322076151444603E-4</v>
      </c>
      <c r="AH1101">
        <f t="shared" si="103"/>
        <v>1</v>
      </c>
      <c r="AI1101">
        <f t="shared" si="104"/>
        <v>0.19366856829943774</v>
      </c>
    </row>
    <row r="1102" spans="3:35" x14ac:dyDescent="0.25">
      <c r="C1102" t="s">
        <v>1100</v>
      </c>
      <c r="D1102" s="8">
        <v>2.3037742633154499E-3</v>
      </c>
      <c r="E1102" t="s">
        <v>5</v>
      </c>
      <c r="G1102">
        <f t="shared" si="102"/>
        <v>25.926706206044877</v>
      </c>
      <c r="U1102">
        <v>2.3037742633154499E-3</v>
      </c>
      <c r="V1102">
        <f t="shared" si="105"/>
        <v>1</v>
      </c>
      <c r="W1102">
        <f t="shared" si="106"/>
        <v>0.99557830447544859</v>
      </c>
      <c r="X1102">
        <f t="shared" si="107"/>
        <v>2.3037742633154499E-3</v>
      </c>
      <c r="AF1102" t="s">
        <v>1101</v>
      </c>
      <c r="AG1102">
        <v>1.7670440226906601E-3</v>
      </c>
      <c r="AH1102">
        <f t="shared" si="103"/>
        <v>1</v>
      </c>
      <c r="AI1102">
        <f t="shared" si="104"/>
        <v>0.93872494184092659</v>
      </c>
    </row>
    <row r="1103" spans="3:35" x14ac:dyDescent="0.25">
      <c r="C1103" t="s">
        <v>1101</v>
      </c>
      <c r="D1103" s="8">
        <v>1.27812934231779E-3</v>
      </c>
      <c r="E1103" t="s">
        <v>5</v>
      </c>
      <c r="G1103">
        <f t="shared" si="102"/>
        <v>680.08949873251549</v>
      </c>
      <c r="U1103">
        <v>1.27812934231779E-3</v>
      </c>
      <c r="V1103">
        <f t="shared" si="105"/>
        <v>1</v>
      </c>
      <c r="W1103">
        <f t="shared" si="106"/>
        <v>0.71428113553729866</v>
      </c>
      <c r="X1103">
        <f t="shared" si="107"/>
        <v>1.27812934231779E-3</v>
      </c>
      <c r="AF1103" t="s">
        <v>1102</v>
      </c>
      <c r="AG1103">
        <v>6.9888781193432005E-4</v>
      </c>
      <c r="AH1103">
        <f t="shared" si="103"/>
        <v>1</v>
      </c>
      <c r="AI1103">
        <f t="shared" si="104"/>
        <v>0.27658609705626352</v>
      </c>
    </row>
    <row r="1104" spans="3:35" x14ac:dyDescent="0.25">
      <c r="C1104" t="s">
        <v>1102</v>
      </c>
      <c r="D1104" s="8">
        <v>1.47270018460023E-3</v>
      </c>
      <c r="E1104" t="s">
        <v>5</v>
      </c>
      <c r="G1104">
        <f t="shared" si="102"/>
        <v>505.79443672768332</v>
      </c>
      <c r="U1104">
        <v>1.47270018460023E-3</v>
      </c>
      <c r="V1104">
        <f t="shared" si="105"/>
        <v>1</v>
      </c>
      <c r="W1104">
        <f t="shared" si="106"/>
        <v>0.83027017562051975</v>
      </c>
      <c r="X1104">
        <f t="shared" si="107"/>
        <v>1.47270018460023E-3</v>
      </c>
      <c r="AF1104" t="s">
        <v>1103</v>
      </c>
      <c r="AG1104">
        <v>3.7808726727438301E-4</v>
      </c>
      <c r="AH1104">
        <f t="shared" si="103"/>
        <v>1</v>
      </c>
      <c r="AI1104">
        <f t="shared" si="104"/>
        <v>0.10843900216588753</v>
      </c>
    </row>
    <row r="1105" spans="3:35" x14ac:dyDescent="0.25">
      <c r="C1105" t="s">
        <v>1103</v>
      </c>
      <c r="D1105" s="8">
        <v>5.7263200238699403E-4</v>
      </c>
      <c r="E1105" t="s">
        <v>5</v>
      </c>
      <c r="G1105">
        <f t="shared" si="102"/>
        <v>558.25939589808672</v>
      </c>
      <c r="U1105">
        <v>5.7263200238699403E-4</v>
      </c>
      <c r="V1105">
        <f t="shared" si="105"/>
        <v>1</v>
      </c>
      <c r="W1105">
        <f t="shared" si="106"/>
        <v>0.19888056677618313</v>
      </c>
      <c r="X1105">
        <f t="shared" si="107"/>
        <v>5.7263200238699403E-4</v>
      </c>
      <c r="AF1105" t="s">
        <v>1104</v>
      </c>
      <c r="AG1105">
        <v>8.1660393087301902E-4</v>
      </c>
      <c r="AH1105">
        <f t="shared" si="103"/>
        <v>1</v>
      </c>
      <c r="AI1105">
        <f t="shared" si="104"/>
        <v>0.36036381134757745</v>
      </c>
    </row>
    <row r="1106" spans="3:35" x14ac:dyDescent="0.25">
      <c r="C1106" t="s">
        <v>1104</v>
      </c>
      <c r="D1106" s="8">
        <v>6.2535931444227802E-4</v>
      </c>
      <c r="E1106" t="s">
        <v>5</v>
      </c>
      <c r="G1106">
        <f t="shared" si="102"/>
        <v>606.96430447609305</v>
      </c>
      <c r="U1106">
        <v>6.2535931444227802E-4</v>
      </c>
      <c r="V1106">
        <f t="shared" si="105"/>
        <v>1</v>
      </c>
      <c r="W1106">
        <f t="shared" si="106"/>
        <v>0.22961071219005541</v>
      </c>
      <c r="X1106">
        <f t="shared" si="107"/>
        <v>6.2535931444227802E-4</v>
      </c>
      <c r="AF1106" t="s">
        <v>1105</v>
      </c>
      <c r="AG1106">
        <v>1.0467378986310501E-3</v>
      </c>
      <c r="AH1106">
        <f t="shared" si="103"/>
        <v>1</v>
      </c>
      <c r="AI1106">
        <f t="shared" si="104"/>
        <v>0.54100519635745115</v>
      </c>
    </row>
    <row r="1107" spans="3:35" x14ac:dyDescent="0.25">
      <c r="C1107" t="s">
        <v>1105</v>
      </c>
      <c r="D1107" s="8">
        <v>1.09583557473307E-3</v>
      </c>
      <c r="E1107" t="s">
        <v>5</v>
      </c>
      <c r="G1107">
        <f t="shared" si="102"/>
        <v>782.21124801220014</v>
      </c>
      <c r="U1107">
        <v>1.09583557473307E-3</v>
      </c>
      <c r="V1107">
        <f t="shared" si="105"/>
        <v>1</v>
      </c>
      <c r="W1107">
        <f t="shared" si="106"/>
        <v>0.57972939789233879</v>
      </c>
      <c r="X1107">
        <f t="shared" si="107"/>
        <v>1.09583557473307E-3</v>
      </c>
      <c r="AF1107" t="s">
        <v>1106</v>
      </c>
      <c r="AG1107">
        <v>8.9544068580267101E-4</v>
      </c>
      <c r="AH1107">
        <f t="shared" si="103"/>
        <v>1</v>
      </c>
      <c r="AI1107">
        <f t="shared" si="104"/>
        <v>0.42083820191878318</v>
      </c>
    </row>
    <row r="1108" spans="3:35" x14ac:dyDescent="0.25">
      <c r="C1108" t="s">
        <v>1106</v>
      </c>
      <c r="D1108" s="8">
        <v>1.3995751012195301E-3</v>
      </c>
      <c r="E1108" t="s">
        <v>5</v>
      </c>
      <c r="G1108">
        <f t="shared" si="102"/>
        <v>575.46959205292126</v>
      </c>
      <c r="U1108">
        <v>1.3995751012195301E-3</v>
      </c>
      <c r="V1108">
        <f t="shared" si="105"/>
        <v>1</v>
      </c>
      <c r="W1108">
        <f t="shared" si="106"/>
        <v>0.79072071354481877</v>
      </c>
      <c r="X1108">
        <f t="shared" si="107"/>
        <v>1.3995751012195301E-3</v>
      </c>
      <c r="AF1108" t="s">
        <v>1107</v>
      </c>
      <c r="AG1108">
        <v>1.0961858720364901E-3</v>
      </c>
      <c r="AH1108">
        <f t="shared" si="103"/>
        <v>1</v>
      </c>
      <c r="AI1108">
        <f t="shared" si="104"/>
        <v>0.58000338504188798</v>
      </c>
    </row>
    <row r="1109" spans="3:35" x14ac:dyDescent="0.25">
      <c r="C1109" t="s">
        <v>1107</v>
      </c>
      <c r="D1109" s="8">
        <v>2.4918438257988997E-4</v>
      </c>
      <c r="E1109" t="s">
        <v>5</v>
      </c>
      <c r="G1109">
        <f t="shared" ref="G1109:G1172" si="108">_xlfn.NORM.DIST(D1109,$J$3,$J$4,FALSE)</f>
        <v>261.95352318227566</v>
      </c>
      <c r="U1109">
        <v>2.4918438257988997E-4</v>
      </c>
      <c r="V1109">
        <f t="shared" si="105"/>
        <v>1</v>
      </c>
      <c r="W1109">
        <f t="shared" si="106"/>
        <v>6.7747159123623821E-2</v>
      </c>
      <c r="X1109">
        <f t="shared" si="107"/>
        <v>2.4918438257988997E-4</v>
      </c>
      <c r="AF1109" t="s">
        <v>1108</v>
      </c>
      <c r="AG1109">
        <v>7.1142940336471898E-4</v>
      </c>
      <c r="AH1109">
        <f t="shared" si="103"/>
        <v>1</v>
      </c>
      <c r="AI1109">
        <f t="shared" si="104"/>
        <v>0.28504460465256126</v>
      </c>
    </row>
    <row r="1110" spans="3:35" x14ac:dyDescent="0.25">
      <c r="C1110" t="s">
        <v>1108</v>
      </c>
      <c r="D1110" s="8">
        <v>1.5331051975220199E-3</v>
      </c>
      <c r="E1110" t="s">
        <v>5</v>
      </c>
      <c r="G1110">
        <f t="shared" si="108"/>
        <v>447.36676834982882</v>
      </c>
      <c r="U1110">
        <v>1.5331051975220199E-3</v>
      </c>
      <c r="V1110">
        <f t="shared" si="105"/>
        <v>1</v>
      </c>
      <c r="W1110">
        <f t="shared" si="106"/>
        <v>0.85905695401355986</v>
      </c>
      <c r="X1110">
        <f t="shared" si="107"/>
        <v>1.5331051975220199E-3</v>
      </c>
      <c r="AF1110" t="s">
        <v>1109</v>
      </c>
      <c r="AG1110">
        <v>1.05993293467626E-3</v>
      </c>
      <c r="AH1110">
        <f t="shared" si="103"/>
        <v>1</v>
      </c>
      <c r="AI1110">
        <f t="shared" si="104"/>
        <v>0.5514664178511689</v>
      </c>
    </row>
    <row r="1111" spans="3:35" x14ac:dyDescent="0.25">
      <c r="C1111" t="s">
        <v>1109</v>
      </c>
      <c r="D1111" s="8">
        <v>1.04316360776404E-3</v>
      </c>
      <c r="E1111" t="s">
        <v>5</v>
      </c>
      <c r="G1111">
        <f t="shared" si="108"/>
        <v>794.54971717325827</v>
      </c>
      <c r="U1111">
        <v>1.04316360776404E-3</v>
      </c>
      <c r="V1111">
        <f t="shared" si="105"/>
        <v>1</v>
      </c>
      <c r="W1111">
        <f t="shared" si="106"/>
        <v>0.53816624152358727</v>
      </c>
      <c r="X1111">
        <f t="shared" si="107"/>
        <v>1.04316360776404E-3</v>
      </c>
      <c r="AF1111" t="s">
        <v>1110</v>
      </c>
      <c r="AG1111">
        <v>8.4034426794477696E-4</v>
      </c>
      <c r="AH1111">
        <f t="shared" si="103"/>
        <v>1</v>
      </c>
      <c r="AI1111">
        <f t="shared" si="104"/>
        <v>0.3782855158338807</v>
      </c>
    </row>
    <row r="1112" spans="3:35" x14ac:dyDescent="0.25">
      <c r="C1112" t="s">
        <v>1110</v>
      </c>
      <c r="D1112" s="8">
        <v>1.01547108182223E-3</v>
      </c>
      <c r="E1112" t="s">
        <v>5</v>
      </c>
      <c r="G1112">
        <f t="shared" si="108"/>
        <v>797.55390623544656</v>
      </c>
      <c r="U1112">
        <v>1.01547108182223E-3</v>
      </c>
      <c r="V1112">
        <f t="shared" si="105"/>
        <v>1</v>
      </c>
      <c r="W1112">
        <f t="shared" si="106"/>
        <v>0.51611594167135644</v>
      </c>
      <c r="X1112">
        <f t="shared" si="107"/>
        <v>1.01547108182223E-3</v>
      </c>
      <c r="AF1112" t="s">
        <v>1111</v>
      </c>
      <c r="AG1112">
        <v>7.25320336077255E-4</v>
      </c>
      <c r="AH1112">
        <f t="shared" si="103"/>
        <v>1</v>
      </c>
      <c r="AI1112">
        <f t="shared" si="104"/>
        <v>0.2945546957793832</v>
      </c>
    </row>
    <row r="1113" spans="3:35" x14ac:dyDescent="0.25">
      <c r="C1113" t="s">
        <v>1111</v>
      </c>
      <c r="D1113" s="8">
        <v>1.0292888418696601E-3</v>
      </c>
      <c r="E1113" t="s">
        <v>5</v>
      </c>
      <c r="G1113">
        <f t="shared" si="108"/>
        <v>796.35902655975417</v>
      </c>
      <c r="U1113">
        <v>1.0292888418696601E-3</v>
      </c>
      <c r="V1113">
        <f t="shared" si="105"/>
        <v>1</v>
      </c>
      <c r="W1113">
        <f t="shared" si="106"/>
        <v>0.52712879427157688</v>
      </c>
      <c r="X1113">
        <f t="shared" si="107"/>
        <v>1.0292888418696601E-3</v>
      </c>
      <c r="AF1113" t="s">
        <v>1112</v>
      </c>
      <c r="AG1113">
        <v>6.5925344076198599E-4</v>
      </c>
      <c r="AH1113">
        <f t="shared" si="103"/>
        <v>1</v>
      </c>
      <c r="AI1113">
        <f t="shared" si="104"/>
        <v>0.25069191210858288</v>
      </c>
    </row>
    <row r="1114" spans="3:35" x14ac:dyDescent="0.25">
      <c r="C1114" t="s">
        <v>1112</v>
      </c>
      <c r="D1114" s="8">
        <v>8.0164621550503996E-4</v>
      </c>
      <c r="E1114" t="s">
        <v>5</v>
      </c>
      <c r="G1114">
        <f t="shared" si="108"/>
        <v>740.49658756466204</v>
      </c>
      <c r="U1114">
        <v>8.0164621550503996E-4</v>
      </c>
      <c r="V1114">
        <f t="shared" si="105"/>
        <v>1</v>
      </c>
      <c r="W1114">
        <f t="shared" si="106"/>
        <v>0.34922488278838437</v>
      </c>
      <c r="X1114">
        <f t="shared" si="107"/>
        <v>8.0164621550503996E-4</v>
      </c>
      <c r="AF1114" t="s">
        <v>1113</v>
      </c>
      <c r="AG1114">
        <v>3.3230312719939001E-4</v>
      </c>
      <c r="AH1114">
        <f t="shared" si="103"/>
        <v>1</v>
      </c>
      <c r="AI1114">
        <f t="shared" si="104"/>
        <v>9.2340796886348414E-2</v>
      </c>
    </row>
    <row r="1115" spans="3:35" x14ac:dyDescent="0.25">
      <c r="C1115" t="s">
        <v>1113</v>
      </c>
      <c r="D1115" s="8">
        <v>3.0092407841128701E-4</v>
      </c>
      <c r="E1115" t="s">
        <v>5</v>
      </c>
      <c r="G1115">
        <f t="shared" si="108"/>
        <v>304.09587862208474</v>
      </c>
      <c r="U1115">
        <v>3.0092407841128701E-4</v>
      </c>
      <c r="V1115">
        <f t="shared" si="105"/>
        <v>1</v>
      </c>
      <c r="W1115">
        <f t="shared" si="106"/>
        <v>8.2376730861760686E-2</v>
      </c>
      <c r="X1115">
        <f t="shared" si="107"/>
        <v>3.0092407841128701E-4</v>
      </c>
      <c r="AF1115" t="s">
        <v>1114</v>
      </c>
      <c r="AG1115">
        <v>1.23706712418142E-3</v>
      </c>
      <c r="AH1115">
        <f t="shared" si="103"/>
        <v>1</v>
      </c>
      <c r="AI1115">
        <f t="shared" si="104"/>
        <v>0.68572825074796995</v>
      </c>
    </row>
    <row r="1116" spans="3:35" x14ac:dyDescent="0.25">
      <c r="C1116" t="s">
        <v>1114</v>
      </c>
      <c r="D1116" s="8">
        <v>1.37231910170576E-3</v>
      </c>
      <c r="E1116" t="s">
        <v>5</v>
      </c>
      <c r="G1116">
        <f t="shared" si="108"/>
        <v>600.53038078408599</v>
      </c>
      <c r="U1116">
        <v>1.37231910170576E-3</v>
      </c>
      <c r="V1116">
        <f t="shared" si="105"/>
        <v>1</v>
      </c>
      <c r="W1116">
        <f t="shared" si="106"/>
        <v>0.77469264080066047</v>
      </c>
      <c r="X1116">
        <f t="shared" si="107"/>
        <v>1.37231910170576E-3</v>
      </c>
      <c r="AF1116" t="s">
        <v>1115</v>
      </c>
      <c r="AG1116">
        <v>2.1042117636050602E-3</v>
      </c>
      <c r="AH1116">
        <f t="shared" si="103"/>
        <v>1</v>
      </c>
      <c r="AI1116">
        <f t="shared" si="104"/>
        <v>0.98674861855771889</v>
      </c>
    </row>
    <row r="1117" spans="3:35" x14ac:dyDescent="0.25">
      <c r="C1117" t="s">
        <v>1115</v>
      </c>
      <c r="D1117" s="8">
        <v>1.4011906596906401E-3</v>
      </c>
      <c r="E1117" t="s">
        <v>5</v>
      </c>
      <c r="G1117">
        <f t="shared" si="108"/>
        <v>573.96383250185966</v>
      </c>
      <c r="U1117">
        <v>1.4011906596906401E-3</v>
      </c>
      <c r="V1117">
        <f t="shared" si="105"/>
        <v>1</v>
      </c>
      <c r="W1117">
        <f t="shared" si="106"/>
        <v>0.79164920227514257</v>
      </c>
      <c r="X1117">
        <f t="shared" si="107"/>
        <v>1.4011906596906401E-3</v>
      </c>
      <c r="AF1117" t="s">
        <v>1116</v>
      </c>
      <c r="AG1117">
        <v>4.5254672129952397E-4</v>
      </c>
      <c r="AH1117">
        <f t="shared" si="103"/>
        <v>1</v>
      </c>
      <c r="AI1117">
        <f t="shared" si="104"/>
        <v>0.13876303200715737</v>
      </c>
    </row>
    <row r="1118" spans="3:35" x14ac:dyDescent="0.25">
      <c r="C1118" t="s">
        <v>1116</v>
      </c>
      <c r="D1118" s="8">
        <v>7.7408015450333798E-4</v>
      </c>
      <c r="E1118" t="s">
        <v>5</v>
      </c>
      <c r="G1118">
        <f t="shared" si="108"/>
        <v>723.74019996694255</v>
      </c>
      <c r="U1118">
        <v>7.7408015450333798E-4</v>
      </c>
      <c r="V1118">
        <f t="shared" si="105"/>
        <v>1</v>
      </c>
      <c r="W1118">
        <f t="shared" si="106"/>
        <v>0.32903902696762399</v>
      </c>
      <c r="X1118">
        <f t="shared" si="107"/>
        <v>7.7408015450333798E-4</v>
      </c>
      <c r="AF1118" t="s">
        <v>1117</v>
      </c>
      <c r="AG1118">
        <v>1.04745965147055E-3</v>
      </c>
      <c r="AH1118">
        <f t="shared" si="103"/>
        <v>1</v>
      </c>
      <c r="AI1118">
        <f t="shared" si="104"/>
        <v>0.54157821460015931</v>
      </c>
    </row>
    <row r="1119" spans="3:35" x14ac:dyDescent="0.25">
      <c r="C1119" t="s">
        <v>1117</v>
      </c>
      <c r="D1119" s="8">
        <v>8.1724498231280403E-5</v>
      </c>
      <c r="E1119" t="s">
        <v>5</v>
      </c>
      <c r="G1119">
        <f t="shared" si="108"/>
        <v>150.18581179999683</v>
      </c>
      <c r="U1119" s="2">
        <v>8.1724498231280403E-5</v>
      </c>
      <c r="V1119">
        <f t="shared" si="105"/>
        <v>1</v>
      </c>
      <c r="W1119">
        <f t="shared" si="106"/>
        <v>3.378707104808007E-2</v>
      </c>
      <c r="X1119">
        <f t="shared" si="107"/>
        <v>8.1724498231280403E-5</v>
      </c>
      <c r="AF1119" t="s">
        <v>1118</v>
      </c>
      <c r="AG1119">
        <v>9.7298692553213705E-4</v>
      </c>
      <c r="AH1119">
        <f t="shared" si="103"/>
        <v>1</v>
      </c>
      <c r="AI1119">
        <f t="shared" si="104"/>
        <v>0.48221514423090034</v>
      </c>
    </row>
    <row r="1120" spans="3:35" x14ac:dyDescent="0.25">
      <c r="C1120" t="s">
        <v>1118</v>
      </c>
      <c r="D1120" s="8">
        <v>1.30537474713342E-3</v>
      </c>
      <c r="E1120" t="s">
        <v>5</v>
      </c>
      <c r="G1120">
        <f t="shared" si="108"/>
        <v>658.44955726055161</v>
      </c>
      <c r="U1120">
        <v>1.30537474713342E-3</v>
      </c>
      <c r="V1120">
        <f t="shared" si="105"/>
        <v>1</v>
      </c>
      <c r="W1120">
        <f t="shared" si="106"/>
        <v>0.73251858174439022</v>
      </c>
      <c r="X1120">
        <f t="shared" si="107"/>
        <v>1.30537474713342E-3</v>
      </c>
      <c r="AF1120" t="s">
        <v>1119</v>
      </c>
      <c r="AG1120">
        <v>3.5454125937281797E-4</v>
      </c>
      <c r="AH1120">
        <f t="shared" si="103"/>
        <v>1</v>
      </c>
      <c r="AI1120">
        <f t="shared" si="104"/>
        <v>9.9924247863630508E-2</v>
      </c>
    </row>
    <row r="1121" spans="3:35" x14ac:dyDescent="0.25">
      <c r="C1121" t="s">
        <v>1119</v>
      </c>
      <c r="D1121" s="8">
        <v>9.2126801965724701E-4</v>
      </c>
      <c r="E1121" t="s">
        <v>5</v>
      </c>
      <c r="G1121">
        <f t="shared" si="108"/>
        <v>789.50236829467701</v>
      </c>
      <c r="U1121">
        <v>9.2126801965724701E-4</v>
      </c>
      <c r="V1121">
        <f t="shared" si="105"/>
        <v>1</v>
      </c>
      <c r="W1121">
        <f t="shared" si="106"/>
        <v>0.44114210931281694</v>
      </c>
      <c r="X1121">
        <f t="shared" si="107"/>
        <v>9.2126801965724701E-4</v>
      </c>
      <c r="AF1121" t="s">
        <v>1120</v>
      </c>
      <c r="AG1121">
        <v>1.55502843340362E-3</v>
      </c>
      <c r="AH1121">
        <f t="shared" si="103"/>
        <v>1</v>
      </c>
      <c r="AI1121">
        <f t="shared" si="104"/>
        <v>0.86863377439524769</v>
      </c>
    </row>
    <row r="1122" spans="3:35" x14ac:dyDescent="0.25">
      <c r="C1122" t="s">
        <v>1120</v>
      </c>
      <c r="D1122" s="8">
        <v>9.6746074833984404E-4</v>
      </c>
      <c r="E1122" t="s">
        <v>5</v>
      </c>
      <c r="G1122">
        <f t="shared" si="108"/>
        <v>796.97018270086073</v>
      </c>
      <c r="U1122">
        <v>9.6746074833984404E-4</v>
      </c>
      <c r="V1122">
        <f t="shared" si="105"/>
        <v>1</v>
      </c>
      <c r="W1122">
        <f t="shared" si="106"/>
        <v>0.47780968026949766</v>
      </c>
      <c r="X1122">
        <f t="shared" si="107"/>
        <v>9.6746074833984404E-4</v>
      </c>
      <c r="AF1122" t="s">
        <v>1121</v>
      </c>
      <c r="AG1122">
        <v>1.5226686570508699E-3</v>
      </c>
      <c r="AH1122">
        <f t="shared" si="103"/>
        <v>1</v>
      </c>
      <c r="AI1122">
        <f t="shared" si="104"/>
        <v>0.85433548587850228</v>
      </c>
    </row>
    <row r="1123" spans="3:35" x14ac:dyDescent="0.25">
      <c r="C1123" t="s">
        <v>1121</v>
      </c>
      <c r="D1123" s="8">
        <v>1.4755433854213001E-3</v>
      </c>
      <c r="E1123" t="s">
        <v>5</v>
      </c>
      <c r="G1123">
        <f t="shared" si="108"/>
        <v>503.04525190709126</v>
      </c>
      <c r="U1123">
        <v>1.4755433854213001E-3</v>
      </c>
      <c r="V1123">
        <f t="shared" si="105"/>
        <v>1</v>
      </c>
      <c r="W1123">
        <f t="shared" si="106"/>
        <v>0.83170434285353245</v>
      </c>
      <c r="X1123">
        <f t="shared" si="107"/>
        <v>1.4755433854213001E-3</v>
      </c>
      <c r="AF1123" t="s">
        <v>1122</v>
      </c>
      <c r="AG1123">
        <v>1.2322973267007099E-3</v>
      </c>
      <c r="AH1123">
        <f t="shared" si="103"/>
        <v>1</v>
      </c>
      <c r="AI1123">
        <f t="shared" si="104"/>
        <v>0.68233364374795002</v>
      </c>
    </row>
    <row r="1124" spans="3:35" x14ac:dyDescent="0.25">
      <c r="C1124" t="s">
        <v>1122</v>
      </c>
      <c r="D1124" s="8">
        <v>1.15090301811474E-3</v>
      </c>
      <c r="E1124" t="s">
        <v>5</v>
      </c>
      <c r="G1124">
        <f t="shared" si="108"/>
        <v>760.43218271809906</v>
      </c>
      <c r="U1124">
        <v>1.15090301811474E-3</v>
      </c>
      <c r="V1124">
        <f t="shared" si="105"/>
        <v>1</v>
      </c>
      <c r="W1124">
        <f t="shared" si="106"/>
        <v>0.6222442815939031</v>
      </c>
      <c r="X1124">
        <f t="shared" si="107"/>
        <v>1.15090301811474E-3</v>
      </c>
      <c r="AF1124" t="s">
        <v>1123</v>
      </c>
      <c r="AG1124">
        <v>1.5502600870581701E-3</v>
      </c>
      <c r="AH1124">
        <f t="shared" si="103"/>
        <v>1</v>
      </c>
      <c r="AI1124">
        <f t="shared" si="104"/>
        <v>0.86659001438566696</v>
      </c>
    </row>
    <row r="1125" spans="3:35" x14ac:dyDescent="0.25">
      <c r="C1125" t="s">
        <v>1123</v>
      </c>
      <c r="D1125" s="8">
        <v>5.1834708803471705E-4</v>
      </c>
      <c r="E1125" t="s">
        <v>5</v>
      </c>
      <c r="G1125">
        <f t="shared" si="108"/>
        <v>506.27441722769822</v>
      </c>
      <c r="U1125">
        <v>5.1834708803471705E-4</v>
      </c>
      <c r="V1125">
        <f t="shared" si="105"/>
        <v>1</v>
      </c>
      <c r="W1125">
        <f t="shared" si="106"/>
        <v>0.16998109138828682</v>
      </c>
      <c r="X1125">
        <f t="shared" si="107"/>
        <v>5.1834708803471705E-4</v>
      </c>
      <c r="AF1125" t="s">
        <v>1124</v>
      </c>
      <c r="AG1125">
        <v>7.8991277700810904E-4</v>
      </c>
      <c r="AH1125">
        <f t="shared" si="103"/>
        <v>1</v>
      </c>
      <c r="AI1125">
        <f t="shared" si="104"/>
        <v>0.34057649621201691</v>
      </c>
    </row>
    <row r="1126" spans="3:35" x14ac:dyDescent="0.25">
      <c r="C1126" t="s">
        <v>1124</v>
      </c>
      <c r="D1126" s="8">
        <v>1.1457147731100299E-3</v>
      </c>
      <c r="E1126" t="s">
        <v>5</v>
      </c>
      <c r="G1126">
        <f t="shared" si="108"/>
        <v>762.85302783931616</v>
      </c>
      <c r="U1126">
        <v>1.1457147731100299E-3</v>
      </c>
      <c r="V1126">
        <f t="shared" si="105"/>
        <v>1</v>
      </c>
      <c r="W1126">
        <f t="shared" si="106"/>
        <v>0.61829266099365621</v>
      </c>
      <c r="X1126">
        <f t="shared" si="107"/>
        <v>1.1457147731100299E-3</v>
      </c>
      <c r="AF1126" t="s">
        <v>1125</v>
      </c>
      <c r="AG1126">
        <v>4.3722109630269001E-4</v>
      </c>
      <c r="AH1126">
        <f t="shared" si="103"/>
        <v>1</v>
      </c>
      <c r="AI1126">
        <f t="shared" si="104"/>
        <v>0.13209185407345006</v>
      </c>
    </row>
    <row r="1127" spans="3:35" x14ac:dyDescent="0.25">
      <c r="C1127" t="s">
        <v>1125</v>
      </c>
      <c r="D1127" s="8">
        <v>8.61047889683318E-4</v>
      </c>
      <c r="E1127" t="s">
        <v>5</v>
      </c>
      <c r="G1127">
        <f t="shared" si="108"/>
        <v>769.93247065825039</v>
      </c>
      <c r="U1127">
        <v>8.61047889683318E-4</v>
      </c>
      <c r="V1127">
        <f t="shared" si="105"/>
        <v>1</v>
      </c>
      <c r="W1127">
        <f t="shared" si="106"/>
        <v>0.39413304683878858</v>
      </c>
      <c r="X1127">
        <f t="shared" si="107"/>
        <v>8.61047889683318E-4</v>
      </c>
      <c r="AF1127" t="s">
        <v>1126</v>
      </c>
      <c r="AG1127">
        <v>3.90939365994488E-4</v>
      </c>
      <c r="AH1127">
        <f t="shared" si="103"/>
        <v>1</v>
      </c>
      <c r="AI1127">
        <f t="shared" si="104"/>
        <v>0.11330110380309083</v>
      </c>
    </row>
    <row r="1128" spans="3:35" x14ac:dyDescent="0.25">
      <c r="C1128" t="s">
        <v>1126</v>
      </c>
      <c r="D1128" s="8">
        <v>2.9756912328379802E-4</v>
      </c>
      <c r="E1128" t="s">
        <v>5</v>
      </c>
      <c r="G1128">
        <f t="shared" si="108"/>
        <v>301.26640808790415</v>
      </c>
      <c r="U1128">
        <v>2.9756912328379802E-4</v>
      </c>
      <c r="V1128">
        <f t="shared" si="105"/>
        <v>1</v>
      </c>
      <c r="W1128">
        <f t="shared" si="106"/>
        <v>8.1361252789746596E-2</v>
      </c>
      <c r="X1128">
        <f t="shared" si="107"/>
        <v>2.9756912328379802E-4</v>
      </c>
      <c r="AF1128" t="s">
        <v>1127</v>
      </c>
      <c r="AG1128">
        <v>6.6098683212541102E-4</v>
      </c>
      <c r="AH1128">
        <f t="shared" si="103"/>
        <v>1</v>
      </c>
      <c r="AI1128">
        <f t="shared" si="104"/>
        <v>0.25179691878081878</v>
      </c>
    </row>
    <row r="1129" spans="3:35" x14ac:dyDescent="0.25">
      <c r="C1129" t="s">
        <v>1127</v>
      </c>
      <c r="D1129" s="8">
        <v>3.0428614873566099E-5</v>
      </c>
      <c r="E1129" t="s">
        <v>5</v>
      </c>
      <c r="G1129">
        <f t="shared" si="108"/>
        <v>123.84244902970254</v>
      </c>
      <c r="U1129" s="2">
        <v>3.0428614873566099E-5</v>
      </c>
      <c r="V1129">
        <f t="shared" si="105"/>
        <v>1</v>
      </c>
      <c r="W1129">
        <f t="shared" si="106"/>
        <v>2.6774365087774362E-2</v>
      </c>
      <c r="X1129">
        <f t="shared" si="107"/>
        <v>3.0428614873566099E-5</v>
      </c>
      <c r="AF1129" t="s">
        <v>1128</v>
      </c>
      <c r="AG1129">
        <v>7.8302190809607897E-4</v>
      </c>
      <c r="AH1129">
        <f t="shared" si="103"/>
        <v>1</v>
      </c>
      <c r="AI1129">
        <f t="shared" si="104"/>
        <v>0.33553587420579545</v>
      </c>
    </row>
    <row r="1130" spans="3:35" x14ac:dyDescent="0.25">
      <c r="C1130" t="s">
        <v>1128</v>
      </c>
      <c r="D1130" s="8">
        <v>5.2349920700132198E-4</v>
      </c>
      <c r="E1130" t="s">
        <v>5</v>
      </c>
      <c r="G1130">
        <f t="shared" si="108"/>
        <v>511.2518805603666</v>
      </c>
      <c r="U1130">
        <v>5.2349920700132198E-4</v>
      </c>
      <c r="V1130">
        <f t="shared" si="105"/>
        <v>1</v>
      </c>
      <c r="W1130">
        <f t="shared" si="106"/>
        <v>0.17260230196072393</v>
      </c>
      <c r="X1130">
        <f t="shared" si="107"/>
        <v>5.2349920700132198E-4</v>
      </c>
      <c r="AF1130" t="s">
        <v>1129</v>
      </c>
      <c r="AG1130">
        <v>8.2483355532395801E-4</v>
      </c>
      <c r="AH1130">
        <f t="shared" si="103"/>
        <v>1</v>
      </c>
      <c r="AI1130">
        <f t="shared" si="104"/>
        <v>0.36654401960378258</v>
      </c>
    </row>
    <row r="1131" spans="3:35" x14ac:dyDescent="0.25">
      <c r="C1131" t="s">
        <v>1129</v>
      </c>
      <c r="D1131" s="8">
        <v>1.0981755309324201E-3</v>
      </c>
      <c r="E1131" t="s">
        <v>5</v>
      </c>
      <c r="G1131">
        <f t="shared" si="108"/>
        <v>781.46620081634546</v>
      </c>
      <c r="U1131">
        <v>1.0981755309324201E-3</v>
      </c>
      <c r="V1131">
        <f t="shared" si="105"/>
        <v>1</v>
      </c>
      <c r="W1131">
        <f t="shared" si="106"/>
        <v>0.58155886946568802</v>
      </c>
      <c r="X1131">
        <f t="shared" si="107"/>
        <v>1.0981755309324201E-3</v>
      </c>
      <c r="AF1131" t="s">
        <v>1130</v>
      </c>
      <c r="AG1131">
        <v>7.7376426953557195E-4</v>
      </c>
      <c r="AH1131">
        <f t="shared" si="103"/>
        <v>1</v>
      </c>
      <c r="AI1131">
        <f t="shared" si="104"/>
        <v>0.32881044030400763</v>
      </c>
    </row>
    <row r="1132" spans="3:35" x14ac:dyDescent="0.25">
      <c r="C1132" t="s">
        <v>1130</v>
      </c>
      <c r="D1132" s="8">
        <v>1.20089375688592E-3</v>
      </c>
      <c r="E1132" t="s">
        <v>5</v>
      </c>
      <c r="G1132">
        <f t="shared" si="108"/>
        <v>733.43573341172146</v>
      </c>
      <c r="U1132">
        <v>1.20089375688592E-3</v>
      </c>
      <c r="V1132">
        <f t="shared" si="105"/>
        <v>1</v>
      </c>
      <c r="W1132">
        <f t="shared" si="106"/>
        <v>0.6596111382921872</v>
      </c>
      <c r="X1132">
        <f t="shared" si="107"/>
        <v>1.20089375688592E-3</v>
      </c>
      <c r="AF1132" t="s">
        <v>1131</v>
      </c>
      <c r="AG1132">
        <v>1.32267498603277E-3</v>
      </c>
      <c r="AH1132">
        <f t="shared" si="103"/>
        <v>1</v>
      </c>
      <c r="AI1132">
        <f t="shared" si="104"/>
        <v>0.74378622675999639</v>
      </c>
    </row>
    <row r="1133" spans="3:35" x14ac:dyDescent="0.25">
      <c r="C1133" t="s">
        <v>1131</v>
      </c>
      <c r="D1133" s="8">
        <v>1.8095575543433399E-3</v>
      </c>
      <c r="E1133" t="s">
        <v>5</v>
      </c>
      <c r="G1133">
        <f t="shared" si="108"/>
        <v>211.70388319854456</v>
      </c>
      <c r="U1133">
        <v>1.8095575543433399E-3</v>
      </c>
      <c r="V1133">
        <f t="shared" si="105"/>
        <v>1</v>
      </c>
      <c r="W1133">
        <f t="shared" si="106"/>
        <v>0.94836666824206473</v>
      </c>
      <c r="X1133">
        <f t="shared" si="107"/>
        <v>1.8095575543433399E-3</v>
      </c>
      <c r="AF1133" t="s">
        <v>1132</v>
      </c>
      <c r="AG1133">
        <v>6.6626366988996604E-4</v>
      </c>
      <c r="AH1133">
        <f t="shared" si="103"/>
        <v>1</v>
      </c>
      <c r="AI1133">
        <f t="shared" si="104"/>
        <v>0.25517657657931314</v>
      </c>
    </row>
    <row r="1134" spans="3:35" x14ac:dyDescent="0.25">
      <c r="C1134" t="s">
        <v>1132</v>
      </c>
      <c r="D1134" s="8">
        <v>5.3003944293841701E-4</v>
      </c>
      <c r="E1134" t="s">
        <v>5</v>
      </c>
      <c r="G1134">
        <f t="shared" si="108"/>
        <v>517.56172915638911</v>
      </c>
      <c r="U1134">
        <v>5.3003944293841701E-4</v>
      </c>
      <c r="V1134">
        <f t="shared" si="105"/>
        <v>1</v>
      </c>
      <c r="W1134">
        <f t="shared" si="106"/>
        <v>0.17596664965596781</v>
      </c>
      <c r="X1134">
        <f t="shared" si="107"/>
        <v>5.3003944293841701E-4</v>
      </c>
      <c r="AF1134" t="s">
        <v>1133</v>
      </c>
      <c r="AG1134">
        <v>7.8825402872448596E-4</v>
      </c>
      <c r="AH1134">
        <f t="shared" si="103"/>
        <v>1</v>
      </c>
      <c r="AI1134">
        <f t="shared" si="104"/>
        <v>0.33936048645881484</v>
      </c>
    </row>
    <row r="1135" spans="3:35" x14ac:dyDescent="0.25">
      <c r="C1135" t="s">
        <v>1133</v>
      </c>
      <c r="D1135" s="8">
        <v>1.6887912550801801E-3</v>
      </c>
      <c r="E1135" t="s">
        <v>5</v>
      </c>
      <c r="G1135">
        <f t="shared" si="108"/>
        <v>304.80241557174594</v>
      </c>
      <c r="U1135">
        <v>1.6887912550801801E-3</v>
      </c>
      <c r="V1135">
        <f t="shared" si="105"/>
        <v>1</v>
      </c>
      <c r="W1135">
        <f t="shared" si="106"/>
        <v>0.91736893304112044</v>
      </c>
      <c r="X1135">
        <f t="shared" si="107"/>
        <v>1.6887912550801801E-3</v>
      </c>
      <c r="AF1135" t="s">
        <v>1134</v>
      </c>
      <c r="AG1135">
        <v>6.1200075671882998E-4</v>
      </c>
      <c r="AH1135">
        <f t="shared" si="103"/>
        <v>1</v>
      </c>
      <c r="AI1135">
        <f t="shared" si="104"/>
        <v>0.22158316752556112</v>
      </c>
    </row>
    <row r="1136" spans="3:35" x14ac:dyDescent="0.25">
      <c r="C1136" t="s">
        <v>1134</v>
      </c>
      <c r="D1136" s="8">
        <v>1.2079186847613599E-3</v>
      </c>
      <c r="E1136" t="s">
        <v>5</v>
      </c>
      <c r="G1136">
        <f t="shared" si="108"/>
        <v>729.13487993389128</v>
      </c>
      <c r="U1136">
        <v>1.2079186847613599E-3</v>
      </c>
      <c r="V1136">
        <f t="shared" si="105"/>
        <v>1</v>
      </c>
      <c r="W1136">
        <f t="shared" si="106"/>
        <v>0.66474843459555966</v>
      </c>
      <c r="X1136">
        <f t="shared" si="107"/>
        <v>1.2079186847613599E-3</v>
      </c>
      <c r="AF1136" t="s">
        <v>1135</v>
      </c>
      <c r="AG1136">
        <v>9.42011445287446E-4</v>
      </c>
      <c r="AH1136">
        <f t="shared" si="103"/>
        <v>1</v>
      </c>
      <c r="AI1136">
        <f t="shared" si="104"/>
        <v>0.45756479724784277</v>
      </c>
    </row>
    <row r="1137" spans="3:35" x14ac:dyDescent="0.25">
      <c r="C1137" t="s">
        <v>1135</v>
      </c>
      <c r="D1137" s="8">
        <v>1.3436790620961301E-3</v>
      </c>
      <c r="E1137" t="s">
        <v>5</v>
      </c>
      <c r="G1137">
        <f t="shared" si="108"/>
        <v>626.03127665726333</v>
      </c>
      <c r="U1137">
        <v>1.3436790620961301E-3</v>
      </c>
      <c r="V1137">
        <f t="shared" si="105"/>
        <v>1</v>
      </c>
      <c r="W1137">
        <f t="shared" si="106"/>
        <v>0.75712597835789841</v>
      </c>
      <c r="X1137">
        <f t="shared" si="107"/>
        <v>1.3436790620961301E-3</v>
      </c>
      <c r="AF1137" t="s">
        <v>1136</v>
      </c>
      <c r="AG1137">
        <v>8.1950212101206403E-4</v>
      </c>
      <c r="AH1137">
        <f t="shared" si="103"/>
        <v>1</v>
      </c>
      <c r="AI1137">
        <f t="shared" si="104"/>
        <v>0.36253620524715824</v>
      </c>
    </row>
    <row r="1138" spans="3:35" x14ac:dyDescent="0.25">
      <c r="C1138" t="s">
        <v>1136</v>
      </c>
      <c r="D1138" s="8">
        <v>1.0211404402964801E-3</v>
      </c>
      <c r="E1138" t="s">
        <v>5</v>
      </c>
      <c r="G1138">
        <f t="shared" si="108"/>
        <v>797.13714153086369</v>
      </c>
      <c r="U1138">
        <v>1.0211404402964801E-3</v>
      </c>
      <c r="V1138">
        <f t="shared" si="105"/>
        <v>1</v>
      </c>
      <c r="W1138">
        <f t="shared" si="106"/>
        <v>0.52063642764183005</v>
      </c>
      <c r="X1138">
        <f t="shared" si="107"/>
        <v>1.0211404402964801E-3</v>
      </c>
      <c r="AF1138" t="s">
        <v>1137</v>
      </c>
      <c r="AG1138">
        <v>1.6113391475608E-3</v>
      </c>
      <c r="AH1138">
        <f t="shared" si="103"/>
        <v>1</v>
      </c>
      <c r="AI1138">
        <f t="shared" si="104"/>
        <v>0.89114174481103459</v>
      </c>
    </row>
    <row r="1139" spans="3:35" x14ac:dyDescent="0.25">
      <c r="C1139" t="s">
        <v>1137</v>
      </c>
      <c r="D1139" s="8">
        <v>1.47049750382673E-3</v>
      </c>
      <c r="E1139" t="s">
        <v>5</v>
      </c>
      <c r="G1139">
        <f t="shared" si="108"/>
        <v>507.92330618981782</v>
      </c>
      <c r="U1139">
        <v>1.47049750382673E-3</v>
      </c>
      <c r="V1139">
        <f t="shared" si="105"/>
        <v>1</v>
      </c>
      <c r="W1139">
        <f t="shared" si="106"/>
        <v>0.82915372716371039</v>
      </c>
      <c r="X1139">
        <f t="shared" si="107"/>
        <v>1.47049750382673E-3</v>
      </c>
      <c r="AF1139" t="s">
        <v>1138</v>
      </c>
      <c r="AG1139">
        <v>1.0410784853988799E-3</v>
      </c>
      <c r="AH1139">
        <f t="shared" si="103"/>
        <v>1</v>
      </c>
      <c r="AI1139">
        <f t="shared" si="104"/>
        <v>0.53650918177614049</v>
      </c>
    </row>
    <row r="1140" spans="3:35" x14ac:dyDescent="0.25">
      <c r="C1140" t="s">
        <v>1138</v>
      </c>
      <c r="D1140" s="8">
        <v>1.3381769416831301E-3</v>
      </c>
      <c r="E1140" t="s">
        <v>5</v>
      </c>
      <c r="G1140">
        <f t="shared" si="108"/>
        <v>630.81569716180513</v>
      </c>
      <c r="U1140">
        <v>1.3381769416831301E-3</v>
      </c>
      <c r="V1140">
        <f t="shared" si="105"/>
        <v>1</v>
      </c>
      <c r="W1140">
        <f t="shared" si="106"/>
        <v>0.75366829844440664</v>
      </c>
      <c r="X1140">
        <f t="shared" si="107"/>
        <v>1.3381769416831301E-3</v>
      </c>
      <c r="AF1140" t="s">
        <v>1139</v>
      </c>
      <c r="AG1140">
        <v>1.0006907963711501E-3</v>
      </c>
      <c r="AH1140">
        <f t="shared" si="103"/>
        <v>1</v>
      </c>
      <c r="AI1140">
        <f t="shared" si="104"/>
        <v>0.50432254085142181</v>
      </c>
    </row>
    <row r="1141" spans="3:35" x14ac:dyDescent="0.25">
      <c r="C1141" t="s">
        <v>1139</v>
      </c>
      <c r="D1141" s="8">
        <v>5.9741134741767097E-4</v>
      </c>
      <c r="E1141" t="s">
        <v>5</v>
      </c>
      <c r="G1141">
        <f t="shared" si="108"/>
        <v>581.44692198254779</v>
      </c>
      <c r="U1141">
        <v>5.9741134741767097E-4</v>
      </c>
      <c r="V1141">
        <f t="shared" si="105"/>
        <v>1</v>
      </c>
      <c r="W1141">
        <f t="shared" si="106"/>
        <v>0.2130020985986337</v>
      </c>
      <c r="X1141">
        <f t="shared" si="107"/>
        <v>5.9741134741767097E-4</v>
      </c>
      <c r="AF1141" t="s">
        <v>1140</v>
      </c>
      <c r="AG1141">
        <v>8.6658057259512197E-4</v>
      </c>
      <c r="AH1141">
        <f t="shared" si="103"/>
        <v>1</v>
      </c>
      <c r="AI1141">
        <f t="shared" si="104"/>
        <v>0.39839909020495246</v>
      </c>
    </row>
    <row r="1142" spans="3:35" x14ac:dyDescent="0.25">
      <c r="C1142" t="s">
        <v>1140</v>
      </c>
      <c r="D1142" s="8">
        <v>9.1573362742546397E-4</v>
      </c>
      <c r="E1142" t="s">
        <v>5</v>
      </c>
      <c r="G1142">
        <f t="shared" si="108"/>
        <v>788.16059121985643</v>
      </c>
      <c r="U1142">
        <v>9.1573362742546397E-4</v>
      </c>
      <c r="V1142">
        <f t="shared" si="105"/>
        <v>1</v>
      </c>
      <c r="W1142">
        <f t="shared" si="106"/>
        <v>0.4367763629424708</v>
      </c>
      <c r="X1142">
        <f t="shared" si="107"/>
        <v>9.1573362742546397E-4</v>
      </c>
      <c r="AF1142" t="s">
        <v>1141</v>
      </c>
      <c r="AG1142">
        <v>1.1206104141915901E-3</v>
      </c>
      <c r="AH1142">
        <f t="shared" si="103"/>
        <v>1</v>
      </c>
      <c r="AI1142">
        <f t="shared" si="104"/>
        <v>0.59900436357236708</v>
      </c>
    </row>
    <row r="1143" spans="3:35" x14ac:dyDescent="0.25">
      <c r="C1143" t="s">
        <v>1141</v>
      </c>
      <c r="D1143" s="8">
        <v>1.42259892556782E-3</v>
      </c>
      <c r="E1143" t="s">
        <v>5</v>
      </c>
      <c r="G1143">
        <f t="shared" si="108"/>
        <v>553.8319489092213</v>
      </c>
      <c r="U1143">
        <v>1.42259892556782E-3</v>
      </c>
      <c r="V1143">
        <f t="shared" si="105"/>
        <v>1</v>
      </c>
      <c r="W1143">
        <f t="shared" si="106"/>
        <v>0.80372184158366378</v>
      </c>
      <c r="X1143">
        <f t="shared" si="107"/>
        <v>1.42259892556782E-3</v>
      </c>
      <c r="AF1143" t="s">
        <v>1142</v>
      </c>
      <c r="AG1143">
        <v>1.1796904670604599E-3</v>
      </c>
      <c r="AH1143">
        <f t="shared" si="103"/>
        <v>1</v>
      </c>
      <c r="AI1143">
        <f t="shared" si="104"/>
        <v>0.64392811057286858</v>
      </c>
    </row>
    <row r="1144" spans="3:35" x14ac:dyDescent="0.25">
      <c r="C1144" t="s">
        <v>1142</v>
      </c>
      <c r="D1144" s="8">
        <v>7.5495948341528104E-4</v>
      </c>
      <c r="E1144" t="s">
        <v>5</v>
      </c>
      <c r="G1144">
        <f t="shared" si="108"/>
        <v>711.06901533050552</v>
      </c>
      <c r="U1144">
        <v>7.5495948341528104E-4</v>
      </c>
      <c r="V1144">
        <f t="shared" si="105"/>
        <v>1</v>
      </c>
      <c r="W1144">
        <f t="shared" si="106"/>
        <v>0.31532045295284161</v>
      </c>
      <c r="X1144">
        <f t="shared" si="107"/>
        <v>7.5495948341528104E-4</v>
      </c>
      <c r="AF1144" t="s">
        <v>1143</v>
      </c>
      <c r="AG1144">
        <v>1.1314764222423699E-3</v>
      </c>
      <c r="AH1144">
        <f t="shared" si="103"/>
        <v>1</v>
      </c>
      <c r="AI1144">
        <f t="shared" si="104"/>
        <v>0.60738566758529711</v>
      </c>
    </row>
    <row r="1145" spans="3:35" x14ac:dyDescent="0.25">
      <c r="C1145" t="s">
        <v>1143</v>
      </c>
      <c r="D1145" s="8">
        <v>8.3679448507795499E-4</v>
      </c>
      <c r="E1145" t="s">
        <v>5</v>
      </c>
      <c r="G1145">
        <f t="shared" si="108"/>
        <v>759.06927543944369</v>
      </c>
      <c r="U1145">
        <v>8.3679448507795499E-4</v>
      </c>
      <c r="V1145">
        <f t="shared" si="105"/>
        <v>1</v>
      </c>
      <c r="W1145">
        <f t="shared" si="106"/>
        <v>0.37558797096107488</v>
      </c>
      <c r="X1145">
        <f t="shared" si="107"/>
        <v>8.3679448507795499E-4</v>
      </c>
      <c r="AF1145" t="s">
        <v>1144</v>
      </c>
      <c r="AG1145">
        <v>1.45471980702944E-3</v>
      </c>
      <c r="AH1145">
        <f t="shared" si="103"/>
        <v>1</v>
      </c>
      <c r="AI1145">
        <f t="shared" si="104"/>
        <v>0.82101974491874163</v>
      </c>
    </row>
    <row r="1146" spans="3:35" x14ac:dyDescent="0.25">
      <c r="C1146" t="s">
        <v>1144</v>
      </c>
      <c r="D1146" s="8">
        <v>1.2519138497719901E-3</v>
      </c>
      <c r="E1146" t="s">
        <v>5</v>
      </c>
      <c r="G1146">
        <f t="shared" si="108"/>
        <v>699.61716018756988</v>
      </c>
      <c r="U1146">
        <v>1.2519138497719901E-3</v>
      </c>
      <c r="V1146">
        <f t="shared" si="105"/>
        <v>1</v>
      </c>
      <c r="W1146">
        <f t="shared" si="106"/>
        <v>0.6961933518600113</v>
      </c>
      <c r="X1146">
        <f t="shared" si="107"/>
        <v>1.2519138497719901E-3</v>
      </c>
      <c r="AF1146" t="s">
        <v>1145</v>
      </c>
      <c r="AG1146">
        <v>1.41978615394746E-3</v>
      </c>
      <c r="AH1146">
        <f t="shared" si="103"/>
        <v>1</v>
      </c>
      <c r="AI1146">
        <f t="shared" si="104"/>
        <v>0.80216029317405768</v>
      </c>
    </row>
    <row r="1147" spans="3:35" x14ac:dyDescent="0.25">
      <c r="C1147" t="s">
        <v>1145</v>
      </c>
      <c r="D1147" s="8">
        <v>6.79107142437085E-4</v>
      </c>
      <c r="E1147" t="s">
        <v>5</v>
      </c>
      <c r="G1147">
        <f t="shared" si="108"/>
        <v>653.45937473827348</v>
      </c>
      <c r="U1147">
        <v>6.79107142437085E-4</v>
      </c>
      <c r="V1147">
        <f t="shared" si="105"/>
        <v>1</v>
      </c>
      <c r="W1147">
        <f t="shared" si="106"/>
        <v>0.26350050470274078</v>
      </c>
      <c r="X1147">
        <f t="shared" si="107"/>
        <v>6.79107142437085E-4</v>
      </c>
      <c r="AF1147" t="s">
        <v>1146</v>
      </c>
      <c r="AG1147">
        <v>8.6265989410947005E-4</v>
      </c>
      <c r="AH1147">
        <f t="shared" si="103"/>
        <v>1</v>
      </c>
      <c r="AI1147">
        <f t="shared" si="104"/>
        <v>0.395374716924904</v>
      </c>
    </row>
    <row r="1148" spans="3:35" x14ac:dyDescent="0.25">
      <c r="C1148" t="s">
        <v>1146</v>
      </c>
      <c r="D1148" s="8">
        <v>1.3713445047820001E-3</v>
      </c>
      <c r="E1148" t="s">
        <v>5</v>
      </c>
      <c r="G1148">
        <f t="shared" si="108"/>
        <v>601.41329441972209</v>
      </c>
      <c r="U1148">
        <v>1.3713445047820001E-3</v>
      </c>
      <c r="V1148">
        <f t="shared" si="105"/>
        <v>1</v>
      </c>
      <c r="W1148">
        <f t="shared" si="106"/>
        <v>0.77410693541622422</v>
      </c>
      <c r="X1148">
        <f t="shared" si="107"/>
        <v>1.3713445047820001E-3</v>
      </c>
      <c r="AF1148" t="s">
        <v>1147</v>
      </c>
      <c r="AG1148">
        <v>9.1441039020147405E-4</v>
      </c>
      <c r="AH1148">
        <f t="shared" si="103"/>
        <v>1</v>
      </c>
      <c r="AI1148">
        <f t="shared" si="104"/>
        <v>0.43573366041414874</v>
      </c>
    </row>
    <row r="1149" spans="3:35" x14ac:dyDescent="0.25">
      <c r="C1149" t="s">
        <v>1147</v>
      </c>
      <c r="D1149" s="8">
        <v>6.6697205349298201E-4</v>
      </c>
      <c r="E1149" t="s">
        <v>5</v>
      </c>
      <c r="G1149">
        <f t="shared" si="108"/>
        <v>643.30975952458834</v>
      </c>
      <c r="U1149">
        <v>6.6697205349298201E-4</v>
      </c>
      <c r="V1149">
        <f t="shared" si="105"/>
        <v>1</v>
      </c>
      <c r="W1149">
        <f t="shared" si="106"/>
        <v>0.25563207444338543</v>
      </c>
      <c r="X1149">
        <f t="shared" si="107"/>
        <v>6.6697205349298201E-4</v>
      </c>
      <c r="AF1149" t="s">
        <v>1148</v>
      </c>
      <c r="AG1149">
        <v>9.6208372028439904E-4</v>
      </c>
      <c r="AH1149">
        <f t="shared" si="103"/>
        <v>1</v>
      </c>
      <c r="AI1149">
        <f t="shared" si="104"/>
        <v>0.47352571446795405</v>
      </c>
    </row>
    <row r="1150" spans="3:35" x14ac:dyDescent="0.25">
      <c r="C1150" t="s">
        <v>1148</v>
      </c>
      <c r="D1150" s="8">
        <v>5.9435773474767297E-4</v>
      </c>
      <c r="E1150" t="s">
        <v>5</v>
      </c>
      <c r="G1150">
        <f t="shared" si="108"/>
        <v>578.61506420609442</v>
      </c>
      <c r="U1150">
        <v>5.9435773474767297E-4</v>
      </c>
      <c r="V1150">
        <f t="shared" si="105"/>
        <v>1</v>
      </c>
      <c r="W1150">
        <f t="shared" si="106"/>
        <v>0.2112309066177589</v>
      </c>
      <c r="X1150">
        <f t="shared" si="107"/>
        <v>5.9435773474767297E-4</v>
      </c>
      <c r="AF1150" t="s">
        <v>1149</v>
      </c>
      <c r="AG1150">
        <v>6.2197573437162805E-4</v>
      </c>
      <c r="AH1150">
        <f t="shared" si="103"/>
        <v>1</v>
      </c>
      <c r="AI1150">
        <f t="shared" si="104"/>
        <v>0.22756215206488156</v>
      </c>
    </row>
    <row r="1151" spans="3:35" x14ac:dyDescent="0.25">
      <c r="C1151" t="s">
        <v>1149</v>
      </c>
      <c r="D1151" s="8">
        <v>1.42285595433823E-3</v>
      </c>
      <c r="E1151" t="s">
        <v>5</v>
      </c>
      <c r="G1151">
        <f t="shared" si="108"/>
        <v>553.58841427200105</v>
      </c>
      <c r="U1151">
        <v>1.42285595433823E-3</v>
      </c>
      <c r="V1151">
        <f t="shared" si="105"/>
        <v>1</v>
      </c>
      <c r="W1151">
        <f t="shared" si="106"/>
        <v>0.80386416103164382</v>
      </c>
      <c r="X1151">
        <f t="shared" si="107"/>
        <v>1.42285595433823E-3</v>
      </c>
      <c r="AF1151" t="s">
        <v>1150</v>
      </c>
      <c r="AG1151">
        <v>1.1803027549977E-3</v>
      </c>
      <c r="AH1151">
        <f t="shared" si="103"/>
        <v>1</v>
      </c>
      <c r="AI1151">
        <f t="shared" si="104"/>
        <v>0.64438457665101911</v>
      </c>
    </row>
    <row r="1152" spans="3:35" x14ac:dyDescent="0.25">
      <c r="C1152" t="s">
        <v>1150</v>
      </c>
      <c r="D1152" s="8">
        <v>1.2091884105462399E-3</v>
      </c>
      <c r="E1152" t="s">
        <v>5</v>
      </c>
      <c r="G1152">
        <f t="shared" si="108"/>
        <v>728.34486022485692</v>
      </c>
      <c r="U1152">
        <v>1.2091884105462399E-3</v>
      </c>
      <c r="V1152">
        <f t="shared" si="105"/>
        <v>1</v>
      </c>
      <c r="W1152">
        <f t="shared" si="106"/>
        <v>0.66567373480610503</v>
      </c>
      <c r="X1152">
        <f t="shared" si="107"/>
        <v>1.2091884105462399E-3</v>
      </c>
      <c r="AF1152" t="s">
        <v>1151</v>
      </c>
      <c r="AG1152">
        <v>7.5837075730088895E-4</v>
      </c>
      <c r="AH1152">
        <f t="shared" si="103"/>
        <v>1</v>
      </c>
      <c r="AI1152">
        <f t="shared" si="104"/>
        <v>0.31775006980857989</v>
      </c>
    </row>
    <row r="1153" spans="3:35" x14ac:dyDescent="0.25">
      <c r="C1153" t="s">
        <v>1151</v>
      </c>
      <c r="D1153" s="8">
        <v>1.8170474312835701E-3</v>
      </c>
      <c r="E1153" t="s">
        <v>5</v>
      </c>
      <c r="G1153">
        <f t="shared" si="108"/>
        <v>206.57450040861158</v>
      </c>
      <c r="U1153">
        <v>1.8170474312835701E-3</v>
      </c>
      <c r="V1153">
        <f t="shared" si="105"/>
        <v>1</v>
      </c>
      <c r="W1153">
        <f t="shared" si="106"/>
        <v>0.94993304584085791</v>
      </c>
      <c r="X1153">
        <f t="shared" si="107"/>
        <v>1.8170474312835701E-3</v>
      </c>
      <c r="AF1153" t="s">
        <v>1152</v>
      </c>
      <c r="AG1153">
        <v>6.4533323487537696E-4</v>
      </c>
      <c r="AH1153">
        <f t="shared" si="103"/>
        <v>1</v>
      </c>
      <c r="AI1153">
        <f t="shared" si="104"/>
        <v>0.24191194768622049</v>
      </c>
    </row>
    <row r="1154" spans="3:35" x14ac:dyDescent="0.25">
      <c r="C1154" t="s">
        <v>1152</v>
      </c>
      <c r="D1154" s="8">
        <v>1.52191822290335E-3</v>
      </c>
      <c r="E1154" t="s">
        <v>5</v>
      </c>
      <c r="G1154">
        <f t="shared" si="108"/>
        <v>458.15812600888114</v>
      </c>
      <c r="U1154">
        <v>1.52191822290335E-3</v>
      </c>
      <c r="V1154">
        <f t="shared" si="105"/>
        <v>1</v>
      </c>
      <c r="W1154">
        <f t="shared" si="106"/>
        <v>0.85399194034072856</v>
      </c>
      <c r="X1154">
        <f t="shared" si="107"/>
        <v>1.52191822290335E-3</v>
      </c>
      <c r="AF1154" t="s">
        <v>1153</v>
      </c>
      <c r="AG1154">
        <v>1.1187764454935901E-3</v>
      </c>
      <c r="AH1154">
        <f t="shared" si="103"/>
        <v>1</v>
      </c>
      <c r="AI1154">
        <f t="shared" si="104"/>
        <v>0.59758514316367739</v>
      </c>
    </row>
    <row r="1155" spans="3:35" x14ac:dyDescent="0.25">
      <c r="C1155" t="s">
        <v>1153</v>
      </c>
      <c r="D1155" s="8">
        <v>1.66926487507895E-3</v>
      </c>
      <c r="E1155" t="s">
        <v>5</v>
      </c>
      <c r="G1155">
        <f t="shared" si="108"/>
        <v>321.53665577559741</v>
      </c>
      <c r="U1155">
        <v>1.66926487507895E-3</v>
      </c>
      <c r="V1155">
        <f t="shared" si="105"/>
        <v>1</v>
      </c>
      <c r="W1155">
        <f t="shared" si="106"/>
        <v>0.91125454334782086</v>
      </c>
      <c r="X1155">
        <f t="shared" si="107"/>
        <v>1.66926487507895E-3</v>
      </c>
      <c r="AF1155" t="s">
        <v>1154</v>
      </c>
      <c r="AG1155">
        <v>1.1194279332662801E-3</v>
      </c>
      <c r="AH1155">
        <f t="shared" si="103"/>
        <v>1</v>
      </c>
      <c r="AI1155">
        <f t="shared" si="104"/>
        <v>0.59808944666699815</v>
      </c>
    </row>
    <row r="1156" spans="3:35" x14ac:dyDescent="0.25">
      <c r="C1156" t="s">
        <v>1154</v>
      </c>
      <c r="D1156" s="8">
        <v>1.83589167905836E-3</v>
      </c>
      <c r="E1156" t="s">
        <v>5</v>
      </c>
      <c r="G1156">
        <f t="shared" si="108"/>
        <v>194.01933668215167</v>
      </c>
      <c r="U1156">
        <v>1.83589167905836E-3</v>
      </c>
      <c r="V1156">
        <f t="shared" si="105"/>
        <v>1</v>
      </c>
      <c r="W1156">
        <f t="shared" si="106"/>
        <v>0.95370670141292213</v>
      </c>
      <c r="X1156">
        <f t="shared" si="107"/>
        <v>1.83589167905836E-3</v>
      </c>
      <c r="AF1156" t="s">
        <v>1155</v>
      </c>
      <c r="AG1156">
        <v>1.4595674422444101E-3</v>
      </c>
      <c r="AH1156">
        <f t="shared" si="103"/>
        <v>1</v>
      </c>
      <c r="AI1156">
        <f t="shared" si="104"/>
        <v>0.82354442239629044</v>
      </c>
    </row>
    <row r="1157" spans="3:35" x14ac:dyDescent="0.25">
      <c r="C1157" t="s">
        <v>1155</v>
      </c>
      <c r="D1157" s="8">
        <v>1.24629538386399E-3</v>
      </c>
      <c r="E1157" t="s">
        <v>5</v>
      </c>
      <c r="G1157">
        <f t="shared" si="108"/>
        <v>703.62277558476342</v>
      </c>
      <c r="U1157">
        <v>1.24629538386399E-3</v>
      </c>
      <c r="V1157">
        <f t="shared" si="105"/>
        <v>1</v>
      </c>
      <c r="W1157">
        <f t="shared" si="106"/>
        <v>0.69225129318420242</v>
      </c>
      <c r="X1157">
        <f t="shared" si="107"/>
        <v>1.24629538386399E-3</v>
      </c>
      <c r="AF1157" t="s">
        <v>1156</v>
      </c>
      <c r="AG1157">
        <v>1.2629534307620799E-3</v>
      </c>
      <c r="AH1157">
        <f t="shared" si="103"/>
        <v>1</v>
      </c>
      <c r="AI1157">
        <f t="shared" si="104"/>
        <v>0.70387257539010295</v>
      </c>
    </row>
    <row r="1158" spans="3:35" x14ac:dyDescent="0.25">
      <c r="C1158" t="s">
        <v>1156</v>
      </c>
      <c r="D1158" s="8">
        <v>5.33291580132413E-4</v>
      </c>
      <c r="E1158" t="s">
        <v>5</v>
      </c>
      <c r="G1158">
        <f t="shared" si="108"/>
        <v>520.69504405755697</v>
      </c>
      <c r="U1158">
        <v>5.33291580132413E-4</v>
      </c>
      <c r="V1158">
        <f t="shared" si="105"/>
        <v>1</v>
      </c>
      <c r="W1158">
        <f t="shared" si="106"/>
        <v>0.17765492722191792</v>
      </c>
      <c r="X1158">
        <f t="shared" si="107"/>
        <v>5.33291580132413E-4</v>
      </c>
      <c r="AF1158" t="s">
        <v>1157</v>
      </c>
      <c r="AG1158">
        <v>1.2892800463867799E-3</v>
      </c>
      <c r="AH1158">
        <f t="shared" si="103"/>
        <v>1</v>
      </c>
      <c r="AI1158">
        <f t="shared" si="104"/>
        <v>0.72181631464130691</v>
      </c>
    </row>
    <row r="1159" spans="3:35" x14ac:dyDescent="0.25">
      <c r="C1159" t="s">
        <v>1157</v>
      </c>
      <c r="D1159" s="8">
        <v>1.1151178901593201E-3</v>
      </c>
      <c r="E1159" t="s">
        <v>5</v>
      </c>
      <c r="G1159">
        <f t="shared" si="108"/>
        <v>775.58552285192775</v>
      </c>
      <c r="U1159">
        <v>1.1151178901593201E-3</v>
      </c>
      <c r="V1159">
        <f t="shared" si="105"/>
        <v>1</v>
      </c>
      <c r="W1159">
        <f t="shared" si="106"/>
        <v>0.594750134689772</v>
      </c>
      <c r="X1159">
        <f t="shared" si="107"/>
        <v>1.1151178901593201E-3</v>
      </c>
      <c r="AF1159" t="s">
        <v>1158</v>
      </c>
      <c r="AG1159">
        <v>6.9638174519418797E-4</v>
      </c>
      <c r="AH1159">
        <f t="shared" ref="AH1159:AH1222" si="109">IF(AG1159&gt;=0,1,0)</f>
        <v>1</v>
      </c>
      <c r="AI1159">
        <f t="shared" ref="AI1159:AI1222" si="110">_xlfn.NORM.DIST(AG1159,$J$3,$J$4,TRUE)</f>
        <v>0.27491078066044389</v>
      </c>
    </row>
    <row r="1160" spans="3:35" x14ac:dyDescent="0.25">
      <c r="C1160" t="s">
        <v>1158</v>
      </c>
      <c r="D1160" s="8">
        <v>6.9043277796764196E-4</v>
      </c>
      <c r="E1160" t="s">
        <v>5</v>
      </c>
      <c r="G1160">
        <f t="shared" si="108"/>
        <v>662.72383221045231</v>
      </c>
      <c r="U1160">
        <v>6.9043277796764196E-4</v>
      </c>
      <c r="V1160">
        <f t="shared" ref="V1160:V1223" si="111">IF(U1160&gt;=0,1,0)</f>
        <v>1</v>
      </c>
      <c r="W1160">
        <f t="shared" ref="W1160:W1223" si="112">_xlfn.NORM.DIST(U1160,$J$3,$J$4,TRUE)</f>
        <v>0.27095400619100085</v>
      </c>
      <c r="X1160">
        <f t="shared" ref="X1160:X1223" si="113">U1160*V1160</f>
        <v>6.9043277796764196E-4</v>
      </c>
      <c r="AF1160" t="s">
        <v>1159</v>
      </c>
      <c r="AG1160">
        <v>7.8361597283357204E-4</v>
      </c>
      <c r="AH1160">
        <f t="shared" si="109"/>
        <v>1</v>
      </c>
      <c r="AI1160">
        <f t="shared" si="110"/>
        <v>0.33596928044555485</v>
      </c>
    </row>
    <row r="1161" spans="3:35" x14ac:dyDescent="0.25">
      <c r="C1161" t="s">
        <v>1159</v>
      </c>
      <c r="D1161" s="8">
        <v>1.2695776559917501E-3</v>
      </c>
      <c r="E1161" t="s">
        <v>5</v>
      </c>
      <c r="G1161">
        <f t="shared" si="108"/>
        <v>686.60648018048323</v>
      </c>
      <c r="U1161">
        <v>1.2695776559917501E-3</v>
      </c>
      <c r="V1161">
        <f t="shared" si="111"/>
        <v>1</v>
      </c>
      <c r="W1161">
        <f t="shared" si="112"/>
        <v>0.70843725960205861</v>
      </c>
      <c r="X1161">
        <f t="shared" si="113"/>
        <v>1.2695776559917501E-3</v>
      </c>
      <c r="AF1161" t="s">
        <v>1160</v>
      </c>
      <c r="AG1161">
        <v>9.7461739011179204E-4</v>
      </c>
      <c r="AH1161">
        <f t="shared" si="109"/>
        <v>1</v>
      </c>
      <c r="AI1161">
        <f t="shared" si="110"/>
        <v>0.48351538850269898</v>
      </c>
    </row>
    <row r="1162" spans="3:35" x14ac:dyDescent="0.25">
      <c r="C1162" t="s">
        <v>1160</v>
      </c>
      <c r="D1162" s="8">
        <v>8.9035090119795896E-4</v>
      </c>
      <c r="E1162" t="s">
        <v>5</v>
      </c>
      <c r="G1162">
        <f t="shared" si="108"/>
        <v>780.8084246337379</v>
      </c>
      <c r="U1162">
        <v>8.9035090119795896E-4</v>
      </c>
      <c r="V1162">
        <f t="shared" si="111"/>
        <v>1</v>
      </c>
      <c r="W1162">
        <f t="shared" si="112"/>
        <v>0.41685987284810744</v>
      </c>
      <c r="X1162">
        <f t="shared" si="113"/>
        <v>8.9035090119795896E-4</v>
      </c>
      <c r="AF1162" t="s">
        <v>1161</v>
      </c>
      <c r="AG1162">
        <v>8.35668081866627E-4</v>
      </c>
      <c r="AH1162">
        <f t="shared" si="109"/>
        <v>1</v>
      </c>
      <c r="AI1162">
        <f t="shared" si="110"/>
        <v>0.37473325905203547</v>
      </c>
    </row>
    <row r="1163" spans="3:35" x14ac:dyDescent="0.25">
      <c r="C1163" t="s">
        <v>1161</v>
      </c>
      <c r="D1163" s="8">
        <v>1.5298630900509799E-3</v>
      </c>
      <c r="E1163" t="s">
        <v>5</v>
      </c>
      <c r="G1163">
        <f t="shared" si="108"/>
        <v>450.49102139109726</v>
      </c>
      <c r="U1163">
        <v>1.5298630900509799E-3</v>
      </c>
      <c r="V1163">
        <f t="shared" si="111"/>
        <v>1</v>
      </c>
      <c r="W1163">
        <f t="shared" si="112"/>
        <v>0.85760147906020467</v>
      </c>
      <c r="X1163">
        <f t="shared" si="113"/>
        <v>1.5298630900509799E-3</v>
      </c>
      <c r="AF1163" t="s">
        <v>1162</v>
      </c>
      <c r="AG1163">
        <v>1.7421509243760499E-3</v>
      </c>
      <c r="AH1163">
        <f t="shared" si="109"/>
        <v>1</v>
      </c>
      <c r="AI1163">
        <f t="shared" si="110"/>
        <v>0.93245812253127625</v>
      </c>
    </row>
    <row r="1164" spans="3:35" x14ac:dyDescent="0.25">
      <c r="C1164" t="s">
        <v>1162</v>
      </c>
      <c r="D1164" s="8">
        <v>7.9827190861073898E-4</v>
      </c>
      <c r="E1164" t="s">
        <v>5</v>
      </c>
      <c r="G1164">
        <f t="shared" si="108"/>
        <v>738.54547456865055</v>
      </c>
      <c r="U1164">
        <v>7.9827190861073898E-4</v>
      </c>
      <c r="V1164">
        <f t="shared" si="111"/>
        <v>1</v>
      </c>
      <c r="W1164">
        <f t="shared" si="112"/>
        <v>0.34672950384392243</v>
      </c>
      <c r="X1164">
        <f t="shared" si="113"/>
        <v>7.9827190861073898E-4</v>
      </c>
      <c r="AF1164" t="s">
        <v>1163</v>
      </c>
      <c r="AG1164">
        <v>1.3576847868074101E-3</v>
      </c>
      <c r="AH1164">
        <f t="shared" si="109"/>
        <v>1</v>
      </c>
      <c r="AI1164">
        <f t="shared" si="110"/>
        <v>0.76580778576730069</v>
      </c>
    </row>
    <row r="1165" spans="3:35" x14ac:dyDescent="0.25">
      <c r="C1165" t="s">
        <v>1163</v>
      </c>
      <c r="D1165" s="8">
        <v>4.02210288495371E-4</v>
      </c>
      <c r="E1165" t="s">
        <v>5</v>
      </c>
      <c r="G1165">
        <f t="shared" si="108"/>
        <v>394.78755968719173</v>
      </c>
      <c r="U1165">
        <v>4.02210288495371E-4</v>
      </c>
      <c r="V1165">
        <f t="shared" si="111"/>
        <v>1</v>
      </c>
      <c r="W1165">
        <f t="shared" si="112"/>
        <v>0.11769134783318221</v>
      </c>
      <c r="X1165">
        <f t="shared" si="113"/>
        <v>4.02210288495371E-4</v>
      </c>
      <c r="AF1165" t="s">
        <v>1164</v>
      </c>
      <c r="AG1165">
        <v>9.1216755406413504E-4</v>
      </c>
      <c r="AH1165">
        <f t="shared" si="109"/>
        <v>1</v>
      </c>
      <c r="AI1165">
        <f t="shared" si="110"/>
        <v>0.43396734344363441</v>
      </c>
    </row>
    <row r="1166" spans="3:35" x14ac:dyDescent="0.25">
      <c r="C1166" t="s">
        <v>1164</v>
      </c>
      <c r="D1166" s="8">
        <v>1.10435075746423E-3</v>
      </c>
      <c r="E1166" t="s">
        <v>5</v>
      </c>
      <c r="G1166">
        <f t="shared" si="108"/>
        <v>779.4213617769999</v>
      </c>
      <c r="U1166">
        <v>1.10435075746423E-3</v>
      </c>
      <c r="V1166">
        <f t="shared" si="111"/>
        <v>1</v>
      </c>
      <c r="W1166">
        <f t="shared" si="112"/>
        <v>0.5863783451634389</v>
      </c>
      <c r="X1166">
        <f t="shared" si="113"/>
        <v>1.10435075746423E-3</v>
      </c>
      <c r="AF1166" t="s">
        <v>1165</v>
      </c>
      <c r="AG1166">
        <v>5.6333142364261104E-4</v>
      </c>
      <c r="AH1166">
        <f t="shared" si="109"/>
        <v>1</v>
      </c>
      <c r="AI1166">
        <f t="shared" si="110"/>
        <v>0.19372936559656981</v>
      </c>
    </row>
    <row r="1167" spans="3:35" x14ac:dyDescent="0.25">
      <c r="C1167" t="s">
        <v>1165</v>
      </c>
      <c r="D1167" s="8">
        <v>2.1361617156291299E-4</v>
      </c>
      <c r="E1167" t="s">
        <v>5</v>
      </c>
      <c r="G1167">
        <f t="shared" si="108"/>
        <v>234.95664913971257</v>
      </c>
      <c r="U1167">
        <v>2.1361617156291299E-4</v>
      </c>
      <c r="V1167">
        <f t="shared" si="111"/>
        <v>1</v>
      </c>
      <c r="W1167">
        <f t="shared" si="112"/>
        <v>5.8915031717769316E-2</v>
      </c>
      <c r="X1167">
        <f t="shared" si="113"/>
        <v>2.1361617156291299E-4</v>
      </c>
      <c r="AF1167" t="s">
        <v>1166</v>
      </c>
      <c r="AG1167">
        <v>1.2909559851903099E-4</v>
      </c>
      <c r="AH1167">
        <f t="shared" si="109"/>
        <v>1</v>
      </c>
      <c r="AI1167">
        <f t="shared" si="110"/>
        <v>4.1542867527876649E-2</v>
      </c>
    </row>
    <row r="1168" spans="3:35" x14ac:dyDescent="0.25">
      <c r="C1168" t="s">
        <v>1166</v>
      </c>
      <c r="D1168" s="8">
        <v>1.0904184073367801E-3</v>
      </c>
      <c r="E1168" t="s">
        <v>5</v>
      </c>
      <c r="G1168">
        <f t="shared" si="108"/>
        <v>783.87287790767596</v>
      </c>
      <c r="U1168">
        <v>1.0904184073367801E-3</v>
      </c>
      <c r="V1168">
        <f t="shared" si="111"/>
        <v>1</v>
      </c>
      <c r="W1168">
        <f t="shared" si="112"/>
        <v>0.57548748802355643</v>
      </c>
      <c r="X1168">
        <f t="shared" si="113"/>
        <v>1.0904184073367801E-3</v>
      </c>
      <c r="AF1168" t="s">
        <v>1167</v>
      </c>
      <c r="AG1168">
        <v>9.4716501859459497E-4</v>
      </c>
      <c r="AH1168">
        <f t="shared" si="109"/>
        <v>1</v>
      </c>
      <c r="AI1168">
        <f t="shared" si="110"/>
        <v>0.46165728881627144</v>
      </c>
    </row>
    <row r="1169" spans="3:35" x14ac:dyDescent="0.25">
      <c r="C1169" t="s">
        <v>1167</v>
      </c>
      <c r="D1169" s="8">
        <v>2.47376025637616E-4</v>
      </c>
      <c r="E1169" t="s">
        <v>5</v>
      </c>
      <c r="G1169">
        <f t="shared" si="108"/>
        <v>260.5407855133775</v>
      </c>
      <c r="U1169">
        <v>2.47376025637616E-4</v>
      </c>
      <c r="V1169">
        <f t="shared" si="111"/>
        <v>1</v>
      </c>
      <c r="W1169">
        <f t="shared" si="112"/>
        <v>6.7274731654290501E-2</v>
      </c>
      <c r="X1169">
        <f t="shared" si="113"/>
        <v>2.47376025637616E-4</v>
      </c>
      <c r="AF1169" t="s">
        <v>1168</v>
      </c>
      <c r="AG1169">
        <v>1.1346126896237499E-3</v>
      </c>
      <c r="AH1169">
        <f t="shared" si="109"/>
        <v>1</v>
      </c>
      <c r="AI1169">
        <f t="shared" si="110"/>
        <v>0.60979572641560742</v>
      </c>
    </row>
    <row r="1170" spans="3:35" x14ac:dyDescent="0.25">
      <c r="C1170" t="s">
        <v>1168</v>
      </c>
      <c r="D1170" s="8">
        <v>5.7045527001849897E-4</v>
      </c>
      <c r="E1170" t="s">
        <v>5</v>
      </c>
      <c r="G1170">
        <f t="shared" si="108"/>
        <v>556.20189710225634</v>
      </c>
      <c r="U1170">
        <v>5.7045527001849897E-4</v>
      </c>
      <c r="V1170">
        <f t="shared" si="111"/>
        <v>1</v>
      </c>
      <c r="W1170">
        <f t="shared" si="112"/>
        <v>0.19766762425204398</v>
      </c>
      <c r="X1170">
        <f t="shared" si="113"/>
        <v>5.7045527001849897E-4</v>
      </c>
      <c r="AF1170" t="s">
        <v>1169</v>
      </c>
      <c r="AG1170">
        <v>8.1868795707719095E-4</v>
      </c>
      <c r="AH1170">
        <f t="shared" si="109"/>
        <v>1</v>
      </c>
      <c r="AI1170">
        <f t="shared" si="110"/>
        <v>0.36192548240213396</v>
      </c>
    </row>
    <row r="1171" spans="3:35" x14ac:dyDescent="0.25">
      <c r="C1171" t="s">
        <v>1169</v>
      </c>
      <c r="D1171" s="8">
        <v>1.1730423240507201E-3</v>
      </c>
      <c r="E1171" t="s">
        <v>5</v>
      </c>
      <c r="G1171">
        <f t="shared" si="108"/>
        <v>749.28005001177985</v>
      </c>
      <c r="U1171">
        <v>1.1730423240507201E-3</v>
      </c>
      <c r="V1171">
        <f t="shared" si="111"/>
        <v>1</v>
      </c>
      <c r="W1171">
        <f t="shared" si="112"/>
        <v>0.63895870097316587</v>
      </c>
      <c r="X1171">
        <f t="shared" si="113"/>
        <v>1.1730423240507201E-3</v>
      </c>
      <c r="AF1171" t="s">
        <v>1170</v>
      </c>
      <c r="AG1171">
        <v>1.1023315964939801E-3</v>
      </c>
      <c r="AH1171">
        <f t="shared" si="109"/>
        <v>1</v>
      </c>
      <c r="AI1171">
        <f t="shared" si="110"/>
        <v>0.58480387827298497</v>
      </c>
    </row>
    <row r="1172" spans="3:35" x14ac:dyDescent="0.25">
      <c r="C1172" t="s">
        <v>1170</v>
      </c>
      <c r="D1172" s="8">
        <v>6.5835890715541096E-4</v>
      </c>
      <c r="E1172" t="s">
        <v>5</v>
      </c>
      <c r="G1172">
        <f t="shared" si="108"/>
        <v>635.97411602495663</v>
      </c>
      <c r="U1172">
        <v>6.5835890715541096E-4</v>
      </c>
      <c r="V1172">
        <f t="shared" si="111"/>
        <v>1</v>
      </c>
      <c r="W1172">
        <f t="shared" si="112"/>
        <v>0.2501226688652744</v>
      </c>
      <c r="X1172">
        <f t="shared" si="113"/>
        <v>6.5835890715541096E-4</v>
      </c>
      <c r="AF1172" t="s">
        <v>1171</v>
      </c>
      <c r="AG1172">
        <v>1.3877693679053701E-3</v>
      </c>
      <c r="AH1172">
        <f t="shared" si="109"/>
        <v>1</v>
      </c>
      <c r="AI1172">
        <f t="shared" si="110"/>
        <v>0.78386219156656423</v>
      </c>
    </row>
    <row r="1173" spans="3:35" x14ac:dyDescent="0.25">
      <c r="C1173" t="s">
        <v>1171</v>
      </c>
      <c r="D1173" s="8">
        <v>6.8842908308586605E-4</v>
      </c>
      <c r="E1173" t="s">
        <v>5</v>
      </c>
      <c r="G1173">
        <f t="shared" ref="G1173:G1236" si="114">_xlfn.NORM.DIST(D1173,$J$3,$J$4,FALSE)</f>
        <v>661.09999973836921</v>
      </c>
      <c r="U1173">
        <v>6.8842908308586605E-4</v>
      </c>
      <c r="V1173">
        <f t="shared" si="111"/>
        <v>1</v>
      </c>
      <c r="W1173">
        <f t="shared" si="112"/>
        <v>0.26962773556161979</v>
      </c>
      <c r="X1173">
        <f t="shared" si="113"/>
        <v>6.8842908308586605E-4</v>
      </c>
      <c r="AF1173" t="s">
        <v>1172</v>
      </c>
      <c r="AG1173">
        <v>8.1698312857799099E-4</v>
      </c>
      <c r="AH1173">
        <f t="shared" si="109"/>
        <v>1</v>
      </c>
      <c r="AI1173">
        <f t="shared" si="110"/>
        <v>0.36064779181873363</v>
      </c>
    </row>
    <row r="1174" spans="3:35" x14ac:dyDescent="0.25">
      <c r="C1174" t="s">
        <v>1172</v>
      </c>
      <c r="D1174" s="8">
        <v>1.51963850030978E-3</v>
      </c>
      <c r="E1174" t="s">
        <v>5</v>
      </c>
      <c r="G1174">
        <f t="shared" si="114"/>
        <v>460.36066439121004</v>
      </c>
      <c r="U1174">
        <v>1.51963850030978E-3</v>
      </c>
      <c r="V1174">
        <f t="shared" si="111"/>
        <v>1</v>
      </c>
      <c r="W1174">
        <f t="shared" si="112"/>
        <v>0.85294495651268953</v>
      </c>
      <c r="X1174">
        <f t="shared" si="113"/>
        <v>1.51963850030978E-3</v>
      </c>
      <c r="AF1174" t="s">
        <v>1173</v>
      </c>
      <c r="AG1174">
        <v>1.33315513288861E-3</v>
      </c>
      <c r="AH1174">
        <f t="shared" si="109"/>
        <v>1</v>
      </c>
      <c r="AI1174">
        <f t="shared" si="110"/>
        <v>0.75048957236174374</v>
      </c>
    </row>
    <row r="1175" spans="3:35" x14ac:dyDescent="0.25">
      <c r="C1175" t="s">
        <v>1173</v>
      </c>
      <c r="D1175" s="8">
        <v>1.4955814928319E-3</v>
      </c>
      <c r="E1175" t="s">
        <v>5</v>
      </c>
      <c r="G1175">
        <f t="shared" si="114"/>
        <v>483.64483749818237</v>
      </c>
      <c r="U1175">
        <v>1.4955814928319E-3</v>
      </c>
      <c r="V1175">
        <f t="shared" si="111"/>
        <v>1</v>
      </c>
      <c r="W1175">
        <f t="shared" si="112"/>
        <v>0.84159009387179917</v>
      </c>
      <c r="X1175">
        <f t="shared" si="113"/>
        <v>1.4955814928319E-3</v>
      </c>
      <c r="AF1175" t="s">
        <v>1174</v>
      </c>
      <c r="AG1175">
        <v>1.4686455900948601E-3</v>
      </c>
      <c r="AH1175">
        <f t="shared" si="109"/>
        <v>1</v>
      </c>
      <c r="AI1175">
        <f t="shared" si="110"/>
        <v>0.82821144025588311</v>
      </c>
    </row>
    <row r="1176" spans="3:35" x14ac:dyDescent="0.25">
      <c r="C1176" t="s">
        <v>1174</v>
      </c>
      <c r="D1176" s="8">
        <v>9.0810745346945601E-4</v>
      </c>
      <c r="E1176" t="s">
        <v>5</v>
      </c>
      <c r="G1176">
        <f t="shared" si="114"/>
        <v>786.15746291848188</v>
      </c>
      <c r="U1176">
        <v>9.0810745346945601E-4</v>
      </c>
      <c r="V1176">
        <f t="shared" si="111"/>
        <v>1</v>
      </c>
      <c r="W1176">
        <f t="shared" si="112"/>
        <v>0.43077323804021816</v>
      </c>
      <c r="X1176">
        <f t="shared" si="113"/>
        <v>9.0810745346945601E-4</v>
      </c>
      <c r="AF1176" t="s">
        <v>1175</v>
      </c>
      <c r="AG1176">
        <v>8.8170901329814302E-4</v>
      </c>
      <c r="AH1176">
        <f t="shared" si="109"/>
        <v>1</v>
      </c>
      <c r="AI1176">
        <f t="shared" si="110"/>
        <v>0.41012478111890255</v>
      </c>
    </row>
    <row r="1177" spans="3:35" x14ac:dyDescent="0.25">
      <c r="C1177" t="s">
        <v>1175</v>
      </c>
      <c r="D1177" s="8">
        <v>7.7367347927302698E-4</v>
      </c>
      <c r="E1177" t="s">
        <v>5</v>
      </c>
      <c r="G1177">
        <f t="shared" si="114"/>
        <v>723.47938291019784</v>
      </c>
      <c r="U1177">
        <v>7.7367347927302698E-4</v>
      </c>
      <c r="V1177">
        <f t="shared" si="111"/>
        <v>1</v>
      </c>
      <c r="W1177">
        <f t="shared" si="112"/>
        <v>0.32874475277598547</v>
      </c>
      <c r="X1177">
        <f t="shared" si="113"/>
        <v>7.7367347927302698E-4</v>
      </c>
      <c r="AF1177" t="s">
        <v>1176</v>
      </c>
      <c r="AG1177">
        <v>7.7767234392138896E-4</v>
      </c>
      <c r="AH1177">
        <f t="shared" si="109"/>
        <v>1</v>
      </c>
      <c r="AI1177">
        <f t="shared" si="110"/>
        <v>0.33164295562035634</v>
      </c>
    </row>
    <row r="1178" spans="3:35" x14ac:dyDescent="0.25">
      <c r="C1178" t="s">
        <v>1176</v>
      </c>
      <c r="D1178" s="8">
        <v>7.3906644084904805E-4</v>
      </c>
      <c r="E1178" t="s">
        <v>5</v>
      </c>
      <c r="G1178">
        <f t="shared" si="114"/>
        <v>699.92572513410744</v>
      </c>
      <c r="U1178">
        <v>7.3906644084904805E-4</v>
      </c>
      <c r="V1178">
        <f t="shared" si="111"/>
        <v>1</v>
      </c>
      <c r="W1178">
        <f t="shared" si="112"/>
        <v>0.30410724149537122</v>
      </c>
      <c r="X1178">
        <f t="shared" si="113"/>
        <v>7.3906644084904805E-4</v>
      </c>
      <c r="AF1178" t="s">
        <v>1177</v>
      </c>
      <c r="AG1178">
        <v>4.6139091536184199E-4</v>
      </c>
      <c r="AH1178">
        <f t="shared" si="109"/>
        <v>1</v>
      </c>
      <c r="AI1178">
        <f t="shared" si="110"/>
        <v>0.14271557804051535</v>
      </c>
    </row>
    <row r="1179" spans="3:35" x14ac:dyDescent="0.25">
      <c r="C1179" t="s">
        <v>1177</v>
      </c>
      <c r="D1179" s="8">
        <v>4.97859273306386E-4</v>
      </c>
      <c r="E1179" t="s">
        <v>5</v>
      </c>
      <c r="G1179">
        <f t="shared" si="114"/>
        <v>486.44428435539601</v>
      </c>
      <c r="U1179">
        <v>4.97859273306386E-4</v>
      </c>
      <c r="V1179">
        <f t="shared" si="111"/>
        <v>1</v>
      </c>
      <c r="W1179">
        <f t="shared" si="112"/>
        <v>0.15981170181925219</v>
      </c>
      <c r="X1179">
        <f t="shared" si="113"/>
        <v>4.97859273306386E-4</v>
      </c>
      <c r="AF1179" t="s">
        <v>1178</v>
      </c>
      <c r="AG1179">
        <v>1.3011328187780399E-3</v>
      </c>
      <c r="AH1179">
        <f t="shared" si="109"/>
        <v>1</v>
      </c>
      <c r="AI1179">
        <f t="shared" si="110"/>
        <v>0.72971815254297911</v>
      </c>
    </row>
    <row r="1180" spans="3:35" x14ac:dyDescent="0.25">
      <c r="C1180" t="s">
        <v>1178</v>
      </c>
      <c r="D1180" s="8">
        <v>4.9029282753868604E-4</v>
      </c>
      <c r="E1180" t="s">
        <v>5</v>
      </c>
      <c r="G1180">
        <f t="shared" si="114"/>
        <v>479.11515916377357</v>
      </c>
      <c r="U1180">
        <v>4.9029282753868604E-4</v>
      </c>
      <c r="V1180">
        <f t="shared" si="111"/>
        <v>1</v>
      </c>
      <c r="W1180">
        <f t="shared" si="112"/>
        <v>0.15615877562746799</v>
      </c>
      <c r="X1180">
        <f t="shared" si="113"/>
        <v>4.9029282753868604E-4</v>
      </c>
      <c r="AF1180" t="s">
        <v>1179</v>
      </c>
      <c r="AG1180">
        <v>1.11162062859563E-3</v>
      </c>
      <c r="AH1180">
        <f t="shared" si="109"/>
        <v>1</v>
      </c>
      <c r="AI1180">
        <f t="shared" si="110"/>
        <v>0.59203545464518692</v>
      </c>
    </row>
    <row r="1181" spans="3:35" x14ac:dyDescent="0.25">
      <c r="C1181" t="s">
        <v>1179</v>
      </c>
      <c r="D1181" s="8">
        <v>1.1330978497580101E-3</v>
      </c>
      <c r="E1181" t="s">
        <v>5</v>
      </c>
      <c r="G1181">
        <f t="shared" si="114"/>
        <v>768.4267124792899</v>
      </c>
      <c r="U1181">
        <v>1.1330978497580101E-3</v>
      </c>
      <c r="V1181">
        <f t="shared" si="111"/>
        <v>1</v>
      </c>
      <c r="W1181">
        <f t="shared" si="112"/>
        <v>0.60863217108971257</v>
      </c>
      <c r="X1181">
        <f t="shared" si="113"/>
        <v>1.1330978497580101E-3</v>
      </c>
      <c r="AF1181" t="s">
        <v>1180</v>
      </c>
      <c r="AG1181">
        <v>8.8864331582382103E-4</v>
      </c>
      <c r="AH1181">
        <f t="shared" si="109"/>
        <v>1</v>
      </c>
      <c r="AI1181">
        <f t="shared" si="110"/>
        <v>0.4155270564315009</v>
      </c>
    </row>
    <row r="1182" spans="3:35" x14ac:dyDescent="0.25">
      <c r="C1182" t="s">
        <v>1180</v>
      </c>
      <c r="D1182" s="8">
        <v>1.41206865700952E-3</v>
      </c>
      <c r="E1182" t="s">
        <v>5</v>
      </c>
      <c r="G1182">
        <f t="shared" si="114"/>
        <v>563.77382336868175</v>
      </c>
      <c r="U1182">
        <v>1.41206865700952E-3</v>
      </c>
      <c r="V1182">
        <f t="shared" si="111"/>
        <v>1</v>
      </c>
      <c r="W1182">
        <f t="shared" si="112"/>
        <v>0.79783743466954593</v>
      </c>
      <c r="X1182">
        <f t="shared" si="113"/>
        <v>1.41206865700952E-3</v>
      </c>
      <c r="AF1182" t="s">
        <v>1181</v>
      </c>
      <c r="AG1182">
        <v>9.3210651095832202E-4</v>
      </c>
      <c r="AH1182">
        <f t="shared" si="109"/>
        <v>1</v>
      </c>
      <c r="AI1182">
        <f t="shared" si="110"/>
        <v>0.44971220500734704</v>
      </c>
    </row>
    <row r="1183" spans="3:35" x14ac:dyDescent="0.25">
      <c r="C1183" t="s">
        <v>1181</v>
      </c>
      <c r="D1183" s="8">
        <v>1.12463642062089E-4</v>
      </c>
      <c r="E1183" t="s">
        <v>5</v>
      </c>
      <c r="G1183">
        <f t="shared" si="114"/>
        <v>167.7373514613588</v>
      </c>
      <c r="U1183">
        <v>1.12463642062089E-4</v>
      </c>
      <c r="V1183">
        <f t="shared" si="111"/>
        <v>1</v>
      </c>
      <c r="W1183">
        <f t="shared" si="112"/>
        <v>3.8669984410036287E-2</v>
      </c>
      <c r="X1183">
        <f t="shared" si="113"/>
        <v>1.12463642062089E-4</v>
      </c>
      <c r="AF1183" t="s">
        <v>1182</v>
      </c>
      <c r="AG1183">
        <v>1.0989240223906399E-3</v>
      </c>
      <c r="AH1183">
        <f t="shared" si="109"/>
        <v>1</v>
      </c>
      <c r="AI1183">
        <f t="shared" si="110"/>
        <v>0.58214369985904091</v>
      </c>
    </row>
    <row r="1184" spans="3:35" x14ac:dyDescent="0.25">
      <c r="C1184" t="s">
        <v>1182</v>
      </c>
      <c r="D1184" s="8">
        <v>1.7044350848850001E-3</v>
      </c>
      <c r="E1184" t="s">
        <v>5</v>
      </c>
      <c r="G1184">
        <f t="shared" si="114"/>
        <v>291.70470977169083</v>
      </c>
      <c r="U1184">
        <v>1.7044350848850001E-3</v>
      </c>
      <c r="V1184">
        <f t="shared" si="111"/>
        <v>1</v>
      </c>
      <c r="W1184">
        <f t="shared" si="112"/>
        <v>0.92203439195419046</v>
      </c>
      <c r="X1184">
        <f t="shared" si="113"/>
        <v>1.7044350848850001E-3</v>
      </c>
      <c r="AF1184" t="s">
        <v>1183</v>
      </c>
      <c r="AG1184">
        <v>8.5884893793982797E-4</v>
      </c>
      <c r="AH1184">
        <f t="shared" si="109"/>
        <v>1</v>
      </c>
      <c r="AI1184">
        <f t="shared" si="110"/>
        <v>0.39244100779416102</v>
      </c>
    </row>
    <row r="1185" spans="3:35" x14ac:dyDescent="0.25">
      <c r="C1185" t="s">
        <v>1183</v>
      </c>
      <c r="D1185" s="8">
        <v>-7.11059978220005E-5</v>
      </c>
      <c r="E1185" t="s">
        <v>5</v>
      </c>
      <c r="G1185">
        <f t="shared" si="114"/>
        <v>81.957317162858956</v>
      </c>
      <c r="U1185" s="2">
        <v>-7.11059978220005E-5</v>
      </c>
      <c r="V1185">
        <f t="shared" si="111"/>
        <v>0</v>
      </c>
      <c r="W1185">
        <f t="shared" si="112"/>
        <v>1.6436948300847808E-2</v>
      </c>
      <c r="X1185">
        <f t="shared" si="113"/>
        <v>0</v>
      </c>
      <c r="AF1185" t="s">
        <v>1184</v>
      </c>
      <c r="AG1185">
        <v>3.6953979399452502E-4</v>
      </c>
      <c r="AH1185">
        <f t="shared" si="109"/>
        <v>1</v>
      </c>
      <c r="AI1185">
        <f t="shared" si="110"/>
        <v>0.10528963299111778</v>
      </c>
    </row>
    <row r="1186" spans="3:35" x14ac:dyDescent="0.25">
      <c r="C1186" t="s">
        <v>1184</v>
      </c>
      <c r="D1186" s="8">
        <v>1.0769097555651001E-3</v>
      </c>
      <c r="E1186" t="s">
        <v>5</v>
      </c>
      <c r="G1186">
        <f t="shared" si="114"/>
        <v>787.62867300297421</v>
      </c>
      <c r="U1186">
        <v>1.0769097555651001E-3</v>
      </c>
      <c r="V1186">
        <f t="shared" si="111"/>
        <v>1</v>
      </c>
      <c r="W1186">
        <f t="shared" si="112"/>
        <v>0.56487242843295404</v>
      </c>
      <c r="X1186">
        <f t="shared" si="113"/>
        <v>1.0769097555651001E-3</v>
      </c>
      <c r="AF1186" t="s">
        <v>1185</v>
      </c>
      <c r="AG1186">
        <v>1.0937288340379301E-3</v>
      </c>
      <c r="AH1186">
        <f t="shared" si="109"/>
        <v>1</v>
      </c>
      <c r="AI1186">
        <f t="shared" si="110"/>
        <v>0.57808078751170433</v>
      </c>
    </row>
    <row r="1187" spans="3:35" x14ac:dyDescent="0.25">
      <c r="C1187" t="s">
        <v>1185</v>
      </c>
      <c r="D1187" s="8">
        <v>7.6890468300768204E-4</v>
      </c>
      <c r="E1187" t="s">
        <v>5</v>
      </c>
      <c r="G1187">
        <f t="shared" si="114"/>
        <v>720.39237865378266</v>
      </c>
      <c r="U1187">
        <v>7.6890468300768204E-4</v>
      </c>
      <c r="V1187">
        <f t="shared" si="111"/>
        <v>1</v>
      </c>
      <c r="W1187">
        <f t="shared" si="112"/>
        <v>0.32530196677075573</v>
      </c>
      <c r="X1187">
        <f t="shared" si="113"/>
        <v>7.6890468300768204E-4</v>
      </c>
      <c r="AF1187" t="s">
        <v>1186</v>
      </c>
      <c r="AG1187">
        <v>1.10193921055826E-3</v>
      </c>
      <c r="AH1187">
        <f t="shared" si="109"/>
        <v>1</v>
      </c>
      <c r="AI1187">
        <f t="shared" si="110"/>
        <v>0.58449775131891168</v>
      </c>
    </row>
    <row r="1188" spans="3:35" x14ac:dyDescent="0.25">
      <c r="C1188" t="s">
        <v>1186</v>
      </c>
      <c r="D1188" s="8">
        <v>1.6713781486911001E-3</v>
      </c>
      <c r="E1188" t="s">
        <v>5</v>
      </c>
      <c r="G1188">
        <f t="shared" si="114"/>
        <v>319.7056519432258</v>
      </c>
      <c r="U1188">
        <v>1.6713781486911001E-3</v>
      </c>
      <c r="V1188">
        <f t="shared" si="111"/>
        <v>1</v>
      </c>
      <c r="W1188">
        <f t="shared" si="112"/>
        <v>0.91193210273976444</v>
      </c>
      <c r="X1188">
        <f t="shared" si="113"/>
        <v>1.6713781486911001E-3</v>
      </c>
      <c r="AF1188" t="s">
        <v>1187</v>
      </c>
      <c r="AG1188">
        <v>1.3491891912935699E-3</v>
      </c>
      <c r="AH1188">
        <f t="shared" si="109"/>
        <v>1</v>
      </c>
      <c r="AI1188">
        <f t="shared" si="110"/>
        <v>0.76056220093798665</v>
      </c>
    </row>
    <row r="1189" spans="3:35" x14ac:dyDescent="0.25">
      <c r="C1189" t="s">
        <v>1187</v>
      </c>
      <c r="D1189" s="8">
        <v>1.0084108100110001E-3</v>
      </c>
      <c r="E1189" t="s">
        <v>5</v>
      </c>
      <c r="G1189">
        <f t="shared" si="114"/>
        <v>797.92966858528473</v>
      </c>
      <c r="U1189">
        <v>1.0084108100110001E-3</v>
      </c>
      <c r="V1189">
        <f t="shared" si="111"/>
        <v>1</v>
      </c>
      <c r="W1189">
        <f t="shared" si="112"/>
        <v>0.51048357426020807</v>
      </c>
      <c r="X1189">
        <f t="shared" si="113"/>
        <v>1.0084108100110001E-3</v>
      </c>
      <c r="AF1189" t="s">
        <v>1188</v>
      </c>
      <c r="AG1189">
        <v>6.8931738938800898E-4</v>
      </c>
      <c r="AH1189">
        <f t="shared" si="109"/>
        <v>1</v>
      </c>
      <c r="AI1189">
        <f t="shared" si="110"/>
        <v>0.27021531506492397</v>
      </c>
    </row>
    <row r="1190" spans="3:35" x14ac:dyDescent="0.25">
      <c r="C1190" t="s">
        <v>1188</v>
      </c>
      <c r="D1190" s="8">
        <v>1.25269995147913E-3</v>
      </c>
      <c r="E1190" t="s">
        <v>5</v>
      </c>
      <c r="G1190">
        <f t="shared" si="114"/>
        <v>699.05149553565684</v>
      </c>
      <c r="U1190">
        <v>1.25269995147913E-3</v>
      </c>
      <c r="V1190">
        <f t="shared" si="111"/>
        <v>1</v>
      </c>
      <c r="W1190">
        <f t="shared" si="112"/>
        <v>0.69674309985236293</v>
      </c>
      <c r="X1190">
        <f t="shared" si="113"/>
        <v>1.25269995147913E-3</v>
      </c>
      <c r="AF1190" t="s">
        <v>1189</v>
      </c>
      <c r="AG1190">
        <v>1.1645701171711801E-3</v>
      </c>
      <c r="AH1190">
        <f t="shared" si="109"/>
        <v>1</v>
      </c>
      <c r="AI1190">
        <f t="shared" si="110"/>
        <v>0.6325917755238295</v>
      </c>
    </row>
    <row r="1191" spans="3:35" x14ac:dyDescent="0.25">
      <c r="C1191" t="s">
        <v>1189</v>
      </c>
      <c r="D1191" s="8">
        <v>9.0239051527294496E-4</v>
      </c>
      <c r="E1191" t="s">
        <v>5</v>
      </c>
      <c r="G1191">
        <f t="shared" si="114"/>
        <v>784.53936582857602</v>
      </c>
      <c r="U1191">
        <v>9.0239051527294496E-4</v>
      </c>
      <c r="V1191">
        <f t="shared" si="111"/>
        <v>1</v>
      </c>
      <c r="W1191">
        <f t="shared" si="112"/>
        <v>0.42628340232735012</v>
      </c>
      <c r="X1191">
        <f t="shared" si="113"/>
        <v>9.0239051527294496E-4</v>
      </c>
      <c r="AF1191" t="s">
        <v>1190</v>
      </c>
      <c r="AG1191">
        <v>9.9473987503827504E-4</v>
      </c>
      <c r="AH1191">
        <f t="shared" si="109"/>
        <v>1</v>
      </c>
      <c r="AI1191">
        <f t="shared" si="110"/>
        <v>0.49957256864205718</v>
      </c>
    </row>
    <row r="1192" spans="3:35" x14ac:dyDescent="0.25">
      <c r="C1192" t="s">
        <v>1190</v>
      </c>
      <c r="D1192" s="8">
        <v>5.7634000104374403E-4</v>
      </c>
      <c r="E1192" t="s">
        <v>5</v>
      </c>
      <c r="G1192">
        <f t="shared" si="114"/>
        <v>561.75728853324608</v>
      </c>
      <c r="U1192">
        <v>5.7634000104374403E-4</v>
      </c>
      <c r="V1192">
        <f t="shared" si="111"/>
        <v>1</v>
      </c>
      <c r="W1192">
        <f t="shared" si="112"/>
        <v>0.20095707973019886</v>
      </c>
      <c r="X1192">
        <f t="shared" si="113"/>
        <v>5.7634000104374403E-4</v>
      </c>
      <c r="AF1192" t="s">
        <v>1191</v>
      </c>
      <c r="AG1192">
        <v>1.8028390223495099E-3</v>
      </c>
      <c r="AH1192">
        <f t="shared" si="109"/>
        <v>1</v>
      </c>
      <c r="AI1192">
        <f t="shared" si="110"/>
        <v>0.94692868301930966</v>
      </c>
    </row>
    <row r="1193" spans="3:35" x14ac:dyDescent="0.25">
      <c r="C1193" t="s">
        <v>1191</v>
      </c>
      <c r="D1193" s="8">
        <v>2.31595739257306E-3</v>
      </c>
      <c r="E1193" t="s">
        <v>5</v>
      </c>
      <c r="G1193">
        <f t="shared" si="114"/>
        <v>24.316587959205069</v>
      </c>
      <c r="U1193">
        <v>2.31595739257306E-3</v>
      </c>
      <c r="V1193">
        <f t="shared" si="111"/>
        <v>1</v>
      </c>
      <c r="W1193">
        <f t="shared" si="112"/>
        <v>0.99588427509746158</v>
      </c>
      <c r="X1193">
        <f t="shared" si="113"/>
        <v>2.31595739257306E-3</v>
      </c>
      <c r="AF1193" t="s">
        <v>1192</v>
      </c>
      <c r="AG1193">
        <v>9.39378362285824E-4</v>
      </c>
      <c r="AH1193">
        <f t="shared" si="109"/>
        <v>1</v>
      </c>
      <c r="AI1193">
        <f t="shared" si="110"/>
        <v>0.45547555392552369</v>
      </c>
    </row>
    <row r="1194" spans="3:35" x14ac:dyDescent="0.25">
      <c r="C1194" t="s">
        <v>1192</v>
      </c>
      <c r="D1194" s="8">
        <v>9.7690398887295606E-4</v>
      </c>
      <c r="E1194" t="s">
        <v>5</v>
      </c>
      <c r="G1194">
        <f t="shared" si="114"/>
        <v>797.66623532543122</v>
      </c>
      <c r="U1194">
        <v>9.7690398887295606E-4</v>
      </c>
      <c r="V1194">
        <f t="shared" si="111"/>
        <v>1</v>
      </c>
      <c r="W1194">
        <f t="shared" si="112"/>
        <v>0.4853391714113604</v>
      </c>
      <c r="X1194">
        <f t="shared" si="113"/>
        <v>9.7690398887295606E-4</v>
      </c>
      <c r="AF1194" t="s">
        <v>1193</v>
      </c>
      <c r="AG1194">
        <v>1.07615175362479E-3</v>
      </c>
      <c r="AH1194">
        <f t="shared" si="109"/>
        <v>1</v>
      </c>
      <c r="AI1194">
        <f t="shared" si="110"/>
        <v>0.56427533064743363</v>
      </c>
    </row>
    <row r="1195" spans="3:35" x14ac:dyDescent="0.25">
      <c r="C1195" t="s">
        <v>1193</v>
      </c>
      <c r="D1195" s="8">
        <v>7.4579414023354497E-4</v>
      </c>
      <c r="E1195" t="s">
        <v>5</v>
      </c>
      <c r="G1195">
        <f t="shared" si="114"/>
        <v>704.70829865359894</v>
      </c>
      <c r="U1195">
        <v>7.4579414023354497E-4</v>
      </c>
      <c r="V1195">
        <f t="shared" si="111"/>
        <v>1</v>
      </c>
      <c r="W1195">
        <f t="shared" si="112"/>
        <v>0.30883227230987498</v>
      </c>
      <c r="X1195">
        <f t="shared" si="113"/>
        <v>7.4579414023354497E-4</v>
      </c>
      <c r="AF1195" t="s">
        <v>1194</v>
      </c>
      <c r="AG1195">
        <v>1.1111809985186801E-3</v>
      </c>
      <c r="AH1195">
        <f t="shared" si="109"/>
        <v>1</v>
      </c>
      <c r="AI1195">
        <f t="shared" si="110"/>
        <v>0.59169388478739759</v>
      </c>
    </row>
    <row r="1196" spans="3:35" x14ac:dyDescent="0.25">
      <c r="C1196" t="s">
        <v>1194</v>
      </c>
      <c r="D1196" s="8">
        <v>1.7791694568535001E-3</v>
      </c>
      <c r="E1196" t="s">
        <v>5</v>
      </c>
      <c r="G1196">
        <f t="shared" si="114"/>
        <v>233.31691916887144</v>
      </c>
      <c r="U1196">
        <v>1.7791694568535001E-3</v>
      </c>
      <c r="V1196">
        <f t="shared" si="111"/>
        <v>1</v>
      </c>
      <c r="W1196">
        <f t="shared" si="112"/>
        <v>0.94160823863782039</v>
      </c>
      <c r="X1196">
        <f t="shared" si="113"/>
        <v>1.7791694568535001E-3</v>
      </c>
      <c r="AF1196" t="s">
        <v>1195</v>
      </c>
      <c r="AG1196">
        <v>1.4788394689615901E-3</v>
      </c>
      <c r="AH1196">
        <f t="shared" si="109"/>
        <v>1</v>
      </c>
      <c r="AI1196">
        <f t="shared" si="110"/>
        <v>0.83335716743542654</v>
      </c>
    </row>
    <row r="1197" spans="3:35" x14ac:dyDescent="0.25">
      <c r="C1197" t="s">
        <v>1195</v>
      </c>
      <c r="D1197" s="8">
        <v>1.34147391538599E-3</v>
      </c>
      <c r="E1197" t="s">
        <v>5</v>
      </c>
      <c r="G1197">
        <f t="shared" si="114"/>
        <v>627.95354799271968</v>
      </c>
      <c r="U1197">
        <v>1.34147391538599E-3</v>
      </c>
      <c r="V1197">
        <f t="shared" si="111"/>
        <v>1</v>
      </c>
      <c r="W1197">
        <f t="shared" si="112"/>
        <v>0.75574336694270283</v>
      </c>
      <c r="X1197">
        <f t="shared" si="113"/>
        <v>1.34147391538599E-3</v>
      </c>
      <c r="AF1197" t="s">
        <v>1196</v>
      </c>
      <c r="AG1197">
        <v>1.1787796100264599E-3</v>
      </c>
      <c r="AH1197">
        <f t="shared" si="109"/>
        <v>1</v>
      </c>
      <c r="AI1197">
        <f t="shared" si="110"/>
        <v>0.64324867689571141</v>
      </c>
    </row>
    <row r="1198" spans="3:35" x14ac:dyDescent="0.25">
      <c r="C1198" t="s">
        <v>1196</v>
      </c>
      <c r="D1198" s="8">
        <v>3.5718398953705501E-4</v>
      </c>
      <c r="E1198" t="s">
        <v>5</v>
      </c>
      <c r="G1198">
        <f t="shared" si="114"/>
        <v>353.3255287077119</v>
      </c>
      <c r="U1198">
        <v>3.5718398953705501E-4</v>
      </c>
      <c r="V1198">
        <f t="shared" si="111"/>
        <v>1</v>
      </c>
      <c r="W1198">
        <f t="shared" si="112"/>
        <v>0.10085484296353243</v>
      </c>
      <c r="X1198">
        <f t="shared" si="113"/>
        <v>3.5718398953705501E-4</v>
      </c>
      <c r="AF1198" t="s">
        <v>1197</v>
      </c>
      <c r="AG1198">
        <v>5.1655435009503804E-4</v>
      </c>
      <c r="AH1198">
        <f t="shared" si="109"/>
        <v>1</v>
      </c>
      <c r="AI1198">
        <f t="shared" si="110"/>
        <v>0.16907502749034237</v>
      </c>
    </row>
    <row r="1199" spans="3:35" x14ac:dyDescent="0.25">
      <c r="C1199" t="s">
        <v>1197</v>
      </c>
      <c r="D1199" s="8">
        <v>1.0401016108987501E-3</v>
      </c>
      <c r="E1199" t="s">
        <v>5</v>
      </c>
      <c r="G1199">
        <f t="shared" si="114"/>
        <v>795.00134000629021</v>
      </c>
      <c r="U1199">
        <v>1.0401016108987501E-3</v>
      </c>
      <c r="V1199">
        <f t="shared" si="111"/>
        <v>1</v>
      </c>
      <c r="W1199">
        <f t="shared" si="112"/>
        <v>0.53573263380012015</v>
      </c>
      <c r="X1199">
        <f t="shared" si="113"/>
        <v>1.0401016108987501E-3</v>
      </c>
      <c r="AF1199" t="s">
        <v>1198</v>
      </c>
      <c r="AG1199">
        <v>1.0293022394718199E-3</v>
      </c>
      <c r="AH1199">
        <f t="shared" si="109"/>
        <v>1</v>
      </c>
      <c r="AI1199">
        <f t="shared" si="110"/>
        <v>0.52713946356325803</v>
      </c>
    </row>
    <row r="1200" spans="3:35" x14ac:dyDescent="0.25">
      <c r="C1200" t="s">
        <v>1198</v>
      </c>
      <c r="D1200" s="8">
        <v>1.17361141091693E-3</v>
      </c>
      <c r="E1200" t="s">
        <v>5</v>
      </c>
      <c r="G1200">
        <f t="shared" si="114"/>
        <v>748.97617893642234</v>
      </c>
      <c r="U1200">
        <v>1.17361141091693E-3</v>
      </c>
      <c r="V1200">
        <f t="shared" si="111"/>
        <v>1</v>
      </c>
      <c r="W1200">
        <f t="shared" si="112"/>
        <v>0.63938501998443564</v>
      </c>
      <c r="X1200">
        <f t="shared" si="113"/>
        <v>1.17361141091693E-3</v>
      </c>
      <c r="AF1200" t="s">
        <v>1199</v>
      </c>
      <c r="AG1200">
        <v>1.16056100923054E-3</v>
      </c>
      <c r="AH1200">
        <f t="shared" si="109"/>
        <v>1</v>
      </c>
      <c r="AI1200">
        <f t="shared" si="110"/>
        <v>0.62956602282417906</v>
      </c>
    </row>
    <row r="1201" spans="3:35" x14ac:dyDescent="0.25">
      <c r="C1201" t="s">
        <v>1199</v>
      </c>
      <c r="D1201" s="8">
        <v>9.2929909295945998E-4</v>
      </c>
      <c r="E1201" t="s">
        <v>5</v>
      </c>
      <c r="G1201">
        <f t="shared" si="114"/>
        <v>791.28094271590612</v>
      </c>
      <c r="U1201">
        <v>9.2929909295945998E-4</v>
      </c>
      <c r="V1201">
        <f t="shared" si="111"/>
        <v>1</v>
      </c>
      <c r="W1201">
        <f t="shared" si="112"/>
        <v>0.44748993654002017</v>
      </c>
      <c r="X1201">
        <f t="shared" si="113"/>
        <v>9.2929909295945998E-4</v>
      </c>
      <c r="AF1201" t="s">
        <v>1200</v>
      </c>
      <c r="AG1201">
        <v>1.4489720918637299E-3</v>
      </c>
      <c r="AH1201">
        <f t="shared" si="109"/>
        <v>1</v>
      </c>
      <c r="AI1201">
        <f t="shared" si="110"/>
        <v>0.81799700583605228</v>
      </c>
    </row>
    <row r="1202" spans="3:35" x14ac:dyDescent="0.25">
      <c r="C1202" t="s">
        <v>1200</v>
      </c>
      <c r="D1202" s="8">
        <v>1.4420843388450999E-3</v>
      </c>
      <c r="E1202" t="s">
        <v>5</v>
      </c>
      <c r="G1202">
        <f t="shared" si="114"/>
        <v>535.2683659764466</v>
      </c>
      <c r="U1202">
        <v>1.4420843388450999E-3</v>
      </c>
      <c r="V1202">
        <f t="shared" si="111"/>
        <v>1</v>
      </c>
      <c r="W1202">
        <f t="shared" si="112"/>
        <v>0.81433294272709833</v>
      </c>
      <c r="X1202">
        <f t="shared" si="113"/>
        <v>1.4420843388450999E-3</v>
      </c>
      <c r="AF1202" t="s">
        <v>1201</v>
      </c>
      <c r="AG1202">
        <v>8.31151780111171E-4</v>
      </c>
      <c r="AH1202">
        <f t="shared" si="109"/>
        <v>1</v>
      </c>
      <c r="AI1202">
        <f t="shared" si="110"/>
        <v>0.37131251535887977</v>
      </c>
    </row>
    <row r="1203" spans="3:35" x14ac:dyDescent="0.25">
      <c r="C1203" t="s">
        <v>1201</v>
      </c>
      <c r="D1203" s="8">
        <v>5.42683769739969E-4</v>
      </c>
      <c r="E1203" t="s">
        <v>5</v>
      </c>
      <c r="G1203">
        <f t="shared" si="114"/>
        <v>529.72504416407742</v>
      </c>
      <c r="U1203">
        <v>5.42683769739969E-4</v>
      </c>
      <c r="V1203">
        <f t="shared" si="111"/>
        <v>1</v>
      </c>
      <c r="W1203">
        <f t="shared" si="112"/>
        <v>0.18258782318620637</v>
      </c>
      <c r="X1203">
        <f t="shared" si="113"/>
        <v>5.42683769739969E-4</v>
      </c>
      <c r="AF1203" t="s">
        <v>1202</v>
      </c>
      <c r="AG1203">
        <v>1.2379518660089899E-3</v>
      </c>
      <c r="AH1203">
        <f t="shared" si="109"/>
        <v>1</v>
      </c>
      <c r="AI1203">
        <f t="shared" si="110"/>
        <v>0.68635619865178599</v>
      </c>
    </row>
    <row r="1204" spans="3:35" x14ac:dyDescent="0.25">
      <c r="C1204" t="s">
        <v>1202</v>
      </c>
      <c r="D1204" s="8">
        <v>1.6664820778782201E-3</v>
      </c>
      <c r="E1204" t="s">
        <v>5</v>
      </c>
      <c r="G1204">
        <f t="shared" si="114"/>
        <v>323.95492597830929</v>
      </c>
      <c r="U1204">
        <v>1.6664820778782201E-3</v>
      </c>
      <c r="V1204">
        <f t="shared" si="111"/>
        <v>1</v>
      </c>
      <c r="W1204">
        <f t="shared" si="112"/>
        <v>0.91035640914614069</v>
      </c>
      <c r="X1204">
        <f t="shared" si="113"/>
        <v>1.6664820778782201E-3</v>
      </c>
      <c r="AF1204" t="s">
        <v>1203</v>
      </c>
      <c r="AG1204">
        <v>1.0634394922590499E-3</v>
      </c>
      <c r="AH1204">
        <f t="shared" si="109"/>
        <v>1</v>
      </c>
      <c r="AI1204">
        <f t="shared" si="110"/>
        <v>0.55424076494728691</v>
      </c>
    </row>
    <row r="1205" spans="3:35" x14ac:dyDescent="0.25">
      <c r="C1205" t="s">
        <v>1203</v>
      </c>
      <c r="D1205" s="8">
        <v>1.4725925309979899E-3</v>
      </c>
      <c r="E1205" t="s">
        <v>5</v>
      </c>
      <c r="G1205">
        <f t="shared" si="114"/>
        <v>505.89850357129012</v>
      </c>
      <c r="U1205">
        <v>1.4725925309979899E-3</v>
      </c>
      <c r="V1205">
        <f t="shared" si="111"/>
        <v>1</v>
      </c>
      <c r="W1205">
        <f t="shared" si="112"/>
        <v>0.8302157194258093</v>
      </c>
      <c r="X1205">
        <f t="shared" si="113"/>
        <v>1.4725925309979899E-3</v>
      </c>
      <c r="AF1205" t="s">
        <v>1204</v>
      </c>
      <c r="AG1205">
        <v>1.26231963611974E-3</v>
      </c>
      <c r="AH1205">
        <f t="shared" si="109"/>
        <v>1</v>
      </c>
      <c r="AI1205">
        <f t="shared" si="110"/>
        <v>0.70343412067351974</v>
      </c>
    </row>
    <row r="1206" spans="3:35" x14ac:dyDescent="0.25">
      <c r="C1206" t="s">
        <v>1204</v>
      </c>
      <c r="D1206" s="8">
        <v>8.8828117120430398E-4</v>
      </c>
      <c r="E1206" t="s">
        <v>5</v>
      </c>
      <c r="G1206">
        <f t="shared" si="114"/>
        <v>780.12322704407211</v>
      </c>
      <c r="U1206">
        <v>8.8828117120430398E-4</v>
      </c>
      <c r="V1206">
        <f t="shared" si="111"/>
        <v>1</v>
      </c>
      <c r="W1206">
        <f t="shared" si="112"/>
        <v>0.41524451711463711</v>
      </c>
      <c r="X1206">
        <f t="shared" si="113"/>
        <v>8.8828117120430398E-4</v>
      </c>
      <c r="AF1206" t="s">
        <v>1205</v>
      </c>
      <c r="AG1206">
        <v>1.51217675182657E-3</v>
      </c>
      <c r="AH1206">
        <f t="shared" si="109"/>
        <v>1</v>
      </c>
      <c r="AI1206">
        <f t="shared" si="110"/>
        <v>0.84948294674797808</v>
      </c>
    </row>
    <row r="1207" spans="3:35" x14ac:dyDescent="0.25">
      <c r="C1207" t="s">
        <v>1205</v>
      </c>
      <c r="D1207" s="8">
        <v>3.2885583689814401E-4</v>
      </c>
      <c r="E1207" t="s">
        <v>5</v>
      </c>
      <c r="G1207">
        <f t="shared" si="114"/>
        <v>328.13385226399038</v>
      </c>
      <c r="U1207">
        <v>3.2885583689814401E-4</v>
      </c>
      <c r="V1207">
        <f t="shared" si="111"/>
        <v>1</v>
      </c>
      <c r="W1207">
        <f t="shared" si="112"/>
        <v>9.1204415729236973E-2</v>
      </c>
      <c r="X1207">
        <f t="shared" si="113"/>
        <v>3.2885583689814401E-4</v>
      </c>
      <c r="AF1207" t="s">
        <v>1206</v>
      </c>
      <c r="AG1207">
        <v>1.1302797531633E-3</v>
      </c>
      <c r="AH1207">
        <f t="shared" si="109"/>
        <v>1</v>
      </c>
      <c r="AI1207">
        <f t="shared" si="110"/>
        <v>0.60646499750191751</v>
      </c>
    </row>
    <row r="1208" spans="3:35" x14ac:dyDescent="0.25">
      <c r="C1208" t="s">
        <v>1206</v>
      </c>
      <c r="D1208" s="8">
        <v>3.0624512435009703E-4</v>
      </c>
      <c r="E1208" t="s">
        <v>5</v>
      </c>
      <c r="G1208">
        <f t="shared" si="114"/>
        <v>308.60957086730838</v>
      </c>
      <c r="U1208">
        <v>3.0624512435009703E-4</v>
      </c>
      <c r="V1208">
        <f t="shared" si="111"/>
        <v>1</v>
      </c>
      <c r="W1208">
        <f t="shared" si="112"/>
        <v>8.4006833691237487E-2</v>
      </c>
      <c r="X1208">
        <f t="shared" si="113"/>
        <v>3.0624512435009703E-4</v>
      </c>
      <c r="AF1208" t="s">
        <v>1207</v>
      </c>
      <c r="AG1208">
        <v>1.04288223321208E-3</v>
      </c>
      <c r="AH1208">
        <f t="shared" si="109"/>
        <v>1</v>
      </c>
      <c r="AI1208">
        <f t="shared" si="110"/>
        <v>0.53794266943486813</v>
      </c>
    </row>
    <row r="1209" spans="3:35" x14ac:dyDescent="0.25">
      <c r="C1209" t="s">
        <v>1207</v>
      </c>
      <c r="D1209" s="8">
        <v>1.11533617024002E-3</v>
      </c>
      <c r="E1209" t="s">
        <v>5</v>
      </c>
      <c r="G1209">
        <f t="shared" si="114"/>
        <v>775.50423298986834</v>
      </c>
      <c r="U1209">
        <v>1.11533617024002E-3</v>
      </c>
      <c r="V1209">
        <f t="shared" si="111"/>
        <v>1</v>
      </c>
      <c r="W1209">
        <f t="shared" si="112"/>
        <v>0.5949194206908468</v>
      </c>
      <c r="X1209">
        <f t="shared" si="113"/>
        <v>1.11533617024002E-3</v>
      </c>
      <c r="AF1209" t="s">
        <v>1208</v>
      </c>
      <c r="AG1209">
        <v>9.3367020484098299E-4</v>
      </c>
      <c r="AH1209">
        <f t="shared" si="109"/>
        <v>1</v>
      </c>
      <c r="AI1209">
        <f t="shared" si="110"/>
        <v>0.45095066726432037</v>
      </c>
    </row>
    <row r="1210" spans="3:35" x14ac:dyDescent="0.25">
      <c r="C1210" t="s">
        <v>1208</v>
      </c>
      <c r="D1210" s="8">
        <v>3.5408253414142101E-4</v>
      </c>
      <c r="E1210" t="s">
        <v>5</v>
      </c>
      <c r="G1210">
        <f t="shared" si="114"/>
        <v>350.5306478517677</v>
      </c>
      <c r="U1210">
        <v>3.5408253414142101E-4</v>
      </c>
      <c r="V1210">
        <f t="shared" si="111"/>
        <v>1</v>
      </c>
      <c r="W1210">
        <f t="shared" si="112"/>
        <v>9.9763355929431294E-2</v>
      </c>
      <c r="X1210">
        <f t="shared" si="113"/>
        <v>3.5408253414142101E-4</v>
      </c>
      <c r="AF1210" t="s">
        <v>1209</v>
      </c>
      <c r="AG1210">
        <v>8.5623099837359303E-4</v>
      </c>
      <c r="AH1210">
        <f t="shared" si="109"/>
        <v>1</v>
      </c>
      <c r="AI1210">
        <f t="shared" si="110"/>
        <v>0.39042921859414947</v>
      </c>
    </row>
    <row r="1211" spans="3:35" x14ac:dyDescent="0.25">
      <c r="C1211" t="s">
        <v>1209</v>
      </c>
      <c r="D1211" s="8">
        <v>2.0728104240780101E-4</v>
      </c>
      <c r="E1211" t="s">
        <v>5</v>
      </c>
      <c r="G1211">
        <f t="shared" si="114"/>
        <v>230.32632735140706</v>
      </c>
      <c r="U1211">
        <v>2.0728104240780101E-4</v>
      </c>
      <c r="V1211">
        <f t="shared" si="111"/>
        <v>1</v>
      </c>
      <c r="W1211">
        <f t="shared" si="112"/>
        <v>5.7441246765311954E-2</v>
      </c>
      <c r="X1211">
        <f t="shared" si="113"/>
        <v>2.0728104240780101E-4</v>
      </c>
      <c r="AF1211" t="s">
        <v>1210</v>
      </c>
      <c r="AG1211">
        <v>1.2825813918217999E-3</v>
      </c>
      <c r="AH1211">
        <f t="shared" si="109"/>
        <v>1</v>
      </c>
      <c r="AI1211">
        <f t="shared" si="110"/>
        <v>0.71730126876436584</v>
      </c>
    </row>
    <row r="1212" spans="3:35" x14ac:dyDescent="0.25">
      <c r="C1212" t="s">
        <v>1210</v>
      </c>
      <c r="D1212" s="8">
        <v>1.4490308566543601E-3</v>
      </c>
      <c r="E1212" t="s">
        <v>5</v>
      </c>
      <c r="G1212">
        <f t="shared" si="114"/>
        <v>528.6077191142474</v>
      </c>
      <c r="U1212">
        <v>1.4490308566543601E-3</v>
      </c>
      <c r="V1212">
        <f t="shared" si="111"/>
        <v>1</v>
      </c>
      <c r="W1212">
        <f t="shared" si="112"/>
        <v>0.81802807101591912</v>
      </c>
      <c r="X1212">
        <f t="shared" si="113"/>
        <v>1.4490308566543601E-3</v>
      </c>
      <c r="AF1212" t="s">
        <v>1211</v>
      </c>
      <c r="AG1212">
        <v>1.47662521888358E-3</v>
      </c>
      <c r="AH1212">
        <f t="shared" si="109"/>
        <v>1</v>
      </c>
      <c r="AI1212">
        <f t="shared" si="110"/>
        <v>0.83224798804162337</v>
      </c>
    </row>
    <row r="1213" spans="3:35" x14ac:dyDescent="0.25">
      <c r="C1213" t="s">
        <v>1211</v>
      </c>
      <c r="D1213" s="8">
        <v>2.03718377566614E-3</v>
      </c>
      <c r="E1213" t="s">
        <v>5</v>
      </c>
      <c r="G1213">
        <f t="shared" si="114"/>
        <v>90.873980899019372</v>
      </c>
      <c r="U1213">
        <v>2.03718377566614E-3</v>
      </c>
      <c r="V1213">
        <f t="shared" si="111"/>
        <v>1</v>
      </c>
      <c r="W1213">
        <f t="shared" si="112"/>
        <v>0.98144966108995557</v>
      </c>
      <c r="X1213">
        <f t="shared" si="113"/>
        <v>2.03718377566614E-3</v>
      </c>
      <c r="AF1213" t="s">
        <v>1212</v>
      </c>
      <c r="AG1213">
        <v>1.2728835645621499E-3</v>
      </c>
      <c r="AH1213">
        <f t="shared" si="109"/>
        <v>1</v>
      </c>
      <c r="AI1213">
        <f t="shared" si="110"/>
        <v>0.71070298631569329</v>
      </c>
    </row>
    <row r="1214" spans="3:35" x14ac:dyDescent="0.25">
      <c r="C1214" t="s">
        <v>1212</v>
      </c>
      <c r="D1214" s="8">
        <v>1.51916709680878E-3</v>
      </c>
      <c r="E1214" t="s">
        <v>5</v>
      </c>
      <c r="G1214">
        <f t="shared" si="114"/>
        <v>460.81623087869718</v>
      </c>
      <c r="U1214">
        <v>1.51916709680878E-3</v>
      </c>
      <c r="V1214">
        <f t="shared" si="111"/>
        <v>1</v>
      </c>
      <c r="W1214">
        <f t="shared" si="112"/>
        <v>0.85272783350755943</v>
      </c>
      <c r="X1214">
        <f t="shared" si="113"/>
        <v>1.51916709680878E-3</v>
      </c>
      <c r="AF1214" t="s">
        <v>1213</v>
      </c>
      <c r="AG1214">
        <v>1.0110342291019001E-3</v>
      </c>
      <c r="AH1214">
        <f t="shared" si="109"/>
        <v>1</v>
      </c>
      <c r="AI1214">
        <f t="shared" si="110"/>
        <v>0.51257672419581046</v>
      </c>
    </row>
    <row r="1215" spans="3:35" x14ac:dyDescent="0.25">
      <c r="C1215" t="s">
        <v>1213</v>
      </c>
      <c r="D1215" s="8">
        <v>9.2044127866908502E-4</v>
      </c>
      <c r="E1215" t="s">
        <v>5</v>
      </c>
      <c r="G1215">
        <f t="shared" si="114"/>
        <v>789.30793423735645</v>
      </c>
      <c r="U1215">
        <v>9.2044127866908502E-4</v>
      </c>
      <c r="V1215">
        <f t="shared" si="111"/>
        <v>1</v>
      </c>
      <c r="W1215">
        <f t="shared" si="112"/>
        <v>0.44048947557248708</v>
      </c>
      <c r="X1215">
        <f t="shared" si="113"/>
        <v>9.2044127866908502E-4</v>
      </c>
      <c r="AF1215" t="s">
        <v>1214</v>
      </c>
      <c r="AG1215">
        <v>1.0079177342983601E-3</v>
      </c>
      <c r="AH1215">
        <f t="shared" si="109"/>
        <v>1</v>
      </c>
      <c r="AI1215">
        <f t="shared" si="110"/>
        <v>0.51009012948347754</v>
      </c>
    </row>
    <row r="1216" spans="3:35" x14ac:dyDescent="0.25">
      <c r="C1216" t="s">
        <v>1214</v>
      </c>
      <c r="D1216" s="8">
        <v>5.6450719318397599E-4</v>
      </c>
      <c r="E1216" t="s">
        <v>5</v>
      </c>
      <c r="G1216">
        <f t="shared" si="114"/>
        <v>550.56496427304126</v>
      </c>
      <c r="U1216">
        <v>5.6450719318397599E-4</v>
      </c>
      <c r="V1216">
        <f t="shared" si="111"/>
        <v>1</v>
      </c>
      <c r="W1216">
        <f t="shared" si="112"/>
        <v>0.19437604669965378</v>
      </c>
      <c r="X1216">
        <f t="shared" si="113"/>
        <v>5.6450719318397599E-4</v>
      </c>
      <c r="AF1216" t="s">
        <v>1215</v>
      </c>
      <c r="AG1216">
        <v>1.2162127122045301E-3</v>
      </c>
      <c r="AH1216">
        <f t="shared" si="109"/>
        <v>1</v>
      </c>
      <c r="AI1216">
        <f t="shared" si="110"/>
        <v>0.6707743247564486</v>
      </c>
    </row>
    <row r="1217" spans="3:35" x14ac:dyDescent="0.25">
      <c r="C1217" t="s">
        <v>1215</v>
      </c>
      <c r="D1217" s="8">
        <v>1.54027575824972E-3</v>
      </c>
      <c r="E1217" t="s">
        <v>5</v>
      </c>
      <c r="G1217">
        <f t="shared" si="114"/>
        <v>440.46777286571108</v>
      </c>
      <c r="U1217">
        <v>1.54027575824972E-3</v>
      </c>
      <c r="V1217">
        <f t="shared" si="111"/>
        <v>1</v>
      </c>
      <c r="W1217">
        <f t="shared" si="112"/>
        <v>0.86224008029025201</v>
      </c>
      <c r="X1217">
        <f t="shared" si="113"/>
        <v>1.54027575824972E-3</v>
      </c>
      <c r="AF1217" t="s">
        <v>1216</v>
      </c>
      <c r="AG1217">
        <v>1.7273513412823701E-4</v>
      </c>
      <c r="AH1217">
        <f t="shared" si="109"/>
        <v>1</v>
      </c>
      <c r="AI1217">
        <f t="shared" si="110"/>
        <v>4.9908471068237342E-2</v>
      </c>
    </row>
    <row r="1218" spans="3:35" x14ac:dyDescent="0.25">
      <c r="C1218" t="s">
        <v>1216</v>
      </c>
      <c r="D1218" s="8">
        <v>1.2795383112153901E-4</v>
      </c>
      <c r="E1218" t="s">
        <v>5</v>
      </c>
      <c r="G1218">
        <f t="shared" si="114"/>
        <v>177.09082919934437</v>
      </c>
      <c r="U1218">
        <v>1.2795383112153901E-4</v>
      </c>
      <c r="V1218">
        <f t="shared" si="111"/>
        <v>1</v>
      </c>
      <c r="W1218">
        <f t="shared" si="112"/>
        <v>4.1340269854797766E-2</v>
      </c>
      <c r="X1218">
        <f t="shared" si="113"/>
        <v>1.2795383112153901E-4</v>
      </c>
      <c r="AF1218" t="s">
        <v>1217</v>
      </c>
      <c r="AG1218">
        <v>1.3670539987687099E-3</v>
      </c>
      <c r="AH1218">
        <f t="shared" si="109"/>
        <v>1</v>
      </c>
      <c r="AI1218">
        <f t="shared" si="110"/>
        <v>0.7715182482538131</v>
      </c>
    </row>
    <row r="1219" spans="3:35" x14ac:dyDescent="0.25">
      <c r="C1219" t="s">
        <v>1217</v>
      </c>
      <c r="D1219" s="8">
        <v>4.1844340266816802E-4</v>
      </c>
      <c r="E1219" t="s">
        <v>5</v>
      </c>
      <c r="G1219">
        <f t="shared" si="114"/>
        <v>410.08337088331166</v>
      </c>
      <c r="U1219">
        <v>4.1844340266816802E-4</v>
      </c>
      <c r="V1219">
        <f t="shared" si="111"/>
        <v>1</v>
      </c>
      <c r="W1219">
        <f t="shared" si="112"/>
        <v>0.1242239164008599</v>
      </c>
      <c r="X1219">
        <f t="shared" si="113"/>
        <v>4.1844340266816802E-4</v>
      </c>
      <c r="AF1219" t="s">
        <v>1218</v>
      </c>
      <c r="AG1219">
        <v>3.4224383909663901E-4</v>
      </c>
      <c r="AH1219">
        <f t="shared" si="109"/>
        <v>1</v>
      </c>
      <c r="AI1219">
        <f t="shared" si="110"/>
        <v>9.5676328284993742E-2</v>
      </c>
    </row>
    <row r="1220" spans="3:35" x14ac:dyDescent="0.25">
      <c r="C1220" t="s">
        <v>1218</v>
      </c>
      <c r="D1220" s="8">
        <v>1.07122199930271E-3</v>
      </c>
      <c r="E1220" t="s">
        <v>5</v>
      </c>
      <c r="G1220">
        <f t="shared" si="114"/>
        <v>789.04295204877849</v>
      </c>
      <c r="U1220">
        <v>1.07122199930271E-3</v>
      </c>
      <c r="V1220">
        <f t="shared" si="111"/>
        <v>1</v>
      </c>
      <c r="W1220">
        <f t="shared" si="112"/>
        <v>0.56038851928997735</v>
      </c>
      <c r="X1220">
        <f t="shared" si="113"/>
        <v>1.07122199930271E-3</v>
      </c>
      <c r="AF1220" t="s">
        <v>1219</v>
      </c>
      <c r="AG1220">
        <v>7.1564550914294796E-4</v>
      </c>
      <c r="AH1220">
        <f t="shared" si="109"/>
        <v>1</v>
      </c>
      <c r="AI1220">
        <f t="shared" si="110"/>
        <v>0.28791554683522008</v>
      </c>
    </row>
    <row r="1221" spans="3:35" x14ac:dyDescent="0.25">
      <c r="C1221" t="s">
        <v>1219</v>
      </c>
      <c r="D1221" s="8">
        <v>4.67420820641703E-4</v>
      </c>
      <c r="E1221" t="s">
        <v>5</v>
      </c>
      <c r="G1221">
        <f t="shared" si="114"/>
        <v>456.98788458647181</v>
      </c>
      <c r="U1221">
        <v>4.67420820641703E-4</v>
      </c>
      <c r="V1221">
        <f t="shared" si="111"/>
        <v>1</v>
      </c>
      <c r="W1221">
        <f t="shared" si="112"/>
        <v>0.14545362407976262</v>
      </c>
      <c r="X1221">
        <f t="shared" si="113"/>
        <v>4.67420820641703E-4</v>
      </c>
      <c r="AF1221" t="s">
        <v>1220</v>
      </c>
      <c r="AG1221">
        <v>1.2696320311303101E-3</v>
      </c>
      <c r="AH1221">
        <f t="shared" si="109"/>
        <v>1</v>
      </c>
      <c r="AI1221">
        <f t="shared" si="110"/>
        <v>0.70847459280990799</v>
      </c>
    </row>
    <row r="1222" spans="3:35" x14ac:dyDescent="0.25">
      <c r="C1222" t="s">
        <v>1220</v>
      </c>
      <c r="D1222" s="8">
        <v>4.4878707586221101E-4</v>
      </c>
      <c r="E1222" t="s">
        <v>5</v>
      </c>
      <c r="G1222">
        <f t="shared" si="114"/>
        <v>439.03828756895967</v>
      </c>
      <c r="U1222">
        <v>4.4878707586221101E-4</v>
      </c>
      <c r="V1222">
        <f t="shared" si="111"/>
        <v>1</v>
      </c>
      <c r="W1222">
        <f t="shared" si="112"/>
        <v>0.13710561250303077</v>
      </c>
      <c r="X1222">
        <f t="shared" si="113"/>
        <v>4.4878707586221101E-4</v>
      </c>
      <c r="AF1222" t="s">
        <v>1221</v>
      </c>
      <c r="AG1222">
        <v>1.3830548556216799E-3</v>
      </c>
      <c r="AH1222">
        <f t="shared" si="109"/>
        <v>1</v>
      </c>
      <c r="AI1222">
        <f t="shared" si="110"/>
        <v>0.78108734232251131</v>
      </c>
    </row>
    <row r="1223" spans="3:35" x14ac:dyDescent="0.25">
      <c r="C1223" t="s">
        <v>1221</v>
      </c>
      <c r="D1223" s="8">
        <v>1.0880067453204101E-3</v>
      </c>
      <c r="E1223" t="s">
        <v>5</v>
      </c>
      <c r="G1223">
        <f t="shared" si="114"/>
        <v>784.58410085016897</v>
      </c>
      <c r="U1223">
        <v>1.0880067453204101E-3</v>
      </c>
      <c r="V1223">
        <f t="shared" si="111"/>
        <v>1</v>
      </c>
      <c r="W1223">
        <f t="shared" si="112"/>
        <v>0.5735961904235829</v>
      </c>
      <c r="X1223">
        <f t="shared" si="113"/>
        <v>1.0880067453204101E-3</v>
      </c>
      <c r="AF1223" t="s">
        <v>1222</v>
      </c>
      <c r="AG1223">
        <v>1.00674222569576E-3</v>
      </c>
      <c r="AH1223">
        <f t="shared" ref="AH1223:AH1286" si="115">IF(AG1223&gt;=0,1,0)</f>
        <v>1</v>
      </c>
      <c r="AI1223">
        <f t="shared" ref="AI1223:AI1286" si="116">_xlfn.NORM.DIST(AG1223,$J$3,$J$4,TRUE)</f>
        <v>0.50915210539256361</v>
      </c>
    </row>
    <row r="1224" spans="3:35" x14ac:dyDescent="0.25">
      <c r="C1224" t="s">
        <v>1222</v>
      </c>
      <c r="D1224" s="8">
        <v>1.1521205047330401E-3</v>
      </c>
      <c r="E1224" t="s">
        <v>5</v>
      </c>
      <c r="G1224">
        <f t="shared" si="114"/>
        <v>759.85335326241295</v>
      </c>
      <c r="U1224">
        <v>1.1521205047330401E-3</v>
      </c>
      <c r="V1224">
        <f t="shared" ref="V1224:V1287" si="117">IF(U1224&gt;=0,1,0)</f>
        <v>1</v>
      </c>
      <c r="W1224">
        <f t="shared" ref="W1224:W1287" si="118">_xlfn.NORM.DIST(U1224,$J$3,$J$4,TRUE)</f>
        <v>0.62316974565484151</v>
      </c>
      <c r="X1224">
        <f t="shared" ref="X1224:X1287" si="119">U1224*V1224</f>
        <v>1.1521205047330401E-3</v>
      </c>
      <c r="AF1224" t="s">
        <v>1223</v>
      </c>
      <c r="AG1224">
        <v>9.5047464455479797E-4</v>
      </c>
      <c r="AH1224">
        <f t="shared" si="115"/>
        <v>1</v>
      </c>
      <c r="AI1224">
        <f t="shared" si="116"/>
        <v>0.46428765797802363</v>
      </c>
    </row>
    <row r="1225" spans="3:35" x14ac:dyDescent="0.25">
      <c r="C1225" t="s">
        <v>1223</v>
      </c>
      <c r="D1225" s="8">
        <v>1.58745969118968E-3</v>
      </c>
      <c r="E1225" t="s">
        <v>5</v>
      </c>
      <c r="G1225">
        <f t="shared" si="114"/>
        <v>395.61333051423026</v>
      </c>
      <c r="U1225">
        <v>1.58745969118968E-3</v>
      </c>
      <c r="V1225">
        <f t="shared" si="117"/>
        <v>1</v>
      </c>
      <c r="W1225">
        <f t="shared" si="118"/>
        <v>0.88196057877084988</v>
      </c>
      <c r="X1225">
        <f t="shared" si="119"/>
        <v>1.58745969118968E-3</v>
      </c>
      <c r="AF1225" t="s">
        <v>1224</v>
      </c>
      <c r="AG1225">
        <v>9.6744712887485303E-4</v>
      </c>
      <c r="AH1225">
        <f t="shared" si="115"/>
        <v>1</v>
      </c>
      <c r="AI1225">
        <f t="shared" si="116"/>
        <v>0.4777988259702271</v>
      </c>
    </row>
    <row r="1226" spans="3:35" x14ac:dyDescent="0.25">
      <c r="C1226" t="s">
        <v>1224</v>
      </c>
      <c r="D1226" s="8">
        <v>6.0179842402216402E-4</v>
      </c>
      <c r="E1226" t="s">
        <v>5</v>
      </c>
      <c r="G1226">
        <f t="shared" si="114"/>
        <v>585.50142685511275</v>
      </c>
      <c r="U1226">
        <v>6.0179842402216402E-4</v>
      </c>
      <c r="V1226">
        <f t="shared" si="117"/>
        <v>1</v>
      </c>
      <c r="W1226">
        <f t="shared" si="118"/>
        <v>0.21556185063345257</v>
      </c>
      <c r="X1226">
        <f t="shared" si="119"/>
        <v>6.0179842402216402E-4</v>
      </c>
      <c r="AF1226" t="s">
        <v>1225</v>
      </c>
      <c r="AG1226">
        <v>1.54255781135598E-3</v>
      </c>
      <c r="AH1226">
        <f t="shared" si="115"/>
        <v>1</v>
      </c>
      <c r="AI1226">
        <f t="shared" si="116"/>
        <v>0.8632427494953383</v>
      </c>
    </row>
    <row r="1227" spans="3:35" x14ac:dyDescent="0.25">
      <c r="C1227" t="s">
        <v>1225</v>
      </c>
      <c r="D1227" s="8">
        <v>1.5194642749705701E-3</v>
      </c>
      <c r="E1227" t="s">
        <v>5</v>
      </c>
      <c r="G1227">
        <f t="shared" si="114"/>
        <v>460.52903178752706</v>
      </c>
      <c r="U1227">
        <v>1.5194642749705701E-3</v>
      </c>
      <c r="V1227">
        <f t="shared" si="117"/>
        <v>1</v>
      </c>
      <c r="W1227">
        <f t="shared" si="118"/>
        <v>0.85286473535292529</v>
      </c>
      <c r="X1227">
        <f t="shared" si="119"/>
        <v>1.5194642749705701E-3</v>
      </c>
      <c r="AF1227" t="s">
        <v>1226</v>
      </c>
      <c r="AG1227">
        <v>1.2800195761474499E-3</v>
      </c>
      <c r="AH1227">
        <f t="shared" si="115"/>
        <v>1</v>
      </c>
      <c r="AI1227">
        <f t="shared" si="116"/>
        <v>0.71556528588960677</v>
      </c>
    </row>
    <row r="1228" spans="3:35" x14ac:dyDescent="0.25">
      <c r="C1228" t="s">
        <v>1226</v>
      </c>
      <c r="D1228" s="8">
        <v>1.72180093943996E-3</v>
      </c>
      <c r="E1228" t="s">
        <v>5</v>
      </c>
      <c r="G1228">
        <f t="shared" si="114"/>
        <v>277.50477023809873</v>
      </c>
      <c r="U1228">
        <v>1.72180093943996E-3</v>
      </c>
      <c r="V1228">
        <f t="shared" si="117"/>
        <v>1</v>
      </c>
      <c r="W1228">
        <f t="shared" si="118"/>
        <v>0.92697626815426781</v>
      </c>
      <c r="X1228">
        <f t="shared" si="119"/>
        <v>1.72180093943996E-3</v>
      </c>
      <c r="AF1228" t="s">
        <v>1227</v>
      </c>
      <c r="AG1228">
        <v>1.3543868618460101E-3</v>
      </c>
      <c r="AH1228">
        <f t="shared" si="115"/>
        <v>1</v>
      </c>
      <c r="AI1228">
        <f t="shared" si="116"/>
        <v>0.76377908085064616</v>
      </c>
    </row>
    <row r="1229" spans="3:35" x14ac:dyDescent="0.25">
      <c r="C1229" t="s">
        <v>1227</v>
      </c>
      <c r="D1229" s="8">
        <v>6.1512573712834903E-4</v>
      </c>
      <c r="E1229" t="s">
        <v>5</v>
      </c>
      <c r="G1229">
        <f t="shared" si="114"/>
        <v>597.71014450899656</v>
      </c>
      <c r="U1229">
        <v>6.1512573712834903E-4</v>
      </c>
      <c r="V1229">
        <f t="shared" si="117"/>
        <v>1</v>
      </c>
      <c r="W1229">
        <f t="shared" si="118"/>
        <v>0.22344655353377474</v>
      </c>
      <c r="X1229">
        <f t="shared" si="119"/>
        <v>6.1512573712834903E-4</v>
      </c>
      <c r="AF1229" t="s">
        <v>1228</v>
      </c>
      <c r="AG1229">
        <v>1.0017504938809299E-3</v>
      </c>
      <c r="AH1229">
        <f t="shared" si="115"/>
        <v>1</v>
      </c>
      <c r="AI1229">
        <f t="shared" si="116"/>
        <v>0.50516833700612063</v>
      </c>
    </row>
    <row r="1230" spans="3:35" x14ac:dyDescent="0.25">
      <c r="C1230" t="s">
        <v>1228</v>
      </c>
      <c r="D1230" s="8">
        <v>7.6108851647859995E-4</v>
      </c>
      <c r="E1230" t="s">
        <v>5</v>
      </c>
      <c r="G1230">
        <f t="shared" si="114"/>
        <v>715.22033494181085</v>
      </c>
      <c r="U1230">
        <v>7.6108851647859995E-4</v>
      </c>
      <c r="V1230">
        <f t="shared" si="117"/>
        <v>1</v>
      </c>
      <c r="W1230">
        <f t="shared" si="118"/>
        <v>0.31969138267818487</v>
      </c>
      <c r="X1230">
        <f t="shared" si="119"/>
        <v>7.6108851647859995E-4</v>
      </c>
      <c r="AF1230" t="s">
        <v>1229</v>
      </c>
      <c r="AG1230">
        <v>8.3409145337754397E-4</v>
      </c>
      <c r="AH1230">
        <f t="shared" si="115"/>
        <v>1</v>
      </c>
      <c r="AI1230">
        <f t="shared" si="116"/>
        <v>0.37353795092968289</v>
      </c>
    </row>
    <row r="1231" spans="3:35" x14ac:dyDescent="0.25">
      <c r="C1231" t="s">
        <v>1229</v>
      </c>
      <c r="D1231" s="8">
        <v>1.3132379151936499E-3</v>
      </c>
      <c r="E1231" t="s">
        <v>5</v>
      </c>
      <c r="G1231">
        <f t="shared" si="114"/>
        <v>651.97281124483618</v>
      </c>
      <c r="U1231">
        <v>1.3132379151936499E-3</v>
      </c>
      <c r="V1231">
        <f t="shared" si="117"/>
        <v>1</v>
      </c>
      <c r="W1231">
        <f t="shared" si="118"/>
        <v>0.73767068171732086</v>
      </c>
      <c r="X1231">
        <f t="shared" si="119"/>
        <v>1.3132379151936499E-3</v>
      </c>
      <c r="AF1231" t="s">
        <v>1230</v>
      </c>
      <c r="AG1231">
        <v>9.9808079801246095E-4</v>
      </c>
      <c r="AH1231">
        <f t="shared" si="115"/>
        <v>1</v>
      </c>
      <c r="AI1231">
        <f t="shared" si="116"/>
        <v>0.50223929918272991</v>
      </c>
    </row>
    <row r="1232" spans="3:35" x14ac:dyDescent="0.25">
      <c r="C1232" t="s">
        <v>1230</v>
      </c>
      <c r="D1232" s="8">
        <v>8.2728981479046604E-4</v>
      </c>
      <c r="E1232" t="s">
        <v>5</v>
      </c>
      <c r="G1232">
        <f t="shared" si="114"/>
        <v>754.36938112997132</v>
      </c>
      <c r="U1232">
        <v>8.2728981479046604E-4</v>
      </c>
      <c r="V1232">
        <f t="shared" si="117"/>
        <v>1</v>
      </c>
      <c r="W1232">
        <f t="shared" si="118"/>
        <v>0.36839540960568956</v>
      </c>
      <c r="X1232">
        <f t="shared" si="119"/>
        <v>8.2728981479046604E-4</v>
      </c>
      <c r="AF1232" t="s">
        <v>1231</v>
      </c>
      <c r="AG1232">
        <v>5.2442001824383499E-4</v>
      </c>
      <c r="AH1232">
        <f t="shared" si="115"/>
        <v>1</v>
      </c>
      <c r="AI1232">
        <f t="shared" si="116"/>
        <v>0.17307347775744722</v>
      </c>
    </row>
    <row r="1233" spans="3:35" x14ac:dyDescent="0.25">
      <c r="C1233" t="s">
        <v>1231</v>
      </c>
      <c r="D1233" s="8">
        <v>1.1158204602918101E-3</v>
      </c>
      <c r="E1233" t="s">
        <v>5</v>
      </c>
      <c r="G1233">
        <f t="shared" si="114"/>
        <v>775.32338053022704</v>
      </c>
      <c r="U1233">
        <v>1.1158204602918101E-3</v>
      </c>
      <c r="V1233">
        <f t="shared" si="117"/>
        <v>1</v>
      </c>
      <c r="W1233">
        <f t="shared" si="118"/>
        <v>0.59529494591116083</v>
      </c>
      <c r="X1233">
        <f t="shared" si="119"/>
        <v>1.1158204602918101E-3</v>
      </c>
      <c r="AF1233" t="s">
        <v>1232</v>
      </c>
      <c r="AG1233">
        <v>9.3904334300467997E-4</v>
      </c>
      <c r="AH1233">
        <f t="shared" si="115"/>
        <v>1</v>
      </c>
      <c r="AI1233">
        <f t="shared" si="116"/>
        <v>0.45520981692751006</v>
      </c>
    </row>
    <row r="1234" spans="3:35" x14ac:dyDescent="0.25">
      <c r="C1234" t="s">
        <v>1232</v>
      </c>
      <c r="D1234" s="8">
        <v>1.3801487607053599E-3</v>
      </c>
      <c r="E1234" t="s">
        <v>5</v>
      </c>
      <c r="G1234">
        <f t="shared" si="114"/>
        <v>593.40227176731901</v>
      </c>
      <c r="U1234">
        <v>1.3801487607053599E-3</v>
      </c>
      <c r="V1234">
        <f t="shared" si="117"/>
        <v>1</v>
      </c>
      <c r="W1234">
        <f t="shared" si="118"/>
        <v>0.77936672362335813</v>
      </c>
      <c r="X1234">
        <f t="shared" si="119"/>
        <v>1.3801487607053599E-3</v>
      </c>
      <c r="AF1234" t="s">
        <v>1233</v>
      </c>
      <c r="AG1234">
        <v>8.6876878796468603E-4</v>
      </c>
      <c r="AH1234">
        <f t="shared" si="115"/>
        <v>1</v>
      </c>
      <c r="AI1234">
        <f t="shared" si="116"/>
        <v>0.40008972833258599</v>
      </c>
    </row>
    <row r="1235" spans="3:35" x14ac:dyDescent="0.25">
      <c r="C1235" t="s">
        <v>1233</v>
      </c>
      <c r="D1235" s="8">
        <v>8.5048048914601604E-4</v>
      </c>
      <c r="E1235" t="s">
        <v>5</v>
      </c>
      <c r="G1235">
        <f t="shared" si="114"/>
        <v>765.40184751759875</v>
      </c>
      <c r="U1235">
        <v>8.5048048914601604E-4</v>
      </c>
      <c r="V1235">
        <f t="shared" si="117"/>
        <v>1</v>
      </c>
      <c r="W1235">
        <f t="shared" si="118"/>
        <v>0.38602052182287799</v>
      </c>
      <c r="X1235">
        <f t="shared" si="119"/>
        <v>8.5048048914601604E-4</v>
      </c>
      <c r="AF1235" t="s">
        <v>1234</v>
      </c>
      <c r="AG1235">
        <v>1.33537020487165E-3</v>
      </c>
      <c r="AH1235">
        <f t="shared" si="115"/>
        <v>1</v>
      </c>
      <c r="AI1235">
        <f t="shared" si="116"/>
        <v>0.75189435896859369</v>
      </c>
    </row>
    <row r="1236" spans="3:35" x14ac:dyDescent="0.25">
      <c r="C1236" t="s">
        <v>1234</v>
      </c>
      <c r="D1236" s="8">
        <v>1.14094869115044E-3</v>
      </c>
      <c r="E1236" t="s">
        <v>5</v>
      </c>
      <c r="G1236">
        <f t="shared" si="114"/>
        <v>765.0110310779387</v>
      </c>
      <c r="U1236">
        <v>1.14094869115044E-3</v>
      </c>
      <c r="V1236">
        <f t="shared" si="117"/>
        <v>1</v>
      </c>
      <c r="W1236">
        <f t="shared" si="118"/>
        <v>0.61465167315981728</v>
      </c>
      <c r="X1236">
        <f t="shared" si="119"/>
        <v>1.14094869115044E-3</v>
      </c>
      <c r="AF1236" t="s">
        <v>1235</v>
      </c>
      <c r="AG1236">
        <v>5.6913572889501197E-4</v>
      </c>
      <c r="AH1236">
        <f t="shared" si="115"/>
        <v>1</v>
      </c>
      <c r="AI1236">
        <f t="shared" si="116"/>
        <v>0.19693451670921031</v>
      </c>
    </row>
    <row r="1237" spans="3:35" x14ac:dyDescent="0.25">
      <c r="C1237" t="s">
        <v>1235</v>
      </c>
      <c r="D1237" s="8">
        <v>9.8998463355102909E-4</v>
      </c>
      <c r="E1237" t="s">
        <v>5</v>
      </c>
      <c r="G1237">
        <f t="shared" ref="G1237:G1300" si="120">_xlfn.NORM.DIST(D1237,$J$3,$J$4,FALSE)</f>
        <v>798.16056583435159</v>
      </c>
      <c r="U1237">
        <v>9.8998463355102909E-4</v>
      </c>
      <c r="V1237">
        <f t="shared" si="117"/>
        <v>1</v>
      </c>
      <c r="W1237">
        <f t="shared" si="118"/>
        <v>0.49577698853433888</v>
      </c>
      <c r="X1237">
        <f t="shared" si="119"/>
        <v>9.8998463355102909E-4</v>
      </c>
      <c r="AF1237" t="s">
        <v>1236</v>
      </c>
      <c r="AG1237">
        <v>1.5518199887294699E-3</v>
      </c>
      <c r="AH1237">
        <f t="shared" si="115"/>
        <v>1</v>
      </c>
      <c r="AI1237">
        <f t="shared" si="116"/>
        <v>0.86726099699888681</v>
      </c>
    </row>
    <row r="1238" spans="3:35" x14ac:dyDescent="0.25">
      <c r="C1238" t="s">
        <v>1236</v>
      </c>
      <c r="D1238" s="8">
        <v>8.0211612985406995E-4</v>
      </c>
      <c r="E1238" t="s">
        <v>5</v>
      </c>
      <c r="G1238">
        <f t="shared" si="120"/>
        <v>740.76603451225139</v>
      </c>
      <c r="U1238">
        <v>8.0211612985406995E-4</v>
      </c>
      <c r="V1238">
        <f t="shared" si="117"/>
        <v>1</v>
      </c>
      <c r="W1238">
        <f t="shared" si="118"/>
        <v>0.34957291609058172</v>
      </c>
      <c r="X1238">
        <f t="shared" si="119"/>
        <v>8.0211612985406995E-4</v>
      </c>
      <c r="AF1238" t="s">
        <v>1237</v>
      </c>
      <c r="AG1238">
        <v>5.0179406851417704E-4</v>
      </c>
      <c r="AH1238">
        <f t="shared" si="115"/>
        <v>1</v>
      </c>
      <c r="AI1238">
        <f t="shared" si="116"/>
        <v>0.16173325872462108</v>
      </c>
    </row>
    <row r="1239" spans="3:35" x14ac:dyDescent="0.25">
      <c r="C1239" t="s">
        <v>1237</v>
      </c>
      <c r="D1239" s="8">
        <v>4.0041911217272001E-4</v>
      </c>
      <c r="E1239" t="s">
        <v>5</v>
      </c>
      <c r="G1239">
        <f t="shared" si="120"/>
        <v>393.10974475282495</v>
      </c>
      <c r="U1239">
        <v>4.0041911217272001E-4</v>
      </c>
      <c r="V1239">
        <f t="shared" si="117"/>
        <v>1</v>
      </c>
      <c r="W1239">
        <f t="shared" si="118"/>
        <v>0.11698571664636186</v>
      </c>
      <c r="X1239">
        <f t="shared" si="119"/>
        <v>4.0041911217272001E-4</v>
      </c>
      <c r="AF1239" t="s">
        <v>1238</v>
      </c>
      <c r="AG1239">
        <v>1.8858082848723101E-4</v>
      </c>
      <c r="AH1239">
        <f t="shared" si="115"/>
        <v>1</v>
      </c>
      <c r="AI1239">
        <f t="shared" si="116"/>
        <v>5.3259634405690905E-2</v>
      </c>
    </row>
    <row r="1240" spans="3:35" x14ac:dyDescent="0.25">
      <c r="C1240" t="s">
        <v>1238</v>
      </c>
      <c r="D1240" s="8">
        <v>7.8287122842220496E-4</v>
      </c>
      <c r="E1240" t="s">
        <v>5</v>
      </c>
      <c r="G1240">
        <f t="shared" si="120"/>
        <v>729.28326726645662</v>
      </c>
      <c r="U1240">
        <v>7.8287122842220496E-4</v>
      </c>
      <c r="V1240">
        <f t="shared" si="117"/>
        <v>1</v>
      </c>
      <c r="W1240">
        <f t="shared" si="118"/>
        <v>0.33542597900269172</v>
      </c>
      <c r="X1240">
        <f t="shared" si="119"/>
        <v>7.8287122842220496E-4</v>
      </c>
      <c r="AF1240" t="s">
        <v>1239</v>
      </c>
      <c r="AG1240">
        <v>8.0773582266814397E-4</v>
      </c>
      <c r="AH1240">
        <f t="shared" si="115"/>
        <v>1</v>
      </c>
      <c r="AI1240">
        <f t="shared" si="116"/>
        <v>0.35374476360443086</v>
      </c>
    </row>
    <row r="1241" spans="3:35" x14ac:dyDescent="0.25">
      <c r="C1241" t="s">
        <v>1239</v>
      </c>
      <c r="D1241" s="8">
        <v>1.04560276277746E-3</v>
      </c>
      <c r="E1241" t="s">
        <v>5</v>
      </c>
      <c r="G1241">
        <f t="shared" si="120"/>
        <v>794.1688126948294</v>
      </c>
      <c r="U1241">
        <v>1.04560276277746E-3</v>
      </c>
      <c r="V1241">
        <f t="shared" si="117"/>
        <v>1</v>
      </c>
      <c r="W1241">
        <f t="shared" si="118"/>
        <v>0.54010381071557678</v>
      </c>
      <c r="X1241">
        <f t="shared" si="119"/>
        <v>1.04560276277746E-3</v>
      </c>
      <c r="AF1241" t="s">
        <v>1240</v>
      </c>
      <c r="AG1241">
        <v>7.4243581123994398E-4</v>
      </c>
      <c r="AH1241">
        <f t="shared" si="115"/>
        <v>1</v>
      </c>
      <c r="AI1241">
        <f t="shared" si="116"/>
        <v>0.30646961225309977</v>
      </c>
    </row>
    <row r="1242" spans="3:35" x14ac:dyDescent="0.25">
      <c r="C1242" t="s">
        <v>1240</v>
      </c>
      <c r="D1242" s="8">
        <v>5.5606105504580803E-4</v>
      </c>
      <c r="E1242" t="s">
        <v>5</v>
      </c>
      <c r="G1242">
        <f t="shared" si="120"/>
        <v>542.5266221158156</v>
      </c>
      <c r="U1242">
        <v>5.5606105504580803E-4</v>
      </c>
      <c r="V1242">
        <f t="shared" si="117"/>
        <v>1</v>
      </c>
      <c r="W1242">
        <f t="shared" si="118"/>
        <v>0.18975981878770815</v>
      </c>
      <c r="X1242">
        <f t="shared" si="119"/>
        <v>5.5606105504580803E-4</v>
      </c>
      <c r="AF1242" t="s">
        <v>1241</v>
      </c>
      <c r="AG1242">
        <v>1.2747851985047099E-3</v>
      </c>
      <c r="AH1242">
        <f t="shared" si="115"/>
        <v>1</v>
      </c>
      <c r="AI1242">
        <f t="shared" si="116"/>
        <v>0.71200252399280672</v>
      </c>
    </row>
    <row r="1243" spans="3:35" x14ac:dyDescent="0.25">
      <c r="C1243" t="s">
        <v>1241</v>
      </c>
      <c r="D1243" s="8">
        <v>3.1010426984785902E-4</v>
      </c>
      <c r="E1243" t="s">
        <v>5</v>
      </c>
      <c r="G1243">
        <f t="shared" si="120"/>
        <v>311.90291446172517</v>
      </c>
      <c r="U1243">
        <v>3.1010426984785902E-4</v>
      </c>
      <c r="V1243">
        <f t="shared" si="117"/>
        <v>1</v>
      </c>
      <c r="W1243">
        <f t="shared" si="118"/>
        <v>8.5204152379316805E-2</v>
      </c>
      <c r="X1243">
        <f t="shared" si="119"/>
        <v>3.1010426984785902E-4</v>
      </c>
      <c r="AF1243" t="s">
        <v>1242</v>
      </c>
      <c r="AG1243">
        <v>1.15895087300707E-3</v>
      </c>
      <c r="AH1243">
        <f t="shared" si="115"/>
        <v>1</v>
      </c>
      <c r="AI1243">
        <f t="shared" si="116"/>
        <v>0.6283485494453056</v>
      </c>
    </row>
    <row r="1244" spans="3:35" x14ac:dyDescent="0.25">
      <c r="C1244" t="s">
        <v>1242</v>
      </c>
      <c r="D1244" s="8">
        <v>1.7497247352373101E-4</v>
      </c>
      <c r="E1244" t="s">
        <v>5</v>
      </c>
      <c r="G1244">
        <f t="shared" si="120"/>
        <v>207.57443327994596</v>
      </c>
      <c r="U1244">
        <v>1.7497247352373101E-4</v>
      </c>
      <c r="V1244">
        <f t="shared" si="117"/>
        <v>1</v>
      </c>
      <c r="W1244">
        <f t="shared" si="118"/>
        <v>5.037118210657357E-2</v>
      </c>
      <c r="X1244">
        <f t="shared" si="119"/>
        <v>1.7497247352373101E-4</v>
      </c>
      <c r="AF1244" t="s">
        <v>1243</v>
      </c>
      <c r="AG1244">
        <v>5.9237561378740298E-4</v>
      </c>
      <c r="AH1244">
        <f t="shared" si="115"/>
        <v>1</v>
      </c>
      <c r="AI1244">
        <f t="shared" si="116"/>
        <v>0.21008584688697879</v>
      </c>
    </row>
    <row r="1245" spans="3:35" x14ac:dyDescent="0.25">
      <c r="C1245" t="s">
        <v>1243</v>
      </c>
      <c r="D1245" s="8">
        <v>8.3817312730985396E-4</v>
      </c>
      <c r="E1245" t="s">
        <v>5</v>
      </c>
      <c r="G1245">
        <f t="shared" si="120"/>
        <v>759.73060044576494</v>
      </c>
      <c r="U1245">
        <v>8.3817312730985396E-4</v>
      </c>
      <c r="V1245">
        <f t="shared" si="117"/>
        <v>1</v>
      </c>
      <c r="W1245">
        <f t="shared" si="118"/>
        <v>0.37663491238408331</v>
      </c>
      <c r="X1245">
        <f t="shared" si="119"/>
        <v>8.3817312730985396E-4</v>
      </c>
      <c r="AF1245" t="s">
        <v>1244</v>
      </c>
      <c r="AG1245">
        <v>1.03870843663953E-3</v>
      </c>
      <c r="AH1245">
        <f t="shared" si="115"/>
        <v>1</v>
      </c>
      <c r="AI1245">
        <f t="shared" si="116"/>
        <v>0.53462492137109985</v>
      </c>
    </row>
    <row r="1246" spans="3:35" x14ac:dyDescent="0.25">
      <c r="C1246" t="s">
        <v>1244</v>
      </c>
      <c r="D1246" s="8">
        <v>1.2815987584314601E-3</v>
      </c>
      <c r="E1246" t="s">
        <v>5</v>
      </c>
      <c r="G1246">
        <f t="shared" si="120"/>
        <v>677.40668115438825</v>
      </c>
      <c r="U1246">
        <v>1.2815987584314601E-3</v>
      </c>
      <c r="V1246">
        <f t="shared" si="117"/>
        <v>1</v>
      </c>
      <c r="W1246">
        <f t="shared" si="118"/>
        <v>0.71663600148780071</v>
      </c>
      <c r="X1246">
        <f t="shared" si="119"/>
        <v>1.2815987584314601E-3</v>
      </c>
      <c r="AF1246" t="s">
        <v>1245</v>
      </c>
      <c r="AG1246">
        <v>4.5888043952265498E-4</v>
      </c>
      <c r="AH1246">
        <f t="shared" si="115"/>
        <v>1</v>
      </c>
      <c r="AI1246">
        <f t="shared" si="116"/>
        <v>0.141585966863014</v>
      </c>
    </row>
    <row r="1247" spans="3:35" x14ac:dyDescent="0.25">
      <c r="C1247" t="s">
        <v>1245</v>
      </c>
      <c r="D1247" s="8">
        <v>1.29440101469909E-3</v>
      </c>
      <c r="E1247" t="s">
        <v>5</v>
      </c>
      <c r="G1247">
        <f t="shared" si="120"/>
        <v>667.31994751028901</v>
      </c>
      <c r="U1247">
        <v>1.29440101469909E-3</v>
      </c>
      <c r="V1247">
        <f t="shared" si="117"/>
        <v>1</v>
      </c>
      <c r="W1247">
        <f t="shared" si="118"/>
        <v>0.72524407815128478</v>
      </c>
      <c r="X1247">
        <f t="shared" si="119"/>
        <v>1.29440101469909E-3</v>
      </c>
      <c r="AF1247" t="s">
        <v>1246</v>
      </c>
      <c r="AG1247">
        <v>8.1893393798546305E-4</v>
      </c>
      <c r="AH1247">
        <f t="shared" si="115"/>
        <v>1</v>
      </c>
      <c r="AI1247">
        <f t="shared" si="116"/>
        <v>0.36210996128334222</v>
      </c>
    </row>
    <row r="1248" spans="3:35" x14ac:dyDescent="0.25">
      <c r="C1248" t="s">
        <v>1246</v>
      </c>
      <c r="D1248" s="8">
        <v>5.0984899686724904E-4</v>
      </c>
      <c r="E1248" t="s">
        <v>5</v>
      </c>
      <c r="G1248">
        <f t="shared" si="120"/>
        <v>498.05441672369284</v>
      </c>
      <c r="U1248">
        <v>5.0984899686724904E-4</v>
      </c>
      <c r="V1248">
        <f t="shared" si="117"/>
        <v>1</v>
      </c>
      <c r="W1248">
        <f t="shared" si="118"/>
        <v>0.16571364487206464</v>
      </c>
      <c r="X1248">
        <f t="shared" si="119"/>
        <v>5.0984899686724904E-4</v>
      </c>
      <c r="AF1248" t="s">
        <v>1247</v>
      </c>
      <c r="AG1248">
        <v>5.9905812320183098E-4</v>
      </c>
      <c r="AH1248">
        <f t="shared" si="115"/>
        <v>1</v>
      </c>
      <c r="AI1248">
        <f t="shared" si="116"/>
        <v>0.21396086639205852</v>
      </c>
    </row>
    <row r="1249" spans="3:35" x14ac:dyDescent="0.25">
      <c r="C1249" t="s">
        <v>1247</v>
      </c>
      <c r="D1249" s="8">
        <v>1.2420922296186899E-3</v>
      </c>
      <c r="E1249" t="s">
        <v>5</v>
      </c>
      <c r="G1249">
        <f t="shared" si="120"/>
        <v>706.57596402908121</v>
      </c>
      <c r="U1249">
        <v>1.2420922296186899E-3</v>
      </c>
      <c r="V1249">
        <f t="shared" si="117"/>
        <v>1</v>
      </c>
      <c r="W1249">
        <f t="shared" si="118"/>
        <v>0.68928763864055997</v>
      </c>
      <c r="X1249">
        <f t="shared" si="119"/>
        <v>1.2420922296186899E-3</v>
      </c>
      <c r="AF1249" t="s">
        <v>1248</v>
      </c>
      <c r="AG1249">
        <v>8.8934742729898696E-4</v>
      </c>
      <c r="AH1249">
        <f t="shared" si="115"/>
        <v>1</v>
      </c>
      <c r="AI1249">
        <f t="shared" si="116"/>
        <v>0.4160765176018007</v>
      </c>
    </row>
    <row r="1250" spans="3:35" x14ac:dyDescent="0.25">
      <c r="C1250" t="s">
        <v>1248</v>
      </c>
      <c r="D1250" s="8">
        <v>1.34620349652266E-3</v>
      </c>
      <c r="E1250" t="s">
        <v>5</v>
      </c>
      <c r="G1250">
        <f t="shared" si="120"/>
        <v>623.8229902945817</v>
      </c>
      <c r="U1250">
        <v>1.34620349652266E-3</v>
      </c>
      <c r="V1250">
        <f t="shared" si="117"/>
        <v>1</v>
      </c>
      <c r="W1250">
        <f t="shared" si="118"/>
        <v>0.75870356764002334</v>
      </c>
      <c r="X1250">
        <f t="shared" si="119"/>
        <v>1.34620349652266E-3</v>
      </c>
      <c r="AF1250" t="s">
        <v>1249</v>
      </c>
      <c r="AG1250">
        <v>5.44758751676268E-4</v>
      </c>
      <c r="AH1250">
        <f t="shared" si="115"/>
        <v>1</v>
      </c>
      <c r="AI1250">
        <f t="shared" si="116"/>
        <v>0.18368905867286001</v>
      </c>
    </row>
    <row r="1251" spans="3:35" x14ac:dyDescent="0.25">
      <c r="C1251" t="s">
        <v>1249</v>
      </c>
      <c r="D1251" s="8">
        <v>2.1624833434353802E-3</v>
      </c>
      <c r="E1251" t="s">
        <v>5</v>
      </c>
      <c r="G1251">
        <f t="shared" si="120"/>
        <v>52.217929393057588</v>
      </c>
      <c r="U1251">
        <v>2.1624833434353802E-3</v>
      </c>
      <c r="V1251">
        <f t="shared" si="117"/>
        <v>1</v>
      </c>
      <c r="W1251">
        <f t="shared" si="118"/>
        <v>0.99023754072963421</v>
      </c>
      <c r="X1251">
        <f t="shared" si="119"/>
        <v>2.1624833434353802E-3</v>
      </c>
      <c r="AF1251" t="s">
        <v>1250</v>
      </c>
      <c r="AG1251">
        <v>1.1394603165413701E-3</v>
      </c>
      <c r="AH1251">
        <f t="shared" si="115"/>
        <v>1</v>
      </c>
      <c r="AI1251">
        <f t="shared" si="116"/>
        <v>0.61351255756503675</v>
      </c>
    </row>
    <row r="1252" spans="3:35" x14ac:dyDescent="0.25">
      <c r="C1252" t="s">
        <v>1250</v>
      </c>
      <c r="D1252" s="8">
        <v>1.25301461017242E-3</v>
      </c>
      <c r="E1252" t="s">
        <v>5</v>
      </c>
      <c r="G1252">
        <f t="shared" si="120"/>
        <v>698.82471650939897</v>
      </c>
      <c r="U1252">
        <v>1.25301461017242E-3</v>
      </c>
      <c r="V1252">
        <f t="shared" si="117"/>
        <v>1</v>
      </c>
      <c r="W1252">
        <f t="shared" si="118"/>
        <v>0.69696302680882927</v>
      </c>
      <c r="X1252">
        <f t="shared" si="119"/>
        <v>1.25301461017242E-3</v>
      </c>
      <c r="AF1252" t="s">
        <v>1251</v>
      </c>
      <c r="AG1252">
        <v>1.00307550894271E-3</v>
      </c>
      <c r="AH1252">
        <f t="shared" si="115"/>
        <v>1</v>
      </c>
      <c r="AI1252">
        <f t="shared" si="116"/>
        <v>0.5062258628788785</v>
      </c>
    </row>
    <row r="1253" spans="3:35" x14ac:dyDescent="0.25">
      <c r="C1253" t="s">
        <v>1251</v>
      </c>
      <c r="D1253" s="8">
        <v>1.3177032967195701E-3</v>
      </c>
      <c r="E1253" t="s">
        <v>5</v>
      </c>
      <c r="G1253">
        <f t="shared" si="120"/>
        <v>648.25172541358791</v>
      </c>
      <c r="U1253">
        <v>1.3177032967195701E-3</v>
      </c>
      <c r="V1253">
        <f t="shared" si="117"/>
        <v>1</v>
      </c>
      <c r="W1253">
        <f t="shared" si="118"/>
        <v>0.74057369241498627</v>
      </c>
      <c r="X1253">
        <f t="shared" si="119"/>
        <v>1.3177032967195701E-3</v>
      </c>
      <c r="AF1253" t="s">
        <v>1252</v>
      </c>
      <c r="AG1253">
        <v>1.32816934628815E-3</v>
      </c>
      <c r="AH1253">
        <f t="shared" si="115"/>
        <v>1</v>
      </c>
      <c r="AI1253">
        <f t="shared" si="116"/>
        <v>0.74731221499667222</v>
      </c>
    </row>
    <row r="1254" spans="3:35" x14ac:dyDescent="0.25">
      <c r="C1254" t="s">
        <v>1252</v>
      </c>
      <c r="D1254" s="8">
        <v>1.12173329976626E-3</v>
      </c>
      <c r="E1254" t="s">
        <v>5</v>
      </c>
      <c r="G1254">
        <f t="shared" si="120"/>
        <v>773.06016620724279</v>
      </c>
      <c r="U1254">
        <v>1.12173329976626E-3</v>
      </c>
      <c r="V1254">
        <f t="shared" si="117"/>
        <v>1</v>
      </c>
      <c r="W1254">
        <f t="shared" si="118"/>
        <v>0.59987266772043579</v>
      </c>
      <c r="X1254">
        <f t="shared" si="119"/>
        <v>1.12173329976626E-3</v>
      </c>
      <c r="AF1254" t="s">
        <v>1253</v>
      </c>
      <c r="AG1254">
        <v>9.1515949450428303E-4</v>
      </c>
      <c r="AH1254">
        <f t="shared" si="115"/>
        <v>1</v>
      </c>
      <c r="AI1254">
        <f t="shared" si="116"/>
        <v>0.4363238954600252</v>
      </c>
    </row>
    <row r="1255" spans="3:35" x14ac:dyDescent="0.25">
      <c r="C1255" t="s">
        <v>1253</v>
      </c>
      <c r="D1255" s="8">
        <v>8.1731367191224802E-4</v>
      </c>
      <c r="E1255" t="s">
        <v>5</v>
      </c>
      <c r="G1255">
        <f t="shared" si="120"/>
        <v>749.17616407513765</v>
      </c>
      <c r="U1255">
        <v>8.1731367191224802E-4</v>
      </c>
      <c r="V1255">
        <f t="shared" si="117"/>
        <v>1</v>
      </c>
      <c r="W1255">
        <f t="shared" si="118"/>
        <v>0.36089539783295599</v>
      </c>
      <c r="X1255">
        <f t="shared" si="119"/>
        <v>8.1731367191224802E-4</v>
      </c>
      <c r="AF1255" t="s">
        <v>1254</v>
      </c>
      <c r="AG1255">
        <v>6.9092891342484503E-4</v>
      </c>
      <c r="AH1255">
        <f t="shared" si="115"/>
        <v>1</v>
      </c>
      <c r="AI1255">
        <f t="shared" si="116"/>
        <v>0.27128290648631448</v>
      </c>
    </row>
    <row r="1256" spans="3:35" x14ac:dyDescent="0.25">
      <c r="C1256" t="s">
        <v>1254</v>
      </c>
      <c r="D1256" s="8">
        <v>1.2088401713708501E-3</v>
      </c>
      <c r="E1256" t="s">
        <v>5</v>
      </c>
      <c r="G1256">
        <f t="shared" si="120"/>
        <v>728.56191636715971</v>
      </c>
      <c r="U1256">
        <v>1.2088401713708501E-3</v>
      </c>
      <c r="V1256">
        <f t="shared" si="117"/>
        <v>1</v>
      </c>
      <c r="W1256">
        <f t="shared" si="118"/>
        <v>0.66542005879046906</v>
      </c>
      <c r="X1256">
        <f t="shared" si="119"/>
        <v>1.2088401713708501E-3</v>
      </c>
      <c r="AF1256" t="s">
        <v>1255</v>
      </c>
      <c r="AG1256">
        <v>1.2201486379154801E-3</v>
      </c>
      <c r="AH1256">
        <f t="shared" si="115"/>
        <v>1</v>
      </c>
      <c r="AI1256">
        <f t="shared" si="116"/>
        <v>0.67361857958903804</v>
      </c>
    </row>
    <row r="1257" spans="3:35" x14ac:dyDescent="0.25">
      <c r="C1257" t="s">
        <v>1255</v>
      </c>
      <c r="D1257" s="8">
        <v>3.6904693063220399E-4</v>
      </c>
      <c r="E1257" t="s">
        <v>5</v>
      </c>
      <c r="G1257">
        <f t="shared" si="120"/>
        <v>364.09362033116253</v>
      </c>
      <c r="U1257">
        <v>3.6904693063220399E-4</v>
      </c>
      <c r="V1257">
        <f t="shared" si="117"/>
        <v>1</v>
      </c>
      <c r="W1257">
        <f t="shared" si="118"/>
        <v>0.10511007370784241</v>
      </c>
      <c r="X1257">
        <f t="shared" si="119"/>
        <v>3.6904693063220399E-4</v>
      </c>
      <c r="AF1257" t="s">
        <v>1256</v>
      </c>
      <c r="AG1257">
        <v>1.1022484693617299E-3</v>
      </c>
      <c r="AH1257">
        <f t="shared" si="115"/>
        <v>1</v>
      </c>
      <c r="AI1257">
        <f t="shared" si="116"/>
        <v>0.5847390294351027</v>
      </c>
    </row>
    <row r="1258" spans="3:35" x14ac:dyDescent="0.25">
      <c r="C1258" t="s">
        <v>1256</v>
      </c>
      <c r="D1258" s="8">
        <v>7.6633116964538604E-4</v>
      </c>
      <c r="E1258" t="s">
        <v>5</v>
      </c>
      <c r="G1258">
        <f t="shared" si="120"/>
        <v>718.704748587111</v>
      </c>
      <c r="U1258">
        <v>7.6633116964538604E-4</v>
      </c>
      <c r="V1258">
        <f t="shared" si="117"/>
        <v>1</v>
      </c>
      <c r="W1258">
        <f t="shared" si="118"/>
        <v>0.32345019568496614</v>
      </c>
      <c r="X1258">
        <f t="shared" si="119"/>
        <v>7.6633116964538604E-4</v>
      </c>
      <c r="AF1258" t="s">
        <v>1257</v>
      </c>
      <c r="AG1258">
        <v>7.8219695491006495E-4</v>
      </c>
      <c r="AH1258">
        <f t="shared" si="115"/>
        <v>1</v>
      </c>
      <c r="AI1258">
        <f t="shared" si="116"/>
        <v>0.33493438369962941</v>
      </c>
    </row>
    <row r="1259" spans="3:35" x14ac:dyDescent="0.25">
      <c r="C1259" t="s">
        <v>1257</v>
      </c>
      <c r="D1259" s="8">
        <v>1.9258361512504399E-3</v>
      </c>
      <c r="E1259" t="s">
        <v>5</v>
      </c>
      <c r="G1259">
        <f t="shared" si="120"/>
        <v>141.04605237827533</v>
      </c>
      <c r="U1259">
        <v>1.9258361512504399E-3</v>
      </c>
      <c r="V1259">
        <f t="shared" si="117"/>
        <v>1</v>
      </c>
      <c r="W1259">
        <f t="shared" si="118"/>
        <v>0.96868926965740088</v>
      </c>
      <c r="X1259">
        <f t="shared" si="119"/>
        <v>1.9258361512504399E-3</v>
      </c>
      <c r="AF1259" t="s">
        <v>1258</v>
      </c>
      <c r="AG1259">
        <v>1.56079438203754E-3</v>
      </c>
      <c r="AH1259">
        <f t="shared" si="115"/>
        <v>1</v>
      </c>
      <c r="AI1259">
        <f t="shared" si="116"/>
        <v>0.87107610801996394</v>
      </c>
    </row>
    <row r="1260" spans="3:35" x14ac:dyDescent="0.25">
      <c r="C1260" t="s">
        <v>1258</v>
      </c>
      <c r="D1260" s="8">
        <v>1.03668063325431E-3</v>
      </c>
      <c r="E1260" t="s">
        <v>5</v>
      </c>
      <c r="G1260">
        <f t="shared" si="120"/>
        <v>795.47090033671191</v>
      </c>
      <c r="U1260">
        <v>1.03668063325431E-3</v>
      </c>
      <c r="V1260">
        <f t="shared" si="117"/>
        <v>1</v>
      </c>
      <c r="W1260">
        <f t="shared" si="118"/>
        <v>0.53301213826875382</v>
      </c>
      <c r="X1260">
        <f t="shared" si="119"/>
        <v>1.03668063325431E-3</v>
      </c>
      <c r="AF1260" t="s">
        <v>1259</v>
      </c>
      <c r="AG1260">
        <v>1.2198043094008701E-3</v>
      </c>
      <c r="AH1260">
        <f t="shared" si="115"/>
        <v>1</v>
      </c>
      <c r="AI1260">
        <f t="shared" si="116"/>
        <v>0.67337015375849707</v>
      </c>
    </row>
    <row r="1261" spans="3:35" x14ac:dyDescent="0.25">
      <c r="C1261" t="s">
        <v>1259</v>
      </c>
      <c r="D1261" s="8">
        <v>1.0149673037984201E-3</v>
      </c>
      <c r="E1261" t="s">
        <v>5</v>
      </c>
      <c r="G1261">
        <f t="shared" si="120"/>
        <v>797.58598558612186</v>
      </c>
      <c r="U1261">
        <v>1.0149673037984201E-3</v>
      </c>
      <c r="V1261">
        <f t="shared" si="117"/>
        <v>1</v>
      </c>
      <c r="W1261">
        <f t="shared" si="118"/>
        <v>0.51571414342619104</v>
      </c>
      <c r="X1261">
        <f t="shared" si="119"/>
        <v>1.0149673037984201E-3</v>
      </c>
      <c r="AF1261" t="s">
        <v>1260</v>
      </c>
      <c r="AG1261">
        <v>9.6002528334324599E-4</v>
      </c>
      <c r="AH1261">
        <f t="shared" si="115"/>
        <v>1</v>
      </c>
      <c r="AI1261">
        <f t="shared" si="116"/>
        <v>0.47188650721305969</v>
      </c>
    </row>
    <row r="1262" spans="3:35" x14ac:dyDescent="0.25">
      <c r="C1262" t="s">
        <v>1260</v>
      </c>
      <c r="D1262" s="8">
        <v>1.6630858903015299E-3</v>
      </c>
      <c r="E1262" t="s">
        <v>5</v>
      </c>
      <c r="G1262">
        <f t="shared" si="120"/>
        <v>326.91716134238749</v>
      </c>
      <c r="U1262">
        <v>1.6630858903015299E-3</v>
      </c>
      <c r="V1262">
        <f t="shared" si="117"/>
        <v>1</v>
      </c>
      <c r="W1262">
        <f t="shared" si="118"/>
        <v>0.90925117067602823</v>
      </c>
      <c r="X1262">
        <f t="shared" si="119"/>
        <v>1.6630858903015299E-3</v>
      </c>
      <c r="AF1262" t="s">
        <v>1261</v>
      </c>
      <c r="AG1262">
        <v>1.21024587974368E-3</v>
      </c>
      <c r="AH1262">
        <f t="shared" si="115"/>
        <v>1</v>
      </c>
      <c r="AI1262">
        <f t="shared" si="116"/>
        <v>0.66644358786226088</v>
      </c>
    </row>
    <row r="1263" spans="3:35" x14ac:dyDescent="0.25">
      <c r="C1263" t="s">
        <v>1261</v>
      </c>
      <c r="D1263" s="8">
        <v>1.5634646616633199E-3</v>
      </c>
      <c r="E1263" t="s">
        <v>5</v>
      </c>
      <c r="G1263">
        <f t="shared" si="120"/>
        <v>418.28728132240201</v>
      </c>
      <c r="U1263">
        <v>1.5634646616633199E-3</v>
      </c>
      <c r="V1263">
        <f t="shared" si="117"/>
        <v>1</v>
      </c>
      <c r="W1263">
        <f t="shared" si="118"/>
        <v>0.87219644559944598</v>
      </c>
      <c r="X1263">
        <f t="shared" si="119"/>
        <v>1.5634646616633199E-3</v>
      </c>
      <c r="AF1263" t="s">
        <v>1262</v>
      </c>
      <c r="AG1263">
        <v>9.2828561554571297E-4</v>
      </c>
      <c r="AH1263">
        <f t="shared" si="115"/>
        <v>1</v>
      </c>
      <c r="AI1263">
        <f t="shared" si="116"/>
        <v>0.44668809904767298</v>
      </c>
    </row>
    <row r="1264" spans="3:35" x14ac:dyDescent="0.25">
      <c r="C1264" t="s">
        <v>1262</v>
      </c>
      <c r="D1264" s="8">
        <v>6.6670293424649595E-4</v>
      </c>
      <c r="E1264" t="s">
        <v>5</v>
      </c>
      <c r="G1264">
        <f t="shared" si="120"/>
        <v>643.0821709987282</v>
      </c>
      <c r="U1264">
        <v>6.6670293424649595E-4</v>
      </c>
      <c r="V1264">
        <f t="shared" si="117"/>
        <v>1</v>
      </c>
      <c r="W1264">
        <f t="shared" si="118"/>
        <v>0.25545897802749506</v>
      </c>
      <c r="X1264">
        <f t="shared" si="119"/>
        <v>6.6670293424649595E-4</v>
      </c>
      <c r="AF1264" t="s">
        <v>1263</v>
      </c>
      <c r="AG1264">
        <v>1.51356773948169E-3</v>
      </c>
      <c r="AH1264">
        <f t="shared" si="115"/>
        <v>1</v>
      </c>
      <c r="AI1264">
        <f t="shared" si="116"/>
        <v>0.85013240331891082</v>
      </c>
    </row>
    <row r="1265" spans="3:35" x14ac:dyDescent="0.25">
      <c r="C1265" t="s">
        <v>1263</v>
      </c>
      <c r="D1265" s="8">
        <v>1.0099246954749701E-3</v>
      </c>
      <c r="E1265" t="s">
        <v>5</v>
      </c>
      <c r="G1265">
        <f t="shared" si="120"/>
        <v>797.8624908599719</v>
      </c>
      <c r="U1265">
        <v>1.0099246954749701E-3</v>
      </c>
      <c r="V1265">
        <f t="shared" si="117"/>
        <v>1</v>
      </c>
      <c r="W1265">
        <f t="shared" si="118"/>
        <v>0.51169149845988038</v>
      </c>
      <c r="X1265">
        <f t="shared" si="119"/>
        <v>1.0099246954749701E-3</v>
      </c>
      <c r="AF1265" t="s">
        <v>1264</v>
      </c>
      <c r="AG1265">
        <v>1.2437717554575501E-3</v>
      </c>
      <c r="AH1265">
        <f t="shared" si="115"/>
        <v>1</v>
      </c>
      <c r="AI1265">
        <f t="shared" si="116"/>
        <v>0.6904733648833894</v>
      </c>
    </row>
    <row r="1266" spans="3:35" x14ac:dyDescent="0.25">
      <c r="C1266" t="s">
        <v>1264</v>
      </c>
      <c r="D1266" s="8">
        <v>8.03602699711547E-4</v>
      </c>
      <c r="E1266" t="s">
        <v>5</v>
      </c>
      <c r="G1266">
        <f t="shared" si="120"/>
        <v>741.61475600002223</v>
      </c>
      <c r="U1266">
        <v>8.03602699711547E-4</v>
      </c>
      <c r="V1266">
        <f t="shared" si="117"/>
        <v>1</v>
      </c>
      <c r="W1266">
        <f t="shared" si="118"/>
        <v>0.35067474808272187</v>
      </c>
      <c r="X1266">
        <f t="shared" si="119"/>
        <v>8.03602699711547E-4</v>
      </c>
      <c r="AF1266" t="s">
        <v>1265</v>
      </c>
      <c r="AG1266">
        <v>9.0017114087187499E-4</v>
      </c>
      <c r="AH1266">
        <f t="shared" si="115"/>
        <v>1</v>
      </c>
      <c r="AI1266">
        <f t="shared" si="116"/>
        <v>0.4245429397187136</v>
      </c>
    </row>
    <row r="1267" spans="3:35" x14ac:dyDescent="0.25">
      <c r="C1267" t="s">
        <v>1265</v>
      </c>
      <c r="D1267" s="8">
        <v>1.7363270395610099E-4</v>
      </c>
      <c r="E1267" t="s">
        <v>5</v>
      </c>
      <c r="G1267">
        <f t="shared" si="120"/>
        <v>206.66245183234349</v>
      </c>
      <c r="U1267">
        <v>1.7363270395610099E-4</v>
      </c>
      <c r="V1267">
        <f t="shared" si="117"/>
        <v>1</v>
      </c>
      <c r="W1267">
        <f t="shared" si="118"/>
        <v>5.0093691402513241E-2</v>
      </c>
      <c r="X1267">
        <f t="shared" si="119"/>
        <v>1.7363270395610099E-4</v>
      </c>
      <c r="AF1267" t="s">
        <v>1266</v>
      </c>
      <c r="AG1267">
        <v>1.00277230557948E-3</v>
      </c>
      <c r="AH1267">
        <f t="shared" si="115"/>
        <v>1</v>
      </c>
      <c r="AI1267">
        <f t="shared" si="116"/>
        <v>0.50598387269239309</v>
      </c>
    </row>
    <row r="1268" spans="3:35" x14ac:dyDescent="0.25">
      <c r="C1268" t="s">
        <v>1266</v>
      </c>
      <c r="D1268" s="8">
        <v>7.9411665665734101E-4</v>
      </c>
      <c r="E1268" t="s">
        <v>5</v>
      </c>
      <c r="G1268">
        <f t="shared" si="120"/>
        <v>736.10376073984287</v>
      </c>
      <c r="U1268">
        <v>7.9411665665734101E-4</v>
      </c>
      <c r="V1268">
        <f t="shared" si="117"/>
        <v>1</v>
      </c>
      <c r="W1268">
        <f t="shared" si="118"/>
        <v>0.34366571943869961</v>
      </c>
      <c r="X1268">
        <f t="shared" si="119"/>
        <v>7.9411665665734101E-4</v>
      </c>
      <c r="AF1268" t="s">
        <v>1267</v>
      </c>
      <c r="AG1268">
        <v>1.37328803373203E-3</v>
      </c>
      <c r="AH1268">
        <f t="shared" si="115"/>
        <v>1</v>
      </c>
      <c r="AI1268">
        <f t="shared" si="116"/>
        <v>0.7752740882696334</v>
      </c>
    </row>
    <row r="1269" spans="3:35" x14ac:dyDescent="0.25">
      <c r="C1269" t="s">
        <v>1267</v>
      </c>
      <c r="D1269" s="8">
        <v>2.3031683075729801E-3</v>
      </c>
      <c r="E1269" t="s">
        <v>5</v>
      </c>
      <c r="G1269">
        <f t="shared" si="120"/>
        <v>26.009112310544637</v>
      </c>
      <c r="U1269">
        <v>2.3031683075729801E-3</v>
      </c>
      <c r="V1269">
        <f t="shared" si="117"/>
        <v>1</v>
      </c>
      <c r="W1269">
        <f t="shared" si="118"/>
        <v>0.99556256908299123</v>
      </c>
      <c r="X1269">
        <f t="shared" si="119"/>
        <v>2.3031683075729801E-3</v>
      </c>
      <c r="AF1269" t="s">
        <v>1268</v>
      </c>
      <c r="AG1269">
        <v>1.29085983279959E-3</v>
      </c>
      <c r="AH1269">
        <f t="shared" si="115"/>
        <v>1</v>
      </c>
      <c r="AI1269">
        <f t="shared" si="116"/>
        <v>0.72287597928163094</v>
      </c>
    </row>
    <row r="1270" spans="3:35" x14ac:dyDescent="0.25">
      <c r="C1270" t="s">
        <v>1268</v>
      </c>
      <c r="D1270" s="8">
        <v>1.40129205615555E-3</v>
      </c>
      <c r="E1270" t="s">
        <v>5</v>
      </c>
      <c r="G1270">
        <f t="shared" si="120"/>
        <v>573.8692588234386</v>
      </c>
      <c r="U1270">
        <v>1.40129205615555E-3</v>
      </c>
      <c r="V1270">
        <f t="shared" si="117"/>
        <v>1</v>
      </c>
      <c r="W1270">
        <f t="shared" si="118"/>
        <v>0.79170739538409407</v>
      </c>
      <c r="X1270">
        <f t="shared" si="119"/>
        <v>1.40129205615555E-3</v>
      </c>
      <c r="AF1270" t="s">
        <v>1269</v>
      </c>
      <c r="AG1270">
        <v>1.2126669321059799E-3</v>
      </c>
      <c r="AH1270">
        <f t="shared" si="115"/>
        <v>1</v>
      </c>
      <c r="AI1270">
        <f t="shared" si="116"/>
        <v>0.66820350795460359</v>
      </c>
    </row>
    <row r="1271" spans="3:35" x14ac:dyDescent="0.25">
      <c r="C1271" t="s">
        <v>1269</v>
      </c>
      <c r="D1271" s="8">
        <v>1.4697768637749499E-3</v>
      </c>
      <c r="E1271" t="s">
        <v>5</v>
      </c>
      <c r="G1271">
        <f t="shared" si="120"/>
        <v>508.6195965203778</v>
      </c>
      <c r="U1271">
        <v>1.4697768637749499E-3</v>
      </c>
      <c r="V1271">
        <f t="shared" si="117"/>
        <v>1</v>
      </c>
      <c r="W1271">
        <f t="shared" si="118"/>
        <v>0.82878744639251312</v>
      </c>
      <c r="X1271">
        <f t="shared" si="119"/>
        <v>1.4697768637749499E-3</v>
      </c>
      <c r="AF1271" t="s">
        <v>1270</v>
      </c>
      <c r="AG1271">
        <v>6.5856377603996799E-4</v>
      </c>
      <c r="AH1271">
        <f t="shared" si="115"/>
        <v>1</v>
      </c>
      <c r="AI1271">
        <f t="shared" si="116"/>
        <v>0.2502529781718793</v>
      </c>
    </row>
    <row r="1272" spans="3:35" x14ac:dyDescent="0.25">
      <c r="C1272" t="s">
        <v>1270</v>
      </c>
      <c r="D1272" s="8">
        <v>1.09666826285601E-3</v>
      </c>
      <c r="E1272" t="s">
        <v>5</v>
      </c>
      <c r="G1272">
        <f t="shared" si="120"/>
        <v>781.94800130483634</v>
      </c>
      <c r="U1272">
        <v>1.09666826285601E-3</v>
      </c>
      <c r="V1272">
        <f t="shared" si="117"/>
        <v>1</v>
      </c>
      <c r="W1272">
        <f t="shared" si="118"/>
        <v>0.58038062645147181</v>
      </c>
      <c r="X1272">
        <f t="shared" si="119"/>
        <v>1.09666826285601E-3</v>
      </c>
      <c r="AF1272" t="s">
        <v>1271</v>
      </c>
      <c r="AG1272">
        <v>5.9276471887939901E-4</v>
      </c>
      <c r="AH1272">
        <f t="shared" si="115"/>
        <v>1</v>
      </c>
      <c r="AI1272">
        <f t="shared" si="116"/>
        <v>0.21031034251544165</v>
      </c>
    </row>
    <row r="1273" spans="3:35" x14ac:dyDescent="0.25">
      <c r="C1273" t="s">
        <v>1271</v>
      </c>
      <c r="D1273" s="8">
        <v>1.8377973831108299E-3</v>
      </c>
      <c r="E1273" t="s">
        <v>5</v>
      </c>
      <c r="G1273">
        <f t="shared" si="120"/>
        <v>192.77766734938814</v>
      </c>
      <c r="U1273">
        <v>1.8377973831108299E-3</v>
      </c>
      <c r="V1273">
        <f t="shared" si="117"/>
        <v>1</v>
      </c>
      <c r="W1273">
        <f t="shared" si="118"/>
        <v>0.95407526090247874</v>
      </c>
      <c r="X1273">
        <f t="shared" si="119"/>
        <v>1.8377973831108299E-3</v>
      </c>
      <c r="AF1273" t="s">
        <v>1272</v>
      </c>
      <c r="AG1273">
        <v>1.1795863087696399E-3</v>
      </c>
      <c r="AH1273">
        <f t="shared" si="115"/>
        <v>1</v>
      </c>
      <c r="AI1273">
        <f t="shared" si="116"/>
        <v>0.64385043908842687</v>
      </c>
    </row>
    <row r="1274" spans="3:35" x14ac:dyDescent="0.25">
      <c r="C1274" t="s">
        <v>1272</v>
      </c>
      <c r="D1274" s="8">
        <v>7.7745605928028504E-4</v>
      </c>
      <c r="E1274" t="s">
        <v>5</v>
      </c>
      <c r="G1274">
        <f t="shared" si="120"/>
        <v>725.89038171531058</v>
      </c>
      <c r="U1274">
        <v>7.7745605928028504E-4</v>
      </c>
      <c r="V1274">
        <f t="shared" si="117"/>
        <v>1</v>
      </c>
      <c r="W1274">
        <f t="shared" si="118"/>
        <v>0.33148594187899649</v>
      </c>
      <c r="X1274">
        <f t="shared" si="119"/>
        <v>7.7745605928028504E-4</v>
      </c>
      <c r="AF1274" t="s">
        <v>1273</v>
      </c>
      <c r="AG1274">
        <v>4.1284399295069799E-4</v>
      </c>
      <c r="AH1274">
        <f t="shared" si="115"/>
        <v>1</v>
      </c>
      <c r="AI1274">
        <f t="shared" si="116"/>
        <v>0.12194252054829297</v>
      </c>
    </row>
    <row r="1275" spans="3:35" x14ac:dyDescent="0.25">
      <c r="C1275" t="s">
        <v>1273</v>
      </c>
      <c r="D1275" s="8">
        <v>2.4761744715405998E-4</v>
      </c>
      <c r="E1275" t="s">
        <v>5</v>
      </c>
      <c r="G1275">
        <f t="shared" si="120"/>
        <v>260.7291464109465</v>
      </c>
      <c r="U1275">
        <v>2.4761744715405998E-4</v>
      </c>
      <c r="V1275">
        <f t="shared" si="117"/>
        <v>1</v>
      </c>
      <c r="W1275">
        <f t="shared" si="118"/>
        <v>6.7337654541496136E-2</v>
      </c>
      <c r="X1275">
        <f t="shared" si="119"/>
        <v>2.4761744715405998E-4</v>
      </c>
      <c r="AF1275" t="s">
        <v>1274</v>
      </c>
      <c r="AG1275">
        <v>6.0191766224072796E-4</v>
      </c>
      <c r="AH1275">
        <f t="shared" si="115"/>
        <v>1</v>
      </c>
      <c r="AI1275">
        <f t="shared" si="116"/>
        <v>0.2156316713365822</v>
      </c>
    </row>
    <row r="1276" spans="3:35" x14ac:dyDescent="0.25">
      <c r="C1276" t="s">
        <v>1274</v>
      </c>
      <c r="D1276" s="8">
        <v>1.0063661527889901E-3</v>
      </c>
      <c r="E1276" t="s">
        <v>5</v>
      </c>
      <c r="G1276">
        <f t="shared" si="120"/>
        <v>798.00878590930245</v>
      </c>
      <c r="U1276">
        <v>1.0063661527889901E-3</v>
      </c>
      <c r="V1276">
        <f t="shared" si="117"/>
        <v>1</v>
      </c>
      <c r="W1276">
        <f t="shared" si="118"/>
        <v>0.50885199844261697</v>
      </c>
      <c r="X1276">
        <f t="shared" si="119"/>
        <v>1.0063661527889901E-3</v>
      </c>
      <c r="AF1276" t="s">
        <v>1275</v>
      </c>
      <c r="AG1276">
        <v>1.88752155370982E-3</v>
      </c>
      <c r="AH1276">
        <f t="shared" si="115"/>
        <v>1</v>
      </c>
      <c r="AI1276">
        <f t="shared" si="116"/>
        <v>0.9628863445741821</v>
      </c>
    </row>
    <row r="1277" spans="3:35" x14ac:dyDescent="0.25">
      <c r="C1277" t="s">
        <v>1275</v>
      </c>
      <c r="D1277" s="8">
        <v>1.4435778430488099E-3</v>
      </c>
      <c r="E1277" t="s">
        <v>5</v>
      </c>
      <c r="G1277">
        <f t="shared" si="120"/>
        <v>533.83797985547426</v>
      </c>
      <c r="U1277">
        <v>1.4435778430488099E-3</v>
      </c>
      <c r="V1277">
        <f t="shared" si="117"/>
        <v>1</v>
      </c>
      <c r="W1277">
        <f t="shared" si="118"/>
        <v>0.81513130025565894</v>
      </c>
      <c r="X1277">
        <f t="shared" si="119"/>
        <v>1.4435778430488099E-3</v>
      </c>
      <c r="AF1277" t="s">
        <v>1276</v>
      </c>
      <c r="AG1277">
        <v>7.2134254805252701E-4</v>
      </c>
      <c r="AH1277">
        <f t="shared" si="115"/>
        <v>1</v>
      </c>
      <c r="AI1277">
        <f t="shared" si="116"/>
        <v>0.29181647421964768</v>
      </c>
    </row>
    <row r="1278" spans="3:35" x14ac:dyDescent="0.25">
      <c r="C1278" t="s">
        <v>1276</v>
      </c>
      <c r="D1278" s="8">
        <v>1.5481600031752799E-4</v>
      </c>
      <c r="E1278" t="s">
        <v>5</v>
      </c>
      <c r="G1278">
        <f t="shared" si="120"/>
        <v>194.12182680535631</v>
      </c>
      <c r="U1278">
        <v>1.5481600031752799E-4</v>
      </c>
      <c r="V1278">
        <f t="shared" si="117"/>
        <v>1</v>
      </c>
      <c r="W1278">
        <f t="shared" si="118"/>
        <v>4.632375758989056E-2</v>
      </c>
      <c r="X1278">
        <f t="shared" si="119"/>
        <v>1.5481600031752799E-4</v>
      </c>
      <c r="AF1278" t="s">
        <v>1277</v>
      </c>
      <c r="AG1278">
        <v>1.4148448790645401E-3</v>
      </c>
      <c r="AH1278">
        <f t="shared" si="115"/>
        <v>1</v>
      </c>
      <c r="AI1278">
        <f t="shared" si="116"/>
        <v>0.79939896851958958</v>
      </c>
    </row>
    <row r="1279" spans="3:35" x14ac:dyDescent="0.25">
      <c r="C1279" t="s">
        <v>1277</v>
      </c>
      <c r="D1279" s="8">
        <v>1.3498003427886401E-3</v>
      </c>
      <c r="E1279" t="s">
        <v>5</v>
      </c>
      <c r="G1279">
        <f t="shared" si="120"/>
        <v>620.66269201235514</v>
      </c>
      <c r="U1279">
        <v>1.3498003427886401E-3</v>
      </c>
      <c r="V1279">
        <f t="shared" si="117"/>
        <v>1</v>
      </c>
      <c r="W1279">
        <f t="shared" si="118"/>
        <v>0.7609416843282053</v>
      </c>
      <c r="X1279">
        <f t="shared" si="119"/>
        <v>1.3498003427886401E-3</v>
      </c>
      <c r="AF1279" t="s">
        <v>1278</v>
      </c>
      <c r="AG1279">
        <v>1.05414263025593E-3</v>
      </c>
      <c r="AH1279">
        <f t="shared" si="115"/>
        <v>1</v>
      </c>
      <c r="AI1279">
        <f t="shared" si="116"/>
        <v>0.54687974647583215</v>
      </c>
    </row>
    <row r="1280" spans="3:35" x14ac:dyDescent="0.25">
      <c r="C1280" t="s">
        <v>1278</v>
      </c>
      <c r="D1280" s="8">
        <v>8.6534755390830305E-4</v>
      </c>
      <c r="E1280" t="s">
        <v>5</v>
      </c>
      <c r="G1280">
        <f t="shared" si="120"/>
        <v>771.68481443753217</v>
      </c>
      <c r="U1280">
        <v>8.6534755390830305E-4</v>
      </c>
      <c r="V1280">
        <f t="shared" si="117"/>
        <v>1</v>
      </c>
      <c r="W1280">
        <f t="shared" si="118"/>
        <v>0.39744728419599173</v>
      </c>
      <c r="X1280">
        <f t="shared" si="119"/>
        <v>8.6534755390830305E-4</v>
      </c>
      <c r="AF1280" t="s">
        <v>1279</v>
      </c>
      <c r="AG1280">
        <v>7.2065137232745001E-4</v>
      </c>
      <c r="AH1280">
        <f t="shared" si="115"/>
        <v>1</v>
      </c>
      <c r="AI1280">
        <f t="shared" si="116"/>
        <v>0.29134189606786853</v>
      </c>
    </row>
    <row r="1281" spans="3:35" x14ac:dyDescent="0.25">
      <c r="C1281" t="s">
        <v>1279</v>
      </c>
      <c r="D1281" s="8">
        <v>1.21075623801166E-3</v>
      </c>
      <c r="E1281" t="s">
        <v>5</v>
      </c>
      <c r="G1281">
        <f t="shared" si="120"/>
        <v>727.36406642271572</v>
      </c>
      <c r="U1281">
        <v>1.21075623801166E-3</v>
      </c>
      <c r="V1281">
        <f t="shared" si="117"/>
        <v>1</v>
      </c>
      <c r="W1281">
        <f t="shared" si="118"/>
        <v>0.66681488578762438</v>
      </c>
      <c r="X1281">
        <f t="shared" si="119"/>
        <v>1.21075623801166E-3</v>
      </c>
      <c r="AF1281" t="s">
        <v>1280</v>
      </c>
      <c r="AG1281">
        <v>8.8344631116128096E-4</v>
      </c>
      <c r="AH1281">
        <f t="shared" si="115"/>
        <v>1</v>
      </c>
      <c r="AI1281">
        <f t="shared" si="116"/>
        <v>0.41147669197846459</v>
      </c>
    </row>
    <row r="1282" spans="3:35" x14ac:dyDescent="0.25">
      <c r="C1282" t="s">
        <v>1280</v>
      </c>
      <c r="D1282" s="8">
        <v>1.1162073392632201E-3</v>
      </c>
      <c r="E1282" t="s">
        <v>5</v>
      </c>
      <c r="G1282">
        <f t="shared" si="120"/>
        <v>775.1784124566874</v>
      </c>
      <c r="U1282">
        <v>1.1162073392632201E-3</v>
      </c>
      <c r="V1282">
        <f t="shared" si="117"/>
        <v>1</v>
      </c>
      <c r="W1282">
        <f t="shared" si="118"/>
        <v>0.59559487419468293</v>
      </c>
      <c r="X1282">
        <f t="shared" si="119"/>
        <v>1.1162073392632201E-3</v>
      </c>
      <c r="AF1282" t="s">
        <v>1281</v>
      </c>
      <c r="AG1282">
        <v>9.9482039527727792E-4</v>
      </c>
      <c r="AH1282">
        <f t="shared" si="115"/>
        <v>1</v>
      </c>
      <c r="AI1282">
        <f t="shared" si="116"/>
        <v>0.4996368402909187</v>
      </c>
    </row>
    <row r="1283" spans="3:35" x14ac:dyDescent="0.25">
      <c r="C1283" t="s">
        <v>1281</v>
      </c>
      <c r="D1283" s="8">
        <v>5.0737666987240204E-4</v>
      </c>
      <c r="E1283" t="s">
        <v>5</v>
      </c>
      <c r="G1283">
        <f t="shared" si="120"/>
        <v>495.66124319983783</v>
      </c>
      <c r="U1283">
        <v>5.0737666987240204E-4</v>
      </c>
      <c r="V1283">
        <f t="shared" si="117"/>
        <v>1</v>
      </c>
      <c r="W1283">
        <f t="shared" si="118"/>
        <v>0.16448524971650455</v>
      </c>
      <c r="X1283">
        <f t="shared" si="119"/>
        <v>5.0737666987240204E-4</v>
      </c>
      <c r="AF1283" t="s">
        <v>1282</v>
      </c>
      <c r="AG1283">
        <v>6.7011506122034205E-4</v>
      </c>
      <c r="AH1283">
        <f t="shared" si="115"/>
        <v>1</v>
      </c>
      <c r="AI1283">
        <f t="shared" si="116"/>
        <v>0.25765817042392919</v>
      </c>
    </row>
    <row r="1284" spans="3:35" x14ac:dyDescent="0.25">
      <c r="C1284" t="s">
        <v>1282</v>
      </c>
      <c r="D1284" s="8">
        <v>1.6561364708232801E-5</v>
      </c>
      <c r="E1284" t="s">
        <v>5</v>
      </c>
      <c r="G1284">
        <f t="shared" si="120"/>
        <v>117.33852756613783</v>
      </c>
      <c r="U1284" s="2">
        <v>1.6561364708232801E-5</v>
      </c>
      <c r="V1284">
        <f t="shared" si="117"/>
        <v>1</v>
      </c>
      <c r="W1284">
        <f t="shared" si="118"/>
        <v>2.5102404811754485E-2</v>
      </c>
      <c r="X1284">
        <f t="shared" si="119"/>
        <v>1.6561364708232801E-5</v>
      </c>
      <c r="AF1284" t="s">
        <v>1283</v>
      </c>
      <c r="AG1284">
        <v>4.07260311174946E-4</v>
      </c>
      <c r="AH1284">
        <f t="shared" si="115"/>
        <v>1</v>
      </c>
      <c r="AI1284">
        <f t="shared" si="116"/>
        <v>0.11969699939386827</v>
      </c>
    </row>
    <row r="1285" spans="3:35" x14ac:dyDescent="0.25">
      <c r="C1285" t="s">
        <v>1283</v>
      </c>
      <c r="D1285" s="8">
        <v>3.9480846526278101E-4</v>
      </c>
      <c r="E1285" t="s">
        <v>5</v>
      </c>
      <c r="G1285">
        <f t="shared" si="120"/>
        <v>387.86795665854288</v>
      </c>
      <c r="U1285">
        <v>3.9480846526278101E-4</v>
      </c>
      <c r="V1285">
        <f t="shared" si="117"/>
        <v>1</v>
      </c>
      <c r="W1285">
        <f t="shared" si="118"/>
        <v>0.11479483147458473</v>
      </c>
      <c r="X1285">
        <f t="shared" si="119"/>
        <v>3.9480846526278101E-4</v>
      </c>
      <c r="AF1285" t="s">
        <v>1284</v>
      </c>
      <c r="AG1285">
        <v>1.03442546390655E-3</v>
      </c>
      <c r="AH1285">
        <f t="shared" si="115"/>
        <v>1</v>
      </c>
      <c r="AI1285">
        <f t="shared" si="116"/>
        <v>0.53121788743697418</v>
      </c>
    </row>
    <row r="1286" spans="3:35" x14ac:dyDescent="0.25">
      <c r="C1286" t="s">
        <v>1284</v>
      </c>
      <c r="D1286" s="8">
        <v>9.0431423890066501E-4</v>
      </c>
      <c r="E1286" t="s">
        <v>5</v>
      </c>
      <c r="G1286">
        <f t="shared" si="120"/>
        <v>785.09494294865544</v>
      </c>
      <c r="U1286">
        <v>9.0431423890066501E-4</v>
      </c>
      <c r="V1286">
        <f t="shared" si="117"/>
        <v>1</v>
      </c>
      <c r="W1286">
        <f t="shared" si="118"/>
        <v>0.42779317543154677</v>
      </c>
      <c r="X1286">
        <f t="shared" si="119"/>
        <v>9.0431423890066501E-4</v>
      </c>
      <c r="AF1286" t="s">
        <v>1285</v>
      </c>
      <c r="AG1286">
        <v>1.6617027909006899E-3</v>
      </c>
      <c r="AH1286">
        <f t="shared" si="115"/>
        <v>1</v>
      </c>
      <c r="AI1286">
        <f t="shared" si="116"/>
        <v>0.90879817535015694</v>
      </c>
    </row>
    <row r="1287" spans="3:35" x14ac:dyDescent="0.25">
      <c r="C1287" t="s">
        <v>1285</v>
      </c>
      <c r="D1287" s="8">
        <v>1.3117181856406601E-3</v>
      </c>
      <c r="E1287" t="s">
        <v>5</v>
      </c>
      <c r="G1287">
        <f t="shared" si="120"/>
        <v>653.23220296864997</v>
      </c>
      <c r="U1287">
        <v>1.3117181856406601E-3</v>
      </c>
      <c r="V1287">
        <f t="shared" si="117"/>
        <v>1</v>
      </c>
      <c r="W1287">
        <f t="shared" si="118"/>
        <v>0.73667890194456354</v>
      </c>
      <c r="X1287">
        <f t="shared" si="119"/>
        <v>1.3117181856406601E-3</v>
      </c>
      <c r="AF1287" t="s">
        <v>1286</v>
      </c>
      <c r="AG1287">
        <v>8.8594124539599303E-4</v>
      </c>
      <c r="AH1287">
        <f t="shared" ref="AH1287:AH1350" si="121">IF(AG1287&gt;=0,1,0)</f>
        <v>1</v>
      </c>
      <c r="AI1287">
        <f t="shared" ref="AI1287:AI1350" si="122">_xlfn.NORM.DIST(AG1287,$J$3,$J$4,TRUE)</f>
        <v>0.41342000775889731</v>
      </c>
    </row>
    <row r="1288" spans="3:35" x14ac:dyDescent="0.25">
      <c r="C1288" t="s">
        <v>1286</v>
      </c>
      <c r="D1288" s="8">
        <v>7.0303517000366595E-4</v>
      </c>
      <c r="E1288" t="s">
        <v>5</v>
      </c>
      <c r="G1288">
        <f t="shared" si="120"/>
        <v>672.78095728953315</v>
      </c>
      <c r="U1288">
        <v>7.0303517000366595E-4</v>
      </c>
      <c r="V1288">
        <f t="shared" ref="V1288:V1351" si="123">IF(U1288&gt;=0,1,0)</f>
        <v>1</v>
      </c>
      <c r="W1288">
        <f t="shared" ref="W1288:W1351" si="124">_xlfn.NORM.DIST(U1288,$J$3,$J$4,TRUE)</f>
        <v>0.27936957044235566</v>
      </c>
      <c r="X1288">
        <f t="shared" ref="X1288:X1351" si="125">U1288*V1288</f>
        <v>7.0303517000366595E-4</v>
      </c>
      <c r="AF1288" t="s">
        <v>1287</v>
      </c>
      <c r="AG1288">
        <v>1.36262027827569E-3</v>
      </c>
      <c r="AH1288">
        <f t="shared" si="121"/>
        <v>1</v>
      </c>
      <c r="AI1288">
        <f t="shared" si="122"/>
        <v>0.76882573063699566</v>
      </c>
    </row>
    <row r="1289" spans="3:35" x14ac:dyDescent="0.25">
      <c r="C1289" t="s">
        <v>1287</v>
      </c>
      <c r="D1289" s="8">
        <v>9.9349959775157492E-4</v>
      </c>
      <c r="E1289" t="s">
        <v>5</v>
      </c>
      <c r="G1289">
        <f t="shared" si="120"/>
        <v>798.20024891736057</v>
      </c>
      <c r="U1289">
        <v>9.9349959775157492E-4</v>
      </c>
      <c r="V1289">
        <f t="shared" si="123"/>
        <v>1</v>
      </c>
      <c r="W1289">
        <f t="shared" si="124"/>
        <v>0.49858257565485403</v>
      </c>
      <c r="X1289">
        <f t="shared" si="125"/>
        <v>9.9349959775157492E-4</v>
      </c>
      <c r="AF1289" t="s">
        <v>1288</v>
      </c>
      <c r="AG1289">
        <v>1.54266070299126E-3</v>
      </c>
      <c r="AH1289">
        <f t="shared" si="121"/>
        <v>1</v>
      </c>
      <c r="AI1289">
        <f t="shared" si="122"/>
        <v>0.8632878393077652</v>
      </c>
    </row>
    <row r="1290" spans="3:35" x14ac:dyDescent="0.25">
      <c r="C1290" t="s">
        <v>1288</v>
      </c>
      <c r="D1290" s="8">
        <v>5.9530045029457495E-4</v>
      </c>
      <c r="E1290" t="s">
        <v>5</v>
      </c>
      <c r="G1290">
        <f t="shared" si="120"/>
        <v>579.4901526194393</v>
      </c>
      <c r="U1290">
        <v>5.9530045029457495E-4</v>
      </c>
      <c r="V1290">
        <f t="shared" si="123"/>
        <v>1</v>
      </c>
      <c r="W1290">
        <f t="shared" si="124"/>
        <v>0.21177678857213164</v>
      </c>
      <c r="X1290">
        <f t="shared" si="125"/>
        <v>5.9530045029457495E-4</v>
      </c>
      <c r="AF1290" t="s">
        <v>1289</v>
      </c>
      <c r="AG1290">
        <v>1.01102408077349E-3</v>
      </c>
      <c r="AH1290">
        <f t="shared" si="121"/>
        <v>1</v>
      </c>
      <c r="AI1290">
        <f t="shared" si="122"/>
        <v>0.5125686277694228</v>
      </c>
    </row>
    <row r="1291" spans="3:35" x14ac:dyDescent="0.25">
      <c r="C1291" t="s">
        <v>1289</v>
      </c>
      <c r="D1291" s="8">
        <v>8.8346118116572401E-4</v>
      </c>
      <c r="E1291" t="s">
        <v>5</v>
      </c>
      <c r="G1291">
        <f t="shared" si="120"/>
        <v>778.47812041444581</v>
      </c>
      <c r="U1291">
        <v>8.8346118116572401E-4</v>
      </c>
      <c r="V1291">
        <f t="shared" si="123"/>
        <v>1</v>
      </c>
      <c r="W1291">
        <f t="shared" si="124"/>
        <v>0.41148826791304716</v>
      </c>
      <c r="X1291">
        <f t="shared" si="125"/>
        <v>8.8346118116572401E-4</v>
      </c>
      <c r="AF1291" t="s">
        <v>1290</v>
      </c>
      <c r="AG1291">
        <v>1.5992604857395501E-3</v>
      </c>
      <c r="AH1291">
        <f t="shared" si="121"/>
        <v>1</v>
      </c>
      <c r="AI1291">
        <f t="shared" si="122"/>
        <v>0.88656400794993062</v>
      </c>
    </row>
    <row r="1292" spans="3:35" x14ac:dyDescent="0.25">
      <c r="C1292" t="s">
        <v>1290</v>
      </c>
      <c r="D1292" s="8">
        <v>1.69144330156214E-3</v>
      </c>
      <c r="E1292" t="s">
        <v>5</v>
      </c>
      <c r="G1292">
        <f t="shared" si="120"/>
        <v>302.56217986873366</v>
      </c>
      <c r="U1292">
        <v>1.69144330156214E-3</v>
      </c>
      <c r="V1292">
        <f t="shared" si="123"/>
        <v>1</v>
      </c>
      <c r="W1292">
        <f t="shared" si="124"/>
        <v>0.91817431084778078</v>
      </c>
      <c r="X1292">
        <f t="shared" si="125"/>
        <v>1.69144330156214E-3</v>
      </c>
      <c r="AF1292" t="s">
        <v>1291</v>
      </c>
      <c r="AG1292">
        <v>1.3199332846719101E-3</v>
      </c>
      <c r="AH1292">
        <f t="shared" si="121"/>
        <v>1</v>
      </c>
      <c r="AI1292">
        <f t="shared" si="122"/>
        <v>0.74201720269629368</v>
      </c>
    </row>
    <row r="1293" spans="3:35" x14ac:dyDescent="0.25">
      <c r="C1293" t="s">
        <v>1291</v>
      </c>
      <c r="D1293" s="8">
        <v>1.32119671027963E-3</v>
      </c>
      <c r="E1293" t="s">
        <v>5</v>
      </c>
      <c r="G1293">
        <f t="shared" si="120"/>
        <v>645.3194975887078</v>
      </c>
      <c r="U1293">
        <v>1.32119671027963E-3</v>
      </c>
      <c r="V1293">
        <f t="shared" si="123"/>
        <v>1</v>
      </c>
      <c r="W1293">
        <f t="shared" si="124"/>
        <v>0.74283318736966608</v>
      </c>
      <c r="X1293">
        <f t="shared" si="125"/>
        <v>1.32119671027963E-3</v>
      </c>
      <c r="AF1293" t="s">
        <v>1292</v>
      </c>
      <c r="AG1293">
        <v>5.8825073068783599E-4</v>
      </c>
      <c r="AH1293">
        <f t="shared" si="121"/>
        <v>1</v>
      </c>
      <c r="AI1293">
        <f t="shared" si="122"/>
        <v>0.20771465022265148</v>
      </c>
    </row>
    <row r="1294" spans="3:35" x14ac:dyDescent="0.25">
      <c r="C1294" t="s">
        <v>1292</v>
      </c>
      <c r="D1294" s="8">
        <v>1.15375454889108E-3</v>
      </c>
      <c r="E1294" t="s">
        <v>5</v>
      </c>
      <c r="G1294">
        <f t="shared" si="120"/>
        <v>759.07009283689138</v>
      </c>
      <c r="U1294">
        <v>1.15375454889108E-3</v>
      </c>
      <c r="V1294">
        <f t="shared" si="123"/>
        <v>1</v>
      </c>
      <c r="W1294">
        <f t="shared" si="124"/>
        <v>0.62441074064206148</v>
      </c>
      <c r="X1294">
        <f t="shared" si="125"/>
        <v>1.15375454889108E-3</v>
      </c>
      <c r="AF1294" t="s">
        <v>1293</v>
      </c>
      <c r="AG1294">
        <v>1.07857419141143E-3</v>
      </c>
      <c r="AH1294">
        <f t="shared" si="121"/>
        <v>1</v>
      </c>
      <c r="AI1294">
        <f t="shared" si="122"/>
        <v>0.56618302693270095</v>
      </c>
    </row>
    <row r="1295" spans="3:35" x14ac:dyDescent="0.25">
      <c r="C1295" t="s">
        <v>1293</v>
      </c>
      <c r="D1295" s="8">
        <v>9.7581337865126395E-4</v>
      </c>
      <c r="E1295" t="s">
        <v>5</v>
      </c>
      <c r="G1295">
        <f t="shared" si="120"/>
        <v>797.60035937895123</v>
      </c>
      <c r="U1295">
        <v>9.7581337865126395E-4</v>
      </c>
      <c r="V1295">
        <f t="shared" si="123"/>
        <v>1</v>
      </c>
      <c r="W1295">
        <f t="shared" si="124"/>
        <v>0.48446926403942514</v>
      </c>
      <c r="X1295">
        <f t="shared" si="125"/>
        <v>9.7581337865126395E-4</v>
      </c>
      <c r="AF1295" t="s">
        <v>1294</v>
      </c>
      <c r="AG1295">
        <v>1.1574636742226201E-3</v>
      </c>
      <c r="AH1295">
        <f t="shared" si="121"/>
        <v>1</v>
      </c>
      <c r="AI1295">
        <f t="shared" si="122"/>
        <v>0.6272228908959121</v>
      </c>
    </row>
    <row r="1296" spans="3:35" x14ac:dyDescent="0.25">
      <c r="C1296" t="s">
        <v>1294</v>
      </c>
      <c r="D1296" s="8">
        <v>7.0354238751518697E-4</v>
      </c>
      <c r="E1296" t="s">
        <v>5</v>
      </c>
      <c r="G1296">
        <f t="shared" si="120"/>
        <v>673.17995338701621</v>
      </c>
      <c r="U1296">
        <v>7.0354238751518697E-4</v>
      </c>
      <c r="V1296">
        <f t="shared" si="123"/>
        <v>1</v>
      </c>
      <c r="W1296">
        <f t="shared" si="124"/>
        <v>0.27971091793351216</v>
      </c>
      <c r="X1296">
        <f t="shared" si="125"/>
        <v>7.0354238751518697E-4</v>
      </c>
      <c r="AF1296" t="s">
        <v>1295</v>
      </c>
      <c r="AG1296">
        <v>7.7492780412850002E-4</v>
      </c>
      <c r="AH1296">
        <f t="shared" si="121"/>
        <v>1</v>
      </c>
      <c r="AI1296">
        <f t="shared" si="122"/>
        <v>0.32965273507460624</v>
      </c>
    </row>
    <row r="1297" spans="3:35" x14ac:dyDescent="0.25">
      <c r="C1297" t="s">
        <v>1295</v>
      </c>
      <c r="D1297" s="8">
        <v>6.7609593953205799E-4</v>
      </c>
      <c r="E1297" t="s">
        <v>5</v>
      </c>
      <c r="G1297">
        <f t="shared" si="120"/>
        <v>650.96180377887197</v>
      </c>
      <c r="U1297">
        <v>6.7609593953205799E-4</v>
      </c>
      <c r="V1297">
        <f t="shared" si="123"/>
        <v>1</v>
      </c>
      <c r="W1297">
        <f t="shared" si="124"/>
        <v>0.26153656274097659</v>
      </c>
      <c r="X1297">
        <f t="shared" si="125"/>
        <v>6.7609593953205799E-4</v>
      </c>
      <c r="AF1297" t="s">
        <v>1296</v>
      </c>
      <c r="AG1297">
        <v>7.7902960302963402E-4</v>
      </c>
      <c r="AH1297">
        <f t="shared" si="121"/>
        <v>1</v>
      </c>
      <c r="AI1297">
        <f t="shared" si="122"/>
        <v>0.33262894423897416</v>
      </c>
    </row>
    <row r="1298" spans="3:35" x14ac:dyDescent="0.25">
      <c r="C1298" t="s">
        <v>1296</v>
      </c>
      <c r="D1298" s="8">
        <v>9.9465263562308298E-4</v>
      </c>
      <c r="E1298" t="s">
        <v>5</v>
      </c>
      <c r="G1298">
        <f t="shared" si="120"/>
        <v>798.20466741933933</v>
      </c>
      <c r="U1298">
        <v>9.9465263562308298E-4</v>
      </c>
      <c r="V1298">
        <f t="shared" si="123"/>
        <v>1</v>
      </c>
      <c r="W1298">
        <f t="shared" si="124"/>
        <v>0.49950293372644938</v>
      </c>
      <c r="X1298">
        <f t="shared" si="125"/>
        <v>9.9465263562308298E-4</v>
      </c>
      <c r="AF1298" t="s">
        <v>1297</v>
      </c>
      <c r="AG1298">
        <v>1.3787314069903E-3</v>
      </c>
      <c r="AH1298">
        <f t="shared" si="121"/>
        <v>1</v>
      </c>
      <c r="AI1298">
        <f t="shared" si="122"/>
        <v>0.7785247448310304</v>
      </c>
    </row>
    <row r="1299" spans="3:35" x14ac:dyDescent="0.25">
      <c r="C1299" t="s">
        <v>1297</v>
      </c>
      <c r="D1299" s="8">
        <v>7.7131674336575705E-4</v>
      </c>
      <c r="E1299" t="s">
        <v>5</v>
      </c>
      <c r="G1299">
        <f t="shared" si="120"/>
        <v>721.96035233160194</v>
      </c>
      <c r="U1299">
        <v>7.7131674336575705E-4</v>
      </c>
      <c r="V1299">
        <f t="shared" si="123"/>
        <v>1</v>
      </c>
      <c r="W1299">
        <f t="shared" si="124"/>
        <v>0.32704149038414698</v>
      </c>
      <c r="X1299">
        <f t="shared" si="125"/>
        <v>7.7131674336575705E-4</v>
      </c>
      <c r="AF1299" t="s">
        <v>1298</v>
      </c>
      <c r="AG1299">
        <v>8.8542305757035298E-4</v>
      </c>
      <c r="AH1299">
        <f t="shared" si="121"/>
        <v>1</v>
      </c>
      <c r="AI1299">
        <f t="shared" si="122"/>
        <v>0.41301621264395105</v>
      </c>
    </row>
    <row r="1300" spans="3:35" x14ac:dyDescent="0.25">
      <c r="C1300" t="s">
        <v>1298</v>
      </c>
      <c r="D1300" s="8">
        <v>8.9005153524015395E-4</v>
      </c>
      <c r="E1300" t="s">
        <v>5</v>
      </c>
      <c r="G1300">
        <f t="shared" si="120"/>
        <v>780.71010856523776</v>
      </c>
      <c r="U1300">
        <v>8.9005153524015395E-4</v>
      </c>
      <c r="V1300">
        <f t="shared" si="123"/>
        <v>1</v>
      </c>
      <c r="W1300">
        <f t="shared" si="124"/>
        <v>0.41662614009576759</v>
      </c>
      <c r="X1300">
        <f t="shared" si="125"/>
        <v>8.9005153524015395E-4</v>
      </c>
      <c r="AF1300" t="s">
        <v>1299</v>
      </c>
      <c r="AG1300">
        <v>8.0516772476333395E-4</v>
      </c>
      <c r="AH1300">
        <f t="shared" si="121"/>
        <v>1</v>
      </c>
      <c r="AI1300">
        <f t="shared" si="122"/>
        <v>0.35183608901879909</v>
      </c>
    </row>
    <row r="1301" spans="3:35" x14ac:dyDescent="0.25">
      <c r="C1301" t="s">
        <v>1299</v>
      </c>
      <c r="D1301" s="8">
        <v>4.1305999180089501E-4</v>
      </c>
      <c r="E1301" t="s">
        <v>5</v>
      </c>
      <c r="G1301">
        <f t="shared" ref="G1301:G1364" si="126">_xlfn.NORM.DIST(D1301,$J$3,$J$4,FALSE)</f>
        <v>404.99357062512894</v>
      </c>
      <c r="U1301">
        <v>4.1305999180089501E-4</v>
      </c>
      <c r="V1301">
        <f t="shared" si="123"/>
        <v>1</v>
      </c>
      <c r="W1301">
        <f t="shared" si="124"/>
        <v>0.12202997667503859</v>
      </c>
      <c r="X1301">
        <f t="shared" si="125"/>
        <v>4.1305999180089501E-4</v>
      </c>
      <c r="AF1301" t="s">
        <v>1300</v>
      </c>
      <c r="AG1301">
        <v>1.0440601672749099E-3</v>
      </c>
      <c r="AH1301">
        <f t="shared" si="121"/>
        <v>1</v>
      </c>
      <c r="AI1301">
        <f t="shared" si="122"/>
        <v>0.53887854103173893</v>
      </c>
    </row>
    <row r="1302" spans="3:35" x14ac:dyDescent="0.25">
      <c r="C1302" t="s">
        <v>1300</v>
      </c>
      <c r="D1302" s="8">
        <v>1.4468941497711601E-3</v>
      </c>
      <c r="E1302" t="s">
        <v>5</v>
      </c>
      <c r="G1302">
        <f t="shared" si="126"/>
        <v>530.65853546381015</v>
      </c>
      <c r="U1302">
        <v>1.4468941497711601E-3</v>
      </c>
      <c r="V1302">
        <f t="shared" si="123"/>
        <v>1</v>
      </c>
      <c r="W1302">
        <f t="shared" si="124"/>
        <v>0.81689639995764329</v>
      </c>
      <c r="X1302">
        <f t="shared" si="125"/>
        <v>1.4468941497711601E-3</v>
      </c>
      <c r="AF1302" t="s">
        <v>1301</v>
      </c>
      <c r="AG1302">
        <v>1.3545638543432E-3</v>
      </c>
      <c r="AH1302">
        <f t="shared" si="121"/>
        <v>1</v>
      </c>
      <c r="AI1302">
        <f t="shared" si="122"/>
        <v>0.76388820226007548</v>
      </c>
    </row>
    <row r="1303" spans="3:35" x14ac:dyDescent="0.25">
      <c r="C1303" t="s">
        <v>1301</v>
      </c>
      <c r="D1303" s="8">
        <v>6.3645033596982595E-4</v>
      </c>
      <c r="E1303" t="s">
        <v>5</v>
      </c>
      <c r="G1303">
        <f t="shared" si="126"/>
        <v>616.863610746277</v>
      </c>
      <c r="U1303">
        <v>6.3645033596982595E-4</v>
      </c>
      <c r="V1303">
        <f t="shared" si="123"/>
        <v>1</v>
      </c>
      <c r="W1303">
        <f t="shared" si="124"/>
        <v>0.23639759355253184</v>
      </c>
      <c r="X1303">
        <f t="shared" si="125"/>
        <v>6.3645033596982595E-4</v>
      </c>
      <c r="AF1303" t="s">
        <v>1302</v>
      </c>
      <c r="AG1303">
        <v>1.30331717560166E-3</v>
      </c>
      <c r="AH1303">
        <f t="shared" si="121"/>
        <v>1</v>
      </c>
      <c r="AI1303">
        <f t="shared" si="122"/>
        <v>0.73116204677637742</v>
      </c>
    </row>
    <row r="1304" spans="3:35" x14ac:dyDescent="0.25">
      <c r="C1304" t="s">
        <v>1302</v>
      </c>
      <c r="D1304" s="8">
        <v>1.0625217593511801E-3</v>
      </c>
      <c r="E1304" t="s">
        <v>5</v>
      </c>
      <c r="G1304">
        <f t="shared" si="126"/>
        <v>791.01298920275087</v>
      </c>
      <c r="U1304">
        <v>1.0625217593511801E-3</v>
      </c>
      <c r="V1304">
        <f t="shared" si="123"/>
        <v>1</v>
      </c>
      <c r="W1304">
        <f t="shared" si="124"/>
        <v>0.55351491637055361</v>
      </c>
      <c r="X1304">
        <f t="shared" si="125"/>
        <v>1.0625217593511801E-3</v>
      </c>
      <c r="AF1304" t="s">
        <v>1303</v>
      </c>
      <c r="AG1304">
        <v>1.69234941695873E-3</v>
      </c>
      <c r="AH1304">
        <f t="shared" si="121"/>
        <v>1</v>
      </c>
      <c r="AI1304">
        <f t="shared" si="122"/>
        <v>0.91844812108038221</v>
      </c>
    </row>
    <row r="1305" spans="3:35" x14ac:dyDescent="0.25">
      <c r="C1305" t="s">
        <v>1303</v>
      </c>
      <c r="D1305" s="8">
        <v>1.37471896882023E-3</v>
      </c>
      <c r="E1305" t="s">
        <v>5</v>
      </c>
      <c r="G1305">
        <f t="shared" si="126"/>
        <v>598.35209894170725</v>
      </c>
      <c r="U1305">
        <v>1.37471896882023E-3</v>
      </c>
      <c r="V1305">
        <f t="shared" si="123"/>
        <v>1</v>
      </c>
      <c r="W1305">
        <f t="shared" si="124"/>
        <v>0.77613122130022594</v>
      </c>
      <c r="X1305">
        <f t="shared" si="125"/>
        <v>1.37471896882023E-3</v>
      </c>
      <c r="AF1305" t="s">
        <v>1304</v>
      </c>
      <c r="AG1305">
        <v>1.4217123256904101E-3</v>
      </c>
      <c r="AH1305">
        <f t="shared" si="121"/>
        <v>1</v>
      </c>
      <c r="AI1305">
        <f t="shared" si="122"/>
        <v>0.80323044194980864</v>
      </c>
    </row>
    <row r="1306" spans="3:35" x14ac:dyDescent="0.25">
      <c r="C1306" t="s">
        <v>1304</v>
      </c>
      <c r="D1306" s="8">
        <v>5.6875889870403604E-4</v>
      </c>
      <c r="E1306" t="s">
        <v>5</v>
      </c>
      <c r="G1306">
        <f t="shared" si="126"/>
        <v>554.59641233139462</v>
      </c>
      <c r="U1306">
        <v>5.6875889870403604E-4</v>
      </c>
      <c r="V1306">
        <f t="shared" si="123"/>
        <v>1</v>
      </c>
      <c r="W1306">
        <f t="shared" si="124"/>
        <v>0.19672546080949754</v>
      </c>
      <c r="X1306">
        <f t="shared" si="125"/>
        <v>5.6875889870403604E-4</v>
      </c>
      <c r="AF1306" t="s">
        <v>1305</v>
      </c>
      <c r="AG1306">
        <v>9.5151532617648502E-4</v>
      </c>
      <c r="AH1306">
        <f t="shared" si="121"/>
        <v>1</v>
      </c>
      <c r="AI1306">
        <f t="shared" si="122"/>
        <v>0.46511508166638404</v>
      </c>
    </row>
    <row r="1307" spans="3:35" x14ac:dyDescent="0.25">
      <c r="C1307" t="s">
        <v>1305</v>
      </c>
      <c r="D1307" s="8">
        <v>1.1065583371987499E-3</v>
      </c>
      <c r="E1307" t="s">
        <v>5</v>
      </c>
      <c r="G1307">
        <f t="shared" si="126"/>
        <v>778.66280883875856</v>
      </c>
      <c r="U1307">
        <v>1.1065583371987499E-3</v>
      </c>
      <c r="V1307">
        <f t="shared" si="123"/>
        <v>1</v>
      </c>
      <c r="W1307">
        <f t="shared" si="124"/>
        <v>0.58809814534343308</v>
      </c>
      <c r="X1307">
        <f t="shared" si="125"/>
        <v>1.1065583371987499E-3</v>
      </c>
      <c r="AF1307" t="s">
        <v>1306</v>
      </c>
      <c r="AG1307">
        <v>9.8991916830831099E-4</v>
      </c>
      <c r="AH1307">
        <f t="shared" si="121"/>
        <v>1</v>
      </c>
      <c r="AI1307">
        <f t="shared" si="122"/>
        <v>0.4957247367955428</v>
      </c>
    </row>
    <row r="1308" spans="3:35" x14ac:dyDescent="0.25">
      <c r="C1308" t="s">
        <v>1306</v>
      </c>
      <c r="D1308" s="8">
        <v>1.1313563200612501E-3</v>
      </c>
      <c r="E1308" t="s">
        <v>5</v>
      </c>
      <c r="G1308">
        <f t="shared" si="126"/>
        <v>769.16074827919022</v>
      </c>
      <c r="U1308">
        <v>1.1313563200612501E-3</v>
      </c>
      <c r="V1308">
        <f t="shared" si="123"/>
        <v>1</v>
      </c>
      <c r="W1308">
        <f t="shared" si="124"/>
        <v>0.60729329272462607</v>
      </c>
      <c r="X1308">
        <f t="shared" si="125"/>
        <v>1.1313563200612501E-3</v>
      </c>
      <c r="AF1308" t="s">
        <v>1307</v>
      </c>
      <c r="AG1308">
        <v>1.19828859861828E-3</v>
      </c>
      <c r="AH1308">
        <f t="shared" si="121"/>
        <v>1</v>
      </c>
      <c r="AI1308">
        <f t="shared" si="122"/>
        <v>0.65769838066158726</v>
      </c>
    </row>
    <row r="1309" spans="3:35" x14ac:dyDescent="0.25">
      <c r="C1309" t="s">
        <v>1307</v>
      </c>
      <c r="D1309" s="8">
        <v>1.4071155126308399E-3</v>
      </c>
      <c r="E1309" t="s">
        <v>5</v>
      </c>
      <c r="G1309">
        <f t="shared" si="126"/>
        <v>568.42446172696214</v>
      </c>
      <c r="U1309">
        <v>1.4071155126308399E-3</v>
      </c>
      <c r="V1309">
        <f t="shared" si="123"/>
        <v>1</v>
      </c>
      <c r="W1309">
        <f t="shared" si="124"/>
        <v>0.79503345670502334</v>
      </c>
      <c r="X1309">
        <f t="shared" si="125"/>
        <v>1.4071155126308399E-3</v>
      </c>
      <c r="AF1309" t="s">
        <v>1308</v>
      </c>
      <c r="AG1309">
        <v>1.37139476304216E-3</v>
      </c>
      <c r="AH1309">
        <f t="shared" si="121"/>
        <v>1</v>
      </c>
      <c r="AI1309">
        <f t="shared" si="122"/>
        <v>0.77413716025852053</v>
      </c>
    </row>
    <row r="1310" spans="3:35" x14ac:dyDescent="0.25">
      <c r="C1310" t="s">
        <v>1308</v>
      </c>
      <c r="D1310" s="8">
        <v>1.0534222722206701E-3</v>
      </c>
      <c r="E1310" t="s">
        <v>5</v>
      </c>
      <c r="G1310">
        <f t="shared" si="126"/>
        <v>792.82162018074064</v>
      </c>
      <c r="U1310">
        <v>1.0534222722206701E-3</v>
      </c>
      <c r="V1310">
        <f t="shared" si="123"/>
        <v>1</v>
      </c>
      <c r="W1310">
        <f t="shared" si="124"/>
        <v>0.54630867912886716</v>
      </c>
      <c r="X1310">
        <f t="shared" si="125"/>
        <v>1.0534222722206701E-3</v>
      </c>
      <c r="AF1310" t="s">
        <v>1309</v>
      </c>
      <c r="AG1310">
        <v>1.18232921499462E-3</v>
      </c>
      <c r="AH1310">
        <f t="shared" si="121"/>
        <v>1</v>
      </c>
      <c r="AI1310">
        <f t="shared" si="122"/>
        <v>0.6458938412146229</v>
      </c>
    </row>
    <row r="1311" spans="3:35" x14ac:dyDescent="0.25">
      <c r="C1311" t="s">
        <v>1309</v>
      </c>
      <c r="D1311" s="8">
        <v>9.2672436009736E-4</v>
      </c>
      <c r="E1311" t="s">
        <v>5</v>
      </c>
      <c r="G1311">
        <f t="shared" si="126"/>
        <v>790.73253725447023</v>
      </c>
      <c r="U1311">
        <v>9.2672436009736E-4</v>
      </c>
      <c r="V1311">
        <f t="shared" si="123"/>
        <v>1</v>
      </c>
      <c r="W1311">
        <f t="shared" si="124"/>
        <v>0.44545330106994641</v>
      </c>
      <c r="X1311">
        <f t="shared" si="125"/>
        <v>9.2672436009736E-4</v>
      </c>
      <c r="AF1311" t="s">
        <v>1310</v>
      </c>
      <c r="AG1311">
        <v>6.9010713549848605E-4</v>
      </c>
      <c r="AH1311">
        <f t="shared" si="121"/>
        <v>1</v>
      </c>
      <c r="AI1311">
        <f t="shared" si="122"/>
        <v>0.27073823805693786</v>
      </c>
    </row>
    <row r="1312" spans="3:35" x14ac:dyDescent="0.25">
      <c r="C1312" t="s">
        <v>1310</v>
      </c>
      <c r="D1312" s="8">
        <v>1.4528140144073299E-3</v>
      </c>
      <c r="E1312" t="s">
        <v>5</v>
      </c>
      <c r="G1312">
        <f t="shared" si="126"/>
        <v>524.97252171028254</v>
      </c>
      <c r="U1312">
        <v>1.4528140144073299E-3</v>
      </c>
      <c r="V1312">
        <f t="shared" si="123"/>
        <v>1</v>
      </c>
      <c r="W1312">
        <f t="shared" si="124"/>
        <v>0.82002100275108591</v>
      </c>
      <c r="X1312">
        <f t="shared" si="125"/>
        <v>1.4528140144073299E-3</v>
      </c>
      <c r="AF1312" t="s">
        <v>1311</v>
      </c>
      <c r="AG1312">
        <v>1.2025030458213499E-3</v>
      </c>
      <c r="AH1312">
        <f t="shared" si="121"/>
        <v>1</v>
      </c>
      <c r="AI1312">
        <f t="shared" si="122"/>
        <v>0.66079066485456495</v>
      </c>
    </row>
    <row r="1313" spans="3:35" x14ac:dyDescent="0.25">
      <c r="C1313" t="s">
        <v>1311</v>
      </c>
      <c r="D1313" s="8">
        <v>1.02857780519183E-3</v>
      </c>
      <c r="E1313" t="s">
        <v>5</v>
      </c>
      <c r="G1313">
        <f t="shared" si="126"/>
        <v>796.43532550702867</v>
      </c>
      <c r="U1313">
        <v>1.02857780519183E-3</v>
      </c>
      <c r="V1313">
        <f t="shared" si="123"/>
        <v>1</v>
      </c>
      <c r="W1313">
        <f t="shared" si="124"/>
        <v>0.52656252657422331</v>
      </c>
      <c r="X1313">
        <f t="shared" si="125"/>
        <v>1.02857780519183E-3</v>
      </c>
      <c r="AF1313" t="s">
        <v>1312</v>
      </c>
      <c r="AG1313">
        <v>1.41766997951441E-3</v>
      </c>
      <c r="AH1313">
        <f t="shared" si="121"/>
        <v>1</v>
      </c>
      <c r="AI1313">
        <f t="shared" si="122"/>
        <v>0.80098053731101304</v>
      </c>
    </row>
    <row r="1314" spans="3:35" x14ac:dyDescent="0.25">
      <c r="C1314" t="s">
        <v>1312</v>
      </c>
      <c r="D1314" s="8">
        <v>1.6214961635083701E-3</v>
      </c>
      <c r="E1314" t="s">
        <v>5</v>
      </c>
      <c r="G1314">
        <f t="shared" si="126"/>
        <v>364.10059122735794</v>
      </c>
      <c r="U1314">
        <v>1.6214961635083701E-3</v>
      </c>
      <c r="V1314">
        <f t="shared" si="123"/>
        <v>1</v>
      </c>
      <c r="W1314">
        <f t="shared" si="124"/>
        <v>0.89488714562241134</v>
      </c>
      <c r="X1314">
        <f t="shared" si="125"/>
        <v>1.6214961635083701E-3</v>
      </c>
      <c r="AF1314" t="s">
        <v>1313</v>
      </c>
      <c r="AG1314">
        <v>6.5256152399279399E-4</v>
      </c>
      <c r="AH1314">
        <f t="shared" si="121"/>
        <v>1</v>
      </c>
      <c r="AI1314">
        <f t="shared" si="122"/>
        <v>0.24645014260114639</v>
      </c>
    </row>
    <row r="1315" spans="3:35" x14ac:dyDescent="0.25">
      <c r="C1315" t="s">
        <v>1313</v>
      </c>
      <c r="D1315" s="8">
        <v>1.38986422796727E-3</v>
      </c>
      <c r="E1315" t="s">
        <v>5</v>
      </c>
      <c r="G1315">
        <f t="shared" si="126"/>
        <v>584.47539105516671</v>
      </c>
      <c r="U1315">
        <v>1.38986422796727E-3</v>
      </c>
      <c r="V1315">
        <f t="shared" si="123"/>
        <v>1</v>
      </c>
      <c r="W1315">
        <f t="shared" si="124"/>
        <v>0.78508861017969833</v>
      </c>
      <c r="X1315">
        <f t="shared" si="125"/>
        <v>1.38986422796727E-3</v>
      </c>
      <c r="AF1315" t="s">
        <v>1314</v>
      </c>
      <c r="AG1315">
        <v>1.3358063469285999E-3</v>
      </c>
      <c r="AH1315">
        <f t="shared" si="121"/>
        <v>1</v>
      </c>
      <c r="AI1315">
        <f t="shared" si="122"/>
        <v>0.75217045990887277</v>
      </c>
    </row>
    <row r="1316" spans="3:35" x14ac:dyDescent="0.25">
      <c r="C1316" t="s">
        <v>1314</v>
      </c>
      <c r="D1316" s="8">
        <v>7.64723855031225E-4</v>
      </c>
      <c r="E1316" t="s">
        <v>5</v>
      </c>
      <c r="G1316">
        <f t="shared" si="126"/>
        <v>717.64307510473475</v>
      </c>
      <c r="U1316">
        <v>7.64723855031225E-4</v>
      </c>
      <c r="V1316">
        <f t="shared" si="123"/>
        <v>1</v>
      </c>
      <c r="W1316">
        <f t="shared" si="124"/>
        <v>0.32229586347630995</v>
      </c>
      <c r="X1316">
        <f t="shared" si="125"/>
        <v>7.64723855031225E-4</v>
      </c>
      <c r="AF1316" t="s">
        <v>1315</v>
      </c>
      <c r="AG1316">
        <v>1.06418452510131E-3</v>
      </c>
      <c r="AH1316">
        <f t="shared" si="121"/>
        <v>1</v>
      </c>
      <c r="AI1316">
        <f t="shared" si="122"/>
        <v>0.5548298889252089</v>
      </c>
    </row>
    <row r="1317" spans="3:35" x14ac:dyDescent="0.25">
      <c r="C1317" t="s">
        <v>1315</v>
      </c>
      <c r="D1317" s="8">
        <v>1.2276672637528999E-3</v>
      </c>
      <c r="E1317" t="s">
        <v>5</v>
      </c>
      <c r="G1317">
        <f t="shared" si="126"/>
        <v>716.42027776737496</v>
      </c>
      <c r="U1317">
        <v>1.2276672637528999E-3</v>
      </c>
      <c r="V1317">
        <f t="shared" si="123"/>
        <v>1</v>
      </c>
      <c r="W1317">
        <f t="shared" si="124"/>
        <v>0.6790237538138244</v>
      </c>
      <c r="X1317">
        <f t="shared" si="125"/>
        <v>1.2276672637528999E-3</v>
      </c>
      <c r="AF1317" t="s">
        <v>1316</v>
      </c>
      <c r="AG1317">
        <v>1.44989839054021E-3</v>
      </c>
      <c r="AH1317">
        <f t="shared" si="121"/>
        <v>1</v>
      </c>
      <c r="AI1317">
        <f t="shared" si="122"/>
        <v>0.81848629475151657</v>
      </c>
    </row>
    <row r="1318" spans="3:35" x14ac:dyDescent="0.25">
      <c r="C1318" t="s">
        <v>1316</v>
      </c>
      <c r="D1318" s="8">
        <v>1.41024113218487E-3</v>
      </c>
      <c r="E1318" t="s">
        <v>5</v>
      </c>
      <c r="G1318">
        <f t="shared" si="126"/>
        <v>565.4917541300714</v>
      </c>
      <c r="U1318">
        <v>1.41024113218487E-3</v>
      </c>
      <c r="V1318">
        <f t="shared" si="123"/>
        <v>1</v>
      </c>
      <c r="W1318">
        <f t="shared" si="124"/>
        <v>0.79680555387762397</v>
      </c>
      <c r="X1318">
        <f t="shared" si="125"/>
        <v>1.41024113218487E-3</v>
      </c>
      <c r="AF1318" t="s">
        <v>1317</v>
      </c>
      <c r="AG1318">
        <v>1.1932898756422501E-3</v>
      </c>
      <c r="AH1318">
        <f t="shared" si="121"/>
        <v>1</v>
      </c>
      <c r="AI1318">
        <f t="shared" si="122"/>
        <v>0.65401690660552436</v>
      </c>
    </row>
    <row r="1319" spans="3:35" x14ac:dyDescent="0.25">
      <c r="C1319" t="s">
        <v>1317</v>
      </c>
      <c r="D1319" s="8">
        <v>5.4543037340418698E-4</v>
      </c>
      <c r="E1319" t="s">
        <v>5</v>
      </c>
      <c r="G1319">
        <f t="shared" si="126"/>
        <v>532.35967661923064</v>
      </c>
      <c r="U1319">
        <v>5.4543037340418698E-4</v>
      </c>
      <c r="V1319">
        <f t="shared" si="123"/>
        <v>1</v>
      </c>
      <c r="W1319">
        <f t="shared" si="124"/>
        <v>0.18404638675801901</v>
      </c>
      <c r="X1319">
        <f t="shared" si="125"/>
        <v>5.4543037340418698E-4</v>
      </c>
      <c r="AF1319" t="s">
        <v>1318</v>
      </c>
      <c r="AG1319">
        <v>1.66978239208472E-3</v>
      </c>
      <c r="AH1319">
        <f t="shared" si="121"/>
        <v>1</v>
      </c>
      <c r="AI1319">
        <f t="shared" si="122"/>
        <v>0.91142082788470868</v>
      </c>
    </row>
    <row r="1320" spans="3:35" x14ac:dyDescent="0.25">
      <c r="C1320" t="s">
        <v>1318</v>
      </c>
      <c r="D1320" s="8">
        <v>1.53873928377499E-3</v>
      </c>
      <c r="E1320" t="s">
        <v>5</v>
      </c>
      <c r="G1320">
        <f t="shared" si="126"/>
        <v>441.94470266986576</v>
      </c>
      <c r="U1320">
        <v>1.53873928377499E-3</v>
      </c>
      <c r="V1320">
        <f t="shared" si="123"/>
        <v>1</v>
      </c>
      <c r="W1320">
        <f t="shared" si="124"/>
        <v>0.86156217826697556</v>
      </c>
      <c r="X1320">
        <f t="shared" si="125"/>
        <v>1.53873928377499E-3</v>
      </c>
      <c r="AF1320" t="s">
        <v>1319</v>
      </c>
      <c r="AG1320">
        <v>1.2600222896334101E-3</v>
      </c>
      <c r="AH1320">
        <f t="shared" si="121"/>
        <v>1</v>
      </c>
      <c r="AI1320">
        <f t="shared" si="122"/>
        <v>0.70184234523186162</v>
      </c>
    </row>
    <row r="1321" spans="3:35" x14ac:dyDescent="0.25">
      <c r="C1321" t="s">
        <v>1319</v>
      </c>
      <c r="D1321" s="8">
        <v>7.17951132760516E-4</v>
      </c>
      <c r="E1321" t="s">
        <v>5</v>
      </c>
      <c r="G1321">
        <f t="shared" si="126"/>
        <v>684.31933374060077</v>
      </c>
      <c r="U1321">
        <v>7.17951132760516E-4</v>
      </c>
      <c r="V1321">
        <f t="shared" si="123"/>
        <v>1</v>
      </c>
      <c r="W1321">
        <f t="shared" si="124"/>
        <v>0.28949130648174892</v>
      </c>
      <c r="X1321">
        <f t="shared" si="125"/>
        <v>7.17951132760516E-4</v>
      </c>
      <c r="AF1321" t="s">
        <v>1320</v>
      </c>
      <c r="AG1321">
        <v>7.71550629522897E-4</v>
      </c>
      <c r="AH1321">
        <f t="shared" si="121"/>
        <v>1</v>
      </c>
      <c r="AI1321">
        <f t="shared" si="122"/>
        <v>0.32721036461554698</v>
      </c>
    </row>
    <row r="1322" spans="3:35" x14ac:dyDescent="0.25">
      <c r="C1322" t="s">
        <v>1320</v>
      </c>
      <c r="D1322" s="8">
        <v>1.3150957251100799E-3</v>
      </c>
      <c r="E1322" t="s">
        <v>5</v>
      </c>
      <c r="G1322">
        <f t="shared" si="126"/>
        <v>650.42838272446954</v>
      </c>
      <c r="U1322">
        <v>1.3150957251100799E-3</v>
      </c>
      <c r="V1322">
        <f t="shared" si="123"/>
        <v>1</v>
      </c>
      <c r="W1322">
        <f t="shared" si="124"/>
        <v>0.7388804894698936</v>
      </c>
      <c r="X1322">
        <f t="shared" si="125"/>
        <v>1.3150957251100799E-3</v>
      </c>
      <c r="AF1322" t="s">
        <v>1321</v>
      </c>
      <c r="AG1322">
        <v>6.5432530975981901E-4</v>
      </c>
      <c r="AH1322">
        <f t="shared" si="121"/>
        <v>1</v>
      </c>
      <c r="AI1322">
        <f t="shared" si="122"/>
        <v>0.24756439834110372</v>
      </c>
    </row>
    <row r="1323" spans="3:35" x14ac:dyDescent="0.25">
      <c r="C1323" t="s">
        <v>1321</v>
      </c>
      <c r="D1323" s="8">
        <v>8.1660540646834204E-4</v>
      </c>
      <c r="E1323" t="s">
        <v>5</v>
      </c>
      <c r="G1323">
        <f t="shared" si="126"/>
        <v>748.7974868536935</v>
      </c>
      <c r="U1323">
        <v>8.1660540646834204E-4</v>
      </c>
      <c r="V1323">
        <f t="shared" si="123"/>
        <v>1</v>
      </c>
      <c r="W1323">
        <f t="shared" si="124"/>
        <v>0.36036491626906375</v>
      </c>
      <c r="X1323">
        <f t="shared" si="125"/>
        <v>8.1660540646834204E-4</v>
      </c>
      <c r="AF1323" t="s">
        <v>1322</v>
      </c>
      <c r="AG1323">
        <v>1.27289720120037E-3</v>
      </c>
      <c r="AH1323">
        <f t="shared" si="121"/>
        <v>1</v>
      </c>
      <c r="AI1323">
        <f t="shared" si="122"/>
        <v>0.71071231511723343</v>
      </c>
    </row>
    <row r="1324" spans="3:35" x14ac:dyDescent="0.25">
      <c r="C1324" t="s">
        <v>1322</v>
      </c>
      <c r="D1324" s="8">
        <v>3.1164181790298599E-4</v>
      </c>
      <c r="E1324" t="s">
        <v>5</v>
      </c>
      <c r="G1324">
        <f t="shared" si="126"/>
        <v>313.21960509874339</v>
      </c>
      <c r="U1324">
        <v>3.1164181790298599E-4</v>
      </c>
      <c r="V1324">
        <f t="shared" si="123"/>
        <v>1</v>
      </c>
      <c r="W1324">
        <f t="shared" si="124"/>
        <v>8.5684730004717893E-2</v>
      </c>
      <c r="X1324">
        <f t="shared" si="125"/>
        <v>3.1164181790298599E-4</v>
      </c>
      <c r="AF1324" t="s">
        <v>1323</v>
      </c>
      <c r="AG1324">
        <v>1.1062721374448499E-3</v>
      </c>
      <c r="AH1324">
        <f t="shared" si="121"/>
        <v>1</v>
      </c>
      <c r="AI1324">
        <f t="shared" si="122"/>
        <v>0.58787527804396622</v>
      </c>
    </row>
    <row r="1325" spans="3:35" x14ac:dyDescent="0.25">
      <c r="C1325" t="s">
        <v>1323</v>
      </c>
      <c r="D1325" s="8">
        <v>1.4753905947428301E-3</v>
      </c>
      <c r="E1325" t="s">
        <v>5</v>
      </c>
      <c r="G1325">
        <f t="shared" si="126"/>
        <v>503.19302363205128</v>
      </c>
      <c r="U1325">
        <v>1.4753905947428301E-3</v>
      </c>
      <c r="V1325">
        <f t="shared" si="123"/>
        <v>1</v>
      </c>
      <c r="W1325">
        <f t="shared" si="124"/>
        <v>0.83162747093907541</v>
      </c>
      <c r="X1325">
        <f t="shared" si="125"/>
        <v>1.4753905947428301E-3</v>
      </c>
      <c r="AF1325" t="s">
        <v>1324</v>
      </c>
      <c r="AG1325">
        <v>1.2761397412780499E-3</v>
      </c>
      <c r="AH1325">
        <f t="shared" si="121"/>
        <v>1</v>
      </c>
      <c r="AI1325">
        <f t="shared" si="122"/>
        <v>0.71292650700689397</v>
      </c>
    </row>
    <row r="1326" spans="3:35" x14ac:dyDescent="0.25">
      <c r="C1326" t="s">
        <v>1324</v>
      </c>
      <c r="D1326" s="8">
        <v>3.5358003302746199E-4</v>
      </c>
      <c r="E1326" t="s">
        <v>5</v>
      </c>
      <c r="G1326">
        <f t="shared" si="126"/>
        <v>350.07863505366811</v>
      </c>
      <c r="U1326">
        <v>3.5358003302746199E-4</v>
      </c>
      <c r="V1326">
        <f t="shared" si="123"/>
        <v>1</v>
      </c>
      <c r="W1326">
        <f t="shared" si="124"/>
        <v>9.958732746647192E-2</v>
      </c>
      <c r="X1326">
        <f t="shared" si="125"/>
        <v>3.5358003302746199E-4</v>
      </c>
      <c r="AF1326" t="s">
        <v>1325</v>
      </c>
      <c r="AG1326">
        <v>9.5790847870342395E-4</v>
      </c>
      <c r="AH1326">
        <f t="shared" si="121"/>
        <v>1</v>
      </c>
      <c r="AI1326">
        <f t="shared" si="122"/>
        <v>0.47020131645344643</v>
      </c>
    </row>
    <row r="1327" spans="3:35" x14ac:dyDescent="0.25">
      <c r="C1327" t="s">
        <v>1325</v>
      </c>
      <c r="D1327" s="8">
        <v>1.1530026798010199E-3</v>
      </c>
      <c r="E1327" t="s">
        <v>5</v>
      </c>
      <c r="G1327">
        <f t="shared" si="126"/>
        <v>759.43140061653696</v>
      </c>
      <c r="U1327">
        <v>1.1530026798010199E-3</v>
      </c>
      <c r="V1327">
        <f t="shared" si="123"/>
        <v>1</v>
      </c>
      <c r="W1327">
        <f t="shared" si="124"/>
        <v>0.62383988337710905</v>
      </c>
      <c r="X1327">
        <f t="shared" si="125"/>
        <v>1.1530026798010199E-3</v>
      </c>
      <c r="AF1327" t="s">
        <v>1326</v>
      </c>
      <c r="AG1327">
        <v>9.2184612745098405E-4</v>
      </c>
      <c r="AH1327">
        <f t="shared" si="121"/>
        <v>1</v>
      </c>
      <c r="AI1327">
        <f t="shared" si="122"/>
        <v>0.44159856577188478</v>
      </c>
    </row>
    <row r="1328" spans="3:35" x14ac:dyDescent="0.25">
      <c r="C1328" t="s">
        <v>1326</v>
      </c>
      <c r="D1328" s="8">
        <v>6.7920482758891199E-4</v>
      </c>
      <c r="E1328" t="s">
        <v>5</v>
      </c>
      <c r="G1328">
        <f t="shared" si="126"/>
        <v>653.54016038081602</v>
      </c>
      <c r="U1328">
        <v>6.7920482758891199E-4</v>
      </c>
      <c r="V1328">
        <f t="shared" si="123"/>
        <v>1</v>
      </c>
      <c r="W1328">
        <f t="shared" si="124"/>
        <v>0.26356434192687572</v>
      </c>
      <c r="X1328">
        <f t="shared" si="125"/>
        <v>6.7920482758891199E-4</v>
      </c>
      <c r="AF1328" t="s">
        <v>1327</v>
      </c>
      <c r="AG1328">
        <v>1.47868813907353E-3</v>
      </c>
      <c r="AH1328">
        <f t="shared" si="121"/>
        <v>1</v>
      </c>
      <c r="AI1328">
        <f t="shared" si="122"/>
        <v>0.83328151311086263</v>
      </c>
    </row>
    <row r="1329" spans="3:35" x14ac:dyDescent="0.25">
      <c r="C1329" t="s">
        <v>1327</v>
      </c>
      <c r="D1329" s="8">
        <v>1.2835358006900699E-3</v>
      </c>
      <c r="E1329" t="s">
        <v>5</v>
      </c>
      <c r="G1329">
        <f t="shared" si="126"/>
        <v>675.89925038252204</v>
      </c>
      <c r="U1329">
        <v>1.2835358006900699E-3</v>
      </c>
      <c r="V1329">
        <f t="shared" si="123"/>
        <v>1</v>
      </c>
      <c r="W1329">
        <f t="shared" si="124"/>
        <v>0.71794670797545579</v>
      </c>
      <c r="X1329">
        <f t="shared" si="125"/>
        <v>1.2835358006900699E-3</v>
      </c>
      <c r="AF1329" t="s">
        <v>1328</v>
      </c>
      <c r="AG1329">
        <v>1.29023597336471E-3</v>
      </c>
      <c r="AH1329">
        <f t="shared" si="121"/>
        <v>1</v>
      </c>
      <c r="AI1329">
        <f t="shared" si="122"/>
        <v>0.72245775258672529</v>
      </c>
    </row>
    <row r="1330" spans="3:35" x14ac:dyDescent="0.25">
      <c r="C1330" t="s">
        <v>1328</v>
      </c>
      <c r="D1330" s="8">
        <v>1.8534068740738399E-3</v>
      </c>
      <c r="E1330" t="s">
        <v>5</v>
      </c>
      <c r="G1330">
        <f t="shared" si="126"/>
        <v>182.80174017984763</v>
      </c>
      <c r="U1330">
        <v>1.8534068740738399E-3</v>
      </c>
      <c r="V1330">
        <f t="shared" si="123"/>
        <v>1</v>
      </c>
      <c r="W1330">
        <f t="shared" si="124"/>
        <v>0.95700611131508662</v>
      </c>
      <c r="X1330">
        <f t="shared" si="125"/>
        <v>1.8534068740738399E-3</v>
      </c>
      <c r="AF1330" t="s">
        <v>1329</v>
      </c>
      <c r="AG1330">
        <v>1.24482323326582E-3</v>
      </c>
      <c r="AH1330">
        <f t="shared" si="121"/>
        <v>1</v>
      </c>
      <c r="AI1330">
        <f t="shared" si="122"/>
        <v>0.6912146894340061</v>
      </c>
    </row>
    <row r="1331" spans="3:35" x14ac:dyDescent="0.25">
      <c r="C1331" t="s">
        <v>1329</v>
      </c>
      <c r="D1331" s="8">
        <v>2.1364965009444698E-3</v>
      </c>
      <c r="E1331" t="s">
        <v>5</v>
      </c>
      <c r="G1331">
        <f t="shared" si="126"/>
        <v>58.879910402055138</v>
      </c>
      <c r="U1331">
        <v>2.1364965009444698E-3</v>
      </c>
      <c r="V1331">
        <f t="shared" si="123"/>
        <v>1</v>
      </c>
      <c r="W1331">
        <f t="shared" si="124"/>
        <v>0.9887954068025373</v>
      </c>
      <c r="X1331">
        <f t="shared" si="125"/>
        <v>2.1364965009444698E-3</v>
      </c>
      <c r="AF1331" t="s">
        <v>1330</v>
      </c>
      <c r="AG1331">
        <v>4.3618731912005199E-4</v>
      </c>
      <c r="AH1331">
        <f t="shared" si="121"/>
        <v>1</v>
      </c>
      <c r="AI1331">
        <f t="shared" si="122"/>
        <v>0.13164995572142893</v>
      </c>
    </row>
    <row r="1332" spans="3:35" x14ac:dyDescent="0.25">
      <c r="C1332" t="s">
        <v>1330</v>
      </c>
      <c r="D1332" s="8">
        <v>8.0882075442677596E-4</v>
      </c>
      <c r="E1332" t="s">
        <v>5</v>
      </c>
      <c r="G1332">
        <f t="shared" si="126"/>
        <v>744.54944405403194</v>
      </c>
      <c r="U1332">
        <v>8.0882075442677596E-4</v>
      </c>
      <c r="V1332">
        <f t="shared" si="123"/>
        <v>1</v>
      </c>
      <c r="W1332">
        <f t="shared" si="124"/>
        <v>0.35455222131898212</v>
      </c>
      <c r="X1332">
        <f t="shared" si="125"/>
        <v>8.0882075442677596E-4</v>
      </c>
      <c r="AF1332" t="s">
        <v>1331</v>
      </c>
      <c r="AG1332">
        <v>1.1035684380188301E-3</v>
      </c>
      <c r="AH1332">
        <f t="shared" si="121"/>
        <v>1</v>
      </c>
      <c r="AI1332">
        <f t="shared" si="122"/>
        <v>0.58576848476623988</v>
      </c>
    </row>
    <row r="1333" spans="3:35" x14ac:dyDescent="0.25">
      <c r="C1333" t="s">
        <v>1331</v>
      </c>
      <c r="D1333" s="8">
        <v>1.44082356683179E-3</v>
      </c>
      <c r="E1333" t="s">
        <v>5</v>
      </c>
      <c r="G1333">
        <f t="shared" si="126"/>
        <v>536.47510962409251</v>
      </c>
      <c r="U1333">
        <v>1.44082356683179E-3</v>
      </c>
      <c r="V1333">
        <f t="shared" si="123"/>
        <v>1</v>
      </c>
      <c r="W1333">
        <f t="shared" si="124"/>
        <v>0.81365733056460821</v>
      </c>
      <c r="X1333">
        <f t="shared" si="125"/>
        <v>1.44082356683179E-3</v>
      </c>
      <c r="AF1333" t="s">
        <v>1332</v>
      </c>
      <c r="AG1333">
        <v>1.0144197081433299E-3</v>
      </c>
      <c r="AH1333">
        <f t="shared" si="121"/>
        <v>1</v>
      </c>
      <c r="AI1333">
        <f t="shared" si="122"/>
        <v>0.51527737946635499</v>
      </c>
    </row>
    <row r="1334" spans="3:35" x14ac:dyDescent="0.25">
      <c r="C1334" t="s">
        <v>1332</v>
      </c>
      <c r="D1334" s="8">
        <v>1.6079466007153599E-3</v>
      </c>
      <c r="E1334" t="s">
        <v>5</v>
      </c>
      <c r="G1334">
        <f t="shared" si="126"/>
        <v>376.54217736216981</v>
      </c>
      <c r="U1334">
        <v>1.6079466007153599E-3</v>
      </c>
      <c r="V1334">
        <f t="shared" si="123"/>
        <v>1</v>
      </c>
      <c r="W1334">
        <f t="shared" si="124"/>
        <v>0.88986961748970905</v>
      </c>
      <c r="X1334">
        <f t="shared" si="125"/>
        <v>1.6079466007153599E-3</v>
      </c>
      <c r="AF1334" t="s">
        <v>1333</v>
      </c>
      <c r="AG1334">
        <v>1.57332730901142E-3</v>
      </c>
      <c r="AH1334">
        <f t="shared" si="121"/>
        <v>1</v>
      </c>
      <c r="AI1334">
        <f t="shared" si="122"/>
        <v>0.87627567272558404</v>
      </c>
    </row>
    <row r="1335" spans="3:35" x14ac:dyDescent="0.25">
      <c r="C1335" t="s">
        <v>1333</v>
      </c>
      <c r="D1335" s="8">
        <v>1.0262958248775599E-3</v>
      </c>
      <c r="E1335" t="s">
        <v>5</v>
      </c>
      <c r="G1335">
        <f t="shared" si="126"/>
        <v>796.66935516033539</v>
      </c>
      <c r="U1335">
        <v>1.0262958248775599E-3</v>
      </c>
      <c r="V1335">
        <f t="shared" si="123"/>
        <v>1</v>
      </c>
      <c r="W1335">
        <f t="shared" si="124"/>
        <v>0.52474480666961776</v>
      </c>
      <c r="X1335">
        <f t="shared" si="125"/>
        <v>1.0262958248775599E-3</v>
      </c>
      <c r="AF1335" t="s">
        <v>1334</v>
      </c>
      <c r="AG1335">
        <v>7.7491031536273101E-4</v>
      </c>
      <c r="AH1335">
        <f t="shared" si="121"/>
        <v>1</v>
      </c>
      <c r="AI1335">
        <f t="shared" si="122"/>
        <v>0.32964006836370385</v>
      </c>
    </row>
    <row r="1336" spans="3:35" x14ac:dyDescent="0.25">
      <c r="C1336" t="s">
        <v>1334</v>
      </c>
      <c r="D1336" s="8">
        <v>2.2634645820671399E-3</v>
      </c>
      <c r="E1336" t="s">
        <v>5</v>
      </c>
      <c r="G1336">
        <f t="shared" si="126"/>
        <v>31.918046003543481</v>
      </c>
      <c r="U1336">
        <v>2.2634645820671399E-3</v>
      </c>
      <c r="V1336">
        <f t="shared" si="123"/>
        <v>1</v>
      </c>
      <c r="W1336">
        <f t="shared" si="124"/>
        <v>0.99441600436016853</v>
      </c>
      <c r="X1336">
        <f t="shared" si="125"/>
        <v>2.2634645820671399E-3</v>
      </c>
      <c r="AF1336" t="s">
        <v>1335</v>
      </c>
      <c r="AG1336">
        <v>1.3692527458862901E-3</v>
      </c>
      <c r="AH1336">
        <f t="shared" si="121"/>
        <v>1</v>
      </c>
      <c r="AI1336">
        <f t="shared" si="122"/>
        <v>0.77284694459691383</v>
      </c>
    </row>
    <row r="1337" spans="3:35" x14ac:dyDescent="0.25">
      <c r="C1337" t="s">
        <v>1335</v>
      </c>
      <c r="D1337" s="8">
        <v>4.7815281183876101E-4</v>
      </c>
      <c r="E1337" t="s">
        <v>5</v>
      </c>
      <c r="G1337">
        <f t="shared" si="126"/>
        <v>467.36207822601449</v>
      </c>
      <c r="U1337">
        <v>4.7815281183876101E-4</v>
      </c>
      <c r="V1337">
        <f t="shared" si="123"/>
        <v>1</v>
      </c>
      <c r="W1337">
        <f t="shared" si="124"/>
        <v>0.15041366422074351</v>
      </c>
      <c r="X1337">
        <f t="shared" si="125"/>
        <v>4.7815281183876101E-4</v>
      </c>
      <c r="AF1337" t="s">
        <v>1336</v>
      </c>
      <c r="AG1337">
        <v>1.28826745247277E-3</v>
      </c>
      <c r="AH1337">
        <f t="shared" si="121"/>
        <v>1</v>
      </c>
      <c r="AI1337">
        <f t="shared" si="122"/>
        <v>0.72113606500776051</v>
      </c>
    </row>
    <row r="1338" spans="3:35" x14ac:dyDescent="0.25">
      <c r="C1338" t="s">
        <v>1336</v>
      </c>
      <c r="D1338" s="8">
        <v>7.1782943857020296E-4</v>
      </c>
      <c r="E1338" t="s">
        <v>5</v>
      </c>
      <c r="G1338">
        <f t="shared" si="126"/>
        <v>684.22686573767896</v>
      </c>
      <c r="U1338">
        <v>7.1782943857020296E-4</v>
      </c>
      <c r="V1338">
        <f t="shared" si="123"/>
        <v>1</v>
      </c>
      <c r="W1338">
        <f t="shared" si="124"/>
        <v>0.28940803442063856</v>
      </c>
      <c r="X1338">
        <f t="shared" si="125"/>
        <v>7.1782943857020296E-4</v>
      </c>
      <c r="AF1338" t="s">
        <v>1337</v>
      </c>
      <c r="AG1338">
        <v>8.1512347068436503E-4</v>
      </c>
      <c r="AH1338">
        <f t="shared" si="121"/>
        <v>1</v>
      </c>
      <c r="AI1338">
        <f t="shared" si="122"/>
        <v>0.35925583599877031</v>
      </c>
    </row>
    <row r="1339" spans="3:35" x14ac:dyDescent="0.25">
      <c r="C1339" t="s">
        <v>1337</v>
      </c>
      <c r="D1339" s="8">
        <v>6.04513053373856E-4</v>
      </c>
      <c r="E1339" t="s">
        <v>5</v>
      </c>
      <c r="G1339">
        <f t="shared" si="126"/>
        <v>588.00172499253426</v>
      </c>
      <c r="U1339">
        <v>6.04513053373856E-4</v>
      </c>
      <c r="V1339">
        <f t="shared" si="123"/>
        <v>1</v>
      </c>
      <c r="W1339">
        <f t="shared" si="124"/>
        <v>0.21715466518911059</v>
      </c>
      <c r="X1339">
        <f t="shared" si="125"/>
        <v>6.04513053373856E-4</v>
      </c>
      <c r="AF1339" t="s">
        <v>1338</v>
      </c>
      <c r="AG1339">
        <v>9.7095051918473702E-4</v>
      </c>
      <c r="AH1339">
        <f t="shared" si="121"/>
        <v>1</v>
      </c>
      <c r="AI1339">
        <f t="shared" si="122"/>
        <v>0.48059144140788962</v>
      </c>
    </row>
    <row r="1340" spans="3:35" x14ac:dyDescent="0.25">
      <c r="C1340" t="s">
        <v>1338</v>
      </c>
      <c r="D1340" s="8">
        <v>9.6157862070288497E-4</v>
      </c>
      <c r="E1340" t="s">
        <v>5</v>
      </c>
      <c r="G1340">
        <f t="shared" si="126"/>
        <v>796.39321210186984</v>
      </c>
      <c r="U1340">
        <v>9.6157862070288497E-4</v>
      </c>
      <c r="V1340">
        <f t="shared" si="123"/>
        <v>1</v>
      </c>
      <c r="W1340">
        <f t="shared" si="124"/>
        <v>0.47312344295392633</v>
      </c>
      <c r="X1340">
        <f t="shared" si="125"/>
        <v>9.6157862070288497E-4</v>
      </c>
      <c r="AF1340" t="s">
        <v>1339</v>
      </c>
      <c r="AG1340">
        <v>1.20612184650497E-3</v>
      </c>
      <c r="AH1340">
        <f t="shared" si="121"/>
        <v>1</v>
      </c>
      <c r="AI1340">
        <f t="shared" si="122"/>
        <v>0.66343729748915181</v>
      </c>
    </row>
    <row r="1341" spans="3:35" x14ac:dyDescent="0.25">
      <c r="C1341" t="s">
        <v>1339</v>
      </c>
      <c r="D1341" s="8">
        <v>1.05669760240104E-3</v>
      </c>
      <c r="E1341" t="s">
        <v>5</v>
      </c>
      <c r="G1341">
        <f t="shared" si="126"/>
        <v>792.20038140589361</v>
      </c>
      <c r="U1341">
        <v>1.05669760240104E-3</v>
      </c>
      <c r="V1341">
        <f t="shared" si="123"/>
        <v>1</v>
      </c>
      <c r="W1341">
        <f t="shared" si="124"/>
        <v>0.54890442348477064</v>
      </c>
      <c r="X1341">
        <f t="shared" si="125"/>
        <v>1.05669760240104E-3</v>
      </c>
      <c r="AF1341" t="s">
        <v>1340</v>
      </c>
      <c r="AG1341">
        <v>1.1727683406642299E-3</v>
      </c>
      <c r="AH1341">
        <f t="shared" si="121"/>
        <v>1</v>
      </c>
      <c r="AI1341">
        <f t="shared" si="122"/>
        <v>0.63875339068313064</v>
      </c>
    </row>
    <row r="1342" spans="3:35" x14ac:dyDescent="0.25">
      <c r="C1342" t="s">
        <v>1340</v>
      </c>
      <c r="D1342" s="8">
        <v>1.72717648775174E-3</v>
      </c>
      <c r="E1342" t="s">
        <v>5</v>
      </c>
      <c r="G1342">
        <f t="shared" si="126"/>
        <v>273.18407317252917</v>
      </c>
      <c r="U1342">
        <v>1.72717648775174E-3</v>
      </c>
      <c r="V1342">
        <f t="shared" si="123"/>
        <v>1</v>
      </c>
      <c r="W1342">
        <f t="shared" si="124"/>
        <v>0.92845637929109837</v>
      </c>
      <c r="X1342">
        <f t="shared" si="125"/>
        <v>1.72717648775174E-3</v>
      </c>
      <c r="AF1342" t="s">
        <v>1341</v>
      </c>
      <c r="AG1342">
        <v>1.8243620229198101E-3</v>
      </c>
      <c r="AH1342">
        <f t="shared" si="121"/>
        <v>1</v>
      </c>
      <c r="AI1342">
        <f t="shared" si="122"/>
        <v>0.9514259662014537</v>
      </c>
    </row>
    <row r="1343" spans="3:35" x14ac:dyDescent="0.25">
      <c r="C1343" t="s">
        <v>1341</v>
      </c>
      <c r="D1343" s="8">
        <v>1.18174546216628E-3</v>
      </c>
      <c r="E1343" t="s">
        <v>5</v>
      </c>
      <c r="G1343">
        <f t="shared" si="126"/>
        <v>744.54083787193042</v>
      </c>
      <c r="U1343">
        <v>1.18174546216628E-3</v>
      </c>
      <c r="V1343">
        <f t="shared" si="123"/>
        <v>1</v>
      </c>
      <c r="W1343">
        <f t="shared" si="124"/>
        <v>0.64545930817641961</v>
      </c>
      <c r="X1343">
        <f t="shared" si="125"/>
        <v>1.18174546216628E-3</v>
      </c>
      <c r="AF1343" t="s">
        <v>1342</v>
      </c>
      <c r="AG1343">
        <v>1.7606955099894201E-3</v>
      </c>
      <c r="AH1343">
        <f t="shared" si="121"/>
        <v>1</v>
      </c>
      <c r="AI1343">
        <f t="shared" si="122"/>
        <v>0.93717158926866206</v>
      </c>
    </row>
    <row r="1344" spans="3:35" x14ac:dyDescent="0.25">
      <c r="C1344" t="s">
        <v>1342</v>
      </c>
      <c r="D1344" s="8">
        <v>7.5942054725618797E-4</v>
      </c>
      <c r="E1344" t="s">
        <v>5</v>
      </c>
      <c r="G1344">
        <f t="shared" si="126"/>
        <v>714.09882637609599</v>
      </c>
      <c r="U1344">
        <v>7.5942054725618797E-4</v>
      </c>
      <c r="V1344">
        <f t="shared" si="123"/>
        <v>1</v>
      </c>
      <c r="W1344">
        <f t="shared" si="124"/>
        <v>0.31849935163142884</v>
      </c>
      <c r="X1344">
        <f t="shared" si="125"/>
        <v>7.5942054725618797E-4</v>
      </c>
      <c r="AF1344" t="s">
        <v>1343</v>
      </c>
      <c r="AG1344">
        <v>9.0484167093176499E-4</v>
      </c>
      <c r="AH1344">
        <f t="shared" si="121"/>
        <v>1</v>
      </c>
      <c r="AI1344">
        <f t="shared" si="122"/>
        <v>0.42820729934159285</v>
      </c>
    </row>
    <row r="1345" spans="3:35" x14ac:dyDescent="0.25">
      <c r="C1345" t="s">
        <v>1343</v>
      </c>
      <c r="D1345" s="8">
        <v>1.94452420961836E-3</v>
      </c>
      <c r="E1345" t="s">
        <v>5</v>
      </c>
      <c r="G1345">
        <f t="shared" si="126"/>
        <v>131.46885365776129</v>
      </c>
      <c r="U1345">
        <v>1.94452420961836E-3</v>
      </c>
      <c r="V1345">
        <f t="shared" si="123"/>
        <v>1</v>
      </c>
      <c r="W1345">
        <f t="shared" si="124"/>
        <v>0.97123490476187624</v>
      </c>
      <c r="X1345">
        <f t="shared" si="125"/>
        <v>1.94452420961836E-3</v>
      </c>
      <c r="AF1345" t="s">
        <v>1344</v>
      </c>
      <c r="AG1345">
        <v>1.03835139256761E-3</v>
      </c>
      <c r="AH1345">
        <f t="shared" si="121"/>
        <v>1</v>
      </c>
      <c r="AI1345">
        <f t="shared" si="122"/>
        <v>0.53434099219697495</v>
      </c>
    </row>
    <row r="1346" spans="3:35" x14ac:dyDescent="0.25">
      <c r="C1346" t="s">
        <v>1344</v>
      </c>
      <c r="D1346" s="8">
        <v>5.5162559252214596E-4</v>
      </c>
      <c r="E1346" t="s">
        <v>5</v>
      </c>
      <c r="G1346">
        <f t="shared" si="126"/>
        <v>538.29085595628624</v>
      </c>
      <c r="U1346">
        <v>5.5162559252214596E-4</v>
      </c>
      <c r="V1346">
        <f t="shared" si="123"/>
        <v>1</v>
      </c>
      <c r="W1346">
        <f t="shared" si="124"/>
        <v>0.18736285261850075</v>
      </c>
      <c r="X1346">
        <f t="shared" si="125"/>
        <v>5.5162559252214596E-4</v>
      </c>
      <c r="AF1346" t="s">
        <v>1345</v>
      </c>
      <c r="AG1346">
        <v>7.3817683298916896E-4</v>
      </c>
      <c r="AH1346">
        <f t="shared" si="121"/>
        <v>1</v>
      </c>
      <c r="AI1346">
        <f t="shared" si="122"/>
        <v>0.30348486637926264</v>
      </c>
    </row>
    <row r="1347" spans="3:35" x14ac:dyDescent="0.25">
      <c r="C1347" t="s">
        <v>1345</v>
      </c>
      <c r="D1347" s="8">
        <v>-4.3950026525300701E-4</v>
      </c>
      <c r="E1347" t="s">
        <v>5</v>
      </c>
      <c r="G1347">
        <f t="shared" si="126"/>
        <v>12.960327646877321</v>
      </c>
      <c r="U1347">
        <v>-4.3950026525300701E-4</v>
      </c>
      <c r="V1347">
        <f t="shared" si="123"/>
        <v>0</v>
      </c>
      <c r="W1347">
        <f t="shared" si="124"/>
        <v>2.0477893966636229E-3</v>
      </c>
      <c r="X1347">
        <f t="shared" si="125"/>
        <v>0</v>
      </c>
      <c r="AF1347" t="s">
        <v>1346</v>
      </c>
      <c r="AG1347">
        <v>7.9401351455035002E-4</v>
      </c>
      <c r="AH1347">
        <f t="shared" si="121"/>
        <v>1</v>
      </c>
      <c r="AI1347">
        <f t="shared" si="122"/>
        <v>0.34358979929934064</v>
      </c>
    </row>
    <row r="1348" spans="3:35" x14ac:dyDescent="0.25">
      <c r="C1348" t="s">
        <v>1346</v>
      </c>
      <c r="D1348" s="8">
        <v>1.3266481862391601E-3</v>
      </c>
      <c r="E1348" t="s">
        <v>5</v>
      </c>
      <c r="G1348">
        <f t="shared" si="126"/>
        <v>640.7076893213391</v>
      </c>
      <c r="U1348">
        <v>1.3266481862391601E-3</v>
      </c>
      <c r="V1348">
        <f t="shared" si="123"/>
        <v>1</v>
      </c>
      <c r="W1348">
        <f t="shared" si="124"/>
        <v>0.74633858024244359</v>
      </c>
      <c r="X1348">
        <f t="shared" si="125"/>
        <v>1.3266481862391601E-3</v>
      </c>
      <c r="AF1348" t="s">
        <v>1347</v>
      </c>
      <c r="AG1348">
        <v>6.6212683074663898E-4</v>
      </c>
      <c r="AH1348">
        <f t="shared" si="121"/>
        <v>1</v>
      </c>
      <c r="AI1348">
        <f t="shared" si="122"/>
        <v>0.25252504726809932</v>
      </c>
    </row>
    <row r="1349" spans="3:35" x14ac:dyDescent="0.25">
      <c r="C1349" t="s">
        <v>1347</v>
      </c>
      <c r="D1349" s="8">
        <v>-4.5877013442804502E-5</v>
      </c>
      <c r="E1349" t="s">
        <v>5</v>
      </c>
      <c r="G1349">
        <f t="shared" si="126"/>
        <v>91.160890319673911</v>
      </c>
      <c r="U1349" s="2">
        <v>-4.5877013442804502E-5</v>
      </c>
      <c r="V1349">
        <f t="shared" si="123"/>
        <v>0</v>
      </c>
      <c r="W1349">
        <f t="shared" si="124"/>
        <v>1.8619150861543084E-2</v>
      </c>
      <c r="X1349">
        <f t="shared" si="125"/>
        <v>0</v>
      </c>
      <c r="AF1349" t="s">
        <v>1348</v>
      </c>
      <c r="AG1349">
        <v>1.21784425449166E-3</v>
      </c>
      <c r="AH1349">
        <f t="shared" si="121"/>
        <v>1</v>
      </c>
      <c r="AI1349">
        <f t="shared" si="122"/>
        <v>0.67195455313806485</v>
      </c>
    </row>
    <row r="1350" spans="3:35" x14ac:dyDescent="0.25">
      <c r="C1350" t="s">
        <v>1348</v>
      </c>
      <c r="D1350" s="8">
        <v>9.6505602296242498E-4</v>
      </c>
      <c r="E1350" t="s">
        <v>5</v>
      </c>
      <c r="G1350">
        <f t="shared" si="126"/>
        <v>796.74759140226706</v>
      </c>
      <c r="U1350">
        <v>9.6505602296242498E-4</v>
      </c>
      <c r="V1350">
        <f t="shared" si="123"/>
        <v>1</v>
      </c>
      <c r="W1350">
        <f t="shared" si="124"/>
        <v>0.47589344979741105</v>
      </c>
      <c r="X1350">
        <f t="shared" si="125"/>
        <v>9.6505602296242498E-4</v>
      </c>
      <c r="AF1350" t="s">
        <v>1349</v>
      </c>
      <c r="AG1350">
        <v>1.5025176934682001E-3</v>
      </c>
      <c r="AH1350">
        <f t="shared" si="121"/>
        <v>1</v>
      </c>
      <c r="AI1350">
        <f t="shared" si="122"/>
        <v>0.84492145091864801</v>
      </c>
    </row>
    <row r="1351" spans="3:35" x14ac:dyDescent="0.25">
      <c r="C1351" t="s">
        <v>1349</v>
      </c>
      <c r="D1351" s="8">
        <v>1.1877263263755701E-3</v>
      </c>
      <c r="E1351" t="s">
        <v>5</v>
      </c>
      <c r="G1351">
        <f t="shared" si="126"/>
        <v>741.17110380051065</v>
      </c>
      <c r="U1351">
        <v>1.1877263263755701E-3</v>
      </c>
      <c r="V1351">
        <f t="shared" si="123"/>
        <v>1</v>
      </c>
      <c r="W1351">
        <f t="shared" si="124"/>
        <v>0.64990227426492697</v>
      </c>
      <c r="X1351">
        <f t="shared" si="125"/>
        <v>1.1877263263755701E-3</v>
      </c>
      <c r="AF1351" t="s">
        <v>1350</v>
      </c>
      <c r="AG1351">
        <v>7.1202901387194101E-4</v>
      </c>
      <c r="AH1351">
        <f t="shared" ref="AH1351:AH1414" si="127">IF(AG1351&gt;=0,1,0)</f>
        <v>1</v>
      </c>
      <c r="AI1351">
        <f t="shared" ref="AI1351:AI1414" si="128">_xlfn.NORM.DIST(AG1351,$J$3,$J$4,TRUE)</f>
        <v>0.28545207356563251</v>
      </c>
    </row>
    <row r="1352" spans="3:35" x14ac:dyDescent="0.25">
      <c r="C1352" t="s">
        <v>1350</v>
      </c>
      <c r="D1352" s="8">
        <v>3.1058092915072898E-4</v>
      </c>
      <c r="E1352" t="s">
        <v>5</v>
      </c>
      <c r="G1352">
        <f t="shared" si="126"/>
        <v>312.31082821943585</v>
      </c>
      <c r="U1352">
        <v>3.1058092915072898E-4</v>
      </c>
      <c r="V1352">
        <f t="shared" ref="V1352:V1415" si="129">IF(U1352&gt;=0,1,0)</f>
        <v>1</v>
      </c>
      <c r="W1352">
        <f t="shared" ref="W1352:W1415" si="130">_xlfn.NORM.DIST(U1352,$J$3,$J$4,TRUE)</f>
        <v>8.535292101313019E-2</v>
      </c>
      <c r="X1352">
        <f t="shared" ref="X1352:X1415" si="131">U1352*V1352</f>
        <v>3.1058092915072898E-4</v>
      </c>
      <c r="AF1352" t="s">
        <v>1351</v>
      </c>
      <c r="AG1352">
        <v>1.0621386706019299E-3</v>
      </c>
      <c r="AH1352">
        <f t="shared" si="127"/>
        <v>1</v>
      </c>
      <c r="AI1352">
        <f t="shared" si="128"/>
        <v>0.55321187259763971</v>
      </c>
    </row>
    <row r="1353" spans="3:35" x14ac:dyDescent="0.25">
      <c r="C1353" t="s">
        <v>1351</v>
      </c>
      <c r="D1353" s="8">
        <v>1.7388514633795999E-3</v>
      </c>
      <c r="E1353" t="s">
        <v>5</v>
      </c>
      <c r="G1353">
        <f t="shared" si="126"/>
        <v>263.92521969891436</v>
      </c>
      <c r="U1353">
        <v>1.7388514633795999E-3</v>
      </c>
      <c r="V1353">
        <f t="shared" si="129"/>
        <v>1</v>
      </c>
      <c r="W1353">
        <f t="shared" si="130"/>
        <v>0.9315915802075625</v>
      </c>
      <c r="X1353">
        <f t="shared" si="131"/>
        <v>1.7388514633795999E-3</v>
      </c>
      <c r="AF1353" t="s">
        <v>1352</v>
      </c>
      <c r="AG1353">
        <v>1.5837854749629701E-3</v>
      </c>
      <c r="AH1353">
        <f t="shared" si="127"/>
        <v>1</v>
      </c>
      <c r="AI1353">
        <f t="shared" si="128"/>
        <v>0.88050067413518507</v>
      </c>
    </row>
    <row r="1354" spans="3:35" x14ac:dyDescent="0.25">
      <c r="C1354" t="s">
        <v>1352</v>
      </c>
      <c r="D1354" s="8">
        <v>7.9587986429067602E-4</v>
      </c>
      <c r="E1354" t="s">
        <v>5</v>
      </c>
      <c r="G1354">
        <f t="shared" si="126"/>
        <v>737.14509432499619</v>
      </c>
      <c r="U1354">
        <v>7.9587986429067602E-4</v>
      </c>
      <c r="V1354">
        <f t="shared" si="129"/>
        <v>1</v>
      </c>
      <c r="W1354">
        <f t="shared" si="130"/>
        <v>0.34496454238297858</v>
      </c>
      <c r="X1354">
        <f t="shared" si="131"/>
        <v>7.9587986429067602E-4</v>
      </c>
      <c r="AF1354" t="s">
        <v>1353</v>
      </c>
      <c r="AG1354">
        <v>6.3907598785094895E-4</v>
      </c>
      <c r="AH1354">
        <f t="shared" si="127"/>
        <v>1</v>
      </c>
      <c r="AI1354">
        <f t="shared" si="128"/>
        <v>0.23802031342032126</v>
      </c>
    </row>
    <row r="1355" spans="3:35" x14ac:dyDescent="0.25">
      <c r="C1355" t="s">
        <v>1353</v>
      </c>
      <c r="D1355" s="8">
        <v>1.64158526535636E-3</v>
      </c>
      <c r="E1355" t="s">
        <v>5</v>
      </c>
      <c r="G1355">
        <f t="shared" si="126"/>
        <v>345.93851924894074</v>
      </c>
      <c r="U1355">
        <v>1.64158526535636E-3</v>
      </c>
      <c r="V1355">
        <f t="shared" si="129"/>
        <v>1</v>
      </c>
      <c r="W1355">
        <f t="shared" si="130"/>
        <v>0.90201857392405871</v>
      </c>
      <c r="X1355">
        <f t="shared" si="131"/>
        <v>1.64158526535636E-3</v>
      </c>
      <c r="AF1355" t="s">
        <v>1354</v>
      </c>
      <c r="AG1355">
        <v>8.3279063463225498E-4</v>
      </c>
      <c r="AH1355">
        <f t="shared" si="127"/>
        <v>1</v>
      </c>
      <c r="AI1355">
        <f t="shared" si="128"/>
        <v>0.37255266033358825</v>
      </c>
    </row>
    <row r="1356" spans="3:35" x14ac:dyDescent="0.25">
      <c r="C1356" t="s">
        <v>1354</v>
      </c>
      <c r="D1356" s="8">
        <v>-6.8233595382437994E-5</v>
      </c>
      <c r="E1356" t="s">
        <v>5</v>
      </c>
      <c r="G1356">
        <f t="shared" si="126"/>
        <v>82.967107371010869</v>
      </c>
      <c r="U1356" s="2">
        <v>-6.8233595382437994E-5</v>
      </c>
      <c r="V1356">
        <f t="shared" si="129"/>
        <v>0</v>
      </c>
      <c r="W1356">
        <f t="shared" si="130"/>
        <v>1.6673810652591995E-2</v>
      </c>
      <c r="X1356">
        <f t="shared" si="131"/>
        <v>0</v>
      </c>
      <c r="AF1356" t="s">
        <v>1355</v>
      </c>
      <c r="AG1356">
        <v>4.7266366301694398E-4</v>
      </c>
      <c r="AH1356">
        <f t="shared" si="127"/>
        <v>1</v>
      </c>
      <c r="AI1356">
        <f t="shared" si="128"/>
        <v>0.14786281622254158</v>
      </c>
    </row>
    <row r="1357" spans="3:35" x14ac:dyDescent="0.25">
      <c r="C1357" t="s">
        <v>1355</v>
      </c>
      <c r="D1357" s="8">
        <v>5.0949982387554196E-4</v>
      </c>
      <c r="E1357" t="s">
        <v>5</v>
      </c>
      <c r="G1357">
        <f t="shared" si="126"/>
        <v>497.71646189684355</v>
      </c>
      <c r="U1357">
        <v>5.0949982387554196E-4</v>
      </c>
      <c r="V1357">
        <f t="shared" si="129"/>
        <v>1</v>
      </c>
      <c r="W1357">
        <f t="shared" si="130"/>
        <v>0.16553979672329727</v>
      </c>
      <c r="X1357">
        <f t="shared" si="131"/>
        <v>5.0949982387554196E-4</v>
      </c>
      <c r="AF1357" t="s">
        <v>1356</v>
      </c>
      <c r="AG1357">
        <v>1.2228807024583001E-3</v>
      </c>
      <c r="AH1357">
        <f t="shared" si="127"/>
        <v>1</v>
      </c>
      <c r="AI1357">
        <f t="shared" si="128"/>
        <v>0.67558697038267024</v>
      </c>
    </row>
    <row r="1358" spans="3:35" x14ac:dyDescent="0.25">
      <c r="C1358" t="s">
        <v>1356</v>
      </c>
      <c r="D1358" s="8">
        <v>1.3018217358679699E-4</v>
      </c>
      <c r="E1358" t="s">
        <v>5</v>
      </c>
      <c r="G1358">
        <f t="shared" si="126"/>
        <v>178.46451665553232</v>
      </c>
      <c r="U1358">
        <v>1.3018217358679699E-4</v>
      </c>
      <c r="V1358">
        <f t="shared" si="129"/>
        <v>1</v>
      </c>
      <c r="W1358">
        <f t="shared" si="130"/>
        <v>4.1736418077910009E-2</v>
      </c>
      <c r="X1358">
        <f t="shared" si="131"/>
        <v>1.3018217358679699E-4</v>
      </c>
      <c r="AF1358" t="s">
        <v>1357</v>
      </c>
      <c r="AG1358">
        <v>1.00074666032055E-3</v>
      </c>
      <c r="AH1358">
        <f t="shared" si="127"/>
        <v>1</v>
      </c>
      <c r="AI1358">
        <f t="shared" si="128"/>
        <v>0.50436712910664117</v>
      </c>
    </row>
    <row r="1359" spans="3:35" x14ac:dyDescent="0.25">
      <c r="C1359" t="s">
        <v>1357</v>
      </c>
      <c r="D1359" s="8">
        <v>-3.0044123374237502E-5</v>
      </c>
      <c r="E1359" t="s">
        <v>5</v>
      </c>
      <c r="G1359">
        <f t="shared" si="126"/>
        <v>97.330755860225722</v>
      </c>
      <c r="U1359" s="2">
        <v>-3.0044123374237502E-5</v>
      </c>
      <c r="V1359">
        <f t="shared" si="129"/>
        <v>0</v>
      </c>
      <c r="W1359">
        <f t="shared" si="130"/>
        <v>2.0110926278066835E-2</v>
      </c>
      <c r="X1359">
        <f t="shared" si="131"/>
        <v>0</v>
      </c>
      <c r="AF1359" t="s">
        <v>1358</v>
      </c>
      <c r="AG1359">
        <v>1.0382159124150401E-3</v>
      </c>
      <c r="AH1359">
        <f t="shared" si="127"/>
        <v>1</v>
      </c>
      <c r="AI1359">
        <f t="shared" si="128"/>
        <v>0.53423325086412987</v>
      </c>
    </row>
    <row r="1360" spans="3:35" x14ac:dyDescent="0.25">
      <c r="C1360" t="s">
        <v>1358</v>
      </c>
      <c r="D1360" s="8">
        <v>7.6994458292792105E-4</v>
      </c>
      <c r="E1360" t="s">
        <v>5</v>
      </c>
      <c r="G1360">
        <f t="shared" si="126"/>
        <v>721.07001299242484</v>
      </c>
      <c r="U1360">
        <v>7.6994458292792105E-4</v>
      </c>
      <c r="V1360">
        <f t="shared" si="129"/>
        <v>1</v>
      </c>
      <c r="W1360">
        <f t="shared" si="130"/>
        <v>0.3260514552989755</v>
      </c>
      <c r="X1360">
        <f t="shared" si="131"/>
        <v>7.6994458292792105E-4</v>
      </c>
      <c r="AF1360" t="s">
        <v>1359</v>
      </c>
      <c r="AG1360">
        <v>8.2098591097001003E-4</v>
      </c>
      <c r="AH1360">
        <f t="shared" si="127"/>
        <v>1</v>
      </c>
      <c r="AI1360">
        <f t="shared" si="128"/>
        <v>0.36365012889045634</v>
      </c>
    </row>
    <row r="1361" spans="3:35" x14ac:dyDescent="0.25">
      <c r="C1361" t="s">
        <v>1359</v>
      </c>
      <c r="D1361" s="8">
        <v>1.1881780064990301E-3</v>
      </c>
      <c r="E1361" t="s">
        <v>5</v>
      </c>
      <c r="G1361">
        <f t="shared" si="126"/>
        <v>740.91292991954822</v>
      </c>
      <c r="U1361">
        <v>1.1881780064990301E-3</v>
      </c>
      <c r="V1361">
        <f t="shared" si="129"/>
        <v>1</v>
      </c>
      <c r="W1361">
        <f t="shared" si="130"/>
        <v>0.65023698823398624</v>
      </c>
      <c r="X1361">
        <f t="shared" si="131"/>
        <v>1.1881780064990301E-3</v>
      </c>
      <c r="AF1361" t="s">
        <v>1360</v>
      </c>
      <c r="AG1361">
        <v>8.1148218257085804E-4</v>
      </c>
      <c r="AH1361">
        <f t="shared" si="127"/>
        <v>1</v>
      </c>
      <c r="AI1361">
        <f t="shared" si="128"/>
        <v>0.35653574631658114</v>
      </c>
    </row>
    <row r="1362" spans="3:35" x14ac:dyDescent="0.25">
      <c r="C1362" t="s">
        <v>1360</v>
      </c>
      <c r="D1362" s="8">
        <v>7.8540112389314002E-4</v>
      </c>
      <c r="E1362" t="s">
        <v>5</v>
      </c>
      <c r="G1362">
        <f t="shared" si="126"/>
        <v>730.84440480475462</v>
      </c>
      <c r="U1362">
        <v>7.8540112389314002E-4</v>
      </c>
      <c r="V1362">
        <f t="shared" si="129"/>
        <v>1</v>
      </c>
      <c r="W1362">
        <f t="shared" si="130"/>
        <v>0.33727296743481716</v>
      </c>
      <c r="X1362">
        <f t="shared" si="131"/>
        <v>7.8540112389314002E-4</v>
      </c>
      <c r="AF1362" t="s">
        <v>1361</v>
      </c>
      <c r="AG1362">
        <v>1.05766323812178E-3</v>
      </c>
      <c r="AH1362">
        <f t="shared" si="127"/>
        <v>1</v>
      </c>
      <c r="AI1362">
        <f t="shared" si="128"/>
        <v>0.54966930918555224</v>
      </c>
    </row>
    <row r="1363" spans="3:35" x14ac:dyDescent="0.25">
      <c r="C1363" t="s">
        <v>1361</v>
      </c>
      <c r="D1363" s="8">
        <v>8.2652228784466705E-4</v>
      </c>
      <c r="E1363" t="s">
        <v>5</v>
      </c>
      <c r="G1363">
        <f t="shared" si="126"/>
        <v>753.9792259616728</v>
      </c>
      <c r="U1363">
        <v>8.2652228784466705E-4</v>
      </c>
      <c r="V1363">
        <f t="shared" si="129"/>
        <v>1</v>
      </c>
      <c r="W1363">
        <f t="shared" si="130"/>
        <v>0.36781656040504107</v>
      </c>
      <c r="X1363">
        <f t="shared" si="131"/>
        <v>8.2652228784466705E-4</v>
      </c>
      <c r="AF1363" t="s">
        <v>1362</v>
      </c>
      <c r="AG1363">
        <v>1.00766614302731E-3</v>
      </c>
      <c r="AH1363">
        <f t="shared" si="127"/>
        <v>1</v>
      </c>
      <c r="AI1363">
        <f t="shared" si="128"/>
        <v>0.50988937096684095</v>
      </c>
    </row>
    <row r="1364" spans="3:35" x14ac:dyDescent="0.25">
      <c r="C1364" t="s">
        <v>1362</v>
      </c>
      <c r="D1364" s="8">
        <v>7.6130569096631204E-4</v>
      </c>
      <c r="E1364" t="s">
        <v>5</v>
      </c>
      <c r="G1364">
        <f t="shared" si="126"/>
        <v>715.36590196593909</v>
      </c>
      <c r="U1364">
        <v>7.6130569096631204E-4</v>
      </c>
      <c r="V1364">
        <f t="shared" si="129"/>
        <v>1</v>
      </c>
      <c r="W1364">
        <f t="shared" si="130"/>
        <v>0.3198467260966571</v>
      </c>
      <c r="X1364">
        <f t="shared" si="131"/>
        <v>7.6130569096631204E-4</v>
      </c>
      <c r="AF1364" t="s">
        <v>1363</v>
      </c>
      <c r="AG1364">
        <v>8.2044278987755898E-4</v>
      </c>
      <c r="AH1364">
        <f t="shared" si="127"/>
        <v>1</v>
      </c>
      <c r="AI1364">
        <f t="shared" si="128"/>
        <v>0.36324225799366994</v>
      </c>
    </row>
    <row r="1365" spans="3:35" x14ac:dyDescent="0.25">
      <c r="C1365" t="s">
        <v>1363</v>
      </c>
      <c r="D1365" s="8">
        <v>5.0020829894186901E-4</v>
      </c>
      <c r="E1365" t="s">
        <v>5</v>
      </c>
      <c r="G1365">
        <f t="shared" ref="G1365:G1428" si="132">_xlfn.NORM.DIST(D1365,$J$3,$J$4,FALSE)</f>
        <v>488.71957451650195</v>
      </c>
      <c r="U1365">
        <v>5.0020829894186901E-4</v>
      </c>
      <c r="V1365">
        <f t="shared" si="129"/>
        <v>1</v>
      </c>
      <c r="W1365">
        <f t="shared" si="130"/>
        <v>0.16095704430080465</v>
      </c>
      <c r="X1365">
        <f t="shared" si="131"/>
        <v>5.0020829894186901E-4</v>
      </c>
      <c r="AF1365" t="s">
        <v>1364</v>
      </c>
      <c r="AG1365">
        <v>1.27108396499895E-3</v>
      </c>
      <c r="AH1365">
        <f t="shared" si="127"/>
        <v>1</v>
      </c>
      <c r="AI1365">
        <f t="shared" si="128"/>
        <v>0.70947064468384813</v>
      </c>
    </row>
    <row r="1366" spans="3:35" x14ac:dyDescent="0.25">
      <c r="C1366" t="s">
        <v>1364</v>
      </c>
      <c r="D1366" s="8">
        <v>1.0001149159320399E-3</v>
      </c>
      <c r="E1366" t="s">
        <v>5</v>
      </c>
      <c r="G1366">
        <f t="shared" si="132"/>
        <v>798.16786787880176</v>
      </c>
      <c r="U1366">
        <v>1.0001149159320399E-3</v>
      </c>
      <c r="V1366">
        <f t="shared" si="129"/>
        <v>1</v>
      </c>
      <c r="W1366">
        <f t="shared" si="130"/>
        <v>0.50386289425502762</v>
      </c>
      <c r="X1366">
        <f t="shared" si="131"/>
        <v>1.0001149159320399E-3</v>
      </c>
      <c r="AF1366" t="s">
        <v>1365</v>
      </c>
      <c r="AG1366">
        <v>1.11679306512212E-3</v>
      </c>
      <c r="AH1366">
        <f t="shared" si="127"/>
        <v>1</v>
      </c>
      <c r="AI1366">
        <f t="shared" si="128"/>
        <v>0.59604885176426847</v>
      </c>
    </row>
    <row r="1367" spans="3:35" x14ac:dyDescent="0.25">
      <c r="C1367" t="s">
        <v>1365</v>
      </c>
      <c r="D1367" s="8">
        <v>1.2222521184636201E-3</v>
      </c>
      <c r="E1367" t="s">
        <v>5</v>
      </c>
      <c r="G1367">
        <f t="shared" si="132"/>
        <v>719.99629872593277</v>
      </c>
      <c r="U1367">
        <v>1.2222521184636201E-3</v>
      </c>
      <c r="V1367">
        <f t="shared" si="129"/>
        <v>1</v>
      </c>
      <c r="W1367">
        <f t="shared" si="130"/>
        <v>0.67513452157379028</v>
      </c>
      <c r="X1367">
        <f t="shared" si="131"/>
        <v>1.2222521184636201E-3</v>
      </c>
      <c r="AF1367" t="s">
        <v>1366</v>
      </c>
      <c r="AG1367">
        <v>1.4704941635422799E-3</v>
      </c>
      <c r="AH1367">
        <f t="shared" si="127"/>
        <v>1</v>
      </c>
      <c r="AI1367">
        <f t="shared" si="128"/>
        <v>0.8291520305499982</v>
      </c>
    </row>
    <row r="1368" spans="3:35" x14ac:dyDescent="0.25">
      <c r="C1368" t="s">
        <v>1366</v>
      </c>
      <c r="D1368" s="8">
        <v>8.8137741629220202E-4</v>
      </c>
      <c r="E1368" t="s">
        <v>5</v>
      </c>
      <c r="G1368">
        <f t="shared" si="132"/>
        <v>777.74559163355991</v>
      </c>
      <c r="U1368">
        <v>8.8137741629220202E-4</v>
      </c>
      <c r="V1368">
        <f t="shared" si="129"/>
        <v>1</v>
      </c>
      <c r="W1368">
        <f t="shared" si="130"/>
        <v>0.40986686353090379</v>
      </c>
      <c r="X1368">
        <f t="shared" si="131"/>
        <v>8.8137741629220202E-4</v>
      </c>
      <c r="AF1368" t="s">
        <v>1367</v>
      </c>
      <c r="AG1368">
        <v>8.4125568329479201E-4</v>
      </c>
      <c r="AH1368">
        <f t="shared" si="127"/>
        <v>1</v>
      </c>
      <c r="AI1368">
        <f t="shared" si="128"/>
        <v>0.37897908118186202</v>
      </c>
    </row>
    <row r="1369" spans="3:35" x14ac:dyDescent="0.25">
      <c r="C1369" t="s">
        <v>1367</v>
      </c>
      <c r="D1369" s="8">
        <v>1.7649917700361499E-3</v>
      </c>
      <c r="E1369" t="s">
        <v>5</v>
      </c>
      <c r="G1369">
        <f t="shared" si="132"/>
        <v>243.8336735021123</v>
      </c>
      <c r="U1369">
        <v>1.7649917700361499E-3</v>
      </c>
      <c r="V1369">
        <f t="shared" si="129"/>
        <v>1</v>
      </c>
      <c r="W1369">
        <f t="shared" si="130"/>
        <v>0.93822611382060983</v>
      </c>
      <c r="X1369">
        <f t="shared" si="131"/>
        <v>1.7649917700361499E-3</v>
      </c>
      <c r="AF1369" t="s">
        <v>1368</v>
      </c>
      <c r="AG1369">
        <v>1.5170114848625199E-3</v>
      </c>
      <c r="AH1369">
        <f t="shared" si="127"/>
        <v>1</v>
      </c>
      <c r="AI1369">
        <f t="shared" si="128"/>
        <v>0.85173224685937465</v>
      </c>
    </row>
    <row r="1370" spans="3:35" x14ac:dyDescent="0.25">
      <c r="C1370" t="s">
        <v>1368</v>
      </c>
      <c r="D1370" s="8">
        <v>4.1945265032845299E-4</v>
      </c>
      <c r="E1370" t="s">
        <v>5</v>
      </c>
      <c r="G1370">
        <f t="shared" si="132"/>
        <v>411.03936215105847</v>
      </c>
      <c r="U1370">
        <v>4.1945265032845299E-4</v>
      </c>
      <c r="V1370">
        <f t="shared" si="129"/>
        <v>1</v>
      </c>
      <c r="W1370">
        <f t="shared" si="130"/>
        <v>0.12463827445300213</v>
      </c>
      <c r="X1370">
        <f t="shared" si="131"/>
        <v>4.1945265032845299E-4</v>
      </c>
      <c r="AF1370" t="s">
        <v>1369</v>
      </c>
      <c r="AG1370">
        <v>7.7250172704113301E-4</v>
      </c>
      <c r="AH1370">
        <f t="shared" si="127"/>
        <v>1</v>
      </c>
      <c r="AI1370">
        <f t="shared" si="128"/>
        <v>0.32789745542354154</v>
      </c>
    </row>
    <row r="1371" spans="3:35" x14ac:dyDescent="0.25">
      <c r="C1371" t="s">
        <v>1369</v>
      </c>
      <c r="D1371" s="8">
        <v>1.2407808801056599E-3</v>
      </c>
      <c r="E1371" t="s">
        <v>5</v>
      </c>
      <c r="G1371">
        <f t="shared" si="132"/>
        <v>707.48962822823125</v>
      </c>
      <c r="U1371">
        <v>1.2407808801056599E-3</v>
      </c>
      <c r="V1371">
        <f t="shared" si="129"/>
        <v>1</v>
      </c>
      <c r="W1371">
        <f t="shared" si="130"/>
        <v>0.68836047112479326</v>
      </c>
      <c r="X1371">
        <f t="shared" si="131"/>
        <v>1.2407808801056599E-3</v>
      </c>
      <c r="AF1371" t="s">
        <v>1370</v>
      </c>
      <c r="AG1371">
        <v>1.3226644023477199E-3</v>
      </c>
      <c r="AH1371">
        <f t="shared" si="127"/>
        <v>1</v>
      </c>
      <c r="AI1371">
        <f t="shared" si="128"/>
        <v>0.74377941004465131</v>
      </c>
    </row>
    <row r="1372" spans="3:35" x14ac:dyDescent="0.25">
      <c r="C1372" t="s">
        <v>1370</v>
      </c>
      <c r="D1372" s="8">
        <v>6.9758354717802402E-4</v>
      </c>
      <c r="E1372" t="s">
        <v>5</v>
      </c>
      <c r="G1372">
        <f t="shared" si="132"/>
        <v>668.46394358459668</v>
      </c>
      <c r="U1372">
        <v>6.9758354717802402E-4</v>
      </c>
      <c r="V1372">
        <f t="shared" si="129"/>
        <v>1</v>
      </c>
      <c r="W1372">
        <f t="shared" si="130"/>
        <v>0.27571356616125209</v>
      </c>
      <c r="X1372">
        <f t="shared" si="131"/>
        <v>6.9758354717802402E-4</v>
      </c>
      <c r="AF1372" t="s">
        <v>1371</v>
      </c>
      <c r="AG1372">
        <v>1.27133243945557E-3</v>
      </c>
      <c r="AH1372">
        <f t="shared" si="127"/>
        <v>1</v>
      </c>
      <c r="AI1372">
        <f t="shared" si="128"/>
        <v>0.70964094275687151</v>
      </c>
    </row>
    <row r="1373" spans="3:35" x14ac:dyDescent="0.25">
      <c r="C1373" t="s">
        <v>1371</v>
      </c>
      <c r="D1373" s="8">
        <v>1.1516686942428299E-3</v>
      </c>
      <c r="E1373" t="s">
        <v>5</v>
      </c>
      <c r="G1373">
        <f t="shared" si="132"/>
        <v>760.06863231441696</v>
      </c>
      <c r="U1373">
        <v>1.1516686942428299E-3</v>
      </c>
      <c r="V1373">
        <f t="shared" si="129"/>
        <v>1</v>
      </c>
      <c r="W1373">
        <f t="shared" si="130"/>
        <v>0.6228263872850629</v>
      </c>
      <c r="X1373">
        <f t="shared" si="131"/>
        <v>1.1516686942428299E-3</v>
      </c>
      <c r="AF1373" t="s">
        <v>1372</v>
      </c>
      <c r="AG1373">
        <v>1.1512330139287999E-3</v>
      </c>
      <c r="AH1373">
        <f t="shared" si="127"/>
        <v>1</v>
      </c>
      <c r="AI1373">
        <f t="shared" si="128"/>
        <v>0.62249519521915997</v>
      </c>
    </row>
    <row r="1374" spans="3:35" x14ac:dyDescent="0.25">
      <c r="C1374" t="s">
        <v>1372</v>
      </c>
      <c r="D1374" s="8">
        <v>1.27141585883834E-3</v>
      </c>
      <c r="E1374" t="s">
        <v>5</v>
      </c>
      <c r="G1374">
        <f t="shared" si="132"/>
        <v>685.21731823408186</v>
      </c>
      <c r="U1374">
        <v>1.27141585883834E-3</v>
      </c>
      <c r="V1374">
        <f t="shared" si="129"/>
        <v>1</v>
      </c>
      <c r="W1374">
        <f t="shared" si="130"/>
        <v>0.70969810579798864</v>
      </c>
      <c r="X1374">
        <f t="shared" si="131"/>
        <v>1.27141585883834E-3</v>
      </c>
      <c r="AF1374" t="s">
        <v>1373</v>
      </c>
      <c r="AG1374">
        <v>3.6139693164260903E-4</v>
      </c>
      <c r="AH1374">
        <f t="shared" si="127"/>
        <v>1</v>
      </c>
      <c r="AI1374">
        <f t="shared" si="128"/>
        <v>0.1023514035464809</v>
      </c>
    </row>
    <row r="1375" spans="3:35" x14ac:dyDescent="0.25">
      <c r="C1375" t="s">
        <v>1373</v>
      </c>
      <c r="D1375" s="8">
        <v>4.3133252525661E-4</v>
      </c>
      <c r="E1375" t="s">
        <v>5</v>
      </c>
      <c r="G1375">
        <f t="shared" si="132"/>
        <v>422.3318171416837</v>
      </c>
      <c r="U1375">
        <v>4.3133252525661E-4</v>
      </c>
      <c r="V1375">
        <f t="shared" si="129"/>
        <v>1</v>
      </c>
      <c r="W1375">
        <f t="shared" si="130"/>
        <v>0.129588377209755</v>
      </c>
      <c r="X1375">
        <f t="shared" si="131"/>
        <v>4.3133252525661E-4</v>
      </c>
      <c r="AF1375" t="s">
        <v>1374</v>
      </c>
      <c r="AG1375">
        <v>7.8677428768529601E-4</v>
      </c>
      <c r="AH1375">
        <f t="shared" si="127"/>
        <v>1</v>
      </c>
      <c r="AI1375">
        <f t="shared" si="128"/>
        <v>0.33827711437394115</v>
      </c>
    </row>
    <row r="1376" spans="3:35" x14ac:dyDescent="0.25">
      <c r="C1376" t="s">
        <v>1374</v>
      </c>
      <c r="D1376" s="8">
        <v>6.2393245388086302E-4</v>
      </c>
      <c r="E1376" t="s">
        <v>5</v>
      </c>
      <c r="G1376">
        <f t="shared" si="132"/>
        <v>605.68069153827366</v>
      </c>
      <c r="U1376">
        <v>6.2393245388086302E-4</v>
      </c>
      <c r="V1376">
        <f t="shared" si="129"/>
        <v>1</v>
      </c>
      <c r="W1376">
        <f t="shared" si="130"/>
        <v>0.22874557426567885</v>
      </c>
      <c r="X1376">
        <f t="shared" si="131"/>
        <v>6.2393245388086302E-4</v>
      </c>
      <c r="AF1376" t="s">
        <v>1375</v>
      </c>
      <c r="AG1376">
        <v>8.7855722150687802E-4</v>
      </c>
      <c r="AH1376">
        <f t="shared" si="127"/>
        <v>1</v>
      </c>
      <c r="AI1376">
        <f t="shared" si="128"/>
        <v>0.40767489072556579</v>
      </c>
    </row>
    <row r="1377" spans="3:35" x14ac:dyDescent="0.25">
      <c r="C1377" t="s">
        <v>1375</v>
      </c>
      <c r="D1377" s="8">
        <v>5.4758924872462002E-4</v>
      </c>
      <c r="E1377" t="s">
        <v>5</v>
      </c>
      <c r="G1377">
        <f t="shared" si="132"/>
        <v>534.42840637149118</v>
      </c>
      <c r="U1377">
        <v>5.4758924872462002E-4</v>
      </c>
      <c r="V1377">
        <f t="shared" si="129"/>
        <v>1</v>
      </c>
      <c r="W1377">
        <f t="shared" si="130"/>
        <v>0.18519791833723931</v>
      </c>
      <c r="X1377">
        <f t="shared" si="131"/>
        <v>5.4758924872462002E-4</v>
      </c>
      <c r="AF1377" t="s">
        <v>1376</v>
      </c>
      <c r="AG1377">
        <v>8.9760046076936301E-4</v>
      </c>
      <c r="AH1377">
        <f t="shared" si="127"/>
        <v>1</v>
      </c>
      <c r="AI1377">
        <f t="shared" si="128"/>
        <v>0.4225288181928567</v>
      </c>
    </row>
    <row r="1378" spans="3:35" x14ac:dyDescent="0.25">
      <c r="C1378" t="s">
        <v>1376</v>
      </c>
      <c r="D1378" s="8">
        <v>1.4654572966488601E-3</v>
      </c>
      <c r="E1378" t="s">
        <v>5</v>
      </c>
      <c r="G1378">
        <f t="shared" si="132"/>
        <v>512.79091655201637</v>
      </c>
      <c r="U1378">
        <v>1.4654572966488601E-3</v>
      </c>
      <c r="V1378">
        <f t="shared" si="129"/>
        <v>1</v>
      </c>
      <c r="W1378">
        <f t="shared" si="130"/>
        <v>0.82658141928792583</v>
      </c>
      <c r="X1378">
        <f t="shared" si="131"/>
        <v>1.4654572966488601E-3</v>
      </c>
      <c r="AF1378" t="s">
        <v>1377</v>
      </c>
      <c r="AG1378">
        <v>1.1749949905711899E-3</v>
      </c>
      <c r="AH1378">
        <f t="shared" si="127"/>
        <v>1</v>
      </c>
      <c r="AI1378">
        <f t="shared" si="128"/>
        <v>0.64042077523980545</v>
      </c>
    </row>
    <row r="1379" spans="3:35" x14ac:dyDescent="0.25">
      <c r="C1379" t="s">
        <v>1377</v>
      </c>
      <c r="D1379" s="8">
        <v>1.4190529471424999E-3</v>
      </c>
      <c r="E1379" t="s">
        <v>5</v>
      </c>
      <c r="G1379">
        <f t="shared" si="132"/>
        <v>557.18767688865614</v>
      </c>
      <c r="U1379">
        <v>1.4190529471424999E-3</v>
      </c>
      <c r="V1379">
        <f t="shared" si="129"/>
        <v>1</v>
      </c>
      <c r="W1379">
        <f t="shared" si="130"/>
        <v>0.80175201349941827</v>
      </c>
      <c r="X1379">
        <f t="shared" si="131"/>
        <v>1.4190529471424999E-3</v>
      </c>
      <c r="AF1379" t="s">
        <v>1378</v>
      </c>
      <c r="AG1379">
        <v>1.0890994956714E-3</v>
      </c>
      <c r="AH1379">
        <f t="shared" si="127"/>
        <v>1</v>
      </c>
      <c r="AI1379">
        <f t="shared" si="128"/>
        <v>0.57445337042078082</v>
      </c>
    </row>
    <row r="1380" spans="3:35" x14ac:dyDescent="0.25">
      <c r="C1380" t="s">
        <v>1378</v>
      </c>
      <c r="D1380" s="8">
        <v>6.8824277413888496E-5</v>
      </c>
      <c r="E1380" t="s">
        <v>5</v>
      </c>
      <c r="G1380">
        <f t="shared" si="132"/>
        <v>143.21718247586313</v>
      </c>
      <c r="U1380" s="2">
        <v>6.8824277413888496E-5</v>
      </c>
      <c r="V1380">
        <f t="shared" si="129"/>
        <v>1</v>
      </c>
      <c r="W1380">
        <f t="shared" si="130"/>
        <v>3.1894840208014287E-2</v>
      </c>
      <c r="X1380">
        <f t="shared" si="131"/>
        <v>6.8824277413888496E-5</v>
      </c>
      <c r="AF1380" t="s">
        <v>1379</v>
      </c>
      <c r="AG1380">
        <v>8.4102907648553197E-4</v>
      </c>
      <c r="AH1380">
        <f t="shared" si="127"/>
        <v>1</v>
      </c>
      <c r="AI1380">
        <f t="shared" si="128"/>
        <v>0.37880660230661634</v>
      </c>
    </row>
    <row r="1381" spans="3:35" x14ac:dyDescent="0.25">
      <c r="C1381" t="s">
        <v>1379</v>
      </c>
      <c r="D1381" s="8">
        <v>7.5261100750171098E-4</v>
      </c>
      <c r="E1381" t="s">
        <v>5</v>
      </c>
      <c r="G1381">
        <f t="shared" si="132"/>
        <v>709.4564645778695</v>
      </c>
      <c r="U1381">
        <v>7.5261100750171098E-4</v>
      </c>
      <c r="V1381">
        <f t="shared" si="129"/>
        <v>1</v>
      </c>
      <c r="W1381">
        <f t="shared" si="130"/>
        <v>0.31365241566318675</v>
      </c>
      <c r="X1381">
        <f t="shared" si="131"/>
        <v>7.5261100750171098E-4</v>
      </c>
      <c r="AF1381" t="s">
        <v>1380</v>
      </c>
      <c r="AG1381">
        <v>1.150488844035E-3</v>
      </c>
      <c r="AH1381">
        <f t="shared" si="127"/>
        <v>1</v>
      </c>
      <c r="AI1381">
        <f t="shared" si="128"/>
        <v>0.62192928969273809</v>
      </c>
    </row>
    <row r="1382" spans="3:35" x14ac:dyDescent="0.25">
      <c r="C1382" t="s">
        <v>1380</v>
      </c>
      <c r="D1382" s="8">
        <v>2.7305919657398801E-3</v>
      </c>
      <c r="E1382" t="s">
        <v>5</v>
      </c>
      <c r="G1382">
        <f t="shared" si="132"/>
        <v>1.9249030114576546</v>
      </c>
      <c r="U1382">
        <v>2.7305919657398801E-3</v>
      </c>
      <c r="V1382">
        <f t="shared" si="129"/>
        <v>1</v>
      </c>
      <c r="W1382">
        <f t="shared" si="130"/>
        <v>0.99974172905256065</v>
      </c>
      <c r="X1382">
        <f t="shared" si="131"/>
        <v>2.7305919657398801E-3</v>
      </c>
      <c r="AF1382" t="s">
        <v>1381</v>
      </c>
      <c r="AG1382">
        <v>1.18478143206717E-3</v>
      </c>
      <c r="AH1382">
        <f t="shared" si="127"/>
        <v>1</v>
      </c>
      <c r="AI1382">
        <f t="shared" si="128"/>
        <v>0.64771713844049572</v>
      </c>
    </row>
    <row r="1383" spans="3:35" x14ac:dyDescent="0.25">
      <c r="C1383" t="s">
        <v>1381</v>
      </c>
      <c r="D1383" s="8">
        <v>1.2320303905347101E-3</v>
      </c>
      <c r="E1383" t="s">
        <v>5</v>
      </c>
      <c r="G1383">
        <f t="shared" si="132"/>
        <v>713.4909750233237</v>
      </c>
      <c r="U1383">
        <v>1.2320303905347101E-3</v>
      </c>
      <c r="V1383">
        <f t="shared" si="129"/>
        <v>1</v>
      </c>
      <c r="W1383">
        <f t="shared" si="130"/>
        <v>0.6821432113021082</v>
      </c>
      <c r="X1383">
        <f t="shared" si="131"/>
        <v>1.2320303905347101E-3</v>
      </c>
      <c r="AF1383" t="s">
        <v>1382</v>
      </c>
      <c r="AG1383">
        <v>8.8002185785342202E-4</v>
      </c>
      <c r="AH1383">
        <f t="shared" si="127"/>
        <v>1</v>
      </c>
      <c r="AI1383">
        <f t="shared" si="128"/>
        <v>0.40881291096924605</v>
      </c>
    </row>
    <row r="1384" spans="3:35" x14ac:dyDescent="0.25">
      <c r="C1384" t="s">
        <v>1382</v>
      </c>
      <c r="D1384" s="8">
        <v>1.0054205255302701E-3</v>
      </c>
      <c r="E1384" t="s">
        <v>5</v>
      </c>
      <c r="G1384">
        <f t="shared" si="132"/>
        <v>798.04086241780692</v>
      </c>
      <c r="U1384">
        <v>1.0054205255302701E-3</v>
      </c>
      <c r="V1384">
        <f t="shared" si="129"/>
        <v>1</v>
      </c>
      <c r="W1384">
        <f t="shared" si="130"/>
        <v>0.50809736419073936</v>
      </c>
      <c r="X1384">
        <f t="shared" si="131"/>
        <v>1.0054205255302701E-3</v>
      </c>
      <c r="AF1384" t="s">
        <v>1383</v>
      </c>
      <c r="AG1384">
        <v>9.1221114702942196E-4</v>
      </c>
      <c r="AH1384">
        <f t="shared" si="127"/>
        <v>1</v>
      </c>
      <c r="AI1384">
        <f t="shared" si="128"/>
        <v>0.43400166208387952</v>
      </c>
    </row>
    <row r="1385" spans="3:35" x14ac:dyDescent="0.25">
      <c r="C1385" t="s">
        <v>1383</v>
      </c>
      <c r="D1385" s="8">
        <v>3.7281531492728897E-4</v>
      </c>
      <c r="E1385" t="s">
        <v>5</v>
      </c>
      <c r="G1385">
        <f t="shared" si="132"/>
        <v>367.53908873848047</v>
      </c>
      <c r="U1385">
        <v>3.7281531492728897E-4</v>
      </c>
      <c r="V1385">
        <f t="shared" si="129"/>
        <v>1</v>
      </c>
      <c r="W1385">
        <f t="shared" si="130"/>
        <v>0.10648860665292978</v>
      </c>
      <c r="X1385">
        <f t="shared" si="131"/>
        <v>3.7281531492728897E-4</v>
      </c>
      <c r="AF1385" t="s">
        <v>1384</v>
      </c>
      <c r="AG1385">
        <v>1.6443389536131699E-3</v>
      </c>
      <c r="AH1385">
        <f t="shared" si="127"/>
        <v>1</v>
      </c>
      <c r="AI1385">
        <f t="shared" si="128"/>
        <v>0.90296779050930165</v>
      </c>
    </row>
    <row r="1386" spans="3:35" x14ac:dyDescent="0.25">
      <c r="C1386" t="s">
        <v>1384</v>
      </c>
      <c r="D1386" s="8">
        <v>3.9127825641329501E-4</v>
      </c>
      <c r="E1386" t="s">
        <v>5</v>
      </c>
      <c r="G1386">
        <f t="shared" si="132"/>
        <v>384.58087567863544</v>
      </c>
      <c r="U1386">
        <v>3.9127825641329501E-4</v>
      </c>
      <c r="V1386">
        <f t="shared" si="129"/>
        <v>1</v>
      </c>
      <c r="W1386">
        <f t="shared" si="130"/>
        <v>0.11343138118430537</v>
      </c>
      <c r="X1386">
        <f t="shared" si="131"/>
        <v>3.9127825641329501E-4</v>
      </c>
      <c r="AF1386" t="s">
        <v>1385</v>
      </c>
      <c r="AG1386">
        <v>8.2108877499444599E-4</v>
      </c>
      <c r="AH1386">
        <f t="shared" si="127"/>
        <v>1</v>
      </c>
      <c r="AI1386">
        <f t="shared" si="128"/>
        <v>0.36372739472712834</v>
      </c>
    </row>
    <row r="1387" spans="3:35" x14ac:dyDescent="0.25">
      <c r="C1387" t="s">
        <v>1385</v>
      </c>
      <c r="D1387" s="8">
        <v>2.7655188054343102E-4</v>
      </c>
      <c r="E1387" t="s">
        <v>5</v>
      </c>
      <c r="G1387">
        <f t="shared" si="132"/>
        <v>283.83928491399621</v>
      </c>
      <c r="U1387">
        <v>2.7655188054343102E-4</v>
      </c>
      <c r="V1387">
        <f t="shared" si="129"/>
        <v>1</v>
      </c>
      <c r="W1387">
        <f t="shared" si="130"/>
        <v>7.5213511406885619E-2</v>
      </c>
      <c r="X1387">
        <f t="shared" si="131"/>
        <v>2.7655188054343102E-4</v>
      </c>
      <c r="AF1387" t="s">
        <v>1386</v>
      </c>
      <c r="AG1387">
        <v>1.1530596367913799E-3</v>
      </c>
      <c r="AH1387">
        <f t="shared" si="127"/>
        <v>1</v>
      </c>
      <c r="AI1387">
        <f t="shared" si="128"/>
        <v>0.62388313752618751</v>
      </c>
    </row>
    <row r="1388" spans="3:35" x14ac:dyDescent="0.25">
      <c r="C1388" t="s">
        <v>1386</v>
      </c>
      <c r="D1388" s="8">
        <v>9.1363149372305E-4</v>
      </c>
      <c r="E1388" t="s">
        <v>5</v>
      </c>
      <c r="G1388">
        <f t="shared" si="132"/>
        <v>787.62623222067805</v>
      </c>
      <c r="U1388">
        <v>9.1363149372305E-4</v>
      </c>
      <c r="V1388">
        <f t="shared" si="129"/>
        <v>1</v>
      </c>
      <c r="W1388">
        <f t="shared" si="130"/>
        <v>0.43512010326965767</v>
      </c>
      <c r="X1388">
        <f t="shared" si="131"/>
        <v>9.1363149372305E-4</v>
      </c>
      <c r="AF1388" t="s">
        <v>1387</v>
      </c>
      <c r="AG1388">
        <v>8.1630792203691096E-4</v>
      </c>
      <c r="AH1388">
        <f t="shared" si="127"/>
        <v>1</v>
      </c>
      <c r="AI1388">
        <f t="shared" si="128"/>
        <v>0.36014218438454271</v>
      </c>
    </row>
    <row r="1389" spans="3:35" x14ac:dyDescent="0.25">
      <c r="C1389" t="s">
        <v>1387</v>
      </c>
      <c r="D1389" s="8">
        <v>1.45375554844245E-3</v>
      </c>
      <c r="E1389" t="s">
        <v>5</v>
      </c>
      <c r="G1389">
        <f t="shared" si="132"/>
        <v>524.06703671003606</v>
      </c>
      <c r="U1389">
        <v>1.45375554844245E-3</v>
      </c>
      <c r="V1389">
        <f t="shared" si="129"/>
        <v>1</v>
      </c>
      <c r="W1389">
        <f t="shared" si="130"/>
        <v>0.8205148559987081</v>
      </c>
      <c r="X1389">
        <f t="shared" si="131"/>
        <v>1.45375554844245E-3</v>
      </c>
      <c r="AF1389" t="s">
        <v>1388</v>
      </c>
      <c r="AG1389">
        <v>1.3526780706618099E-3</v>
      </c>
      <c r="AH1389">
        <f t="shared" si="127"/>
        <v>1</v>
      </c>
      <c r="AI1389">
        <f t="shared" si="128"/>
        <v>0.76272413039889708</v>
      </c>
    </row>
    <row r="1390" spans="3:35" x14ac:dyDescent="0.25">
      <c r="C1390" t="s">
        <v>1388</v>
      </c>
      <c r="D1390" s="8">
        <v>1.15402557018194E-3</v>
      </c>
      <c r="E1390" t="s">
        <v>5</v>
      </c>
      <c r="G1390">
        <f t="shared" si="132"/>
        <v>758.93947562547805</v>
      </c>
      <c r="U1390">
        <v>1.15402557018194E-3</v>
      </c>
      <c r="V1390">
        <f t="shared" si="129"/>
        <v>1</v>
      </c>
      <c r="W1390">
        <f t="shared" si="130"/>
        <v>0.62461644710298558</v>
      </c>
      <c r="X1390">
        <f t="shared" si="131"/>
        <v>1.15402557018194E-3</v>
      </c>
      <c r="AF1390" t="s">
        <v>1389</v>
      </c>
      <c r="AG1390">
        <v>1.0340070052268101E-3</v>
      </c>
      <c r="AH1390">
        <f t="shared" si="127"/>
        <v>1</v>
      </c>
      <c r="AI1390">
        <f t="shared" si="128"/>
        <v>0.53088488379130605</v>
      </c>
    </row>
    <row r="1391" spans="3:35" x14ac:dyDescent="0.25">
      <c r="C1391" t="s">
        <v>1389</v>
      </c>
      <c r="D1391" s="8">
        <v>3.7775049602758299E-4</v>
      </c>
      <c r="E1391" t="s">
        <v>5</v>
      </c>
      <c r="G1391">
        <f t="shared" si="132"/>
        <v>372.06873871469486</v>
      </c>
      <c r="U1391">
        <v>3.7775049602758299E-4</v>
      </c>
      <c r="V1391">
        <f t="shared" si="129"/>
        <v>1</v>
      </c>
      <c r="W1391">
        <f t="shared" si="130"/>
        <v>0.1083136479491703</v>
      </c>
      <c r="X1391">
        <f t="shared" si="131"/>
        <v>3.7775049602758299E-4</v>
      </c>
      <c r="AF1391" t="s">
        <v>1390</v>
      </c>
      <c r="AG1391">
        <v>1.3994041407199499E-3</v>
      </c>
      <c r="AH1391">
        <f t="shared" si="127"/>
        <v>1</v>
      </c>
      <c r="AI1391">
        <f t="shared" si="128"/>
        <v>0.79062231736533017</v>
      </c>
    </row>
    <row r="1392" spans="3:35" x14ac:dyDescent="0.25">
      <c r="C1392" t="s">
        <v>1390</v>
      </c>
      <c r="D1392" s="8">
        <v>1.36836846294613E-3</v>
      </c>
      <c r="E1392" t="s">
        <v>5</v>
      </c>
      <c r="G1392">
        <f t="shared" si="132"/>
        <v>604.10319619439304</v>
      </c>
      <c r="U1392">
        <v>1.36836846294613E-3</v>
      </c>
      <c r="V1392">
        <f t="shared" si="129"/>
        <v>1</v>
      </c>
      <c r="W1392">
        <f t="shared" si="130"/>
        <v>0.77231309933819015</v>
      </c>
      <c r="X1392">
        <f t="shared" si="131"/>
        <v>1.36836846294613E-3</v>
      </c>
      <c r="AF1392" t="s">
        <v>1391</v>
      </c>
      <c r="AG1392">
        <v>1.0602628241273399E-3</v>
      </c>
      <c r="AH1392">
        <f t="shared" si="127"/>
        <v>1</v>
      </c>
      <c r="AI1392">
        <f t="shared" si="128"/>
        <v>0.55172753194340884</v>
      </c>
    </row>
    <row r="1393" spans="3:35" x14ac:dyDescent="0.25">
      <c r="C1393" t="s">
        <v>1391</v>
      </c>
      <c r="D1393" s="8">
        <v>1.42289493088971E-4</v>
      </c>
      <c r="E1393" t="s">
        <v>5</v>
      </c>
      <c r="G1393">
        <f t="shared" si="132"/>
        <v>186.05194564249621</v>
      </c>
      <c r="U1393">
        <v>1.42289493088971E-4</v>
      </c>
      <c r="V1393">
        <f t="shared" si="129"/>
        <v>1</v>
      </c>
      <c r="W1393">
        <f t="shared" si="130"/>
        <v>4.3942865880962696E-2</v>
      </c>
      <c r="X1393">
        <f t="shared" si="131"/>
        <v>1.42289493088971E-4</v>
      </c>
      <c r="AF1393" t="s">
        <v>1392</v>
      </c>
      <c r="AG1393">
        <v>5.5211059481926001E-4</v>
      </c>
      <c r="AH1393">
        <f t="shared" si="127"/>
        <v>1</v>
      </c>
      <c r="AI1393">
        <f t="shared" si="128"/>
        <v>0.18762403735224717</v>
      </c>
    </row>
    <row r="1394" spans="3:35" x14ac:dyDescent="0.25">
      <c r="C1394" t="s">
        <v>1392</v>
      </c>
      <c r="D1394" s="8">
        <v>1.1007016794361199E-3</v>
      </c>
      <c r="E1394" t="s">
        <v>5</v>
      </c>
      <c r="G1394">
        <f t="shared" si="132"/>
        <v>780.64345836496238</v>
      </c>
      <c r="U1394">
        <v>1.1007016794361199E-3</v>
      </c>
      <c r="V1394">
        <f t="shared" si="129"/>
        <v>1</v>
      </c>
      <c r="W1394">
        <f t="shared" si="130"/>
        <v>0.5835319339726841</v>
      </c>
      <c r="X1394">
        <f t="shared" si="131"/>
        <v>1.1007016794361199E-3</v>
      </c>
      <c r="AF1394" t="s">
        <v>1393</v>
      </c>
      <c r="AG1394">
        <v>1.12227207507E-3</v>
      </c>
      <c r="AH1394">
        <f t="shared" si="127"/>
        <v>1</v>
      </c>
      <c r="AI1394">
        <f t="shared" si="128"/>
        <v>0.60028911657009076</v>
      </c>
    </row>
    <row r="1395" spans="3:35" x14ac:dyDescent="0.25">
      <c r="C1395" t="s">
        <v>1393</v>
      </c>
      <c r="D1395" s="8">
        <v>1.2994546505188901E-3</v>
      </c>
      <c r="E1395" t="s">
        <v>5</v>
      </c>
      <c r="G1395">
        <f t="shared" si="132"/>
        <v>663.25991515187945</v>
      </c>
      <c r="U1395">
        <v>1.2994546505188901E-3</v>
      </c>
      <c r="V1395">
        <f t="shared" si="129"/>
        <v>1</v>
      </c>
      <c r="W1395">
        <f t="shared" si="130"/>
        <v>0.7286062293894644</v>
      </c>
      <c r="X1395">
        <f t="shared" si="131"/>
        <v>1.2994546505188901E-3</v>
      </c>
      <c r="AF1395" t="s">
        <v>1394</v>
      </c>
      <c r="AG1395">
        <v>1.4309837909810799E-3</v>
      </c>
      <c r="AH1395">
        <f t="shared" si="127"/>
        <v>1</v>
      </c>
      <c r="AI1395">
        <f t="shared" si="128"/>
        <v>0.80833228636675236</v>
      </c>
    </row>
    <row r="1396" spans="3:35" x14ac:dyDescent="0.25">
      <c r="C1396" t="s">
        <v>1394</v>
      </c>
      <c r="D1396" s="8">
        <v>-3.50033222837613E-5</v>
      </c>
      <c r="E1396" t="s">
        <v>5</v>
      </c>
      <c r="G1396">
        <f t="shared" si="132"/>
        <v>95.364882015847073</v>
      </c>
      <c r="U1396" s="2">
        <v>-3.50033222837613E-5</v>
      </c>
      <c r="V1396">
        <f t="shared" si="129"/>
        <v>0</v>
      </c>
      <c r="W1396">
        <f t="shared" si="130"/>
        <v>1.9633130936655092E-2</v>
      </c>
      <c r="X1396">
        <f t="shared" si="131"/>
        <v>0</v>
      </c>
      <c r="AF1396" t="s">
        <v>1395</v>
      </c>
      <c r="AG1396">
        <v>1.0099038715986101E-3</v>
      </c>
      <c r="AH1396">
        <f t="shared" si="127"/>
        <v>1</v>
      </c>
      <c r="AI1396">
        <f t="shared" si="128"/>
        <v>0.51167488385987836</v>
      </c>
    </row>
    <row r="1397" spans="3:35" x14ac:dyDescent="0.25">
      <c r="C1397" t="s">
        <v>1395</v>
      </c>
      <c r="D1397" s="8">
        <v>1.16722515171824E-3</v>
      </c>
      <c r="E1397" t="s">
        <v>5</v>
      </c>
      <c r="G1397">
        <f t="shared" si="132"/>
        <v>752.33733639394245</v>
      </c>
      <c r="U1397">
        <v>1.16722515171824E-3</v>
      </c>
      <c r="V1397">
        <f t="shared" si="129"/>
        <v>1</v>
      </c>
      <c r="W1397">
        <f t="shared" si="130"/>
        <v>0.63459107414556404</v>
      </c>
      <c r="X1397">
        <f t="shared" si="131"/>
        <v>1.16722515171824E-3</v>
      </c>
      <c r="AF1397" t="s">
        <v>1396</v>
      </c>
      <c r="AG1397">
        <v>1.1258245375745E-3</v>
      </c>
      <c r="AH1397">
        <f t="shared" si="127"/>
        <v>1</v>
      </c>
      <c r="AI1397">
        <f t="shared" si="128"/>
        <v>0.60303213241849818</v>
      </c>
    </row>
    <row r="1398" spans="3:35" x14ac:dyDescent="0.25">
      <c r="C1398" t="s">
        <v>1396</v>
      </c>
      <c r="D1398" s="8">
        <v>1.5466146503932401E-3</v>
      </c>
      <c r="E1398" t="s">
        <v>5</v>
      </c>
      <c r="G1398">
        <f t="shared" si="132"/>
        <v>434.3831366768631</v>
      </c>
      <c r="U1398">
        <v>1.5466146503932401E-3</v>
      </c>
      <c r="V1398">
        <f t="shared" si="129"/>
        <v>1</v>
      </c>
      <c r="W1398">
        <f t="shared" si="130"/>
        <v>0.8650128655268764</v>
      </c>
      <c r="X1398">
        <f t="shared" si="131"/>
        <v>1.5466146503932401E-3</v>
      </c>
      <c r="AF1398" t="s">
        <v>1397</v>
      </c>
      <c r="AG1398">
        <v>4.85286910861387E-4</v>
      </c>
      <c r="AH1398">
        <f t="shared" si="127"/>
        <v>1</v>
      </c>
      <c r="AI1398">
        <f t="shared" si="128"/>
        <v>0.15377249966245854</v>
      </c>
    </row>
    <row r="1399" spans="3:35" x14ac:dyDescent="0.25">
      <c r="C1399" t="s">
        <v>1397</v>
      </c>
      <c r="D1399" s="8">
        <v>8.7766515051335397E-4</v>
      </c>
      <c r="E1399" t="s">
        <v>5</v>
      </c>
      <c r="G1399">
        <f t="shared" si="132"/>
        <v>776.408846792605</v>
      </c>
      <c r="U1399">
        <v>8.7766515051335397E-4</v>
      </c>
      <c r="V1399">
        <f t="shared" si="129"/>
        <v>1</v>
      </c>
      <c r="W1399">
        <f t="shared" si="130"/>
        <v>0.40698213381182125</v>
      </c>
      <c r="X1399">
        <f t="shared" si="131"/>
        <v>8.7766515051335397E-4</v>
      </c>
      <c r="AF1399" t="s">
        <v>1398</v>
      </c>
      <c r="AG1399">
        <v>6.8971681596903501E-4</v>
      </c>
      <c r="AH1399">
        <f t="shared" si="127"/>
        <v>1</v>
      </c>
      <c r="AI1399">
        <f t="shared" si="128"/>
        <v>0.27047972849808066</v>
      </c>
    </row>
    <row r="1400" spans="3:35" x14ac:dyDescent="0.25">
      <c r="C1400" t="s">
        <v>1398</v>
      </c>
      <c r="D1400" s="8">
        <v>1.78878832019183E-3</v>
      </c>
      <c r="E1400" t="s">
        <v>5</v>
      </c>
      <c r="G1400">
        <f t="shared" si="132"/>
        <v>226.33757302660982</v>
      </c>
      <c r="U1400">
        <v>1.78878832019183E-3</v>
      </c>
      <c r="V1400">
        <f t="shared" si="129"/>
        <v>1</v>
      </c>
      <c r="W1400">
        <f t="shared" si="130"/>
        <v>0.9438188138369088</v>
      </c>
      <c r="X1400">
        <f t="shared" si="131"/>
        <v>1.78878832019183E-3</v>
      </c>
      <c r="AF1400" t="s">
        <v>1399</v>
      </c>
      <c r="AG1400">
        <v>1.2737442708263E-3</v>
      </c>
      <c r="AH1400">
        <f t="shared" si="127"/>
        <v>1</v>
      </c>
      <c r="AI1400">
        <f t="shared" si="128"/>
        <v>0.71129151669421842</v>
      </c>
    </row>
    <row r="1401" spans="3:35" x14ac:dyDescent="0.25">
      <c r="C1401" t="s">
        <v>1399</v>
      </c>
      <c r="D1401" s="8">
        <v>8.39350548071785E-4</v>
      </c>
      <c r="E1401" t="s">
        <v>5</v>
      </c>
      <c r="G1401">
        <f t="shared" si="132"/>
        <v>760.29127708626129</v>
      </c>
      <c r="U1401">
        <v>8.39350548071785E-4</v>
      </c>
      <c r="V1401">
        <f t="shared" si="129"/>
        <v>1</v>
      </c>
      <c r="W1401">
        <f t="shared" si="130"/>
        <v>0.37752976541594696</v>
      </c>
      <c r="X1401">
        <f t="shared" si="131"/>
        <v>8.39350548071785E-4</v>
      </c>
      <c r="AF1401" t="s">
        <v>1400</v>
      </c>
      <c r="AG1401">
        <v>6.3759272507624295E-4</v>
      </c>
      <c r="AH1401">
        <f t="shared" si="127"/>
        <v>1</v>
      </c>
      <c r="AI1401">
        <f t="shared" si="128"/>
        <v>0.23710286972493189</v>
      </c>
    </row>
    <row r="1402" spans="3:35" x14ac:dyDescent="0.25">
      <c r="C1402" t="s">
        <v>1400</v>
      </c>
      <c r="D1402" s="8">
        <v>8.7756317099126199E-4</v>
      </c>
      <c r="E1402" t="s">
        <v>5</v>
      </c>
      <c r="G1402">
        <f t="shared" si="132"/>
        <v>776.37155310083915</v>
      </c>
      <c r="U1402">
        <v>8.7756317099126199E-4</v>
      </c>
      <c r="V1402">
        <f t="shared" si="129"/>
        <v>1</v>
      </c>
      <c r="W1402">
        <f t="shared" si="130"/>
        <v>0.4069029579100143</v>
      </c>
      <c r="X1402">
        <f t="shared" si="131"/>
        <v>8.7756317099126199E-4</v>
      </c>
      <c r="AF1402" t="s">
        <v>1401</v>
      </c>
      <c r="AG1402">
        <v>1.3310564848614901E-3</v>
      </c>
      <c r="AH1402">
        <f t="shared" si="127"/>
        <v>1</v>
      </c>
      <c r="AI1402">
        <f t="shared" si="128"/>
        <v>0.74915473224289397</v>
      </c>
    </row>
    <row r="1403" spans="3:35" x14ac:dyDescent="0.25">
      <c r="C1403" t="s">
        <v>1401</v>
      </c>
      <c r="D1403" s="8">
        <v>2.86087182890595E-4</v>
      </c>
      <c r="E1403" t="s">
        <v>5</v>
      </c>
      <c r="G1403">
        <f t="shared" si="132"/>
        <v>291.68113885353267</v>
      </c>
      <c r="U1403">
        <v>2.86087182890595E-4</v>
      </c>
      <c r="V1403">
        <f t="shared" si="129"/>
        <v>1</v>
      </c>
      <c r="W1403">
        <f t="shared" si="130"/>
        <v>7.7957305435457189E-2</v>
      </c>
      <c r="X1403">
        <f t="shared" si="131"/>
        <v>2.86087182890595E-4</v>
      </c>
      <c r="AF1403" t="s">
        <v>1402</v>
      </c>
      <c r="AG1403">
        <v>6.6523680033290296E-4</v>
      </c>
      <c r="AH1403">
        <f t="shared" si="127"/>
        <v>1</v>
      </c>
      <c r="AI1403">
        <f t="shared" si="128"/>
        <v>0.25451704333921388</v>
      </c>
    </row>
    <row r="1404" spans="3:35" x14ac:dyDescent="0.25">
      <c r="C1404" t="s">
        <v>1402</v>
      </c>
      <c r="D1404" s="8">
        <v>6.9195557583058901E-4</v>
      </c>
      <c r="E1404" t="s">
        <v>5</v>
      </c>
      <c r="G1404">
        <f t="shared" si="132"/>
        <v>663.95346676621079</v>
      </c>
      <c r="U1404">
        <v>6.9195557583058901E-4</v>
      </c>
      <c r="V1404">
        <f t="shared" si="129"/>
        <v>1</v>
      </c>
      <c r="W1404">
        <f t="shared" si="130"/>
        <v>0.27196413736102865</v>
      </c>
      <c r="X1404">
        <f t="shared" si="131"/>
        <v>6.9195557583058901E-4</v>
      </c>
      <c r="AF1404" t="s">
        <v>1403</v>
      </c>
      <c r="AG1404">
        <v>9.6925132920516798E-4</v>
      </c>
      <c r="AH1404">
        <f t="shared" si="127"/>
        <v>1</v>
      </c>
      <c r="AI1404">
        <f t="shared" si="128"/>
        <v>0.47923685904497054</v>
      </c>
    </row>
    <row r="1405" spans="3:35" x14ac:dyDescent="0.25">
      <c r="C1405" t="s">
        <v>1403</v>
      </c>
      <c r="D1405" s="8">
        <v>8.3337748308962999E-4</v>
      </c>
      <c r="E1405" t="s">
        <v>5</v>
      </c>
      <c r="G1405">
        <f t="shared" si="132"/>
        <v>757.40780084458686</v>
      </c>
      <c r="U1405">
        <v>8.3337748308962999E-4</v>
      </c>
      <c r="V1405">
        <f t="shared" si="129"/>
        <v>1</v>
      </c>
      <c r="W1405">
        <f t="shared" si="130"/>
        <v>0.3729970593134655</v>
      </c>
      <c r="X1405">
        <f t="shared" si="131"/>
        <v>8.3337748308962999E-4</v>
      </c>
      <c r="AF1405" t="s">
        <v>1404</v>
      </c>
      <c r="AG1405">
        <v>8.1656728749628495E-4</v>
      </c>
      <c r="AH1405">
        <f t="shared" si="127"/>
        <v>1</v>
      </c>
      <c r="AI1405">
        <f t="shared" si="128"/>
        <v>0.36033637326772461</v>
      </c>
    </row>
    <row r="1406" spans="3:35" x14ac:dyDescent="0.25">
      <c r="C1406" t="s">
        <v>1404</v>
      </c>
      <c r="D1406" s="8">
        <v>8.7548040584644801E-4</v>
      </c>
      <c r="E1406" t="s">
        <v>5</v>
      </c>
      <c r="G1406">
        <f t="shared" si="132"/>
        <v>775.60321796061476</v>
      </c>
      <c r="U1406">
        <v>8.7548040584644801E-4</v>
      </c>
      <c r="V1406">
        <f t="shared" si="129"/>
        <v>1</v>
      </c>
      <c r="W1406">
        <f t="shared" si="130"/>
        <v>0.40528675622379839</v>
      </c>
      <c r="X1406">
        <f t="shared" si="131"/>
        <v>8.7548040584644801E-4</v>
      </c>
      <c r="AF1406" t="s">
        <v>1405</v>
      </c>
      <c r="AG1406">
        <v>5.3541024884700002E-4</v>
      </c>
      <c r="AH1406">
        <f t="shared" si="127"/>
        <v>1</v>
      </c>
      <c r="AI1406">
        <f t="shared" si="128"/>
        <v>0.1787602683351236</v>
      </c>
    </row>
    <row r="1407" spans="3:35" x14ac:dyDescent="0.25">
      <c r="C1407" t="s">
        <v>1405</v>
      </c>
      <c r="D1407" s="8">
        <v>1.0096505108611899E-3</v>
      </c>
      <c r="E1407" t="s">
        <v>5</v>
      </c>
      <c r="G1407">
        <f t="shared" si="132"/>
        <v>797.87520005469287</v>
      </c>
      <c r="U1407">
        <v>1.0096505108611899E-3</v>
      </c>
      <c r="V1407">
        <f t="shared" si="129"/>
        <v>1</v>
      </c>
      <c r="W1407">
        <f t="shared" si="130"/>
        <v>0.5114727350931596</v>
      </c>
      <c r="X1407">
        <f t="shared" si="131"/>
        <v>1.0096505108611899E-3</v>
      </c>
      <c r="AF1407" t="s">
        <v>1406</v>
      </c>
      <c r="AG1407">
        <v>1.3776616609586299E-3</v>
      </c>
      <c r="AH1407">
        <f t="shared" si="127"/>
        <v>1</v>
      </c>
      <c r="AI1407">
        <f t="shared" si="128"/>
        <v>0.77788804778161968</v>
      </c>
    </row>
    <row r="1408" spans="3:35" x14ac:dyDescent="0.25">
      <c r="C1408" t="s">
        <v>1406</v>
      </c>
      <c r="D1408" s="8">
        <v>1.0502461543582199E-3</v>
      </c>
      <c r="E1408" t="s">
        <v>5</v>
      </c>
      <c r="G1408">
        <f t="shared" si="132"/>
        <v>793.39196550023269</v>
      </c>
      <c r="U1408">
        <v>1.0502461543582199E-3</v>
      </c>
      <c r="V1408">
        <f t="shared" si="129"/>
        <v>1</v>
      </c>
      <c r="W1408">
        <f t="shared" si="130"/>
        <v>0.54378967010869728</v>
      </c>
      <c r="X1408">
        <f t="shared" si="131"/>
        <v>1.0502461543582199E-3</v>
      </c>
      <c r="AF1408" t="s">
        <v>1407</v>
      </c>
      <c r="AG1408">
        <v>5.2965795079725701E-4</v>
      </c>
      <c r="AH1408">
        <f t="shared" si="127"/>
        <v>1</v>
      </c>
      <c r="AI1408">
        <f t="shared" si="128"/>
        <v>0.17576927406949597</v>
      </c>
    </row>
    <row r="1409" spans="3:35" x14ac:dyDescent="0.25">
      <c r="C1409" t="s">
        <v>1407</v>
      </c>
      <c r="D1409" s="8">
        <v>8.4478720799329105E-4</v>
      </c>
      <c r="E1409" t="s">
        <v>5</v>
      </c>
      <c r="G1409">
        <f t="shared" si="132"/>
        <v>762.83062763572502</v>
      </c>
      <c r="U1409">
        <v>8.4478720799329105E-4</v>
      </c>
      <c r="V1409">
        <f t="shared" si="129"/>
        <v>1</v>
      </c>
      <c r="W1409">
        <f t="shared" si="130"/>
        <v>0.38167015031277385</v>
      </c>
      <c r="X1409">
        <f t="shared" si="131"/>
        <v>8.4478720799329105E-4</v>
      </c>
      <c r="AF1409" t="s">
        <v>1408</v>
      </c>
      <c r="AG1409">
        <v>6.8267447453078595E-4</v>
      </c>
      <c r="AH1409">
        <f t="shared" si="127"/>
        <v>1</v>
      </c>
      <c r="AI1409">
        <f t="shared" si="128"/>
        <v>0.26583686200340162</v>
      </c>
    </row>
    <row r="1410" spans="3:35" x14ac:dyDescent="0.25">
      <c r="C1410" t="s">
        <v>1408</v>
      </c>
      <c r="D1410" s="8">
        <v>1.1129281623139401E-3</v>
      </c>
      <c r="E1410" t="s">
        <v>5</v>
      </c>
      <c r="G1410">
        <f t="shared" si="132"/>
        <v>776.39327853454188</v>
      </c>
      <c r="U1410">
        <v>1.1129281623139401E-3</v>
      </c>
      <c r="V1410">
        <f t="shared" si="129"/>
        <v>1</v>
      </c>
      <c r="W1410">
        <f t="shared" si="130"/>
        <v>0.59305092652675429</v>
      </c>
      <c r="X1410">
        <f t="shared" si="131"/>
        <v>1.1129281623139401E-3</v>
      </c>
      <c r="AF1410" t="s">
        <v>1409</v>
      </c>
      <c r="AG1410">
        <v>7.0546750218134099E-4</v>
      </c>
      <c r="AH1410">
        <f t="shared" si="127"/>
        <v>1</v>
      </c>
      <c r="AI1410">
        <f t="shared" si="128"/>
        <v>0.28100832124759378</v>
      </c>
    </row>
    <row r="1411" spans="3:35" x14ac:dyDescent="0.25">
      <c r="C1411" t="s">
        <v>1409</v>
      </c>
      <c r="D1411" s="8">
        <v>1.2602711482046899E-3</v>
      </c>
      <c r="E1411" t="s">
        <v>5</v>
      </c>
      <c r="G1411">
        <f t="shared" si="132"/>
        <v>693.53891634644958</v>
      </c>
      <c r="U1411">
        <v>1.2602711482046899E-3</v>
      </c>
      <c r="V1411">
        <f t="shared" si="129"/>
        <v>1</v>
      </c>
      <c r="W1411">
        <f t="shared" si="130"/>
        <v>0.70201496111269956</v>
      </c>
      <c r="X1411">
        <f t="shared" si="131"/>
        <v>1.2602711482046899E-3</v>
      </c>
      <c r="AF1411" t="s">
        <v>1410</v>
      </c>
      <c r="AG1411">
        <v>1.24856123973624E-3</v>
      </c>
      <c r="AH1411">
        <f t="shared" si="127"/>
        <v>1</v>
      </c>
      <c r="AI1411">
        <f t="shared" si="128"/>
        <v>0.69384378184322826</v>
      </c>
    </row>
    <row r="1412" spans="3:35" x14ac:dyDescent="0.25">
      <c r="C1412" t="s">
        <v>1410</v>
      </c>
      <c r="D1412" s="8">
        <v>5.7352791448902303E-4</v>
      </c>
      <c r="E1412" t="s">
        <v>5</v>
      </c>
      <c r="G1412">
        <f t="shared" si="132"/>
        <v>559.10536181646637</v>
      </c>
      <c r="U1412">
        <v>5.7352791448902303E-4</v>
      </c>
      <c r="V1412">
        <f t="shared" si="129"/>
        <v>1</v>
      </c>
      <c r="W1412">
        <f t="shared" si="130"/>
        <v>0.19938109711898083</v>
      </c>
      <c r="X1412">
        <f t="shared" si="131"/>
        <v>5.7352791448902303E-4</v>
      </c>
      <c r="AF1412" t="s">
        <v>1411</v>
      </c>
      <c r="AG1412">
        <v>9.9513401981192202E-4</v>
      </c>
      <c r="AH1412">
        <f t="shared" si="127"/>
        <v>1</v>
      </c>
      <c r="AI1412">
        <f t="shared" si="128"/>
        <v>0.49988717700395047</v>
      </c>
    </row>
    <row r="1413" spans="3:35" x14ac:dyDescent="0.25">
      <c r="C1413" t="s">
        <v>1411</v>
      </c>
      <c r="D1413" s="8">
        <v>1.2228694126983201E-3</v>
      </c>
      <c r="E1413" t="s">
        <v>5</v>
      </c>
      <c r="G1413">
        <f t="shared" si="132"/>
        <v>719.59201977032262</v>
      </c>
      <c r="U1413">
        <v>1.2228694126983201E-3</v>
      </c>
      <c r="V1413">
        <f t="shared" si="129"/>
        <v>1</v>
      </c>
      <c r="W1413">
        <f t="shared" si="130"/>
        <v>0.6755788464032666</v>
      </c>
      <c r="X1413">
        <f t="shared" si="131"/>
        <v>1.2228694126983201E-3</v>
      </c>
      <c r="AF1413" t="s">
        <v>1412</v>
      </c>
      <c r="AG1413">
        <v>1.8690678855343801E-3</v>
      </c>
      <c r="AH1413">
        <f t="shared" si="127"/>
        <v>1</v>
      </c>
      <c r="AI1413">
        <f t="shared" si="128"/>
        <v>0.95979287321555318</v>
      </c>
    </row>
    <row r="1414" spans="3:35" x14ac:dyDescent="0.25">
      <c r="C1414" t="s">
        <v>1412</v>
      </c>
      <c r="D1414" s="8">
        <v>-3.4027002048695901E-5</v>
      </c>
      <c r="E1414" t="s">
        <v>5</v>
      </c>
      <c r="G1414">
        <f t="shared" si="132"/>
        <v>95.749485316408666</v>
      </c>
      <c r="U1414" s="2">
        <v>-3.4027002048695901E-5</v>
      </c>
      <c r="V1414">
        <f t="shared" si="129"/>
        <v>0</v>
      </c>
      <c r="W1414">
        <f t="shared" si="130"/>
        <v>1.9726425252397709E-2</v>
      </c>
      <c r="X1414">
        <f t="shared" si="131"/>
        <v>0</v>
      </c>
      <c r="AF1414" t="s">
        <v>1413</v>
      </c>
      <c r="AG1414">
        <v>1.05194271737614E-3</v>
      </c>
      <c r="AH1414">
        <f t="shared" si="127"/>
        <v>1</v>
      </c>
      <c r="AI1414">
        <f t="shared" si="128"/>
        <v>0.54513545575415112</v>
      </c>
    </row>
    <row r="1415" spans="3:35" x14ac:dyDescent="0.25">
      <c r="C1415" t="s">
        <v>1413</v>
      </c>
      <c r="D1415" s="8">
        <v>1.0643490983217E-3</v>
      </c>
      <c r="E1415" t="s">
        <v>5</v>
      </c>
      <c r="G1415">
        <f t="shared" si="132"/>
        <v>790.61868308295186</v>
      </c>
      <c r="U1415">
        <v>1.0643490983217E-3</v>
      </c>
      <c r="V1415">
        <f t="shared" si="129"/>
        <v>1</v>
      </c>
      <c r="W1415">
        <f t="shared" si="130"/>
        <v>0.5549600065462621</v>
      </c>
      <c r="X1415">
        <f t="shared" si="131"/>
        <v>1.0643490983217E-3</v>
      </c>
      <c r="AF1415" t="s">
        <v>1414</v>
      </c>
      <c r="AG1415">
        <v>6.9565196375805105E-4</v>
      </c>
      <c r="AH1415">
        <f t="shared" ref="AH1415:AH1478" si="133">IF(AG1415&gt;=0,1,0)</f>
        <v>1</v>
      </c>
      <c r="AI1415">
        <f t="shared" ref="AI1415:AI1478" si="134">_xlfn.NORM.DIST(AG1415,$J$3,$J$4,TRUE)</f>
        <v>0.27442386046979772</v>
      </c>
    </row>
    <row r="1416" spans="3:35" x14ac:dyDescent="0.25">
      <c r="C1416" t="s">
        <v>1414</v>
      </c>
      <c r="D1416" s="8">
        <v>1.2729747464681001E-3</v>
      </c>
      <c r="E1416" t="s">
        <v>5</v>
      </c>
      <c r="G1416">
        <f t="shared" si="132"/>
        <v>684.03419160815747</v>
      </c>
      <c r="U1416">
        <v>1.2729747464681001E-3</v>
      </c>
      <c r="V1416">
        <f t="shared" ref="V1416:V1479" si="135">IF(U1416&gt;=0,1,0)</f>
        <v>1</v>
      </c>
      <c r="W1416">
        <f t="shared" ref="W1416:W1479" si="136">_xlfn.NORM.DIST(U1416,$J$3,$J$4,TRUE)</f>
        <v>0.71076536101795929</v>
      </c>
      <c r="X1416">
        <f t="shared" ref="X1416:X1479" si="137">U1416*V1416</f>
        <v>1.2729747464681001E-3</v>
      </c>
      <c r="AF1416" t="s">
        <v>1415</v>
      </c>
      <c r="AG1416">
        <v>1.24614502427991E-3</v>
      </c>
      <c r="AH1416">
        <f t="shared" si="133"/>
        <v>1</v>
      </c>
      <c r="AI1416">
        <f t="shared" si="134"/>
        <v>0.6921454887648828</v>
      </c>
    </row>
    <row r="1417" spans="3:35" x14ac:dyDescent="0.25">
      <c r="C1417" t="s">
        <v>1415</v>
      </c>
      <c r="D1417" s="8">
        <v>7.9797644950809995E-4</v>
      </c>
      <c r="E1417" t="s">
        <v>5</v>
      </c>
      <c r="G1417">
        <f t="shared" si="132"/>
        <v>738.37327484725245</v>
      </c>
      <c r="U1417">
        <v>7.9797644950809995E-4</v>
      </c>
      <c r="V1417">
        <f t="shared" si="135"/>
        <v>1</v>
      </c>
      <c r="W1417">
        <f t="shared" si="136"/>
        <v>0.34651131929437051</v>
      </c>
      <c r="X1417">
        <f t="shared" si="137"/>
        <v>7.9797644950809995E-4</v>
      </c>
      <c r="AF1417" t="s">
        <v>1416</v>
      </c>
      <c r="AG1417">
        <v>1.08563414675718E-3</v>
      </c>
      <c r="AH1417">
        <f t="shared" si="133"/>
        <v>1</v>
      </c>
      <c r="AI1417">
        <f t="shared" si="134"/>
        <v>0.57173387429513378</v>
      </c>
    </row>
    <row r="1418" spans="3:35" x14ac:dyDescent="0.25">
      <c r="C1418" t="s">
        <v>1416</v>
      </c>
      <c r="D1418" s="8">
        <v>7.8722544007068899E-4</v>
      </c>
      <c r="E1418" t="s">
        <v>5</v>
      </c>
      <c r="G1418">
        <f t="shared" si="132"/>
        <v>731.96058167881245</v>
      </c>
      <c r="U1418">
        <v>7.8722544007068899E-4</v>
      </c>
      <c r="V1418">
        <f t="shared" si="135"/>
        <v>1</v>
      </c>
      <c r="W1418">
        <f t="shared" si="136"/>
        <v>0.33860727805802271</v>
      </c>
      <c r="X1418">
        <f t="shared" si="137"/>
        <v>7.8722544007068899E-4</v>
      </c>
      <c r="AF1418" t="s">
        <v>1417</v>
      </c>
      <c r="AG1418">
        <v>1.1595127098823199E-3</v>
      </c>
      <c r="AH1418">
        <f t="shared" si="133"/>
        <v>1</v>
      </c>
      <c r="AI1418">
        <f t="shared" si="134"/>
        <v>0.62877351809043136</v>
      </c>
    </row>
    <row r="1419" spans="3:35" x14ac:dyDescent="0.25">
      <c r="C1419" t="s">
        <v>1417</v>
      </c>
      <c r="D1419" s="8">
        <v>1.7020859911560399E-3</v>
      </c>
      <c r="E1419" t="s">
        <v>5</v>
      </c>
      <c r="G1419">
        <f t="shared" si="132"/>
        <v>293.65331360128397</v>
      </c>
      <c r="U1419">
        <v>1.7020859911560399E-3</v>
      </c>
      <c r="V1419">
        <f t="shared" si="135"/>
        <v>1</v>
      </c>
      <c r="W1419">
        <f t="shared" si="136"/>
        <v>0.92134686279723577</v>
      </c>
      <c r="X1419">
        <f t="shared" si="137"/>
        <v>1.7020859911560399E-3</v>
      </c>
      <c r="AF1419" t="s">
        <v>1418</v>
      </c>
      <c r="AG1419">
        <v>6.2113907956278598E-4</v>
      </c>
      <c r="AH1419">
        <f t="shared" si="133"/>
        <v>1</v>
      </c>
      <c r="AI1419">
        <f t="shared" si="134"/>
        <v>0.22705719812301153</v>
      </c>
    </row>
    <row r="1420" spans="3:35" x14ac:dyDescent="0.25">
      <c r="C1420" t="s">
        <v>1418</v>
      </c>
      <c r="D1420" s="8">
        <v>1.1855305090906099E-3</v>
      </c>
      <c r="E1420" t="s">
        <v>5</v>
      </c>
      <c r="G1420">
        <f t="shared" si="132"/>
        <v>742.41884479983264</v>
      </c>
      <c r="U1420">
        <v>1.1855305090906099E-3</v>
      </c>
      <c r="V1420">
        <f t="shared" si="135"/>
        <v>1</v>
      </c>
      <c r="W1420">
        <f t="shared" si="136"/>
        <v>0.64827342580250935</v>
      </c>
      <c r="X1420">
        <f t="shared" si="137"/>
        <v>1.1855305090906099E-3</v>
      </c>
      <c r="AF1420" t="s">
        <v>1419</v>
      </c>
      <c r="AG1420">
        <v>7.2766991540317699E-4</v>
      </c>
      <c r="AH1420">
        <f t="shared" si="133"/>
        <v>1</v>
      </c>
      <c r="AI1420">
        <f t="shared" si="134"/>
        <v>0.2961776439741034</v>
      </c>
    </row>
    <row r="1421" spans="3:35" x14ac:dyDescent="0.25">
      <c r="C1421" t="s">
        <v>1419</v>
      </c>
      <c r="D1421" s="8">
        <v>9.7514019825412003E-4</v>
      </c>
      <c r="E1421" t="s">
        <v>5</v>
      </c>
      <c r="G1421">
        <f t="shared" si="132"/>
        <v>797.55780460715516</v>
      </c>
      <c r="U1421">
        <v>9.7514019825412003E-4</v>
      </c>
      <c r="V1421">
        <f t="shared" si="135"/>
        <v>1</v>
      </c>
      <c r="W1421">
        <f t="shared" si="136"/>
        <v>0.48393234935521268</v>
      </c>
      <c r="X1421">
        <f t="shared" si="137"/>
        <v>9.7514019825412003E-4</v>
      </c>
      <c r="AF1421" t="s">
        <v>1420</v>
      </c>
      <c r="AG1421">
        <v>1.47427660480988E-3</v>
      </c>
      <c r="AH1421">
        <f t="shared" si="133"/>
        <v>1</v>
      </c>
      <c r="AI1421">
        <f t="shared" si="134"/>
        <v>0.83106631891543736</v>
      </c>
    </row>
    <row r="1422" spans="3:35" x14ac:dyDescent="0.25">
      <c r="C1422" t="s">
        <v>1420</v>
      </c>
      <c r="D1422" s="8">
        <v>8.9248006953132695E-4</v>
      </c>
      <c r="E1422" t="s">
        <v>5</v>
      </c>
      <c r="G1422">
        <f t="shared" si="132"/>
        <v>781.49994284095544</v>
      </c>
      <c r="U1422">
        <v>8.9248006953132695E-4</v>
      </c>
      <c r="V1422">
        <f t="shared" si="135"/>
        <v>1</v>
      </c>
      <c r="W1422">
        <f t="shared" si="136"/>
        <v>0.41852308400631144</v>
      </c>
      <c r="X1422">
        <f t="shared" si="137"/>
        <v>8.9248006953132695E-4</v>
      </c>
      <c r="AF1422" t="s">
        <v>1421</v>
      </c>
      <c r="AG1422">
        <v>8.9649002200466697E-4</v>
      </c>
      <c r="AH1422">
        <f t="shared" si="133"/>
        <v>1</v>
      </c>
      <c r="AI1422">
        <f t="shared" si="134"/>
        <v>0.42165941498631004</v>
      </c>
    </row>
    <row r="1423" spans="3:35" x14ac:dyDescent="0.25">
      <c r="C1423" t="s">
        <v>1421</v>
      </c>
      <c r="D1423" s="8">
        <v>4.4136726182427002E-4</v>
      </c>
      <c r="E1423" t="s">
        <v>5</v>
      </c>
      <c r="G1423">
        <f t="shared" si="132"/>
        <v>431.92157002632138</v>
      </c>
      <c r="U1423">
        <v>4.4136726182427002E-4</v>
      </c>
      <c r="V1423">
        <f t="shared" si="135"/>
        <v>1</v>
      </c>
      <c r="W1423">
        <f t="shared" si="136"/>
        <v>0.13387444498483747</v>
      </c>
      <c r="X1423">
        <f t="shared" si="137"/>
        <v>4.4136726182427002E-4</v>
      </c>
      <c r="AF1423" t="s">
        <v>1422</v>
      </c>
      <c r="AG1423">
        <v>9.4646369765795705E-4</v>
      </c>
      <c r="AH1423">
        <f t="shared" si="133"/>
        <v>1</v>
      </c>
      <c r="AI1423">
        <f t="shared" si="134"/>
        <v>0.4611001160582871</v>
      </c>
    </row>
    <row r="1424" spans="3:35" x14ac:dyDescent="0.25">
      <c r="C1424" t="s">
        <v>1422</v>
      </c>
      <c r="D1424" s="8">
        <v>7.3664299136506396E-4</v>
      </c>
      <c r="E1424" t="s">
        <v>5</v>
      </c>
      <c r="G1424">
        <f t="shared" si="132"/>
        <v>698.17991830072742</v>
      </c>
      <c r="U1424">
        <v>7.3664299136506396E-4</v>
      </c>
      <c r="V1424">
        <f t="shared" si="135"/>
        <v>1</v>
      </c>
      <c r="W1424">
        <f t="shared" si="136"/>
        <v>0.30241311985656449</v>
      </c>
      <c r="X1424">
        <f t="shared" si="137"/>
        <v>7.3664299136506396E-4</v>
      </c>
      <c r="AF1424" t="s">
        <v>1423</v>
      </c>
      <c r="AG1424">
        <v>8.1497688678476305E-4</v>
      </c>
      <c r="AH1424">
        <f t="shared" si="133"/>
        <v>1</v>
      </c>
      <c r="AI1424">
        <f t="shared" si="134"/>
        <v>0.35914619690346766</v>
      </c>
    </row>
    <row r="1425" spans="3:35" x14ac:dyDescent="0.25">
      <c r="C1425" t="s">
        <v>1423</v>
      </c>
      <c r="D1425" s="8">
        <v>8.7330196334354702E-4</v>
      </c>
      <c r="E1425" t="s">
        <v>5</v>
      </c>
      <c r="G1425">
        <f t="shared" si="132"/>
        <v>774.78600480784417</v>
      </c>
      <c r="U1425">
        <v>8.7330196334354702E-4</v>
      </c>
      <c r="V1425">
        <f t="shared" si="135"/>
        <v>1</v>
      </c>
      <c r="W1425">
        <f t="shared" si="136"/>
        <v>0.40359803681725304</v>
      </c>
      <c r="X1425">
        <f t="shared" si="137"/>
        <v>8.7330196334354702E-4</v>
      </c>
      <c r="AF1425" t="s">
        <v>1424</v>
      </c>
      <c r="AG1425">
        <v>4.8445522394381798E-4</v>
      </c>
      <c r="AH1425">
        <f t="shared" si="133"/>
        <v>1</v>
      </c>
      <c r="AI1425">
        <f t="shared" si="134"/>
        <v>0.15337839261830663</v>
      </c>
    </row>
    <row r="1426" spans="3:35" x14ac:dyDescent="0.25">
      <c r="C1426" t="s">
        <v>1424</v>
      </c>
      <c r="D1426" s="8">
        <v>7.4543986609086903E-4</v>
      </c>
      <c r="E1426" t="s">
        <v>5</v>
      </c>
      <c r="G1426">
        <f t="shared" si="132"/>
        <v>704.45882358908727</v>
      </c>
      <c r="U1426">
        <v>7.4543986609086903E-4</v>
      </c>
      <c r="V1426">
        <f t="shared" si="135"/>
        <v>1</v>
      </c>
      <c r="W1426">
        <f t="shared" si="136"/>
        <v>0.30858265656497152</v>
      </c>
      <c r="X1426">
        <f t="shared" si="137"/>
        <v>7.4543986609086903E-4</v>
      </c>
      <c r="AF1426" t="s">
        <v>1425</v>
      </c>
      <c r="AG1426">
        <v>6.5802396427600202E-4</v>
      </c>
      <c r="AH1426">
        <f t="shared" si="133"/>
        <v>1</v>
      </c>
      <c r="AI1426">
        <f t="shared" si="134"/>
        <v>0.24990970198751172</v>
      </c>
    </row>
    <row r="1427" spans="3:35" x14ac:dyDescent="0.25">
      <c r="C1427" t="s">
        <v>1425</v>
      </c>
      <c r="D1427" s="8">
        <v>4.7470460244574601E-4</v>
      </c>
      <c r="E1427" t="s">
        <v>5</v>
      </c>
      <c r="G1427">
        <f t="shared" si="132"/>
        <v>464.02673227235482</v>
      </c>
      <c r="U1427">
        <v>4.7470460244574601E-4</v>
      </c>
      <c r="V1427">
        <f t="shared" si="135"/>
        <v>1</v>
      </c>
      <c r="W1427">
        <f t="shared" si="136"/>
        <v>0.14880785289301598</v>
      </c>
      <c r="X1427">
        <f t="shared" si="137"/>
        <v>4.7470460244574601E-4</v>
      </c>
      <c r="AF1427" t="s">
        <v>1426</v>
      </c>
      <c r="AG1427">
        <v>6.7698635074700097E-4</v>
      </c>
      <c r="AH1427">
        <f t="shared" si="133"/>
        <v>1</v>
      </c>
      <c r="AI1427">
        <f t="shared" si="134"/>
        <v>0.26211651597388513</v>
      </c>
    </row>
    <row r="1428" spans="3:35" x14ac:dyDescent="0.25">
      <c r="C1428" t="s">
        <v>1426</v>
      </c>
      <c r="D1428" s="8">
        <v>1.00312503451239E-3</v>
      </c>
      <c r="E1428" t="s">
        <v>5</v>
      </c>
      <c r="G1428">
        <f t="shared" si="132"/>
        <v>798.1068474558507</v>
      </c>
      <c r="U1428">
        <v>1.00312503451239E-3</v>
      </c>
      <c r="V1428">
        <f t="shared" si="135"/>
        <v>1</v>
      </c>
      <c r="W1428">
        <f t="shared" si="136"/>
        <v>0.50626538960585699</v>
      </c>
      <c r="X1428">
        <f t="shared" si="137"/>
        <v>1.00312503451239E-3</v>
      </c>
      <c r="AF1428" t="s">
        <v>1427</v>
      </c>
      <c r="AG1428">
        <v>8.8215683630933097E-4</v>
      </c>
      <c r="AH1428">
        <f t="shared" si="133"/>
        <v>1</v>
      </c>
      <c r="AI1428">
        <f t="shared" si="134"/>
        <v>0.41047316149511598</v>
      </c>
    </row>
    <row r="1429" spans="3:35" x14ac:dyDescent="0.25">
      <c r="C1429" t="s">
        <v>1427</v>
      </c>
      <c r="D1429" s="8">
        <v>6.8972201042952002E-4</v>
      </c>
      <c r="E1429" t="s">
        <v>5</v>
      </c>
      <c r="G1429">
        <f t="shared" ref="G1429:G1492" si="138">_xlfn.NORM.DIST(D1429,$J$3,$J$4,FALSE)</f>
        <v>662.14857465953469</v>
      </c>
      <c r="U1429">
        <v>6.8972201042952002E-4</v>
      </c>
      <c r="V1429">
        <f t="shared" si="135"/>
        <v>1</v>
      </c>
      <c r="W1429">
        <f t="shared" si="136"/>
        <v>0.27048316799175987</v>
      </c>
      <c r="X1429">
        <f t="shared" si="137"/>
        <v>6.8972201042952002E-4</v>
      </c>
      <c r="AF1429" t="s">
        <v>1428</v>
      </c>
      <c r="AG1429">
        <v>6.5997186978960099E-4</v>
      </c>
      <c r="AH1429">
        <f t="shared" si="133"/>
        <v>1</v>
      </c>
      <c r="AI1429">
        <f t="shared" si="134"/>
        <v>0.25114958618449268</v>
      </c>
    </row>
    <row r="1430" spans="3:35" x14ac:dyDescent="0.25">
      <c r="C1430" t="s">
        <v>1428</v>
      </c>
      <c r="D1430" s="8">
        <v>8.7271576922755604E-4</v>
      </c>
      <c r="E1430" t="s">
        <v>5</v>
      </c>
      <c r="G1430">
        <f t="shared" si="138"/>
        <v>774.56373653916603</v>
      </c>
      <c r="U1430">
        <v>8.7271576922755604E-4</v>
      </c>
      <c r="V1430">
        <f t="shared" si="135"/>
        <v>1</v>
      </c>
      <c r="W1430">
        <f t="shared" si="136"/>
        <v>0.40314392691731732</v>
      </c>
      <c r="X1430">
        <f t="shared" si="137"/>
        <v>8.7271576922755604E-4</v>
      </c>
      <c r="AF1430" t="s">
        <v>1429</v>
      </c>
      <c r="AG1430">
        <v>1.3835098576048001E-3</v>
      </c>
      <c r="AH1430">
        <f t="shared" si="133"/>
        <v>1</v>
      </c>
      <c r="AI1430">
        <f t="shared" si="134"/>
        <v>0.78135603582564661</v>
      </c>
    </row>
    <row r="1431" spans="3:35" x14ac:dyDescent="0.25">
      <c r="C1431" t="s">
        <v>1429</v>
      </c>
      <c r="D1431" s="8">
        <v>1.95975410712673E-3</v>
      </c>
      <c r="E1431" t="s">
        <v>5</v>
      </c>
      <c r="G1431">
        <f t="shared" si="138"/>
        <v>124.01857424841518</v>
      </c>
      <c r="U1431">
        <v>1.95975410712673E-3</v>
      </c>
      <c r="V1431">
        <f t="shared" si="135"/>
        <v>1</v>
      </c>
      <c r="W1431">
        <f t="shared" si="136"/>
        <v>0.97318002733632525</v>
      </c>
      <c r="X1431">
        <f t="shared" si="137"/>
        <v>1.95975410712673E-3</v>
      </c>
      <c r="AF1431" t="s">
        <v>1430</v>
      </c>
      <c r="AG1431">
        <v>1.08653202846386E-3</v>
      </c>
      <c r="AH1431">
        <f t="shared" si="133"/>
        <v>1</v>
      </c>
      <c r="AI1431">
        <f t="shared" si="134"/>
        <v>0.57243883593586631</v>
      </c>
    </row>
    <row r="1432" spans="3:35" x14ac:dyDescent="0.25">
      <c r="C1432" t="s">
        <v>1430</v>
      </c>
      <c r="D1432" s="8">
        <v>1.5836315701271599E-3</v>
      </c>
      <c r="E1432" t="s">
        <v>5</v>
      </c>
      <c r="G1432">
        <f t="shared" si="138"/>
        <v>399.20819315282182</v>
      </c>
      <c r="U1432">
        <v>1.5836315701271599E-3</v>
      </c>
      <c r="V1432">
        <f t="shared" si="135"/>
        <v>1</v>
      </c>
      <c r="W1432">
        <f t="shared" si="136"/>
        <v>0.88043924519923955</v>
      </c>
      <c r="X1432">
        <f t="shared" si="137"/>
        <v>1.5836315701271599E-3</v>
      </c>
      <c r="AF1432" t="s">
        <v>1431</v>
      </c>
      <c r="AG1432">
        <v>1.2380082974838399E-3</v>
      </c>
      <c r="AH1432">
        <f t="shared" si="133"/>
        <v>1</v>
      </c>
      <c r="AI1432">
        <f t="shared" si="134"/>
        <v>0.68639623275670003</v>
      </c>
    </row>
    <row r="1433" spans="3:35" x14ac:dyDescent="0.25">
      <c r="C1433" t="s">
        <v>1431</v>
      </c>
      <c r="D1433" s="8">
        <v>6.4274536294535E-4</v>
      </c>
      <c r="E1433" t="s">
        <v>5</v>
      </c>
      <c r="G1433">
        <f t="shared" si="138"/>
        <v>622.41753581367107</v>
      </c>
      <c r="U1433">
        <v>6.4274536294535E-4</v>
      </c>
      <c r="V1433">
        <f t="shared" si="135"/>
        <v>1</v>
      </c>
      <c r="W1433">
        <f t="shared" si="136"/>
        <v>0.24029827312776997</v>
      </c>
      <c r="X1433">
        <f t="shared" si="137"/>
        <v>6.4274536294535E-4</v>
      </c>
      <c r="AF1433" t="s">
        <v>1432</v>
      </c>
      <c r="AG1433">
        <v>9.2752275439088598E-4</v>
      </c>
      <c r="AH1433">
        <f t="shared" si="133"/>
        <v>1</v>
      </c>
      <c r="AI1433">
        <f t="shared" si="134"/>
        <v>0.44608468631228415</v>
      </c>
    </row>
    <row r="1434" spans="3:35" x14ac:dyDescent="0.25">
      <c r="C1434" t="s">
        <v>1432</v>
      </c>
      <c r="D1434" s="8">
        <v>6.9934255294775999E-4</v>
      </c>
      <c r="E1434" t="s">
        <v>5</v>
      </c>
      <c r="G1434">
        <f t="shared" si="138"/>
        <v>669.86253276945888</v>
      </c>
      <c r="U1434">
        <v>6.9934255294775999E-4</v>
      </c>
      <c r="V1434">
        <f t="shared" si="135"/>
        <v>1</v>
      </c>
      <c r="W1434">
        <f t="shared" si="136"/>
        <v>0.27689062894457628</v>
      </c>
      <c r="X1434">
        <f t="shared" si="137"/>
        <v>6.9934255294775999E-4</v>
      </c>
      <c r="AF1434" t="s">
        <v>1433</v>
      </c>
      <c r="AG1434">
        <v>1.07556561595099E-3</v>
      </c>
      <c r="AH1434">
        <f t="shared" si="133"/>
        <v>1</v>
      </c>
      <c r="AI1434">
        <f t="shared" si="134"/>
        <v>0.56381351425374049</v>
      </c>
    </row>
    <row r="1435" spans="3:35" x14ac:dyDescent="0.25">
      <c r="C1435" t="s">
        <v>1433</v>
      </c>
      <c r="D1435" s="8">
        <v>1.0294045432432499E-3</v>
      </c>
      <c r="E1435" t="s">
        <v>5</v>
      </c>
      <c r="G1435">
        <f t="shared" si="138"/>
        <v>796.34645925603411</v>
      </c>
      <c r="U1435">
        <v>1.0294045432432499E-3</v>
      </c>
      <c r="V1435">
        <f t="shared" si="135"/>
        <v>1</v>
      </c>
      <c r="W1435">
        <f t="shared" si="136"/>
        <v>0.52722093337820297</v>
      </c>
      <c r="X1435">
        <f t="shared" si="137"/>
        <v>1.0294045432432499E-3</v>
      </c>
      <c r="AF1435" t="s">
        <v>1434</v>
      </c>
      <c r="AG1435">
        <v>2.0841560893805901E-4</v>
      </c>
      <c r="AH1435">
        <f t="shared" si="133"/>
        <v>1</v>
      </c>
      <c r="AI1435">
        <f t="shared" si="134"/>
        <v>5.7703035274279869E-2</v>
      </c>
    </row>
    <row r="1436" spans="3:35" x14ac:dyDescent="0.25">
      <c r="C1436" t="s">
        <v>1434</v>
      </c>
      <c r="D1436" s="8">
        <v>1.1200272718815999E-3</v>
      </c>
      <c r="E1436" t="s">
        <v>5</v>
      </c>
      <c r="G1436">
        <f t="shared" si="138"/>
        <v>773.72360586815478</v>
      </c>
      <c r="U1436">
        <v>1.1200272718815999E-3</v>
      </c>
      <c r="V1436">
        <f t="shared" si="135"/>
        <v>1</v>
      </c>
      <c r="W1436">
        <f t="shared" si="136"/>
        <v>0.5985532383968879</v>
      </c>
      <c r="X1436">
        <f t="shared" si="137"/>
        <v>1.1200272718815999E-3</v>
      </c>
      <c r="AF1436" t="s">
        <v>1435</v>
      </c>
      <c r="AG1436">
        <v>9.9053431610025507E-4</v>
      </c>
      <c r="AH1436">
        <f t="shared" si="133"/>
        <v>1</v>
      </c>
      <c r="AI1436">
        <f t="shared" si="134"/>
        <v>0.49621572593435048</v>
      </c>
    </row>
    <row r="1437" spans="3:35" x14ac:dyDescent="0.25">
      <c r="C1437" t="s">
        <v>1435</v>
      </c>
      <c r="D1437" s="8">
        <v>6.8247375595385698E-4</v>
      </c>
      <c r="E1437" t="s">
        <v>5</v>
      </c>
      <c r="G1437">
        <f t="shared" si="138"/>
        <v>656.23487598547945</v>
      </c>
      <c r="U1437">
        <v>6.8247375595385698E-4</v>
      </c>
      <c r="V1437">
        <f t="shared" si="135"/>
        <v>1</v>
      </c>
      <c r="W1437">
        <f t="shared" si="136"/>
        <v>0.26570512692189663</v>
      </c>
      <c r="X1437">
        <f t="shared" si="137"/>
        <v>6.8247375595385698E-4</v>
      </c>
      <c r="AF1437" t="s">
        <v>1436</v>
      </c>
      <c r="AG1437">
        <v>8.7683775303692296E-4</v>
      </c>
      <c r="AH1437">
        <f t="shared" si="133"/>
        <v>1</v>
      </c>
      <c r="AI1437">
        <f t="shared" si="134"/>
        <v>0.40633986049307425</v>
      </c>
    </row>
    <row r="1438" spans="3:35" x14ac:dyDescent="0.25">
      <c r="C1438" t="s">
        <v>1436</v>
      </c>
      <c r="D1438" s="8">
        <v>1.1412493344314699E-3</v>
      </c>
      <c r="E1438" t="s">
        <v>5</v>
      </c>
      <c r="G1438">
        <f t="shared" si="138"/>
        <v>764.87677989702127</v>
      </c>
      <c r="U1438">
        <v>1.1412493344314699E-3</v>
      </c>
      <c r="V1438">
        <f t="shared" si="135"/>
        <v>1</v>
      </c>
      <c r="W1438">
        <f t="shared" si="136"/>
        <v>0.61488164841171111</v>
      </c>
      <c r="X1438">
        <f t="shared" si="137"/>
        <v>1.1412493344314699E-3</v>
      </c>
      <c r="AF1438" t="s">
        <v>1437</v>
      </c>
      <c r="AG1438">
        <v>7.94887619906425E-4</v>
      </c>
      <c r="AH1438">
        <f t="shared" si="133"/>
        <v>1</v>
      </c>
      <c r="AI1438">
        <f t="shared" si="134"/>
        <v>0.34423340436393673</v>
      </c>
    </row>
    <row r="1439" spans="3:35" x14ac:dyDescent="0.25">
      <c r="C1439" t="s">
        <v>1437</v>
      </c>
      <c r="D1439" s="8">
        <v>2.00362791465266E-3</v>
      </c>
      <c r="E1439" t="s">
        <v>5</v>
      </c>
      <c r="G1439">
        <f t="shared" si="138"/>
        <v>104.29056595079318</v>
      </c>
      <c r="U1439">
        <v>2.00362791465266E-3</v>
      </c>
      <c r="V1439">
        <f t="shared" si="135"/>
        <v>1</v>
      </c>
      <c r="W1439">
        <f t="shared" si="136"/>
        <v>0.9781791406807836</v>
      </c>
      <c r="X1439">
        <f t="shared" si="137"/>
        <v>2.00362791465266E-3</v>
      </c>
      <c r="AF1439" t="s">
        <v>1438</v>
      </c>
      <c r="AG1439">
        <v>7.6218097436078097E-4</v>
      </c>
      <c r="AH1439">
        <f t="shared" si="133"/>
        <v>1</v>
      </c>
      <c r="AI1439">
        <f t="shared" si="134"/>
        <v>0.32047313040509973</v>
      </c>
    </row>
    <row r="1440" spans="3:35" x14ac:dyDescent="0.25">
      <c r="C1440" t="s">
        <v>1438</v>
      </c>
      <c r="D1440" s="8">
        <v>1.02018437981943E-3</v>
      </c>
      <c r="E1440" t="s">
        <v>5</v>
      </c>
      <c r="G1440">
        <f t="shared" si="138"/>
        <v>797.21459853943452</v>
      </c>
      <c r="U1440">
        <v>1.02018437981943E-3</v>
      </c>
      <c r="V1440">
        <f t="shared" si="135"/>
        <v>1</v>
      </c>
      <c r="W1440">
        <f t="shared" si="136"/>
        <v>0.51987427906743</v>
      </c>
      <c r="X1440">
        <f t="shared" si="137"/>
        <v>1.02018437981943E-3</v>
      </c>
      <c r="AF1440" t="s">
        <v>1439</v>
      </c>
      <c r="AG1440">
        <v>1.3554198271026299E-3</v>
      </c>
      <c r="AH1440">
        <f t="shared" si="133"/>
        <v>1</v>
      </c>
      <c r="AI1440">
        <f t="shared" si="134"/>
        <v>0.76441554413155588</v>
      </c>
    </row>
    <row r="1441" spans="3:35" x14ac:dyDescent="0.25">
      <c r="C1441" t="s">
        <v>1439</v>
      </c>
      <c r="D1441" s="8">
        <v>3.95835793520643E-4</v>
      </c>
      <c r="E1441" t="s">
        <v>5</v>
      </c>
      <c r="G1441">
        <f t="shared" si="138"/>
        <v>388.82615518713794</v>
      </c>
      <c r="U1441">
        <v>3.95835793520643E-4</v>
      </c>
      <c r="V1441">
        <f t="shared" si="135"/>
        <v>1</v>
      </c>
      <c r="W1441">
        <f t="shared" si="136"/>
        <v>0.11519379131705518</v>
      </c>
      <c r="X1441">
        <f t="shared" si="137"/>
        <v>3.95835793520643E-4</v>
      </c>
      <c r="AF1441" t="s">
        <v>1440</v>
      </c>
      <c r="AG1441">
        <v>1.14582396172542E-3</v>
      </c>
      <c r="AH1441">
        <f t="shared" si="133"/>
        <v>1</v>
      </c>
      <c r="AI1441">
        <f t="shared" si="134"/>
        <v>0.61837595312026128</v>
      </c>
    </row>
    <row r="1442" spans="3:35" x14ac:dyDescent="0.25">
      <c r="C1442" t="s">
        <v>1440</v>
      </c>
      <c r="D1442" s="8">
        <v>1.2371068498950399E-3</v>
      </c>
      <c r="E1442" t="s">
        <v>5</v>
      </c>
      <c r="G1442">
        <f t="shared" si="138"/>
        <v>710.02972180162419</v>
      </c>
      <c r="U1442">
        <v>1.2371068498950399E-3</v>
      </c>
      <c r="V1442">
        <f t="shared" si="135"/>
        <v>1</v>
      </c>
      <c r="W1442">
        <f t="shared" si="136"/>
        <v>0.68575645772772731</v>
      </c>
      <c r="X1442">
        <f t="shared" si="137"/>
        <v>1.2371068498950399E-3</v>
      </c>
      <c r="AF1442" t="s">
        <v>1441</v>
      </c>
      <c r="AG1442">
        <v>1.12221368544372E-3</v>
      </c>
      <c r="AH1442">
        <f t="shared" si="133"/>
        <v>1</v>
      </c>
      <c r="AI1442">
        <f t="shared" si="134"/>
        <v>0.60024398954226665</v>
      </c>
    </row>
    <row r="1443" spans="3:35" x14ac:dyDescent="0.25">
      <c r="C1443" t="s">
        <v>1441</v>
      </c>
      <c r="D1443" s="8">
        <v>1.3438605488365501E-3</v>
      </c>
      <c r="E1443" t="s">
        <v>5</v>
      </c>
      <c r="G1443">
        <f t="shared" si="138"/>
        <v>625.87279066806514</v>
      </c>
      <c r="U1443">
        <v>1.3438605488365501E-3</v>
      </c>
      <c r="V1443">
        <f t="shared" si="135"/>
        <v>1</v>
      </c>
      <c r="W1443">
        <f t="shared" si="136"/>
        <v>0.75723958035278849</v>
      </c>
      <c r="X1443">
        <f t="shared" si="137"/>
        <v>1.3438605488365501E-3</v>
      </c>
      <c r="AF1443" t="s">
        <v>1442</v>
      </c>
      <c r="AG1443">
        <v>1.6554083480540399E-3</v>
      </c>
      <c r="AH1443">
        <f t="shared" si="133"/>
        <v>1</v>
      </c>
      <c r="AI1443">
        <f t="shared" si="134"/>
        <v>0.90671541532106292</v>
      </c>
    </row>
    <row r="1444" spans="3:35" x14ac:dyDescent="0.25">
      <c r="C1444" t="s">
        <v>1442</v>
      </c>
      <c r="D1444" s="8">
        <v>1.718073359118E-3</v>
      </c>
      <c r="E1444" t="s">
        <v>5</v>
      </c>
      <c r="G1444">
        <f t="shared" si="138"/>
        <v>280.52188726633864</v>
      </c>
      <c r="U1444">
        <v>1.718073359118E-3</v>
      </c>
      <c r="V1444">
        <f t="shared" si="135"/>
        <v>1</v>
      </c>
      <c r="W1444">
        <f t="shared" si="136"/>
        <v>0.92593622887417071</v>
      </c>
      <c r="X1444">
        <f t="shared" si="137"/>
        <v>1.718073359118E-3</v>
      </c>
      <c r="AF1444" t="s">
        <v>1443</v>
      </c>
      <c r="AG1444">
        <v>1.47754394952238E-3</v>
      </c>
      <c r="AH1444">
        <f t="shared" si="133"/>
        <v>1</v>
      </c>
      <c r="AI1444">
        <f t="shared" si="134"/>
        <v>0.83270878150731853</v>
      </c>
    </row>
    <row r="1445" spans="3:35" x14ac:dyDescent="0.25">
      <c r="C1445" t="s">
        <v>1443</v>
      </c>
      <c r="D1445" s="8">
        <v>1.3092827012183199E-3</v>
      </c>
      <c r="E1445" t="s">
        <v>5</v>
      </c>
      <c r="G1445">
        <f t="shared" si="138"/>
        <v>655.24291703801373</v>
      </c>
      <c r="U1445">
        <v>1.3092827012183199E-3</v>
      </c>
      <c r="V1445">
        <f t="shared" si="135"/>
        <v>1</v>
      </c>
      <c r="W1445">
        <f t="shared" si="136"/>
        <v>0.73508551465990613</v>
      </c>
      <c r="X1445">
        <f t="shared" si="137"/>
        <v>1.3092827012183199E-3</v>
      </c>
      <c r="AF1445" t="s">
        <v>1444</v>
      </c>
      <c r="AG1445">
        <v>7.7416432272193905E-4</v>
      </c>
      <c r="AH1445">
        <f t="shared" si="133"/>
        <v>1</v>
      </c>
      <c r="AI1445">
        <f t="shared" si="134"/>
        <v>0.32909994516079488</v>
      </c>
    </row>
    <row r="1446" spans="3:35" x14ac:dyDescent="0.25">
      <c r="C1446" t="s">
        <v>1444</v>
      </c>
      <c r="D1446" s="8">
        <v>1.7821522687485501E-3</v>
      </c>
      <c r="E1446" t="s">
        <v>5</v>
      </c>
      <c r="G1446">
        <f t="shared" si="138"/>
        <v>231.13906300012087</v>
      </c>
      <c r="U1446">
        <v>1.7821522687485501E-3</v>
      </c>
      <c r="V1446">
        <f t="shared" si="135"/>
        <v>1</v>
      </c>
      <c r="W1446">
        <f t="shared" si="136"/>
        <v>0.94230092803115062</v>
      </c>
      <c r="X1446">
        <f t="shared" si="137"/>
        <v>1.7821522687485501E-3</v>
      </c>
      <c r="AF1446" t="s">
        <v>1445</v>
      </c>
      <c r="AG1446">
        <v>1.3429793457816299E-3</v>
      </c>
      <c r="AH1446">
        <f t="shared" si="133"/>
        <v>1</v>
      </c>
      <c r="AI1446">
        <f t="shared" si="134"/>
        <v>0.75668772038598087</v>
      </c>
    </row>
    <row r="1447" spans="3:35" x14ac:dyDescent="0.25">
      <c r="C1447" t="s">
        <v>1445</v>
      </c>
      <c r="D1447" s="8">
        <v>1.18623861479916E-3</v>
      </c>
      <c r="E1447" t="s">
        <v>5</v>
      </c>
      <c r="G1447">
        <f t="shared" si="138"/>
        <v>742.01780942997686</v>
      </c>
      <c r="U1447">
        <v>1.18623861479916E-3</v>
      </c>
      <c r="V1447">
        <f t="shared" si="135"/>
        <v>1</v>
      </c>
      <c r="W1447">
        <f t="shared" si="136"/>
        <v>0.64879899491205661</v>
      </c>
      <c r="X1447">
        <f t="shared" si="137"/>
        <v>1.18623861479916E-3</v>
      </c>
      <c r="AF1447" t="s">
        <v>1446</v>
      </c>
      <c r="AG1447">
        <v>5.8913387677859801E-4</v>
      </c>
      <c r="AH1447">
        <f t="shared" si="133"/>
        <v>1</v>
      </c>
      <c r="AI1447">
        <f t="shared" si="134"/>
        <v>0.20822099393076141</v>
      </c>
    </row>
    <row r="1448" spans="3:35" x14ac:dyDescent="0.25">
      <c r="C1448" t="s">
        <v>1446</v>
      </c>
      <c r="D1448" s="8">
        <v>1.6722476115723999E-3</v>
      </c>
      <c r="E1448" t="s">
        <v>5</v>
      </c>
      <c r="G1448">
        <f t="shared" si="138"/>
        <v>318.95369828501572</v>
      </c>
      <c r="U1448">
        <v>1.6722476115723999E-3</v>
      </c>
      <c r="V1448">
        <f t="shared" si="135"/>
        <v>1</v>
      </c>
      <c r="W1448">
        <f t="shared" si="136"/>
        <v>0.91220974798089738</v>
      </c>
      <c r="X1448">
        <f t="shared" si="137"/>
        <v>1.6722476115723999E-3</v>
      </c>
      <c r="AF1448" t="s">
        <v>1447</v>
      </c>
      <c r="AG1448">
        <v>8.7353272557686595E-4</v>
      </c>
      <c r="AH1448">
        <f t="shared" si="133"/>
        <v>1</v>
      </c>
      <c r="AI1448">
        <f t="shared" si="134"/>
        <v>0.40377683823301358</v>
      </c>
    </row>
    <row r="1449" spans="3:35" x14ac:dyDescent="0.25">
      <c r="C1449" t="s">
        <v>1447</v>
      </c>
      <c r="D1449" s="8">
        <v>1.7556430174653301E-3</v>
      </c>
      <c r="E1449" t="s">
        <v>5</v>
      </c>
      <c r="G1449">
        <f t="shared" si="138"/>
        <v>250.91596587632989</v>
      </c>
      <c r="U1449">
        <v>1.7556430174653301E-3</v>
      </c>
      <c r="V1449">
        <f t="shared" si="135"/>
        <v>1</v>
      </c>
      <c r="W1449">
        <f t="shared" si="136"/>
        <v>0.93591355838980639</v>
      </c>
      <c r="X1449">
        <f t="shared" si="137"/>
        <v>1.7556430174653301E-3</v>
      </c>
      <c r="AF1449" t="s">
        <v>1448</v>
      </c>
      <c r="AG1449">
        <v>1.2766497564863099E-3</v>
      </c>
      <c r="AH1449">
        <f t="shared" si="133"/>
        <v>1</v>
      </c>
      <c r="AI1449">
        <f t="shared" si="134"/>
        <v>0.71327404282878393</v>
      </c>
    </row>
    <row r="1450" spans="3:35" x14ac:dyDescent="0.25">
      <c r="C1450" t="s">
        <v>1448</v>
      </c>
      <c r="D1450" s="8">
        <v>2.04098874014145E-3</v>
      </c>
      <c r="E1450" t="s">
        <v>5</v>
      </c>
      <c r="G1450">
        <f t="shared" si="138"/>
        <v>89.440562052353044</v>
      </c>
      <c r="U1450">
        <v>2.04098874014145E-3</v>
      </c>
      <c r="V1450">
        <f t="shared" si="135"/>
        <v>1</v>
      </c>
      <c r="W1450">
        <f t="shared" si="136"/>
        <v>0.98179270073551128</v>
      </c>
      <c r="X1450">
        <f t="shared" si="137"/>
        <v>2.04098874014145E-3</v>
      </c>
      <c r="AF1450" t="s">
        <v>1449</v>
      </c>
      <c r="AG1450">
        <v>8.6212504706942295E-4</v>
      </c>
      <c r="AH1450">
        <f t="shared" si="133"/>
        <v>1</v>
      </c>
      <c r="AI1450">
        <f t="shared" si="134"/>
        <v>0.39496262470154886</v>
      </c>
    </row>
    <row r="1451" spans="3:35" x14ac:dyDescent="0.25">
      <c r="C1451" t="s">
        <v>1449</v>
      </c>
      <c r="D1451" s="8">
        <v>1.5373729815771099E-3</v>
      </c>
      <c r="E1451" t="s">
        <v>5</v>
      </c>
      <c r="G1451">
        <f t="shared" si="138"/>
        <v>443.25869564589027</v>
      </c>
      <c r="U1451">
        <v>1.5373729815771099E-3</v>
      </c>
      <c r="V1451">
        <f t="shared" si="135"/>
        <v>1</v>
      </c>
      <c r="W1451">
        <f t="shared" si="136"/>
        <v>0.86095745066018947</v>
      </c>
      <c r="X1451">
        <f t="shared" si="137"/>
        <v>1.5373729815771099E-3</v>
      </c>
      <c r="AF1451" t="s">
        <v>1450</v>
      </c>
      <c r="AG1451">
        <v>8.7421835545184901E-4</v>
      </c>
      <c r="AH1451">
        <f t="shared" si="133"/>
        <v>1</v>
      </c>
      <c r="AI1451">
        <f t="shared" si="134"/>
        <v>0.40430820307395376</v>
      </c>
    </row>
    <row r="1452" spans="3:35" x14ac:dyDescent="0.25">
      <c r="C1452" t="s">
        <v>1450</v>
      </c>
      <c r="D1452" s="8">
        <v>3.7500469506806399E-4</v>
      </c>
      <c r="E1452" t="s">
        <v>5</v>
      </c>
      <c r="G1452">
        <f t="shared" si="138"/>
        <v>369.54616528290961</v>
      </c>
      <c r="U1452">
        <v>3.7500469506806399E-4</v>
      </c>
      <c r="V1452">
        <f t="shared" si="135"/>
        <v>1</v>
      </c>
      <c r="W1452">
        <f t="shared" si="136"/>
        <v>0.10729548585754285</v>
      </c>
      <c r="X1452">
        <f t="shared" si="137"/>
        <v>3.7500469506806399E-4</v>
      </c>
      <c r="AF1452" t="s">
        <v>1451</v>
      </c>
      <c r="AG1452">
        <v>1.22488150325374E-3</v>
      </c>
      <c r="AH1452">
        <f t="shared" si="133"/>
        <v>1</v>
      </c>
      <c r="AI1452">
        <f t="shared" si="134"/>
        <v>0.6770254004609122</v>
      </c>
    </row>
    <row r="1453" spans="3:35" x14ac:dyDescent="0.25">
      <c r="C1453" t="s">
        <v>1451</v>
      </c>
      <c r="D1453" s="8">
        <v>5.4450819747247302E-4</v>
      </c>
      <c r="E1453" t="s">
        <v>5</v>
      </c>
      <c r="G1453">
        <f t="shared" si="138"/>
        <v>531.47542699541941</v>
      </c>
      <c r="U1453">
        <v>5.4450819747247302E-4</v>
      </c>
      <c r="V1453">
        <f t="shared" si="135"/>
        <v>1</v>
      </c>
      <c r="W1453">
        <f t="shared" si="136"/>
        <v>0.18355586516788991</v>
      </c>
      <c r="X1453">
        <f t="shared" si="137"/>
        <v>5.4450819747247302E-4</v>
      </c>
      <c r="AF1453" t="s">
        <v>1452</v>
      </c>
      <c r="AG1453">
        <v>9.3108815388622099E-4</v>
      </c>
      <c r="AH1453">
        <f t="shared" si="133"/>
        <v>1</v>
      </c>
      <c r="AI1453">
        <f t="shared" si="134"/>
        <v>0.44890591784796219</v>
      </c>
    </row>
    <row r="1454" spans="3:35" x14ac:dyDescent="0.25">
      <c r="C1454" t="s">
        <v>1452</v>
      </c>
      <c r="D1454" s="8">
        <v>1.25407668780466E-3</v>
      </c>
      <c r="E1454" t="s">
        <v>5</v>
      </c>
      <c r="G1454">
        <f t="shared" si="138"/>
        <v>698.05776200830098</v>
      </c>
      <c r="U1454">
        <v>1.25407668780466E-3</v>
      </c>
      <c r="V1454">
        <f t="shared" si="135"/>
        <v>1</v>
      </c>
      <c r="W1454">
        <f t="shared" si="136"/>
        <v>0.69770482583108384</v>
      </c>
      <c r="X1454">
        <f t="shared" si="137"/>
        <v>1.25407668780466E-3</v>
      </c>
      <c r="AF1454" t="s">
        <v>1453</v>
      </c>
      <c r="AG1454">
        <v>9.4033847154396499E-4</v>
      </c>
      <c r="AH1454">
        <f t="shared" si="133"/>
        <v>1</v>
      </c>
      <c r="AI1454">
        <f t="shared" si="134"/>
        <v>0.45623722169203784</v>
      </c>
    </row>
    <row r="1455" spans="3:35" x14ac:dyDescent="0.25">
      <c r="C1455" t="s">
        <v>1453</v>
      </c>
      <c r="D1455" s="8">
        <v>7.9299175065863199E-4</v>
      </c>
      <c r="E1455" t="s">
        <v>5</v>
      </c>
      <c r="G1455">
        <f t="shared" si="138"/>
        <v>735.43538826323515</v>
      </c>
      <c r="U1455">
        <v>7.9299175065863199E-4</v>
      </c>
      <c r="V1455">
        <f t="shared" si="135"/>
        <v>1</v>
      </c>
      <c r="W1455">
        <f t="shared" si="136"/>
        <v>0.34283804753819436</v>
      </c>
      <c r="X1455">
        <f t="shared" si="137"/>
        <v>7.9299175065863199E-4</v>
      </c>
      <c r="AF1455" t="s">
        <v>1454</v>
      </c>
      <c r="AG1455">
        <v>1.19646421584691E-3</v>
      </c>
      <c r="AH1455">
        <f t="shared" si="133"/>
        <v>1</v>
      </c>
      <c r="AI1455">
        <f t="shared" si="134"/>
        <v>0.65635646734157616</v>
      </c>
    </row>
    <row r="1456" spans="3:35" x14ac:dyDescent="0.25">
      <c r="C1456" t="s">
        <v>1454</v>
      </c>
      <c r="D1456" s="8">
        <v>7.93825333343397E-4</v>
      </c>
      <c r="E1456" t="s">
        <v>5</v>
      </c>
      <c r="G1456">
        <f t="shared" si="138"/>
        <v>735.93096796743907</v>
      </c>
      <c r="U1456">
        <v>7.93825333343397E-4</v>
      </c>
      <c r="V1456">
        <f t="shared" si="135"/>
        <v>1</v>
      </c>
      <c r="W1456">
        <f t="shared" si="136"/>
        <v>0.34345130041590993</v>
      </c>
      <c r="X1456">
        <f t="shared" si="137"/>
        <v>7.93825333343397E-4</v>
      </c>
      <c r="AF1456" t="s">
        <v>1455</v>
      </c>
      <c r="AG1456">
        <v>5.4940426087034201E-4</v>
      </c>
      <c r="AH1456">
        <f t="shared" si="133"/>
        <v>1</v>
      </c>
      <c r="AI1456">
        <f t="shared" si="134"/>
        <v>0.18616948957660195</v>
      </c>
    </row>
    <row r="1457" spans="3:35" x14ac:dyDescent="0.25">
      <c r="C1457" t="s">
        <v>1455</v>
      </c>
      <c r="D1457" s="8">
        <v>1.4814483919728999E-3</v>
      </c>
      <c r="E1457" t="s">
        <v>5</v>
      </c>
      <c r="G1457">
        <f t="shared" si="138"/>
        <v>497.33173132345314</v>
      </c>
      <c r="U1457">
        <v>1.4814483919728999E-3</v>
      </c>
      <c r="V1457">
        <f t="shared" si="135"/>
        <v>1</v>
      </c>
      <c r="W1457">
        <f t="shared" si="136"/>
        <v>0.83465796141527782</v>
      </c>
      <c r="X1457">
        <f t="shared" si="137"/>
        <v>1.4814483919728999E-3</v>
      </c>
      <c r="AF1457" t="s">
        <v>1456</v>
      </c>
      <c r="AG1457">
        <v>1.05481756281152E-3</v>
      </c>
      <c r="AH1457">
        <f t="shared" si="133"/>
        <v>1</v>
      </c>
      <c r="AI1457">
        <f t="shared" si="134"/>
        <v>0.54741471461553926</v>
      </c>
    </row>
    <row r="1458" spans="3:35" x14ac:dyDescent="0.25">
      <c r="C1458" t="s">
        <v>1456</v>
      </c>
      <c r="D1458" s="8">
        <v>1.5893056895707001E-3</v>
      </c>
      <c r="E1458" t="s">
        <v>5</v>
      </c>
      <c r="G1458">
        <f t="shared" si="138"/>
        <v>393.88314299342284</v>
      </c>
      <c r="U1458">
        <v>1.5893056895707001E-3</v>
      </c>
      <c r="V1458">
        <f t="shared" si="135"/>
        <v>1</v>
      </c>
      <c r="W1458">
        <f t="shared" si="136"/>
        <v>0.88268928303862448</v>
      </c>
      <c r="X1458">
        <f t="shared" si="137"/>
        <v>1.5893056895707001E-3</v>
      </c>
      <c r="AF1458" t="s">
        <v>1457</v>
      </c>
      <c r="AG1458">
        <v>8.7334470629479096E-4</v>
      </c>
      <c r="AH1458">
        <f t="shared" si="133"/>
        <v>1</v>
      </c>
      <c r="AI1458">
        <f t="shared" si="134"/>
        <v>0.40363115380322812</v>
      </c>
    </row>
    <row r="1459" spans="3:35" x14ac:dyDescent="0.25">
      <c r="C1459" t="s">
        <v>1457</v>
      </c>
      <c r="D1459" s="8">
        <v>1.3352447832588E-3</v>
      </c>
      <c r="E1459" t="s">
        <v>5</v>
      </c>
      <c r="G1459">
        <f t="shared" si="138"/>
        <v>633.34894822277556</v>
      </c>
      <c r="U1459">
        <v>1.3352447832588E-3</v>
      </c>
      <c r="V1459">
        <f t="shared" si="135"/>
        <v>1</v>
      </c>
      <c r="W1459">
        <f t="shared" si="136"/>
        <v>0.75181493010210021</v>
      </c>
      <c r="X1459">
        <f t="shared" si="137"/>
        <v>1.3352447832588E-3</v>
      </c>
      <c r="AF1459" t="s">
        <v>1458</v>
      </c>
      <c r="AG1459">
        <v>1.39107896984907E-3</v>
      </c>
      <c r="AH1459">
        <f t="shared" si="133"/>
        <v>1</v>
      </c>
      <c r="AI1459">
        <f t="shared" si="134"/>
        <v>0.78579791547946509</v>
      </c>
    </row>
    <row r="1460" spans="3:35" x14ac:dyDescent="0.25">
      <c r="C1460" t="s">
        <v>1458</v>
      </c>
      <c r="D1460" s="8">
        <v>1.01266002402174E-3</v>
      </c>
      <c r="E1460" t="s">
        <v>5</v>
      </c>
      <c r="G1460">
        <f t="shared" si="138"/>
        <v>797.72256771888021</v>
      </c>
      <c r="U1460">
        <v>1.01266002402174E-3</v>
      </c>
      <c r="V1460">
        <f t="shared" si="135"/>
        <v>1</v>
      </c>
      <c r="W1460">
        <f t="shared" si="136"/>
        <v>0.51387372858092062</v>
      </c>
      <c r="X1460">
        <f t="shared" si="137"/>
        <v>1.01266002402174E-3</v>
      </c>
      <c r="AF1460" t="s">
        <v>1459</v>
      </c>
      <c r="AG1460">
        <v>1.2140869057718001E-3</v>
      </c>
      <c r="AH1460">
        <f t="shared" si="133"/>
        <v>1</v>
      </c>
      <c r="AI1460">
        <f t="shared" si="134"/>
        <v>0.66923399908737735</v>
      </c>
    </row>
    <row r="1461" spans="3:35" x14ac:dyDescent="0.25">
      <c r="C1461" t="s">
        <v>1459</v>
      </c>
      <c r="D1461" s="8">
        <v>8.37774249071293E-4</v>
      </c>
      <c r="E1461" t="s">
        <v>5</v>
      </c>
      <c r="G1461">
        <f t="shared" si="138"/>
        <v>759.53979628389811</v>
      </c>
      <c r="U1461">
        <v>8.37774249071293E-4</v>
      </c>
      <c r="V1461">
        <f t="shared" si="135"/>
        <v>1</v>
      </c>
      <c r="W1461">
        <f t="shared" si="136"/>
        <v>0.37633191041972119</v>
      </c>
      <c r="X1461">
        <f t="shared" si="137"/>
        <v>8.37774249071293E-4</v>
      </c>
      <c r="AF1461" t="s">
        <v>1460</v>
      </c>
      <c r="AG1461">
        <v>4.9763722853375203E-4</v>
      </c>
      <c r="AH1461">
        <f t="shared" si="133"/>
        <v>1</v>
      </c>
      <c r="AI1461">
        <f t="shared" si="134"/>
        <v>0.15970371328760041</v>
      </c>
    </row>
    <row r="1462" spans="3:35" x14ac:dyDescent="0.25">
      <c r="C1462" t="s">
        <v>1460</v>
      </c>
      <c r="D1462" s="8">
        <v>7.3313296113722097E-4</v>
      </c>
      <c r="E1462" t="s">
        <v>5</v>
      </c>
      <c r="G1462">
        <f t="shared" si="138"/>
        <v>695.63007808027294</v>
      </c>
      <c r="U1462">
        <v>7.3313296113722097E-4</v>
      </c>
      <c r="V1462">
        <f t="shared" si="135"/>
        <v>1</v>
      </c>
      <c r="W1462">
        <f t="shared" si="136"/>
        <v>0.29996695492195019</v>
      </c>
      <c r="X1462">
        <f t="shared" si="137"/>
        <v>7.3313296113722097E-4</v>
      </c>
      <c r="AF1462" t="s">
        <v>1461</v>
      </c>
      <c r="AG1462">
        <v>4.7978254317924398E-4</v>
      </c>
      <c r="AH1462">
        <f t="shared" si="133"/>
        <v>1</v>
      </c>
      <c r="AI1462">
        <f t="shared" si="134"/>
        <v>0.15117662380662625</v>
      </c>
    </row>
    <row r="1463" spans="3:35" x14ac:dyDescent="0.25">
      <c r="C1463" t="s">
        <v>1461</v>
      </c>
      <c r="D1463" s="8">
        <v>1.04107426302495E-3</v>
      </c>
      <c r="E1463" t="s">
        <v>5</v>
      </c>
      <c r="G1463">
        <f t="shared" si="138"/>
        <v>794.86108613253361</v>
      </c>
      <c r="U1463">
        <v>1.04107426302495E-3</v>
      </c>
      <c r="V1463">
        <f t="shared" si="135"/>
        <v>1</v>
      </c>
      <c r="W1463">
        <f t="shared" si="136"/>
        <v>0.53650582557671167</v>
      </c>
      <c r="X1463">
        <f t="shared" si="137"/>
        <v>1.04107426302495E-3</v>
      </c>
      <c r="AF1463" t="s">
        <v>1462</v>
      </c>
      <c r="AG1463">
        <v>1.42617232769934E-3</v>
      </c>
      <c r="AH1463">
        <f t="shared" si="133"/>
        <v>1</v>
      </c>
      <c r="AI1463">
        <f t="shared" si="134"/>
        <v>0.80569485245535111</v>
      </c>
    </row>
    <row r="1464" spans="3:35" x14ac:dyDescent="0.25">
      <c r="C1464" t="s">
        <v>1462</v>
      </c>
      <c r="D1464" s="8">
        <v>2.64724664635761E-3</v>
      </c>
      <c r="E1464" t="s">
        <v>5</v>
      </c>
      <c r="G1464">
        <f t="shared" si="138"/>
        <v>3.3870481278387192</v>
      </c>
      <c r="U1464">
        <v>2.64724664635761E-3</v>
      </c>
      <c r="V1464">
        <f t="shared" si="135"/>
        <v>1</v>
      </c>
      <c r="W1464">
        <f t="shared" si="136"/>
        <v>0.99952557637220385</v>
      </c>
      <c r="X1464">
        <f t="shared" si="137"/>
        <v>2.64724664635761E-3</v>
      </c>
      <c r="AF1464" t="s">
        <v>1463</v>
      </c>
      <c r="AG1464">
        <v>8.8683568202490703E-4</v>
      </c>
      <c r="AH1464">
        <f t="shared" si="133"/>
        <v>1</v>
      </c>
      <c r="AI1464">
        <f t="shared" si="134"/>
        <v>0.41411720801643292</v>
      </c>
    </row>
    <row r="1465" spans="3:35" x14ac:dyDescent="0.25">
      <c r="C1465" t="s">
        <v>1463</v>
      </c>
      <c r="D1465" s="8">
        <v>1.4619005429571401E-3</v>
      </c>
      <c r="E1465" t="s">
        <v>5</v>
      </c>
      <c r="G1465">
        <f t="shared" si="138"/>
        <v>516.22232486491248</v>
      </c>
      <c r="U1465">
        <v>1.4619005429571401E-3</v>
      </c>
      <c r="V1465">
        <f t="shared" si="135"/>
        <v>1</v>
      </c>
      <c r="W1465">
        <f t="shared" si="136"/>
        <v>0.82475144502551723</v>
      </c>
      <c r="X1465">
        <f t="shared" si="137"/>
        <v>1.4619005429571401E-3</v>
      </c>
      <c r="AF1465" t="s">
        <v>1464</v>
      </c>
      <c r="AG1465">
        <v>8.4311755766030097E-4</v>
      </c>
      <c r="AH1465">
        <f t="shared" si="133"/>
        <v>1</v>
      </c>
      <c r="AI1465">
        <f t="shared" si="134"/>
        <v>0.38039713261492802</v>
      </c>
    </row>
    <row r="1466" spans="3:35" x14ac:dyDescent="0.25">
      <c r="C1466" t="s">
        <v>1464</v>
      </c>
      <c r="D1466" s="8">
        <v>7.9848275099737203E-4</v>
      </c>
      <c r="E1466" t="s">
        <v>5</v>
      </c>
      <c r="G1466">
        <f t="shared" si="138"/>
        <v>738.66822462657592</v>
      </c>
      <c r="U1466">
        <v>7.9848275099737203E-4</v>
      </c>
      <c r="V1466">
        <f t="shared" si="135"/>
        <v>1</v>
      </c>
      <c r="W1466">
        <f t="shared" si="136"/>
        <v>0.34688523347682609</v>
      </c>
      <c r="X1466">
        <f t="shared" si="137"/>
        <v>7.9848275099737203E-4</v>
      </c>
      <c r="AF1466" t="s">
        <v>1465</v>
      </c>
      <c r="AG1466">
        <v>7.9638591366095802E-4</v>
      </c>
      <c r="AH1466">
        <f t="shared" si="133"/>
        <v>1</v>
      </c>
      <c r="AI1466">
        <f t="shared" si="134"/>
        <v>0.34533764948147094</v>
      </c>
    </row>
    <row r="1467" spans="3:35" x14ac:dyDescent="0.25">
      <c r="C1467" t="s">
        <v>1465</v>
      </c>
      <c r="D1467" s="8">
        <v>3.7899493884141998E-4</v>
      </c>
      <c r="E1467" t="s">
        <v>5</v>
      </c>
      <c r="G1467">
        <f t="shared" si="138"/>
        <v>373.21396511798429</v>
      </c>
      <c r="U1467">
        <v>3.7899493884141998E-4</v>
      </c>
      <c r="V1467">
        <f t="shared" si="135"/>
        <v>1</v>
      </c>
      <c r="W1467">
        <f t="shared" si="136"/>
        <v>0.10877737867628326</v>
      </c>
      <c r="X1467">
        <f t="shared" si="137"/>
        <v>3.7899493884141998E-4</v>
      </c>
      <c r="AF1467" t="s">
        <v>1466</v>
      </c>
      <c r="AG1467">
        <v>9.7155887229724103E-4</v>
      </c>
      <c r="AH1467">
        <f t="shared" si="133"/>
        <v>1</v>
      </c>
      <c r="AI1467">
        <f t="shared" si="134"/>
        <v>0.48107647155747668</v>
      </c>
    </row>
    <row r="1468" spans="3:35" x14ac:dyDescent="0.25">
      <c r="C1468" t="s">
        <v>1466</v>
      </c>
      <c r="D1468" s="8">
        <v>1.4126304642768401E-3</v>
      </c>
      <c r="E1468" t="s">
        <v>5</v>
      </c>
      <c r="G1468">
        <f t="shared" si="138"/>
        <v>563.24524306361479</v>
      </c>
      <c r="U1468">
        <v>1.4126304642768401E-3</v>
      </c>
      <c r="V1468">
        <f t="shared" si="135"/>
        <v>1</v>
      </c>
      <c r="W1468">
        <f t="shared" si="136"/>
        <v>0.79815401843063238</v>
      </c>
      <c r="X1468">
        <f t="shared" si="137"/>
        <v>1.4126304642768401E-3</v>
      </c>
      <c r="AF1468" t="s">
        <v>1467</v>
      </c>
      <c r="AG1468">
        <v>1.41627734151457E-3</v>
      </c>
      <c r="AH1468">
        <f t="shared" si="133"/>
        <v>1</v>
      </c>
      <c r="AI1468">
        <f t="shared" si="134"/>
        <v>0.800201841391049</v>
      </c>
    </row>
    <row r="1469" spans="3:35" x14ac:dyDescent="0.25">
      <c r="C1469" t="s">
        <v>1467</v>
      </c>
      <c r="D1469" s="8">
        <v>4.7324223522295301E-4</v>
      </c>
      <c r="E1469" t="s">
        <v>5</v>
      </c>
      <c r="G1469">
        <f t="shared" si="138"/>
        <v>462.61277807744602</v>
      </c>
      <c r="U1469">
        <v>4.7324223522295301E-4</v>
      </c>
      <c r="V1469">
        <f t="shared" si="135"/>
        <v>1</v>
      </c>
      <c r="W1469">
        <f t="shared" si="136"/>
        <v>0.14813030931186202</v>
      </c>
      <c r="X1469">
        <f t="shared" si="137"/>
        <v>4.7324223522295301E-4</v>
      </c>
      <c r="AF1469" t="s">
        <v>1468</v>
      </c>
      <c r="AG1469">
        <v>4.30990641323004E-4</v>
      </c>
      <c r="AH1469">
        <f t="shared" si="133"/>
        <v>1</v>
      </c>
      <c r="AI1469">
        <f t="shared" si="134"/>
        <v>0.12944404446557092</v>
      </c>
    </row>
    <row r="1470" spans="3:35" x14ac:dyDescent="0.25">
      <c r="C1470" t="s">
        <v>1468</v>
      </c>
      <c r="D1470" s="8">
        <v>9.59904294727309E-4</v>
      </c>
      <c r="E1470" t="s">
        <v>5</v>
      </c>
      <c r="G1470">
        <f t="shared" si="138"/>
        <v>796.20889225626411</v>
      </c>
      <c r="U1470">
        <v>9.59904294727309E-4</v>
      </c>
      <c r="V1470">
        <f t="shared" si="135"/>
        <v>1</v>
      </c>
      <c r="W1470">
        <f t="shared" si="136"/>
        <v>0.47179017417695518</v>
      </c>
      <c r="X1470">
        <f t="shared" si="137"/>
        <v>9.59904294727309E-4</v>
      </c>
      <c r="AF1470" t="s">
        <v>1469</v>
      </c>
      <c r="AG1470">
        <v>9.27127550934374E-4</v>
      </c>
      <c r="AH1470">
        <f t="shared" si="133"/>
        <v>1</v>
      </c>
      <c r="AI1470">
        <f t="shared" si="134"/>
        <v>0.44577213478734024</v>
      </c>
    </row>
    <row r="1471" spans="3:35" x14ac:dyDescent="0.25">
      <c r="C1471" t="s">
        <v>1469</v>
      </c>
      <c r="D1471" s="8">
        <v>8.5042943954298403E-4</v>
      </c>
      <c r="E1471" t="s">
        <v>5</v>
      </c>
      <c r="G1471">
        <f t="shared" si="138"/>
        <v>765.37919511540554</v>
      </c>
      <c r="U1471">
        <v>8.5042943954298403E-4</v>
      </c>
      <c r="V1471">
        <f t="shared" si="135"/>
        <v>1</v>
      </c>
      <c r="W1471">
        <f t="shared" si="136"/>
        <v>0.38598144894056918</v>
      </c>
      <c r="X1471">
        <f t="shared" si="137"/>
        <v>8.5042943954298403E-4</v>
      </c>
      <c r="AF1471" t="s">
        <v>1470</v>
      </c>
      <c r="AG1471">
        <v>1.1956030635510201E-3</v>
      </c>
      <c r="AH1471">
        <f t="shared" si="133"/>
        <v>1</v>
      </c>
      <c r="AI1471">
        <f t="shared" si="134"/>
        <v>0.6557223657258715</v>
      </c>
    </row>
    <row r="1472" spans="3:35" x14ac:dyDescent="0.25">
      <c r="C1472" t="s">
        <v>1470</v>
      </c>
      <c r="D1472" s="8">
        <v>4.0838806205191898E-4</v>
      </c>
      <c r="E1472" t="s">
        <v>5</v>
      </c>
      <c r="G1472">
        <f t="shared" si="138"/>
        <v>400.5900066077923</v>
      </c>
      <c r="U1472">
        <v>4.0838806205191898E-4</v>
      </c>
      <c r="V1472">
        <f t="shared" si="135"/>
        <v>1</v>
      </c>
      <c r="W1472">
        <f t="shared" si="136"/>
        <v>0.12014816677616068</v>
      </c>
      <c r="X1472">
        <f t="shared" si="137"/>
        <v>4.0838806205191898E-4</v>
      </c>
      <c r="AF1472" t="s">
        <v>1471</v>
      </c>
      <c r="AG1472">
        <v>7.4148687982861596E-4</v>
      </c>
      <c r="AH1472">
        <f t="shared" si="133"/>
        <v>1</v>
      </c>
      <c r="AI1472">
        <f t="shared" si="134"/>
        <v>0.30580346698565736</v>
      </c>
    </row>
    <row r="1473" spans="3:35" x14ac:dyDescent="0.25">
      <c r="C1473" t="s">
        <v>1471</v>
      </c>
      <c r="D1473" s="8">
        <v>5.9383499887923302E-4</v>
      </c>
      <c r="E1473" t="s">
        <v>5</v>
      </c>
      <c r="G1473">
        <f t="shared" si="138"/>
        <v>578.12951079450158</v>
      </c>
      <c r="U1473">
        <v>5.9383499887923302E-4</v>
      </c>
      <c r="V1473">
        <f t="shared" si="135"/>
        <v>1</v>
      </c>
      <c r="W1473">
        <f t="shared" si="136"/>
        <v>0.21092857066796752</v>
      </c>
      <c r="X1473">
        <f t="shared" si="137"/>
        <v>5.9383499887923302E-4</v>
      </c>
      <c r="AF1473" t="s">
        <v>1472</v>
      </c>
      <c r="AG1473">
        <v>3.0075302924549899E-4</v>
      </c>
      <c r="AH1473">
        <f t="shared" si="133"/>
        <v>1</v>
      </c>
      <c r="AI1473">
        <f t="shared" si="134"/>
        <v>8.2324727879932447E-2</v>
      </c>
    </row>
    <row r="1474" spans="3:35" x14ac:dyDescent="0.25">
      <c r="C1474" t="s">
        <v>1472</v>
      </c>
      <c r="D1474" s="8">
        <v>1.1409305981123E-3</v>
      </c>
      <c r="E1474" t="s">
        <v>5</v>
      </c>
      <c r="G1474">
        <f t="shared" si="138"/>
        <v>765.01910238034282</v>
      </c>
      <c r="U1474">
        <v>1.1409305981123E-3</v>
      </c>
      <c r="V1474">
        <f t="shared" si="135"/>
        <v>1</v>
      </c>
      <c r="W1474">
        <f t="shared" si="136"/>
        <v>0.61463783171303588</v>
      </c>
      <c r="X1474">
        <f t="shared" si="137"/>
        <v>1.1409305981123E-3</v>
      </c>
      <c r="AF1474" t="s">
        <v>1473</v>
      </c>
      <c r="AG1474">
        <v>9.4626424284093805E-4</v>
      </c>
      <c r="AH1474">
        <f t="shared" si="133"/>
        <v>1</v>
      </c>
      <c r="AI1474">
        <f t="shared" si="134"/>
        <v>0.46094167070435854</v>
      </c>
    </row>
    <row r="1475" spans="3:35" x14ac:dyDescent="0.25">
      <c r="C1475" t="s">
        <v>1473</v>
      </c>
      <c r="D1475" s="8">
        <v>1.3406706602056399E-3</v>
      </c>
      <c r="E1475" t="s">
        <v>5</v>
      </c>
      <c r="G1475">
        <f t="shared" si="138"/>
        <v>628.65218682928321</v>
      </c>
      <c r="U1475">
        <v>1.3406706602056399E-3</v>
      </c>
      <c r="V1475">
        <f t="shared" si="135"/>
        <v>1</v>
      </c>
      <c r="W1475">
        <f t="shared" si="136"/>
        <v>0.75523867935299482</v>
      </c>
      <c r="X1475">
        <f t="shared" si="137"/>
        <v>1.3406706602056399E-3</v>
      </c>
      <c r="AF1475" t="s">
        <v>1474</v>
      </c>
      <c r="AG1475">
        <v>1.06627142395636E-3</v>
      </c>
      <c r="AH1475">
        <f t="shared" si="133"/>
        <v>1</v>
      </c>
      <c r="AI1475">
        <f t="shared" si="134"/>
        <v>0.55647942549747142</v>
      </c>
    </row>
    <row r="1476" spans="3:35" x14ac:dyDescent="0.25">
      <c r="C1476" t="s">
        <v>1474</v>
      </c>
      <c r="D1476" s="8">
        <v>7.5568477824353695E-4</v>
      </c>
      <c r="E1476" t="s">
        <v>5</v>
      </c>
      <c r="G1476">
        <f t="shared" si="138"/>
        <v>711.56459480385683</v>
      </c>
      <c r="U1476">
        <v>7.5568477824353695E-4</v>
      </c>
      <c r="V1476">
        <f t="shared" si="135"/>
        <v>1</v>
      </c>
      <c r="W1476">
        <f t="shared" si="136"/>
        <v>0.31583636742247834</v>
      </c>
      <c r="X1476">
        <f t="shared" si="137"/>
        <v>7.5568477824353695E-4</v>
      </c>
      <c r="AF1476" t="s">
        <v>1475</v>
      </c>
      <c r="AG1476">
        <v>1.0697426153131E-3</v>
      </c>
      <c r="AH1476">
        <f t="shared" si="133"/>
        <v>1</v>
      </c>
      <c r="AI1476">
        <f t="shared" si="134"/>
        <v>0.55922096093277673</v>
      </c>
    </row>
    <row r="1477" spans="3:35" x14ac:dyDescent="0.25">
      <c r="C1477" t="s">
        <v>1475</v>
      </c>
      <c r="D1477" s="8">
        <v>1.9643365216988201E-3</v>
      </c>
      <c r="E1477" t="s">
        <v>5</v>
      </c>
      <c r="G1477">
        <f t="shared" si="138"/>
        <v>121.83851674907335</v>
      </c>
      <c r="U1477">
        <v>1.9643365216988201E-3</v>
      </c>
      <c r="V1477">
        <f t="shared" si="135"/>
        <v>1</v>
      </c>
      <c r="W1477">
        <f t="shared" si="136"/>
        <v>0.97374332607645109</v>
      </c>
      <c r="X1477">
        <f t="shared" si="137"/>
        <v>1.9643365216988201E-3</v>
      </c>
      <c r="AF1477" t="s">
        <v>1476</v>
      </c>
      <c r="AG1477">
        <v>1.3510580648836399E-3</v>
      </c>
      <c r="AH1477">
        <f t="shared" si="133"/>
        <v>1</v>
      </c>
      <c r="AI1477">
        <f t="shared" si="134"/>
        <v>0.76172160839285019</v>
      </c>
    </row>
    <row r="1478" spans="3:35" x14ac:dyDescent="0.25">
      <c r="C1478" t="s">
        <v>1476</v>
      </c>
      <c r="D1478" s="8">
        <v>1.00875315306311E-3</v>
      </c>
      <c r="E1478" t="s">
        <v>5</v>
      </c>
      <c r="G1478">
        <f t="shared" si="138"/>
        <v>797.91511738359077</v>
      </c>
      <c r="U1478">
        <v>1.00875315306311E-3</v>
      </c>
      <c r="V1478">
        <f t="shared" si="135"/>
        <v>1</v>
      </c>
      <c r="W1478">
        <f t="shared" si="136"/>
        <v>0.51075673745824168</v>
      </c>
      <c r="X1478">
        <f t="shared" si="137"/>
        <v>1.00875315306311E-3</v>
      </c>
      <c r="AF1478" t="s">
        <v>1477</v>
      </c>
      <c r="AG1478">
        <v>1.52333458608683E-3</v>
      </c>
      <c r="AH1478">
        <f t="shared" si="133"/>
        <v>1</v>
      </c>
      <c r="AI1478">
        <f t="shared" si="134"/>
        <v>0.85463988988210815</v>
      </c>
    </row>
    <row r="1479" spans="3:35" x14ac:dyDescent="0.25">
      <c r="C1479" t="s">
        <v>1477</v>
      </c>
      <c r="D1479" s="8">
        <v>1.20138600422453E-3</v>
      </c>
      <c r="E1479" t="s">
        <v>5</v>
      </c>
      <c r="G1479">
        <f t="shared" si="138"/>
        <v>733.13826016307928</v>
      </c>
      <c r="U1479">
        <v>1.20138600422453E-3</v>
      </c>
      <c r="V1479">
        <f t="shared" si="135"/>
        <v>1</v>
      </c>
      <c r="W1479">
        <f t="shared" si="136"/>
        <v>0.6599720968890207</v>
      </c>
      <c r="X1479">
        <f t="shared" si="137"/>
        <v>1.20138600422453E-3</v>
      </c>
      <c r="AF1479" t="s">
        <v>1478</v>
      </c>
      <c r="AG1479">
        <v>8.9419335288570096E-4</v>
      </c>
      <c r="AH1479">
        <f t="shared" ref="AH1479:AH1505" si="139">IF(AG1479&gt;=0,1,0)</f>
        <v>1</v>
      </c>
      <c r="AI1479">
        <f t="shared" ref="AI1479:AI1505" si="140">_xlfn.NORM.DIST(AG1479,$J$3,$J$4,TRUE)</f>
        <v>0.41986248433459006</v>
      </c>
    </row>
    <row r="1480" spans="3:35" x14ac:dyDescent="0.25">
      <c r="C1480" t="s">
        <v>1478</v>
      </c>
      <c r="D1480" s="8">
        <v>1.6099978548924599E-3</v>
      </c>
      <c r="E1480" t="s">
        <v>5</v>
      </c>
      <c r="G1480">
        <f t="shared" si="138"/>
        <v>374.64938821187877</v>
      </c>
      <c r="U1480">
        <v>1.6099978548924599E-3</v>
      </c>
      <c r="V1480">
        <f t="shared" ref="V1480:V1506" si="141">IF(U1480&gt;=0,1,0)</f>
        <v>1</v>
      </c>
      <c r="W1480">
        <f t="shared" ref="W1480:W1506" si="142">_xlfn.NORM.DIST(U1480,$J$3,$J$4,TRUE)</f>
        <v>0.89064005935899426</v>
      </c>
      <c r="X1480">
        <f t="shared" ref="X1480:X1506" si="143">U1480*V1480</f>
        <v>1.6099978548924599E-3</v>
      </c>
      <c r="AF1480" t="s">
        <v>1479</v>
      </c>
      <c r="AG1480">
        <v>9.6124397104127796E-4</v>
      </c>
      <c r="AH1480">
        <f t="shared" si="139"/>
        <v>1</v>
      </c>
      <c r="AI1480">
        <f t="shared" si="140"/>
        <v>0.47285693627036324</v>
      </c>
    </row>
    <row r="1481" spans="3:35" x14ac:dyDescent="0.25">
      <c r="C1481" t="s">
        <v>1479</v>
      </c>
      <c r="D1481" s="8">
        <v>4.5823421406389201E-4</v>
      </c>
      <c r="E1481" t="s">
        <v>5</v>
      </c>
      <c r="G1481">
        <f t="shared" si="138"/>
        <v>448.12651470749734</v>
      </c>
      <c r="U1481">
        <v>4.5823421406389201E-4</v>
      </c>
      <c r="V1481">
        <f t="shared" si="141"/>
        <v>1</v>
      </c>
      <c r="W1481">
        <f t="shared" si="142"/>
        <v>0.14129617492165969</v>
      </c>
      <c r="X1481">
        <f t="shared" si="143"/>
        <v>4.5823421406389201E-4</v>
      </c>
      <c r="AF1481" t="s">
        <v>1480</v>
      </c>
      <c r="AG1481">
        <v>1.23420840494986E-3</v>
      </c>
      <c r="AH1481">
        <f t="shared" si="139"/>
        <v>1</v>
      </c>
      <c r="AI1481">
        <f t="shared" si="140"/>
        <v>0.68369559718252004</v>
      </c>
    </row>
    <row r="1482" spans="3:35" x14ac:dyDescent="0.25">
      <c r="C1482" t="s">
        <v>1480</v>
      </c>
      <c r="D1482" s="8">
        <v>1.14481026141075E-3</v>
      </c>
      <c r="E1482" t="s">
        <v>5</v>
      </c>
      <c r="G1482">
        <f t="shared" si="138"/>
        <v>763.26744346877615</v>
      </c>
      <c r="U1482">
        <v>1.14481026141075E-3</v>
      </c>
      <c r="V1482">
        <f t="shared" si="141"/>
        <v>1</v>
      </c>
      <c r="W1482">
        <f t="shared" si="142"/>
        <v>0.61760246391183893</v>
      </c>
      <c r="X1482">
        <f t="shared" si="143"/>
        <v>1.14481026141075E-3</v>
      </c>
      <c r="AF1482" t="s">
        <v>1481</v>
      </c>
      <c r="AG1482">
        <v>1.1474016832321899E-3</v>
      </c>
      <c r="AH1482">
        <f t="shared" si="139"/>
        <v>1</v>
      </c>
      <c r="AI1482">
        <f t="shared" si="140"/>
        <v>0.61957886958754471</v>
      </c>
    </row>
    <row r="1483" spans="3:35" x14ac:dyDescent="0.25">
      <c r="C1483" t="s">
        <v>1481</v>
      </c>
      <c r="D1483" s="8">
        <v>9.6988155195785097E-4</v>
      </c>
      <c r="E1483" t="s">
        <v>5</v>
      </c>
      <c r="G1483">
        <f t="shared" si="138"/>
        <v>797.17568521765668</v>
      </c>
      <c r="U1483">
        <v>9.6988155195785097E-4</v>
      </c>
      <c r="V1483">
        <f t="shared" si="141"/>
        <v>1</v>
      </c>
      <c r="W1483">
        <f t="shared" si="142"/>
        <v>0.47973924107344318</v>
      </c>
      <c r="X1483">
        <f t="shared" si="143"/>
        <v>9.6988155195785097E-4</v>
      </c>
      <c r="AF1483" t="s">
        <v>1482</v>
      </c>
      <c r="AG1483">
        <v>8.9576700063722205E-4</v>
      </c>
      <c r="AH1483">
        <f t="shared" si="139"/>
        <v>1</v>
      </c>
      <c r="AI1483">
        <f t="shared" si="140"/>
        <v>0.42109353997666094</v>
      </c>
    </row>
    <row r="1484" spans="3:35" x14ac:dyDescent="0.25">
      <c r="C1484" t="s">
        <v>1482</v>
      </c>
      <c r="D1484" s="8">
        <v>2.1642551022817702E-3</v>
      </c>
      <c r="E1484" t="s">
        <v>5</v>
      </c>
      <c r="G1484">
        <f t="shared" si="138"/>
        <v>51.787092141427962</v>
      </c>
      <c r="U1484">
        <v>2.1642551022817702E-3</v>
      </c>
      <c r="V1484">
        <f t="shared" si="141"/>
        <v>1</v>
      </c>
      <c r="W1484">
        <f t="shared" si="142"/>
        <v>0.99032967620758583</v>
      </c>
      <c r="X1484">
        <f t="shared" si="143"/>
        <v>2.1642551022817702E-3</v>
      </c>
      <c r="AF1484" t="s">
        <v>1483</v>
      </c>
      <c r="AG1484">
        <v>1.0059850357757999E-3</v>
      </c>
      <c r="AH1484">
        <f t="shared" si="139"/>
        <v>1</v>
      </c>
      <c r="AI1484">
        <f t="shared" si="140"/>
        <v>0.50854786117393758</v>
      </c>
    </row>
    <row r="1485" spans="3:35" x14ac:dyDescent="0.25">
      <c r="C1485" t="s">
        <v>1483</v>
      </c>
      <c r="D1485" s="8">
        <v>1.8683416253691301E-3</v>
      </c>
      <c r="E1485" t="s">
        <v>5</v>
      </c>
      <c r="G1485">
        <f t="shared" si="138"/>
        <v>173.58208192179782</v>
      </c>
      <c r="U1485">
        <v>1.8683416253691301E-3</v>
      </c>
      <c r="V1485">
        <f t="shared" si="141"/>
        <v>1</v>
      </c>
      <c r="W1485">
        <f t="shared" si="142"/>
        <v>0.95966696737143453</v>
      </c>
      <c r="X1485">
        <f t="shared" si="143"/>
        <v>1.8683416253691301E-3</v>
      </c>
      <c r="AF1485" t="s">
        <v>1484</v>
      </c>
      <c r="AG1485">
        <v>1.693785323121E-3</v>
      </c>
      <c r="AH1485">
        <f t="shared" si="139"/>
        <v>1</v>
      </c>
      <c r="AI1485">
        <f t="shared" si="140"/>
        <v>0.91888060789711867</v>
      </c>
    </row>
    <row r="1486" spans="3:35" x14ac:dyDescent="0.25">
      <c r="C1486" t="s">
        <v>1484</v>
      </c>
      <c r="D1486" s="8">
        <v>5.1560052948108805E-4</v>
      </c>
      <c r="E1486" t="s">
        <v>5</v>
      </c>
      <c r="G1486">
        <f t="shared" si="138"/>
        <v>503.61892986043318</v>
      </c>
      <c r="U1486">
        <v>5.1560052948108805E-4</v>
      </c>
      <c r="V1486">
        <f t="shared" si="141"/>
        <v>1</v>
      </c>
      <c r="W1486">
        <f t="shared" si="142"/>
        <v>0.16859422548915406</v>
      </c>
      <c r="X1486">
        <f t="shared" si="143"/>
        <v>5.1560052948108805E-4</v>
      </c>
      <c r="AF1486" t="s">
        <v>1485</v>
      </c>
      <c r="AG1486">
        <v>9.8063954882307309E-4</v>
      </c>
      <c r="AH1486">
        <f t="shared" si="139"/>
        <v>1</v>
      </c>
      <c r="AI1486">
        <f t="shared" si="140"/>
        <v>0.48831928305405975</v>
      </c>
    </row>
    <row r="1487" spans="3:35" x14ac:dyDescent="0.25">
      <c r="C1487" t="s">
        <v>1485</v>
      </c>
      <c r="D1487" s="8">
        <v>1.3894557878102801E-3</v>
      </c>
      <c r="E1487" t="s">
        <v>5</v>
      </c>
      <c r="G1487">
        <f t="shared" si="138"/>
        <v>584.8524105110796</v>
      </c>
      <c r="U1487">
        <v>1.3894557878102801E-3</v>
      </c>
      <c r="V1487">
        <f t="shared" si="141"/>
        <v>1</v>
      </c>
      <c r="W1487">
        <f t="shared" si="142"/>
        <v>0.78484980995926135</v>
      </c>
      <c r="X1487">
        <f t="shared" si="143"/>
        <v>1.3894557878102801E-3</v>
      </c>
      <c r="AF1487" t="s">
        <v>1486</v>
      </c>
      <c r="AG1487">
        <v>1.10343743228028E-3</v>
      </c>
      <c r="AH1487">
        <f t="shared" si="139"/>
        <v>1</v>
      </c>
      <c r="AI1487">
        <f t="shared" si="140"/>
        <v>0.58566633843434124</v>
      </c>
    </row>
    <row r="1488" spans="3:35" x14ac:dyDescent="0.25">
      <c r="C1488" t="s">
        <v>1486</v>
      </c>
      <c r="D1488" s="8">
        <v>1.56650462765785E-3</v>
      </c>
      <c r="E1488" t="s">
        <v>5</v>
      </c>
      <c r="G1488">
        <f t="shared" si="138"/>
        <v>415.39725964628576</v>
      </c>
      <c r="U1488">
        <v>1.56650462765785E-3</v>
      </c>
      <c r="V1488">
        <f t="shared" si="141"/>
        <v>1</v>
      </c>
      <c r="W1488">
        <f t="shared" si="142"/>
        <v>0.87346363075747746</v>
      </c>
      <c r="X1488">
        <f t="shared" si="143"/>
        <v>1.56650462765785E-3</v>
      </c>
      <c r="AF1488" t="s">
        <v>1487</v>
      </c>
      <c r="AG1488">
        <v>1.0027431462777501E-3</v>
      </c>
      <c r="AH1488">
        <f t="shared" si="139"/>
        <v>1</v>
      </c>
      <c r="AI1488">
        <f t="shared" si="140"/>
        <v>0.50596060019168732</v>
      </c>
    </row>
    <row r="1489" spans="3:35" x14ac:dyDescent="0.25">
      <c r="C1489" t="s">
        <v>1487</v>
      </c>
      <c r="D1489" s="8">
        <v>1.5786855564589E-3</v>
      </c>
      <c r="E1489" t="s">
        <v>5</v>
      </c>
      <c r="G1489">
        <f t="shared" si="138"/>
        <v>403.86615915175594</v>
      </c>
      <c r="U1489">
        <v>1.5786855564589E-3</v>
      </c>
      <c r="V1489">
        <f t="shared" si="141"/>
        <v>1</v>
      </c>
      <c r="W1489">
        <f t="shared" si="142"/>
        <v>0.87845324290144644</v>
      </c>
      <c r="X1489">
        <f t="shared" si="143"/>
        <v>1.5786855564589E-3</v>
      </c>
      <c r="AF1489" t="s">
        <v>1488</v>
      </c>
      <c r="AG1489">
        <v>7.6187643331963905E-4</v>
      </c>
      <c r="AH1489">
        <f t="shared" si="139"/>
        <v>1</v>
      </c>
      <c r="AI1489">
        <f t="shared" si="140"/>
        <v>0.32025512477644663</v>
      </c>
    </row>
    <row r="1490" spans="3:35" x14ac:dyDescent="0.25">
      <c r="C1490" t="s">
        <v>1488</v>
      </c>
      <c r="D1490" s="8">
        <v>1.1913365644062E-3</v>
      </c>
      <c r="E1490" t="s">
        <v>5</v>
      </c>
      <c r="G1490">
        <f t="shared" si="138"/>
        <v>739.09318531606903</v>
      </c>
      <c r="U1490">
        <v>1.1913365644062E-3</v>
      </c>
      <c r="V1490">
        <f t="shared" si="141"/>
        <v>1</v>
      </c>
      <c r="W1490">
        <f t="shared" si="142"/>
        <v>0.65257433734417514</v>
      </c>
      <c r="X1490">
        <f t="shared" si="143"/>
        <v>1.1913365644062E-3</v>
      </c>
      <c r="AF1490" t="s">
        <v>1489</v>
      </c>
      <c r="AG1490">
        <v>6.0919042236846997E-4</v>
      </c>
      <c r="AH1490">
        <f t="shared" si="139"/>
        <v>1</v>
      </c>
      <c r="AI1490">
        <f t="shared" si="140"/>
        <v>0.21991501219705822</v>
      </c>
    </row>
    <row r="1491" spans="3:35" x14ac:dyDescent="0.25">
      <c r="C1491" t="s">
        <v>1489</v>
      </c>
      <c r="D1491" s="8">
        <v>1.5788549679278401E-3</v>
      </c>
      <c r="E1491" t="s">
        <v>5</v>
      </c>
      <c r="G1491">
        <f t="shared" si="138"/>
        <v>403.70637250756988</v>
      </c>
      <c r="U1491">
        <v>1.5788549679278401E-3</v>
      </c>
      <c r="V1491">
        <f t="shared" si="141"/>
        <v>1</v>
      </c>
      <c r="W1491">
        <f t="shared" si="142"/>
        <v>0.87852164892564077</v>
      </c>
      <c r="X1491">
        <f t="shared" si="143"/>
        <v>1.5788549679278401E-3</v>
      </c>
      <c r="AF1491" t="s">
        <v>1490</v>
      </c>
      <c r="AG1491">
        <v>9.0809644489876101E-4</v>
      </c>
      <c r="AH1491">
        <f t="shared" si="139"/>
        <v>1</v>
      </c>
      <c r="AI1491">
        <f t="shared" si="140"/>
        <v>0.43076458358683384</v>
      </c>
    </row>
    <row r="1492" spans="3:35" x14ac:dyDescent="0.25">
      <c r="C1492" t="s">
        <v>1490</v>
      </c>
      <c r="D1492" s="8">
        <v>4.7229398809017298E-4</v>
      </c>
      <c r="E1492" t="s">
        <v>5</v>
      </c>
      <c r="G1492">
        <f t="shared" si="138"/>
        <v>461.69611460843862</v>
      </c>
      <c r="U1492">
        <v>4.7229398809017298E-4</v>
      </c>
      <c r="V1492">
        <f t="shared" si="141"/>
        <v>1</v>
      </c>
      <c r="W1492">
        <f t="shared" si="142"/>
        <v>0.14769207269543244</v>
      </c>
      <c r="X1492">
        <f t="shared" si="143"/>
        <v>4.7229398809017298E-4</v>
      </c>
      <c r="AF1492" t="s">
        <v>1491</v>
      </c>
      <c r="AG1492">
        <v>7.3120950368455698E-4</v>
      </c>
      <c r="AH1492">
        <f t="shared" si="139"/>
        <v>1</v>
      </c>
      <c r="AI1492">
        <f t="shared" si="140"/>
        <v>0.29863029284569498</v>
      </c>
    </row>
    <row r="1493" spans="3:35" x14ac:dyDescent="0.25">
      <c r="C1493" t="s">
        <v>1491</v>
      </c>
      <c r="D1493" s="8">
        <v>1.48476777639903E-3</v>
      </c>
      <c r="E1493" t="s">
        <v>5</v>
      </c>
      <c r="G1493">
        <f t="shared" ref="G1493:G1506" si="144">_xlfn.NORM.DIST(D1493,$J$3,$J$4,FALSE)</f>
        <v>494.11824220045003</v>
      </c>
      <c r="U1493">
        <v>1.48476777639903E-3</v>
      </c>
      <c r="V1493">
        <f t="shared" si="141"/>
        <v>1</v>
      </c>
      <c r="W1493">
        <f t="shared" si="142"/>
        <v>0.83630346350215068</v>
      </c>
      <c r="X1493">
        <f t="shared" si="143"/>
        <v>1.48476777639903E-3</v>
      </c>
      <c r="AF1493" t="s">
        <v>1492</v>
      </c>
      <c r="AG1493">
        <v>8.2000732580571301E-4</v>
      </c>
      <c r="AH1493">
        <f t="shared" si="139"/>
        <v>1</v>
      </c>
      <c r="AI1493">
        <f t="shared" si="140"/>
        <v>0.36291534688218974</v>
      </c>
    </row>
    <row r="1494" spans="3:35" x14ac:dyDescent="0.25">
      <c r="C1494" t="s">
        <v>1492</v>
      </c>
      <c r="D1494" s="8">
        <v>5.9084656399750605E-4</v>
      </c>
      <c r="E1494" t="s">
        <v>5</v>
      </c>
      <c r="G1494">
        <f t="shared" si="144"/>
        <v>575.34937363635208</v>
      </c>
      <c r="U1494">
        <v>5.9084656399750605E-4</v>
      </c>
      <c r="V1494">
        <f t="shared" si="141"/>
        <v>1</v>
      </c>
      <c r="W1494">
        <f t="shared" si="142"/>
        <v>0.20920502060366425</v>
      </c>
      <c r="X1494">
        <f t="shared" si="143"/>
        <v>5.9084656399750605E-4</v>
      </c>
      <c r="AF1494" t="s">
        <v>1493</v>
      </c>
      <c r="AG1494">
        <v>1.2813779227746E-3</v>
      </c>
      <c r="AH1494">
        <f t="shared" si="139"/>
        <v>1</v>
      </c>
      <c r="AI1494">
        <f t="shared" si="140"/>
        <v>0.71648638700848821</v>
      </c>
    </row>
    <row r="1495" spans="3:35" x14ac:dyDescent="0.25">
      <c r="C1495" t="s">
        <v>1493</v>
      </c>
      <c r="D1495" s="8">
        <v>1.2443556637510701E-3</v>
      </c>
      <c r="E1495" t="s">
        <v>5</v>
      </c>
      <c r="G1495">
        <f t="shared" si="144"/>
        <v>704.99030556498838</v>
      </c>
      <c r="U1495">
        <v>1.2443556637510701E-3</v>
      </c>
      <c r="V1495">
        <f t="shared" si="141"/>
        <v>1</v>
      </c>
      <c r="W1495">
        <f t="shared" si="142"/>
        <v>0.69088513433622434</v>
      </c>
      <c r="X1495">
        <f t="shared" si="143"/>
        <v>1.2443556637510701E-3</v>
      </c>
      <c r="AF1495" t="s">
        <v>1494</v>
      </c>
      <c r="AG1495">
        <v>1.1245972484330701E-3</v>
      </c>
      <c r="AH1495">
        <f t="shared" si="139"/>
        <v>1</v>
      </c>
      <c r="AI1495">
        <f t="shared" si="140"/>
        <v>0.60208505604784024</v>
      </c>
    </row>
    <row r="1496" spans="3:35" x14ac:dyDescent="0.25">
      <c r="C1496" t="s">
        <v>1494</v>
      </c>
      <c r="D1496" s="8">
        <v>1.51180868974503E-4</v>
      </c>
      <c r="E1496" t="s">
        <v>5</v>
      </c>
      <c r="G1496">
        <f t="shared" si="144"/>
        <v>191.75699859866441</v>
      </c>
      <c r="U1496">
        <v>1.51180868974503E-4</v>
      </c>
      <c r="V1496">
        <f t="shared" si="141"/>
        <v>1</v>
      </c>
      <c r="W1496">
        <f t="shared" si="142"/>
        <v>4.5622403172271841E-2</v>
      </c>
      <c r="X1496">
        <f t="shared" si="143"/>
        <v>1.51180868974503E-4</v>
      </c>
      <c r="AF1496" t="s">
        <v>1495</v>
      </c>
      <c r="AG1496">
        <v>8.9085956530810298E-4</v>
      </c>
      <c r="AH1496">
        <f t="shared" si="139"/>
        <v>1</v>
      </c>
      <c r="AI1496">
        <f t="shared" si="140"/>
        <v>0.41725708443403647</v>
      </c>
    </row>
    <row r="1497" spans="3:35" x14ac:dyDescent="0.25">
      <c r="C1497" t="s">
        <v>1495</v>
      </c>
      <c r="D1497" s="8">
        <v>1.2304875767733699E-3</v>
      </c>
      <c r="E1497" t="s">
        <v>5</v>
      </c>
      <c r="G1497">
        <f t="shared" si="144"/>
        <v>714.53163640701189</v>
      </c>
      <c r="U1497">
        <v>1.2304875767733699E-3</v>
      </c>
      <c r="V1497">
        <f t="shared" si="141"/>
        <v>1</v>
      </c>
      <c r="W1497">
        <f t="shared" si="142"/>
        <v>0.68104162415417435</v>
      </c>
      <c r="X1497">
        <f t="shared" si="143"/>
        <v>1.2304875767733699E-3</v>
      </c>
      <c r="AF1497" t="s">
        <v>1496</v>
      </c>
      <c r="AG1497">
        <v>1.71182867974139E-3</v>
      </c>
      <c r="AH1497">
        <f t="shared" si="139"/>
        <v>1</v>
      </c>
      <c r="AI1497">
        <f t="shared" si="140"/>
        <v>0.92416858364054</v>
      </c>
    </row>
    <row r="1498" spans="3:35" x14ac:dyDescent="0.25">
      <c r="C1498" t="s">
        <v>1496</v>
      </c>
      <c r="D1498" s="8">
        <v>9.7893960928574402E-5</v>
      </c>
      <c r="E1498" t="s">
        <v>5</v>
      </c>
      <c r="G1498">
        <f t="shared" si="144"/>
        <v>159.2513812088628</v>
      </c>
      <c r="U1498" s="2">
        <v>9.7893960928574402E-5</v>
      </c>
      <c r="V1498">
        <f t="shared" si="141"/>
        <v>1</v>
      </c>
      <c r="W1498">
        <f t="shared" si="142"/>
        <v>3.6288289845548403E-2</v>
      </c>
      <c r="X1498">
        <f t="shared" si="143"/>
        <v>9.7893960928574402E-5</v>
      </c>
      <c r="AF1498" t="s">
        <v>1497</v>
      </c>
      <c r="AG1498">
        <v>8.9858518464695097E-4</v>
      </c>
      <c r="AH1498">
        <f t="shared" si="139"/>
        <v>1</v>
      </c>
      <c r="AI1498">
        <f t="shared" si="140"/>
        <v>0.42330011061203127</v>
      </c>
    </row>
    <row r="1499" spans="3:35" x14ac:dyDescent="0.25">
      <c r="C1499" t="s">
        <v>1497</v>
      </c>
      <c r="D1499" s="8">
        <v>1.3403870590917499E-3</v>
      </c>
      <c r="E1499" t="s">
        <v>5</v>
      </c>
      <c r="G1499">
        <f t="shared" si="144"/>
        <v>628.89864920597483</v>
      </c>
      <c r="U1499">
        <v>1.3403870590917499E-3</v>
      </c>
      <c r="V1499">
        <f t="shared" si="141"/>
        <v>1</v>
      </c>
      <c r="W1499">
        <f t="shared" si="142"/>
        <v>0.7550603579415569</v>
      </c>
      <c r="X1499">
        <f t="shared" si="143"/>
        <v>1.3403870590917499E-3</v>
      </c>
      <c r="AF1499" t="s">
        <v>1498</v>
      </c>
      <c r="AG1499">
        <v>1.2852633980276701E-3</v>
      </c>
      <c r="AH1499">
        <f t="shared" si="139"/>
        <v>1</v>
      </c>
      <c r="AI1499">
        <f t="shared" si="140"/>
        <v>0.7191132242308016</v>
      </c>
    </row>
    <row r="1500" spans="3:35" x14ac:dyDescent="0.25">
      <c r="C1500" t="s">
        <v>1498</v>
      </c>
      <c r="D1500" s="8">
        <v>1.73214421646899E-3</v>
      </c>
      <c r="E1500" t="s">
        <v>5</v>
      </c>
      <c r="G1500">
        <f t="shared" si="144"/>
        <v>269.22331242813084</v>
      </c>
      <c r="U1500">
        <v>1.73214421646899E-3</v>
      </c>
      <c r="V1500">
        <f t="shared" si="141"/>
        <v>1</v>
      </c>
      <c r="W1500">
        <f t="shared" si="142"/>
        <v>0.92980363280890654</v>
      </c>
      <c r="X1500">
        <f t="shared" si="143"/>
        <v>1.73214421646899E-3</v>
      </c>
      <c r="AF1500" t="s">
        <v>1499</v>
      </c>
      <c r="AG1500">
        <v>9.9519295390077E-4</v>
      </c>
      <c r="AH1500">
        <f t="shared" si="139"/>
        <v>1</v>
      </c>
      <c r="AI1500">
        <f t="shared" si="140"/>
        <v>0.49993421850404723</v>
      </c>
    </row>
    <row r="1501" spans="3:35" x14ac:dyDescent="0.25">
      <c r="C1501" t="s">
        <v>1499</v>
      </c>
      <c r="D1501" s="8">
        <v>5.7472306185645103E-4</v>
      </c>
      <c r="E1501" t="s">
        <v>5</v>
      </c>
      <c r="G1501">
        <f t="shared" si="144"/>
        <v>560.23307454081885</v>
      </c>
      <c r="U1501">
        <v>5.7472306185645103E-4</v>
      </c>
      <c r="V1501">
        <f t="shared" si="141"/>
        <v>1</v>
      </c>
      <c r="W1501">
        <f t="shared" si="142"/>
        <v>0.20004998440413696</v>
      </c>
      <c r="X1501">
        <f t="shared" si="143"/>
        <v>5.7472306185645103E-4</v>
      </c>
      <c r="AF1501" t="s">
        <v>1500</v>
      </c>
      <c r="AG1501">
        <v>4.75709068861513E-4</v>
      </c>
      <c r="AH1501">
        <f t="shared" si="139"/>
        <v>1</v>
      </c>
      <c r="AI1501">
        <f t="shared" si="140"/>
        <v>0.14927444002260867</v>
      </c>
    </row>
    <row r="1502" spans="3:35" x14ac:dyDescent="0.25">
      <c r="C1502" t="s">
        <v>1500</v>
      </c>
      <c r="D1502" s="8">
        <v>7.1688258807611001E-4</v>
      </c>
      <c r="E1502" t="s">
        <v>5</v>
      </c>
      <c r="G1502">
        <f t="shared" si="144"/>
        <v>683.50645420121816</v>
      </c>
      <c r="U1502">
        <v>7.1688258807611001E-4</v>
      </c>
      <c r="V1502">
        <f t="shared" si="141"/>
        <v>1</v>
      </c>
      <c r="W1502">
        <f t="shared" si="142"/>
        <v>0.28876051480197229</v>
      </c>
      <c r="X1502">
        <f t="shared" si="143"/>
        <v>7.1688258807611001E-4</v>
      </c>
      <c r="AF1502" t="s">
        <v>1501</v>
      </c>
      <c r="AG1502">
        <v>8.52182164528546E-4</v>
      </c>
      <c r="AH1502">
        <f t="shared" si="139"/>
        <v>1</v>
      </c>
      <c r="AI1502">
        <f t="shared" si="140"/>
        <v>0.38732362735269177</v>
      </c>
    </row>
    <row r="1503" spans="3:35" x14ac:dyDescent="0.25">
      <c r="C1503" t="s">
        <v>1501</v>
      </c>
      <c r="D1503" s="8">
        <v>2.9554734223595801E-4</v>
      </c>
      <c r="E1503" t="s">
        <v>5</v>
      </c>
      <c r="G1503">
        <f t="shared" si="144"/>
        <v>299.56750788253657</v>
      </c>
      <c r="U1503">
        <v>2.9554734223595801E-4</v>
      </c>
      <c r="V1503">
        <f t="shared" si="141"/>
        <v>1</v>
      </c>
      <c r="W1503">
        <f t="shared" si="142"/>
        <v>8.0753876268102584E-2</v>
      </c>
      <c r="X1503">
        <f t="shared" si="143"/>
        <v>2.9554734223595801E-4</v>
      </c>
      <c r="AF1503" t="s">
        <v>1502</v>
      </c>
      <c r="AG1503" s="2">
        <v>8.43360167425722E-5</v>
      </c>
      <c r="AH1503">
        <f t="shared" si="139"/>
        <v>1</v>
      </c>
      <c r="AI1503">
        <f t="shared" si="140"/>
        <v>3.4181161208353517E-2</v>
      </c>
    </row>
    <row r="1504" spans="3:35" x14ac:dyDescent="0.25">
      <c r="C1504" t="s">
        <v>1502</v>
      </c>
      <c r="D1504" s="8">
        <v>3.5044795365914302E-4</v>
      </c>
      <c r="E1504" t="s">
        <v>5</v>
      </c>
      <c r="G1504">
        <f t="shared" si="144"/>
        <v>347.2664448485645</v>
      </c>
      <c r="U1504">
        <v>3.5044795365914302E-4</v>
      </c>
      <c r="V1504">
        <f t="shared" si="141"/>
        <v>1</v>
      </c>
      <c r="W1504">
        <f t="shared" si="142"/>
        <v>9.8495259743941355E-2</v>
      </c>
      <c r="X1504">
        <f t="shared" si="143"/>
        <v>3.5044795365914302E-4</v>
      </c>
      <c r="AF1504" t="s">
        <v>1503</v>
      </c>
      <c r="AG1504">
        <v>8.5547699792003001E-4</v>
      </c>
      <c r="AH1504">
        <f t="shared" si="139"/>
        <v>1</v>
      </c>
      <c r="AI1504">
        <f t="shared" si="140"/>
        <v>0.38985033840838779</v>
      </c>
    </row>
    <row r="1505" spans="3:35" x14ac:dyDescent="0.25">
      <c r="C1505" t="s">
        <v>1503</v>
      </c>
      <c r="D1505" s="8">
        <v>8.1398565816485598E-4</v>
      </c>
      <c r="E1505" t="s">
        <v>5</v>
      </c>
      <c r="G1505">
        <f t="shared" si="144"/>
        <v>747.38544667799454</v>
      </c>
      <c r="U1505">
        <v>8.1398565816485598E-4</v>
      </c>
      <c r="V1505">
        <f t="shared" si="141"/>
        <v>1</v>
      </c>
      <c r="W1505">
        <f t="shared" si="142"/>
        <v>0.35840510101295286</v>
      </c>
      <c r="X1505">
        <f t="shared" si="143"/>
        <v>8.1398565816485598E-4</v>
      </c>
      <c r="AF1505" t="s">
        <v>1504</v>
      </c>
      <c r="AG1505">
        <v>1.10432543040579E-3</v>
      </c>
      <c r="AH1505">
        <f t="shared" si="139"/>
        <v>1</v>
      </c>
      <c r="AI1505">
        <f t="shared" si="140"/>
        <v>0.58635860460391176</v>
      </c>
    </row>
    <row r="1506" spans="3:35" x14ac:dyDescent="0.25">
      <c r="C1506" t="s">
        <v>1504</v>
      </c>
      <c r="D1506" s="8">
        <v>1.5869112945865499E-3</v>
      </c>
      <c r="E1506" t="s">
        <v>5</v>
      </c>
      <c r="G1506">
        <f t="shared" si="144"/>
        <v>396.12774443734071</v>
      </c>
      <c r="U1506">
        <v>1.5869112945865499E-3</v>
      </c>
      <c r="V1506">
        <f t="shared" si="141"/>
        <v>1</v>
      </c>
      <c r="W1506">
        <f t="shared" si="142"/>
        <v>0.8817434847215867</v>
      </c>
      <c r="X1506">
        <f t="shared" si="143"/>
        <v>1.5869112945865499E-3</v>
      </c>
      <c r="AH1506">
        <f>SUM(AH6:AH1505)</f>
        <v>1500</v>
      </c>
    </row>
    <row r="1507" spans="3:35" x14ac:dyDescent="0.25">
      <c r="V1507">
        <f>SUM(V7:V1506)</f>
        <v>1459</v>
      </c>
    </row>
    <row r="1508" spans="3:35" x14ac:dyDescent="0.25">
      <c r="V1508">
        <f>1500-V1507</f>
        <v>41</v>
      </c>
    </row>
    <row r="1509" spans="3:35" x14ac:dyDescent="0.25">
      <c r="V1509">
        <f>V1508/1500</f>
        <v>2.7333333333333334E-2</v>
      </c>
    </row>
    <row r="5535" spans="4:4" x14ac:dyDescent="0.25">
      <c r="D5535" s="2"/>
    </row>
    <row r="6578" spans="4:4" x14ac:dyDescent="0.25">
      <c r="D6578" s="2"/>
    </row>
    <row r="7912" spans="4:4" x14ac:dyDescent="0.25">
      <c r="D7912" s="2"/>
    </row>
    <row r="10720" spans="4:4" x14ac:dyDescent="0.25">
      <c r="D10720" s="2"/>
    </row>
    <row r="10878" spans="4:4" x14ac:dyDescent="0.25">
      <c r="D10878" s="2"/>
    </row>
    <row r="17730" spans="4:4" x14ac:dyDescent="0.25">
      <c r="D17730" s="2"/>
    </row>
    <row r="19923" spans="4:4" x14ac:dyDescent="0.25">
      <c r="D19923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923"/>
  <sheetViews>
    <sheetView workbookViewId="0">
      <selection activeCell="M10" sqref="M10"/>
    </sheetView>
  </sheetViews>
  <sheetFormatPr defaultRowHeight="15" x14ac:dyDescent="0.25"/>
  <cols>
    <col min="1" max="1" width="12" customWidth="1"/>
    <col min="2" max="2" width="12.5703125" bestFit="1" customWidth="1"/>
    <col min="3" max="3" width="11.28515625" bestFit="1" customWidth="1"/>
    <col min="4" max="4" width="17.5703125" bestFit="1" customWidth="1"/>
    <col min="6" max="6" width="12.7109375" bestFit="1" customWidth="1"/>
    <col min="7" max="7" width="11.28515625" bestFit="1" customWidth="1"/>
    <col min="10" max="10" width="10.5703125" bestFit="1" customWidth="1"/>
    <col min="11" max="11" width="11" customWidth="1"/>
    <col min="12" max="12" width="11.28515625" bestFit="1" customWidth="1"/>
  </cols>
  <sheetData>
    <row r="2" spans="1:12" x14ac:dyDescent="0.25">
      <c r="B2" t="s">
        <v>1511</v>
      </c>
      <c r="C2" t="s">
        <v>1509</v>
      </c>
      <c r="J2" t="s">
        <v>1511</v>
      </c>
      <c r="K2" t="s">
        <v>1509</v>
      </c>
      <c r="L2" t="s">
        <v>1510</v>
      </c>
    </row>
    <row r="3" spans="1:12" x14ac:dyDescent="0.25">
      <c r="A3" t="s">
        <v>0</v>
      </c>
      <c r="B3" s="3">
        <v>4.9246101929160198E-4</v>
      </c>
      <c r="C3">
        <f>LN(B3)</f>
        <v>-7.6160952491310434</v>
      </c>
      <c r="I3" t="s">
        <v>2</v>
      </c>
      <c r="J3" s="6">
        <f>AVERAGE(G7:G1506)</f>
        <v>5.3458008265750768E-4</v>
      </c>
      <c r="K3" s="6">
        <f>AVERAGE(D7:D1506)</f>
        <v>-7.615615134754897</v>
      </c>
      <c r="L3" s="6">
        <f>AVERAGE(F7:F1506)</f>
        <v>-3.3074196293229368</v>
      </c>
    </row>
    <row r="4" spans="1:12" x14ac:dyDescent="0.25">
      <c r="A4" s="1" t="s">
        <v>1</v>
      </c>
      <c r="B4" s="3">
        <f>0.5*B3</f>
        <v>2.4623050964580099E-4</v>
      </c>
      <c r="C4">
        <f>LN(1+B4/B3)</f>
        <v>0.40546510810816438</v>
      </c>
      <c r="I4" t="s">
        <v>3</v>
      </c>
      <c r="J4" s="6">
        <f>_xlfn.STDEV.P(G7:G1506)</f>
        <v>2.2529742889939057E-4</v>
      </c>
      <c r="K4" s="6">
        <f>_xlfn.STDEV.P(D7:D1506)</f>
        <v>0.40404138102556164</v>
      </c>
      <c r="L4" s="6">
        <f>_xlfn.STDEV.P(F7:F1506)</f>
        <v>0.17547294223997073</v>
      </c>
    </row>
    <row r="6" spans="1:12" x14ac:dyDescent="0.25">
      <c r="D6" t="s">
        <v>1509</v>
      </c>
      <c r="F6" t="s">
        <v>1510</v>
      </c>
      <c r="G6" t="s">
        <v>1512</v>
      </c>
      <c r="I6" t="s">
        <v>1506</v>
      </c>
      <c r="J6" t="s">
        <v>1507</v>
      </c>
    </row>
    <row r="7" spans="1:12" x14ac:dyDescent="0.25">
      <c r="C7" t="s">
        <v>4</v>
      </c>
      <c r="D7">
        <v>-8.1118830051553399</v>
      </c>
      <c r="E7" t="s">
        <v>5</v>
      </c>
      <c r="F7">
        <f>D7/LN(10)</f>
        <v>-3.5229460269837314</v>
      </c>
      <c r="G7" s="13">
        <f>10^F7</f>
        <v>2.9995352704575084E-4</v>
      </c>
      <c r="I7" s="2">
        <f>MAX(D7:D1506)</f>
        <v>-6.29878148857492</v>
      </c>
      <c r="J7" s="2">
        <f>MIN(D7:D1506)</f>
        <v>-8.9197498391624102</v>
      </c>
    </row>
    <row r="8" spans="1:12" x14ac:dyDescent="0.25">
      <c r="C8" t="s">
        <v>6</v>
      </c>
      <c r="D8">
        <v>-7.3481377923005304</v>
      </c>
      <c r="E8" t="s">
        <v>5</v>
      </c>
      <c r="F8">
        <f t="shared" ref="F8:F71" si="0">D8/LN(10)</f>
        <v>-3.1912556954608631</v>
      </c>
      <c r="G8" s="13">
        <f t="shared" ref="G8:G71" si="1">10^F8</f>
        <v>6.4379011568509745E-4</v>
      </c>
    </row>
    <row r="9" spans="1:12" x14ac:dyDescent="0.25">
      <c r="C9" t="s">
        <v>7</v>
      </c>
      <c r="D9">
        <v>-7.0017611202322998</v>
      </c>
      <c r="E9" t="s">
        <v>5</v>
      </c>
      <c r="F9">
        <f t="shared" si="0"/>
        <v>-3.0408262181216186</v>
      </c>
      <c r="G9" s="13">
        <f t="shared" si="1"/>
        <v>9.1027744506696334E-4</v>
      </c>
    </row>
    <row r="10" spans="1:12" x14ac:dyDescent="0.25">
      <c r="C10" t="s">
        <v>8</v>
      </c>
      <c r="D10">
        <v>-6.97434212454319</v>
      </c>
      <c r="E10" t="s">
        <v>5</v>
      </c>
      <c r="F10">
        <f t="shared" si="0"/>
        <v>-3.0289182995945092</v>
      </c>
      <c r="G10" s="13">
        <f t="shared" si="1"/>
        <v>9.3558166121380029E-4</v>
      </c>
    </row>
    <row r="11" spans="1:12" x14ac:dyDescent="0.25">
      <c r="C11" t="s">
        <v>9</v>
      </c>
      <c r="D11">
        <v>-7.5162547935681596</v>
      </c>
      <c r="E11" t="s">
        <v>5</v>
      </c>
      <c r="F11">
        <f t="shared" si="0"/>
        <v>-3.2642679814255167</v>
      </c>
      <c r="G11" s="13">
        <f t="shared" si="1"/>
        <v>5.441667710996814E-4</v>
      </c>
    </row>
    <row r="12" spans="1:12" x14ac:dyDescent="0.25">
      <c r="C12" t="s">
        <v>10</v>
      </c>
      <c r="D12">
        <v>-7.8422322737966903</v>
      </c>
      <c r="E12" t="s">
        <v>5</v>
      </c>
      <c r="F12">
        <f t="shared" si="0"/>
        <v>-3.4058382023134937</v>
      </c>
      <c r="G12" s="13">
        <f t="shared" si="1"/>
        <v>3.9279124367716051E-4</v>
      </c>
    </row>
    <row r="13" spans="1:12" x14ac:dyDescent="0.25">
      <c r="C13" t="s">
        <v>11</v>
      </c>
      <c r="D13">
        <v>-7.7761357123138497</v>
      </c>
      <c r="E13" t="s">
        <v>5</v>
      </c>
      <c r="F13">
        <f t="shared" si="0"/>
        <v>-3.3771328303887169</v>
      </c>
      <c r="G13" s="13">
        <f t="shared" si="1"/>
        <v>4.1963061896333354E-4</v>
      </c>
    </row>
    <row r="14" spans="1:12" x14ac:dyDescent="0.25">
      <c r="C14" t="s">
        <v>12</v>
      </c>
      <c r="D14">
        <v>-7.9497550557129699</v>
      </c>
      <c r="E14" t="s">
        <v>5</v>
      </c>
      <c r="F14">
        <f t="shared" si="0"/>
        <v>-3.4525347531786208</v>
      </c>
      <c r="G14" s="13">
        <f t="shared" si="1"/>
        <v>3.5274855779105705E-4</v>
      </c>
    </row>
    <row r="15" spans="1:12" x14ac:dyDescent="0.25">
      <c r="C15" t="s">
        <v>13</v>
      </c>
      <c r="D15">
        <v>-7.3749329695584303</v>
      </c>
      <c r="E15" t="s">
        <v>5</v>
      </c>
      <c r="F15">
        <f t="shared" si="0"/>
        <v>-3.2028926930855888</v>
      </c>
      <c r="G15" s="13">
        <f t="shared" si="1"/>
        <v>6.2676870962379623E-4</v>
      </c>
    </row>
    <row r="16" spans="1:12" x14ac:dyDescent="0.25">
      <c r="C16" t="s">
        <v>14</v>
      </c>
      <c r="D16">
        <v>-6.8241102679480097</v>
      </c>
      <c r="E16" t="s">
        <v>5</v>
      </c>
      <c r="F16">
        <f t="shared" si="0"/>
        <v>-2.9636734332691415</v>
      </c>
      <c r="G16" s="13">
        <f t="shared" si="1"/>
        <v>1.0872428660744066E-3</v>
      </c>
    </row>
    <row r="17" spans="3:7" x14ac:dyDescent="0.25">
      <c r="C17" t="s">
        <v>15</v>
      </c>
      <c r="D17">
        <v>-7.4205165234487804</v>
      </c>
      <c r="E17" t="s">
        <v>5</v>
      </c>
      <c r="F17">
        <f t="shared" si="0"/>
        <v>-3.2226893790057072</v>
      </c>
      <c r="G17" s="13">
        <f t="shared" si="1"/>
        <v>5.9883975084300332E-4</v>
      </c>
    </row>
    <row r="18" spans="3:7" x14ac:dyDescent="0.25">
      <c r="C18" t="s">
        <v>16</v>
      </c>
      <c r="D18">
        <v>-8.09842411461279</v>
      </c>
      <c r="E18" t="s">
        <v>5</v>
      </c>
      <c r="F18">
        <f t="shared" si="0"/>
        <v>-3.517100905088562</v>
      </c>
      <c r="G18" s="13">
        <f t="shared" si="1"/>
        <v>3.0401785807586369E-4</v>
      </c>
    </row>
    <row r="19" spans="3:7" x14ac:dyDescent="0.25">
      <c r="C19" t="s">
        <v>17</v>
      </c>
      <c r="D19">
        <v>-7.4729824869196797</v>
      </c>
      <c r="E19" t="s">
        <v>5</v>
      </c>
      <c r="F19">
        <f t="shared" si="0"/>
        <v>-3.2454750574288562</v>
      </c>
      <c r="G19" s="13">
        <f t="shared" si="1"/>
        <v>5.6823102549005819E-4</v>
      </c>
    </row>
    <row r="20" spans="3:7" x14ac:dyDescent="0.25">
      <c r="C20" t="s">
        <v>18</v>
      </c>
      <c r="D20">
        <v>-6.88486253748676</v>
      </c>
      <c r="E20" t="s">
        <v>5</v>
      </c>
      <c r="F20">
        <f t="shared" si="0"/>
        <v>-2.9900578086929199</v>
      </c>
      <c r="G20" s="13">
        <f t="shared" si="1"/>
        <v>1.0231567913941714E-3</v>
      </c>
    </row>
    <row r="21" spans="3:7" x14ac:dyDescent="0.25">
      <c r="C21" t="s">
        <v>19</v>
      </c>
      <c r="D21">
        <v>-7.2915075570047003</v>
      </c>
      <c r="E21" t="s">
        <v>5</v>
      </c>
      <c r="F21">
        <f t="shared" si="0"/>
        <v>-3.1666614967630013</v>
      </c>
      <c r="G21" s="13">
        <f t="shared" si="1"/>
        <v>6.8130017930452449E-4</v>
      </c>
    </row>
    <row r="22" spans="3:7" x14ac:dyDescent="0.25">
      <c r="C22" t="s">
        <v>20</v>
      </c>
      <c r="D22">
        <v>-7.4012898644918197</v>
      </c>
      <c r="E22" t="s">
        <v>5</v>
      </c>
      <c r="F22">
        <f t="shared" si="0"/>
        <v>-3.2143393471152635</v>
      </c>
      <c r="G22" s="13">
        <f t="shared" si="1"/>
        <v>6.1046483616492443E-4</v>
      </c>
    </row>
    <row r="23" spans="3:7" x14ac:dyDescent="0.25">
      <c r="C23" t="s">
        <v>21</v>
      </c>
      <c r="D23">
        <v>-7.5807346556267499</v>
      </c>
      <c r="E23" t="s">
        <v>5</v>
      </c>
      <c r="F23">
        <f t="shared" si="0"/>
        <v>-3.2922712297114454</v>
      </c>
      <c r="G23" s="13">
        <f t="shared" si="1"/>
        <v>5.1018627408516823E-4</v>
      </c>
    </row>
    <row r="24" spans="3:7" x14ac:dyDescent="0.25">
      <c r="C24" t="s">
        <v>22</v>
      </c>
      <c r="D24">
        <v>-8.0019123828372205</v>
      </c>
      <c r="E24" t="s">
        <v>5</v>
      </c>
      <c r="F24">
        <f t="shared" si="0"/>
        <v>-3.4751863925395057</v>
      </c>
      <c r="G24" s="13">
        <f t="shared" si="1"/>
        <v>3.3482170796785514E-4</v>
      </c>
    </row>
    <row r="25" spans="3:7" x14ac:dyDescent="0.25">
      <c r="C25" t="s">
        <v>23</v>
      </c>
      <c r="D25">
        <v>-7.9266160979114497</v>
      </c>
      <c r="E25" t="s">
        <v>5</v>
      </c>
      <c r="F25">
        <f t="shared" si="0"/>
        <v>-3.4424856314884282</v>
      </c>
      <c r="G25" s="13">
        <f t="shared" si="1"/>
        <v>3.6100595717005124E-4</v>
      </c>
    </row>
    <row r="26" spans="3:7" x14ac:dyDescent="0.25">
      <c r="C26" t="s">
        <v>24</v>
      </c>
      <c r="D26">
        <v>-7.2851438542656304</v>
      </c>
      <c r="E26" t="s">
        <v>5</v>
      </c>
      <c r="F26">
        <f t="shared" si="0"/>
        <v>-3.1638977757789508</v>
      </c>
      <c r="G26" s="13">
        <f t="shared" si="1"/>
        <v>6.8564959563993829E-4</v>
      </c>
    </row>
    <row r="27" spans="3:7" x14ac:dyDescent="0.25">
      <c r="C27" t="s">
        <v>25</v>
      </c>
      <c r="D27">
        <v>-7.47036014547745</v>
      </c>
      <c r="E27" t="s">
        <v>5</v>
      </c>
      <c r="F27">
        <f t="shared" si="0"/>
        <v>-3.2443361890108298</v>
      </c>
      <c r="G27" s="13">
        <f t="shared" si="1"/>
        <v>5.6972307673584018E-4</v>
      </c>
    </row>
    <row r="28" spans="3:7" x14ac:dyDescent="0.25">
      <c r="C28" t="s">
        <v>26</v>
      </c>
      <c r="D28">
        <v>-7.4406857784373504</v>
      </c>
      <c r="E28" t="s">
        <v>5</v>
      </c>
      <c r="F28">
        <f t="shared" si="0"/>
        <v>-3.231448775151343</v>
      </c>
      <c r="G28" s="13">
        <f t="shared" si="1"/>
        <v>5.8688258808715986E-4</v>
      </c>
    </row>
    <row r="29" spans="3:7" x14ac:dyDescent="0.25">
      <c r="C29" t="s">
        <v>27</v>
      </c>
      <c r="D29">
        <v>-7.6674092474812898</v>
      </c>
      <c r="E29" t="s">
        <v>5</v>
      </c>
      <c r="F29">
        <f t="shared" si="0"/>
        <v>-3.3299135266750883</v>
      </c>
      <c r="G29" s="13">
        <f t="shared" si="1"/>
        <v>4.6782828232744749E-4</v>
      </c>
    </row>
    <row r="30" spans="3:7" x14ac:dyDescent="0.25">
      <c r="C30" t="s">
        <v>28</v>
      </c>
      <c r="D30">
        <v>-7.8546105494409799</v>
      </c>
      <c r="E30" t="s">
        <v>5</v>
      </c>
      <c r="F30">
        <f t="shared" si="0"/>
        <v>-3.4112140191212861</v>
      </c>
      <c r="G30" s="13">
        <f t="shared" si="1"/>
        <v>3.8795913368549275E-4</v>
      </c>
    </row>
    <row r="31" spans="3:7" x14ac:dyDescent="0.25">
      <c r="C31" t="s">
        <v>29</v>
      </c>
      <c r="D31">
        <v>-7.4474594212980696</v>
      </c>
      <c r="E31" t="s">
        <v>5</v>
      </c>
      <c r="F31">
        <f t="shared" si="0"/>
        <v>-3.2343905308681364</v>
      </c>
      <c r="G31" s="13">
        <f t="shared" si="1"/>
        <v>5.8292068842933959E-4</v>
      </c>
    </row>
    <row r="32" spans="3:7" x14ac:dyDescent="0.25">
      <c r="C32" t="s">
        <v>30</v>
      </c>
      <c r="D32">
        <v>-6.94184277713447</v>
      </c>
      <c r="E32" t="s">
        <v>5</v>
      </c>
      <c r="F32">
        <f t="shared" si="0"/>
        <v>-3.0148040123494453</v>
      </c>
      <c r="G32" s="13">
        <f t="shared" si="1"/>
        <v>9.6648693511664548E-4</v>
      </c>
    </row>
    <row r="33" spans="3:7" x14ac:dyDescent="0.25">
      <c r="C33" t="s">
        <v>31</v>
      </c>
      <c r="D33">
        <v>-7.0057396791187001</v>
      </c>
      <c r="E33" t="s">
        <v>5</v>
      </c>
      <c r="F33">
        <f t="shared" si="0"/>
        <v>-3.0425540842919094</v>
      </c>
      <c r="G33" s="13">
        <f t="shared" si="1"/>
        <v>9.0666304746332444E-4</v>
      </c>
    </row>
    <row r="34" spans="3:7" x14ac:dyDescent="0.25">
      <c r="C34" t="s">
        <v>32</v>
      </c>
      <c r="D34">
        <v>-8.1096082824873292</v>
      </c>
      <c r="E34" t="s">
        <v>5</v>
      </c>
      <c r="F34">
        <f t="shared" si="0"/>
        <v>-3.5219581274811542</v>
      </c>
      <c r="G34" s="13">
        <f t="shared" si="1"/>
        <v>3.0063661475607576E-4</v>
      </c>
    </row>
    <row r="35" spans="3:7" x14ac:dyDescent="0.25">
      <c r="C35" t="s">
        <v>33</v>
      </c>
      <c r="D35">
        <v>-7.7105901864143096</v>
      </c>
      <c r="E35" t="s">
        <v>5</v>
      </c>
      <c r="F35">
        <f t="shared" si="0"/>
        <v>-3.3486667701771</v>
      </c>
      <c r="G35" s="13">
        <f t="shared" si="1"/>
        <v>4.4805696195344074E-4</v>
      </c>
    </row>
    <row r="36" spans="3:7" x14ac:dyDescent="0.25">
      <c r="C36" t="s">
        <v>34</v>
      </c>
      <c r="D36">
        <v>-7.3136119355389102</v>
      </c>
      <c r="E36" t="s">
        <v>5</v>
      </c>
      <c r="F36">
        <f t="shared" si="0"/>
        <v>-3.1762613063863094</v>
      </c>
      <c r="G36" s="13">
        <f t="shared" si="1"/>
        <v>6.6640568546432084E-4</v>
      </c>
    </row>
    <row r="37" spans="3:7" x14ac:dyDescent="0.25">
      <c r="C37" t="s">
        <v>35</v>
      </c>
      <c r="D37">
        <v>-7.5525981883434898</v>
      </c>
      <c r="E37" t="s">
        <v>5</v>
      </c>
      <c r="F37">
        <f t="shared" si="0"/>
        <v>-3.2800517172300738</v>
      </c>
      <c r="G37" s="13">
        <f t="shared" si="1"/>
        <v>5.2474496815441737E-4</v>
      </c>
    </row>
    <row r="38" spans="3:7" x14ac:dyDescent="0.25">
      <c r="C38" t="s">
        <v>36</v>
      </c>
      <c r="D38">
        <v>-7.4254957696717101</v>
      </c>
      <c r="E38" t="s">
        <v>5</v>
      </c>
      <c r="F38">
        <f t="shared" si="0"/>
        <v>-3.2248518381643634</v>
      </c>
      <c r="G38" s="13">
        <f t="shared" si="1"/>
        <v>5.9586539145459856E-4</v>
      </c>
    </row>
    <row r="39" spans="3:7" x14ac:dyDescent="0.25">
      <c r="C39" t="s">
        <v>37</v>
      </c>
      <c r="D39">
        <v>-7.9611531156614603</v>
      </c>
      <c r="E39" t="s">
        <v>5</v>
      </c>
      <c r="F39">
        <f t="shared" si="0"/>
        <v>-3.4574848677186525</v>
      </c>
      <c r="G39" s="13">
        <f t="shared" si="1"/>
        <v>3.4875073557285013E-4</v>
      </c>
    </row>
    <row r="40" spans="3:7" x14ac:dyDescent="0.25">
      <c r="C40" t="s">
        <v>38</v>
      </c>
      <c r="D40">
        <v>-8.0179323623148004</v>
      </c>
      <c r="E40" t="s">
        <v>5</v>
      </c>
      <c r="F40">
        <f t="shared" si="0"/>
        <v>-3.4821437812268221</v>
      </c>
      <c r="G40" s="13">
        <f t="shared" si="1"/>
        <v>3.2950060684298628E-4</v>
      </c>
    </row>
    <row r="41" spans="3:7" x14ac:dyDescent="0.25">
      <c r="C41" t="s">
        <v>39</v>
      </c>
      <c r="D41">
        <v>-6.9126086974998202</v>
      </c>
      <c r="E41" t="s">
        <v>5</v>
      </c>
      <c r="F41">
        <f t="shared" si="0"/>
        <v>-3.0021078128805967</v>
      </c>
      <c r="G41" s="13">
        <f t="shared" si="1"/>
        <v>9.9515834028681273E-4</v>
      </c>
    </row>
    <row r="42" spans="3:7" x14ac:dyDescent="0.25">
      <c r="C42" t="s">
        <v>40</v>
      </c>
      <c r="D42">
        <v>-8.7973731842063607</v>
      </c>
      <c r="E42" t="s">
        <v>5</v>
      </c>
      <c r="F42">
        <f t="shared" si="0"/>
        <v>-3.820650629144462</v>
      </c>
      <c r="G42" s="13">
        <f t="shared" si="1"/>
        <v>1.5112954361467046E-4</v>
      </c>
    </row>
    <row r="43" spans="3:7" x14ac:dyDescent="0.25">
      <c r="C43" t="s">
        <v>41</v>
      </c>
      <c r="D43">
        <v>-7.9972764552677598</v>
      </c>
      <c r="E43" t="s">
        <v>5</v>
      </c>
      <c r="F43">
        <f t="shared" si="0"/>
        <v>-3.4731730347775858</v>
      </c>
      <c r="G43" s="13">
        <f t="shared" si="1"/>
        <v>3.3637752068577646E-4</v>
      </c>
    </row>
    <row r="44" spans="3:7" x14ac:dyDescent="0.25">
      <c r="C44" t="s">
        <v>42</v>
      </c>
      <c r="D44">
        <v>-8.4651170750434908</v>
      </c>
      <c r="E44" t="s">
        <v>5</v>
      </c>
      <c r="F44">
        <f t="shared" si="0"/>
        <v>-3.6763536343563832</v>
      </c>
      <c r="G44" s="13">
        <f t="shared" si="1"/>
        <v>2.1069118494111485E-4</v>
      </c>
    </row>
    <row r="45" spans="3:7" x14ac:dyDescent="0.25">
      <c r="C45" t="s">
        <v>43</v>
      </c>
      <c r="D45">
        <v>-7.5792445204786798</v>
      </c>
      <c r="E45" t="s">
        <v>5</v>
      </c>
      <c r="F45">
        <f t="shared" si="0"/>
        <v>-3.2916240722393484</v>
      </c>
      <c r="G45" s="13">
        <f t="shared" si="1"/>
        <v>5.1094708730071992E-4</v>
      </c>
    </row>
    <row r="46" spans="3:7" x14ac:dyDescent="0.25">
      <c r="C46" t="s">
        <v>44</v>
      </c>
      <c r="D46">
        <v>-8.1475258645471307</v>
      </c>
      <c r="E46" t="s">
        <v>5</v>
      </c>
      <c r="F46">
        <f t="shared" si="0"/>
        <v>-3.5384255241368399</v>
      </c>
      <c r="G46" s="13">
        <f t="shared" si="1"/>
        <v>2.8945061447177919E-4</v>
      </c>
    </row>
    <row r="47" spans="3:7" x14ac:dyDescent="0.25">
      <c r="C47" t="s">
        <v>45</v>
      </c>
      <c r="D47">
        <v>-7.8663523260135504</v>
      </c>
      <c r="E47" t="s">
        <v>5</v>
      </c>
      <c r="F47">
        <f t="shared" si="0"/>
        <v>-3.4163134078944943</v>
      </c>
      <c r="G47" s="13">
        <f t="shared" si="1"/>
        <v>3.8343044368206004E-4</v>
      </c>
    </row>
    <row r="48" spans="3:7" x14ac:dyDescent="0.25">
      <c r="C48" t="s">
        <v>46</v>
      </c>
      <c r="D48">
        <v>-7.6656910096569604</v>
      </c>
      <c r="E48" t="s">
        <v>5</v>
      </c>
      <c r="F48">
        <f t="shared" si="0"/>
        <v>-3.3291673054693849</v>
      </c>
      <c r="G48" s="13">
        <f t="shared" si="1"/>
        <v>4.6863281356749985E-4</v>
      </c>
    </row>
    <row r="49" spans="3:7" x14ac:dyDescent="0.25">
      <c r="C49" t="s">
        <v>47</v>
      </c>
      <c r="D49">
        <v>-7.3912969773078698</v>
      </c>
      <c r="E49" t="s">
        <v>5</v>
      </c>
      <c r="F49">
        <f t="shared" si="0"/>
        <v>-3.2099994913529923</v>
      </c>
      <c r="G49" s="13">
        <f t="shared" si="1"/>
        <v>6.1659572401983134E-4</v>
      </c>
    </row>
    <row r="50" spans="3:7" x14ac:dyDescent="0.25">
      <c r="C50" t="s">
        <v>48</v>
      </c>
      <c r="D50">
        <v>-7.7483306334933602</v>
      </c>
      <c r="E50" t="s">
        <v>5</v>
      </c>
      <c r="F50">
        <f t="shared" si="0"/>
        <v>-3.3650572380880934</v>
      </c>
      <c r="G50" s="13">
        <f t="shared" si="1"/>
        <v>4.3146220827335486E-4</v>
      </c>
    </row>
    <row r="51" spans="3:7" x14ac:dyDescent="0.25">
      <c r="C51" t="s">
        <v>49</v>
      </c>
      <c r="D51">
        <v>-6.8759650920681503</v>
      </c>
      <c r="E51" t="s">
        <v>5</v>
      </c>
      <c r="F51">
        <f t="shared" si="0"/>
        <v>-2.9861936972445822</v>
      </c>
      <c r="G51" s="13">
        <f t="shared" si="1"/>
        <v>1.0323008923458789E-3</v>
      </c>
    </row>
    <row r="52" spans="3:7" x14ac:dyDescent="0.25">
      <c r="C52" t="s">
        <v>50</v>
      </c>
      <c r="D52">
        <v>-7.4876371300437201</v>
      </c>
      <c r="E52" t="s">
        <v>5</v>
      </c>
      <c r="F52">
        <f t="shared" si="0"/>
        <v>-3.2518394880718886</v>
      </c>
      <c r="G52" s="13">
        <f t="shared" si="1"/>
        <v>5.5996452187104565E-4</v>
      </c>
    </row>
    <row r="53" spans="3:7" x14ac:dyDescent="0.25">
      <c r="C53" t="s">
        <v>51</v>
      </c>
      <c r="D53">
        <v>-7.58095826405044</v>
      </c>
      <c r="E53" t="s">
        <v>5</v>
      </c>
      <c r="F53">
        <f t="shared" si="0"/>
        <v>-3.292368341615961</v>
      </c>
      <c r="G53" s="13">
        <f t="shared" si="1"/>
        <v>5.1007220489052336E-4</v>
      </c>
    </row>
    <row r="54" spans="3:7" x14ac:dyDescent="0.25">
      <c r="C54" t="s">
        <v>52</v>
      </c>
      <c r="D54">
        <v>-7.46759273450943</v>
      </c>
      <c r="E54" t="s">
        <v>5</v>
      </c>
      <c r="F54">
        <f t="shared" si="0"/>
        <v>-3.2431343176982601</v>
      </c>
      <c r="G54" s="13">
        <f t="shared" si="1"/>
        <v>5.7130191827118584E-4</v>
      </c>
    </row>
    <row r="55" spans="3:7" x14ac:dyDescent="0.25">
      <c r="C55" t="s">
        <v>53</v>
      </c>
      <c r="D55">
        <v>-7.8451048937345398</v>
      </c>
      <c r="E55" t="s">
        <v>5</v>
      </c>
      <c r="F55">
        <f t="shared" si="0"/>
        <v>-3.4070857653011073</v>
      </c>
      <c r="G55" s="13">
        <f t="shared" si="1"/>
        <v>3.9166452281437139E-4</v>
      </c>
    </row>
    <row r="56" spans="3:7" x14ac:dyDescent="0.25">
      <c r="C56" t="s">
        <v>54</v>
      </c>
      <c r="D56">
        <v>-6.99874460085561</v>
      </c>
      <c r="E56" t="s">
        <v>5</v>
      </c>
      <c r="F56">
        <f t="shared" si="0"/>
        <v>-3.0395161604017678</v>
      </c>
      <c r="G56" s="13">
        <f t="shared" si="1"/>
        <v>9.1302746026995665E-4</v>
      </c>
    </row>
    <row r="57" spans="3:7" x14ac:dyDescent="0.25">
      <c r="C57" t="s">
        <v>55</v>
      </c>
      <c r="D57">
        <v>-7.7567120998950596</v>
      </c>
      <c r="E57" t="s">
        <v>5</v>
      </c>
      <c r="F57">
        <f t="shared" si="0"/>
        <v>-3.368697262696609</v>
      </c>
      <c r="G57" s="13">
        <f t="shared" si="1"/>
        <v>4.2786103490942493E-4</v>
      </c>
    </row>
    <row r="58" spans="3:7" x14ac:dyDescent="0.25">
      <c r="C58" t="s">
        <v>56</v>
      </c>
      <c r="D58">
        <v>-8.0804525392690998</v>
      </c>
      <c r="E58" t="s">
        <v>5</v>
      </c>
      <c r="F58">
        <f t="shared" si="0"/>
        <v>-3.509295949085689</v>
      </c>
      <c r="G58" s="13">
        <f t="shared" si="1"/>
        <v>3.0953092881885671E-4</v>
      </c>
    </row>
    <row r="59" spans="3:7" x14ac:dyDescent="0.25">
      <c r="C59" t="s">
        <v>57</v>
      </c>
      <c r="D59">
        <v>-8.0805466597922404</v>
      </c>
      <c r="E59" t="s">
        <v>5</v>
      </c>
      <c r="F59">
        <f t="shared" si="0"/>
        <v>-3.5093368251095227</v>
      </c>
      <c r="G59" s="13">
        <f t="shared" si="1"/>
        <v>3.0950179697688168E-4</v>
      </c>
    </row>
    <row r="60" spans="3:7" x14ac:dyDescent="0.25">
      <c r="C60" t="s">
        <v>58</v>
      </c>
      <c r="D60">
        <v>-7.9700513452528297</v>
      </c>
      <c r="E60" t="s">
        <v>5</v>
      </c>
      <c r="F60">
        <f t="shared" si="0"/>
        <v>-3.4613493197288925</v>
      </c>
      <c r="G60" s="13">
        <f t="shared" si="1"/>
        <v>3.4566123737483125E-4</v>
      </c>
    </row>
    <row r="61" spans="3:7" x14ac:dyDescent="0.25">
      <c r="C61" t="s">
        <v>59</v>
      </c>
      <c r="D61">
        <v>-7.5269761026846398</v>
      </c>
      <c r="E61" t="s">
        <v>5</v>
      </c>
      <c r="F61">
        <f t="shared" si="0"/>
        <v>-3.268924186813583</v>
      </c>
      <c r="G61" s="13">
        <f t="shared" si="1"/>
        <v>5.3836375448949707E-4</v>
      </c>
    </row>
    <row r="62" spans="3:7" x14ac:dyDescent="0.25">
      <c r="C62" t="s">
        <v>60</v>
      </c>
      <c r="D62">
        <v>-8.1802706003002701</v>
      </c>
      <c r="E62" t="s">
        <v>5</v>
      </c>
      <c r="F62">
        <f t="shared" si="0"/>
        <v>-3.5526463821858081</v>
      </c>
      <c r="G62" s="13">
        <f t="shared" si="1"/>
        <v>2.8012612765747824E-4</v>
      </c>
    </row>
    <row r="63" spans="3:7" x14ac:dyDescent="0.25">
      <c r="C63" t="s">
        <v>61</v>
      </c>
      <c r="D63">
        <v>-7.1760325153186999</v>
      </c>
      <c r="E63" t="s">
        <v>5</v>
      </c>
      <c r="F63">
        <f t="shared" si="0"/>
        <v>-3.1165113233612236</v>
      </c>
      <c r="G63" s="13">
        <f t="shared" si="1"/>
        <v>7.6469575026450712E-4</v>
      </c>
    </row>
    <row r="64" spans="3:7" x14ac:dyDescent="0.25">
      <c r="C64" t="s">
        <v>62</v>
      </c>
      <c r="D64">
        <v>-7.6282651822587599</v>
      </c>
      <c r="E64" t="s">
        <v>5</v>
      </c>
      <c r="F64">
        <f t="shared" si="0"/>
        <v>-3.3129134751496827</v>
      </c>
      <c r="G64" s="13">
        <f t="shared" si="1"/>
        <v>4.8650412265712238E-4</v>
      </c>
    </row>
    <row r="65" spans="3:7" x14ac:dyDescent="0.25">
      <c r="C65" t="s">
        <v>63</v>
      </c>
      <c r="D65">
        <v>-7.7717329897902898</v>
      </c>
      <c r="E65" t="s">
        <v>5</v>
      </c>
      <c r="F65">
        <f t="shared" si="0"/>
        <v>-3.375220752291384</v>
      </c>
      <c r="G65" s="13">
        <f t="shared" si="1"/>
        <v>4.2148220916904085E-4</v>
      </c>
    </row>
    <row r="66" spans="3:7" x14ac:dyDescent="0.25">
      <c r="C66" t="s">
        <v>64</v>
      </c>
      <c r="D66">
        <v>-6.7635840358077601</v>
      </c>
      <c r="E66" t="s">
        <v>5</v>
      </c>
      <c r="F66">
        <f t="shared" si="0"/>
        <v>-2.9373872246402359</v>
      </c>
      <c r="G66" s="13">
        <f t="shared" si="1"/>
        <v>1.155081891479702E-3</v>
      </c>
    </row>
    <row r="67" spans="3:7" x14ac:dyDescent="0.25">
      <c r="C67" t="s">
        <v>65</v>
      </c>
      <c r="D67">
        <v>-7.4926337266241498</v>
      </c>
      <c r="E67" t="s">
        <v>5</v>
      </c>
      <c r="F67">
        <f t="shared" si="0"/>
        <v>-3.254009482395066</v>
      </c>
      <c r="G67" s="13">
        <f t="shared" si="1"/>
        <v>5.5717358345910471E-4</v>
      </c>
    </row>
    <row r="68" spans="3:7" x14ac:dyDescent="0.25">
      <c r="C68" t="s">
        <v>66</v>
      </c>
      <c r="D68">
        <v>-7.3380618181656496</v>
      </c>
      <c r="E68" t="s">
        <v>5</v>
      </c>
      <c r="F68">
        <f t="shared" si="0"/>
        <v>-3.1868797554942847</v>
      </c>
      <c r="G68" s="13">
        <f t="shared" si="1"/>
        <v>6.5030971875638683E-4</v>
      </c>
    </row>
    <row r="69" spans="3:7" x14ac:dyDescent="0.25">
      <c r="C69" t="s">
        <v>67</v>
      </c>
      <c r="D69">
        <v>-8.4311506276096804</v>
      </c>
      <c r="E69" t="s">
        <v>5</v>
      </c>
      <c r="F69">
        <f t="shared" si="0"/>
        <v>-3.6616021936660221</v>
      </c>
      <c r="G69" s="13">
        <f t="shared" si="1"/>
        <v>2.1797054311961482E-4</v>
      </c>
    </row>
    <row r="70" spans="3:7" x14ac:dyDescent="0.25">
      <c r="C70" t="s">
        <v>68</v>
      </c>
      <c r="D70">
        <v>-7.6177487737301304</v>
      </c>
      <c r="E70" t="s">
        <v>5</v>
      </c>
      <c r="F70">
        <f t="shared" si="0"/>
        <v>-3.3083462569562587</v>
      </c>
      <c r="G70" s="13">
        <f t="shared" si="1"/>
        <v>4.9164739574077002E-4</v>
      </c>
    </row>
    <row r="71" spans="3:7" x14ac:dyDescent="0.25">
      <c r="C71" t="s">
        <v>69</v>
      </c>
      <c r="D71">
        <v>-7.2537525029897196</v>
      </c>
      <c r="E71" t="s">
        <v>5</v>
      </c>
      <c r="F71">
        <f t="shared" si="0"/>
        <v>-3.150264685140336</v>
      </c>
      <c r="G71" s="13">
        <f t="shared" si="1"/>
        <v>7.0751445115852722E-4</v>
      </c>
    </row>
    <row r="72" spans="3:7" x14ac:dyDescent="0.25">
      <c r="C72" t="s">
        <v>70</v>
      </c>
      <c r="D72">
        <v>-7.2310886529287002</v>
      </c>
      <c r="E72" t="s">
        <v>5</v>
      </c>
      <c r="F72">
        <f t="shared" ref="F72:F135" si="2">D72/LN(10)</f>
        <v>-3.1404219001201525</v>
      </c>
      <c r="G72" s="13">
        <f t="shared" ref="G72:G135" si="3">10^F72</f>
        <v>7.2373254057297716E-4</v>
      </c>
    </row>
    <row r="73" spans="3:7" x14ac:dyDescent="0.25">
      <c r="C73" t="s">
        <v>71</v>
      </c>
      <c r="D73">
        <v>-8.09132276943844</v>
      </c>
      <c r="E73" t="s">
        <v>5</v>
      </c>
      <c r="F73">
        <f t="shared" si="2"/>
        <v>-3.5140168300652519</v>
      </c>
      <c r="G73" s="13">
        <f t="shared" si="3"/>
        <v>3.0618447767700226E-4</v>
      </c>
    </row>
    <row r="74" spans="3:7" x14ac:dyDescent="0.25">
      <c r="C74" t="s">
        <v>72</v>
      </c>
      <c r="D74">
        <v>-8.6777705026695102</v>
      </c>
      <c r="E74" t="s">
        <v>5</v>
      </c>
      <c r="F74">
        <f t="shared" si="2"/>
        <v>-3.7687078445321758</v>
      </c>
      <c r="G74" s="13">
        <f t="shared" si="3"/>
        <v>1.7033039574897637E-4</v>
      </c>
    </row>
    <row r="75" spans="3:7" x14ac:dyDescent="0.25">
      <c r="C75" t="s">
        <v>73</v>
      </c>
      <c r="D75">
        <v>-7.7522487409610701</v>
      </c>
      <c r="E75" t="s">
        <v>5</v>
      </c>
      <c r="F75">
        <f t="shared" si="2"/>
        <v>-3.3667588505408239</v>
      </c>
      <c r="G75" s="13">
        <f t="shared" si="3"/>
        <v>4.297750004622861E-4</v>
      </c>
    </row>
    <row r="76" spans="3:7" x14ac:dyDescent="0.25">
      <c r="C76" t="s">
        <v>74</v>
      </c>
      <c r="D76">
        <v>-7.14374517378916</v>
      </c>
      <c r="E76" t="s">
        <v>5</v>
      </c>
      <c r="F76">
        <f t="shared" si="2"/>
        <v>-3.1024891090996185</v>
      </c>
      <c r="G76" s="13">
        <f t="shared" si="3"/>
        <v>7.8978865485924673E-4</v>
      </c>
    </row>
    <row r="77" spans="3:7" x14ac:dyDescent="0.25">
      <c r="C77" t="s">
        <v>75</v>
      </c>
      <c r="D77">
        <v>-8.4386034888688695</v>
      </c>
      <c r="E77" t="s">
        <v>5</v>
      </c>
      <c r="F77">
        <f t="shared" si="2"/>
        <v>-3.6648389301852786</v>
      </c>
      <c r="G77" s="13">
        <f t="shared" si="3"/>
        <v>2.163520774945174E-4</v>
      </c>
    </row>
    <row r="78" spans="3:7" x14ac:dyDescent="0.25">
      <c r="C78" t="s">
        <v>76</v>
      </c>
      <c r="D78">
        <v>-8.0925536106162905</v>
      </c>
      <c r="E78" t="s">
        <v>5</v>
      </c>
      <c r="F78">
        <f t="shared" si="2"/>
        <v>-3.5145513775968915</v>
      </c>
      <c r="G78" s="13">
        <f t="shared" si="3"/>
        <v>3.0580784504888141E-4</v>
      </c>
    </row>
    <row r="79" spans="3:7" x14ac:dyDescent="0.25">
      <c r="C79" t="s">
        <v>77</v>
      </c>
      <c r="D79">
        <v>-7.9518655204105597</v>
      </c>
      <c r="E79" t="s">
        <v>5</v>
      </c>
      <c r="F79">
        <f t="shared" si="2"/>
        <v>-3.4534513163510359</v>
      </c>
      <c r="G79" s="13">
        <f t="shared" si="3"/>
        <v>3.5200487944219653E-4</v>
      </c>
    </row>
    <row r="80" spans="3:7" x14ac:dyDescent="0.25">
      <c r="C80" t="s">
        <v>78</v>
      </c>
      <c r="D80">
        <v>-7.5285969105250103</v>
      </c>
      <c r="E80" t="s">
        <v>5</v>
      </c>
      <c r="F80">
        <f t="shared" si="2"/>
        <v>-3.2696280947148813</v>
      </c>
      <c r="G80" s="13">
        <f t="shared" si="3"/>
        <v>5.3749187705900655E-4</v>
      </c>
    </row>
    <row r="81" spans="3:7" x14ac:dyDescent="0.25">
      <c r="C81" t="s">
        <v>79</v>
      </c>
      <c r="D81">
        <v>-7.8499013038397401</v>
      </c>
      <c r="E81" t="s">
        <v>5</v>
      </c>
      <c r="F81">
        <f t="shared" si="2"/>
        <v>-3.4091688197427406</v>
      </c>
      <c r="G81" s="13">
        <f t="shared" si="3"/>
        <v>3.8979043717381114E-4</v>
      </c>
    </row>
    <row r="82" spans="3:7" x14ac:dyDescent="0.25">
      <c r="C82" t="s">
        <v>80</v>
      </c>
      <c r="D82">
        <v>-7.7269071708073298</v>
      </c>
      <c r="E82" t="s">
        <v>5</v>
      </c>
      <c r="F82">
        <f t="shared" si="2"/>
        <v>-3.3557531464602905</v>
      </c>
      <c r="G82" s="13">
        <f t="shared" si="3"/>
        <v>4.4080534663590542E-4</v>
      </c>
    </row>
    <row r="83" spans="3:7" x14ac:dyDescent="0.25">
      <c r="C83" t="s">
        <v>81</v>
      </c>
      <c r="D83">
        <v>-7.4941574475926496</v>
      </c>
      <c r="E83" t="s">
        <v>5</v>
      </c>
      <c r="F83">
        <f t="shared" si="2"/>
        <v>-3.2546712260036457</v>
      </c>
      <c r="G83" s="13">
        <f t="shared" si="3"/>
        <v>5.563252528605876E-4</v>
      </c>
    </row>
    <row r="84" spans="3:7" x14ac:dyDescent="0.25">
      <c r="C84" t="s">
        <v>82</v>
      </c>
      <c r="D84">
        <v>-7.8123245457296697</v>
      </c>
      <c r="E84" t="s">
        <v>5</v>
      </c>
      <c r="F84">
        <f t="shared" si="2"/>
        <v>-3.3928494410477237</v>
      </c>
      <c r="G84" s="13">
        <f t="shared" si="3"/>
        <v>4.047161722778947E-4</v>
      </c>
    </row>
    <row r="85" spans="3:7" x14ac:dyDescent="0.25">
      <c r="C85" t="s">
        <v>83</v>
      </c>
      <c r="D85">
        <v>-6.5568622154592902</v>
      </c>
      <c r="E85" t="s">
        <v>5</v>
      </c>
      <c r="F85">
        <f t="shared" si="2"/>
        <v>-2.8476090787739001</v>
      </c>
      <c r="G85" s="13">
        <f t="shared" si="3"/>
        <v>1.4203354321233597E-3</v>
      </c>
    </row>
    <row r="86" spans="3:7" x14ac:dyDescent="0.25">
      <c r="C86" t="s">
        <v>84</v>
      </c>
      <c r="D86">
        <v>-7.8895283014316702</v>
      </c>
      <c r="E86" t="s">
        <v>5</v>
      </c>
      <c r="F86">
        <f t="shared" si="2"/>
        <v>-3.4263786061313093</v>
      </c>
      <c r="G86" s="13">
        <f t="shared" si="3"/>
        <v>3.7464625341468726E-4</v>
      </c>
    </row>
    <row r="87" spans="3:7" x14ac:dyDescent="0.25">
      <c r="C87" t="s">
        <v>85</v>
      </c>
      <c r="D87">
        <v>-7.6498316579065904</v>
      </c>
      <c r="E87" t="s">
        <v>5</v>
      </c>
      <c r="F87">
        <f t="shared" si="2"/>
        <v>-3.3222796765176361</v>
      </c>
      <c r="G87" s="13">
        <f t="shared" si="3"/>
        <v>4.7612427403320506E-4</v>
      </c>
    </row>
    <row r="88" spans="3:7" x14ac:dyDescent="0.25">
      <c r="C88" t="s">
        <v>86</v>
      </c>
      <c r="D88">
        <v>-8.0823518764141191</v>
      </c>
      <c r="E88" t="s">
        <v>5</v>
      </c>
      <c r="F88">
        <f t="shared" si="2"/>
        <v>-3.5101208207270447</v>
      </c>
      <c r="G88" s="13">
        <f t="shared" si="3"/>
        <v>3.0894358318847494E-4</v>
      </c>
    </row>
    <row r="89" spans="3:7" x14ac:dyDescent="0.25">
      <c r="C89" t="s">
        <v>87</v>
      </c>
      <c r="D89">
        <v>-7.5721817962113596</v>
      </c>
      <c r="E89" t="s">
        <v>5</v>
      </c>
      <c r="F89">
        <f t="shared" si="2"/>
        <v>-3.2885567700628471</v>
      </c>
      <c r="G89" s="13">
        <f t="shared" si="3"/>
        <v>5.1456853929818583E-4</v>
      </c>
    </row>
    <row r="90" spans="3:7" x14ac:dyDescent="0.25">
      <c r="C90" t="s">
        <v>88</v>
      </c>
      <c r="D90">
        <v>-7.78712711601605</v>
      </c>
      <c r="E90" t="s">
        <v>5</v>
      </c>
      <c r="F90">
        <f t="shared" si="2"/>
        <v>-3.3819063363649535</v>
      </c>
      <c r="G90" s="13">
        <f t="shared" si="3"/>
        <v>4.1504354479713072E-4</v>
      </c>
    </row>
    <row r="91" spans="3:7" x14ac:dyDescent="0.25">
      <c r="C91" t="s">
        <v>89</v>
      </c>
      <c r="D91">
        <v>-7.6606804641350603</v>
      </c>
      <c r="E91" t="s">
        <v>5</v>
      </c>
      <c r="F91">
        <f t="shared" si="2"/>
        <v>-3.3269912531978982</v>
      </c>
      <c r="G91" s="13">
        <f t="shared" si="3"/>
        <v>4.7098681209646007E-4</v>
      </c>
    </row>
    <row r="92" spans="3:7" x14ac:dyDescent="0.25">
      <c r="C92" t="s">
        <v>90</v>
      </c>
      <c r="D92">
        <v>-7.9756389004150199</v>
      </c>
      <c r="E92" t="s">
        <v>5</v>
      </c>
      <c r="F92">
        <f t="shared" si="2"/>
        <v>-3.4637759641031618</v>
      </c>
      <c r="G92" s="13">
        <f t="shared" si="3"/>
        <v>3.4373522201307835E-4</v>
      </c>
    </row>
    <row r="93" spans="3:7" x14ac:dyDescent="0.25">
      <c r="C93" t="s">
        <v>91</v>
      </c>
      <c r="D93">
        <v>-6.9531325142531299</v>
      </c>
      <c r="E93" t="s">
        <v>5</v>
      </c>
      <c r="F93">
        <f t="shared" si="2"/>
        <v>-3.0197070828822175</v>
      </c>
      <c r="G93" s="13">
        <f t="shared" si="3"/>
        <v>9.5563691387772311E-4</v>
      </c>
    </row>
    <row r="94" spans="3:7" x14ac:dyDescent="0.25">
      <c r="C94" t="s">
        <v>92</v>
      </c>
      <c r="D94">
        <v>-7.21021970317498</v>
      </c>
      <c r="E94" t="s">
        <v>5</v>
      </c>
      <c r="F94">
        <f t="shared" si="2"/>
        <v>-3.1313586303989958</v>
      </c>
      <c r="G94" s="13">
        <f t="shared" si="3"/>
        <v>7.3899477812701658E-4</v>
      </c>
    </row>
    <row r="95" spans="3:7" x14ac:dyDescent="0.25">
      <c r="C95" t="s">
        <v>93</v>
      </c>
      <c r="D95">
        <v>-7.6639153102079502</v>
      </c>
      <c r="E95" t="s">
        <v>5</v>
      </c>
      <c r="F95">
        <f t="shared" si="2"/>
        <v>-3.3283961289971611</v>
      </c>
      <c r="G95" s="13">
        <f t="shared" si="3"/>
        <v>4.6946570385890607E-4</v>
      </c>
    </row>
    <row r="96" spans="3:7" x14ac:dyDescent="0.25">
      <c r="C96" t="s">
        <v>94</v>
      </c>
      <c r="D96">
        <v>-7.9363303566771402</v>
      </c>
      <c r="E96" t="s">
        <v>5</v>
      </c>
      <c r="F96">
        <f t="shared" si="2"/>
        <v>-3.4467044804661482</v>
      </c>
      <c r="G96" s="13">
        <f t="shared" si="3"/>
        <v>3.5751603035661425E-4</v>
      </c>
    </row>
    <row r="97" spans="3:7" x14ac:dyDescent="0.25">
      <c r="C97" t="s">
        <v>95</v>
      </c>
      <c r="D97">
        <v>-7.4502097184230403</v>
      </c>
      <c r="E97" t="s">
        <v>5</v>
      </c>
      <c r="F97">
        <f t="shared" si="2"/>
        <v>-3.2355849697331056</v>
      </c>
      <c r="G97" s="13">
        <f t="shared" si="3"/>
        <v>5.8131968596129195E-4</v>
      </c>
    </row>
    <row r="98" spans="3:7" x14ac:dyDescent="0.25">
      <c r="C98" t="s">
        <v>96</v>
      </c>
      <c r="D98">
        <v>-7.8937085582934499</v>
      </c>
      <c r="E98" t="s">
        <v>5</v>
      </c>
      <c r="F98">
        <f t="shared" si="2"/>
        <v>-3.4281940686193182</v>
      </c>
      <c r="G98" s="13">
        <f t="shared" si="3"/>
        <v>3.7308340467353672E-4</v>
      </c>
    </row>
    <row r="99" spans="3:7" x14ac:dyDescent="0.25">
      <c r="C99" t="s">
        <v>97</v>
      </c>
      <c r="D99">
        <v>-7.3579071111115102</v>
      </c>
      <c r="E99" t="s">
        <v>5</v>
      </c>
      <c r="F99">
        <f t="shared" si="2"/>
        <v>-3.1954984567124254</v>
      </c>
      <c r="G99" s="13">
        <f t="shared" si="3"/>
        <v>6.3753134653101178E-4</v>
      </c>
    </row>
    <row r="100" spans="3:7" x14ac:dyDescent="0.25">
      <c r="C100" t="s">
        <v>98</v>
      </c>
      <c r="D100">
        <v>-7.47724085066982</v>
      </c>
      <c r="E100" t="s">
        <v>5</v>
      </c>
      <c r="F100">
        <f t="shared" si="2"/>
        <v>-3.2473244413074793</v>
      </c>
      <c r="G100" s="13">
        <f t="shared" si="3"/>
        <v>5.6581643583870586E-4</v>
      </c>
    </row>
    <row r="101" spans="3:7" x14ac:dyDescent="0.25">
      <c r="C101" t="s">
        <v>99</v>
      </c>
      <c r="D101">
        <v>-7.8985647771408596</v>
      </c>
      <c r="E101" t="s">
        <v>5</v>
      </c>
      <c r="F101">
        <f t="shared" si="2"/>
        <v>-3.4303030976676632</v>
      </c>
      <c r="G101" s="13">
        <f t="shared" si="3"/>
        <v>3.7127602208673259E-4</v>
      </c>
    </row>
    <row r="102" spans="3:7" x14ac:dyDescent="0.25">
      <c r="C102" t="s">
        <v>100</v>
      </c>
      <c r="D102">
        <v>-7.65650598598799</v>
      </c>
      <c r="E102" t="s">
        <v>5</v>
      </c>
      <c r="F102">
        <f t="shared" si="2"/>
        <v>-3.3251783003738002</v>
      </c>
      <c r="G102" s="13">
        <f t="shared" si="3"/>
        <v>4.7295704573860581E-4</v>
      </c>
    </row>
    <row r="103" spans="3:7" x14ac:dyDescent="0.25">
      <c r="C103" t="s">
        <v>101</v>
      </c>
      <c r="D103">
        <v>-6.29878148857492</v>
      </c>
      <c r="E103" t="s">
        <v>5</v>
      </c>
      <c r="F103">
        <f t="shared" si="2"/>
        <v>-2.7355260432024378</v>
      </c>
      <c r="G103" s="13">
        <f t="shared" si="3"/>
        <v>1.8385436991787329E-3</v>
      </c>
    </row>
    <row r="104" spans="3:7" x14ac:dyDescent="0.25">
      <c r="C104" t="s">
        <v>102</v>
      </c>
      <c r="D104">
        <v>-7.3634564793544302</v>
      </c>
      <c r="E104" t="s">
        <v>5</v>
      </c>
      <c r="F104">
        <f t="shared" si="2"/>
        <v>-3.1979085167183747</v>
      </c>
      <c r="G104" s="13">
        <f t="shared" si="3"/>
        <v>6.3400324873376336E-4</v>
      </c>
    </row>
    <row r="105" spans="3:7" x14ac:dyDescent="0.25">
      <c r="C105" t="s">
        <v>103</v>
      </c>
      <c r="D105">
        <v>-7.8512367204813698</v>
      </c>
      <c r="E105" t="s">
        <v>5</v>
      </c>
      <c r="F105">
        <f t="shared" si="2"/>
        <v>-3.4097487838212421</v>
      </c>
      <c r="G105" s="13">
        <f t="shared" si="3"/>
        <v>3.8927025194657124E-4</v>
      </c>
    </row>
    <row r="106" spans="3:7" x14ac:dyDescent="0.25">
      <c r="C106" t="s">
        <v>104</v>
      </c>
      <c r="D106">
        <v>-7.55649444636677</v>
      </c>
      <c r="E106" t="s">
        <v>5</v>
      </c>
      <c r="F106">
        <f t="shared" si="2"/>
        <v>-3.2817438405896557</v>
      </c>
      <c r="G106" s="13">
        <f t="shared" si="3"/>
        <v>5.2270440422531352E-4</v>
      </c>
    </row>
    <row r="107" spans="3:7" x14ac:dyDescent="0.25">
      <c r="C107" t="s">
        <v>105</v>
      </c>
      <c r="D107">
        <v>-7.8805763617884601</v>
      </c>
      <c r="E107" t="s">
        <v>5</v>
      </c>
      <c r="F107">
        <f t="shared" si="2"/>
        <v>-3.4224908281419322</v>
      </c>
      <c r="G107" s="13">
        <f t="shared" si="3"/>
        <v>3.7801512051266597E-4</v>
      </c>
    </row>
    <row r="108" spans="3:7" x14ac:dyDescent="0.25">
      <c r="C108" t="s">
        <v>106</v>
      </c>
      <c r="D108">
        <v>-7.6733688234366504</v>
      </c>
      <c r="E108" t="s">
        <v>5</v>
      </c>
      <c r="F108">
        <f t="shared" si="2"/>
        <v>-3.332501737626985</v>
      </c>
      <c r="G108" s="13">
        <f t="shared" si="3"/>
        <v>4.6504851548796505E-4</v>
      </c>
    </row>
    <row r="109" spans="3:7" x14ac:dyDescent="0.25">
      <c r="C109" t="s">
        <v>107</v>
      </c>
      <c r="D109">
        <v>-7.7344858128453504</v>
      </c>
      <c r="E109" t="s">
        <v>5</v>
      </c>
      <c r="F109">
        <f t="shared" si="2"/>
        <v>-3.3590445088777225</v>
      </c>
      <c r="G109" s="13">
        <f t="shared" si="3"/>
        <v>4.3747726779364444E-4</v>
      </c>
    </row>
    <row r="110" spans="3:7" x14ac:dyDescent="0.25">
      <c r="C110" t="s">
        <v>108</v>
      </c>
      <c r="D110">
        <v>-8.0375706965266804</v>
      </c>
      <c r="E110" t="s">
        <v>5</v>
      </c>
      <c r="F110">
        <f t="shared" si="2"/>
        <v>-3.4906726014088134</v>
      </c>
      <c r="G110" s="13">
        <f t="shared" si="3"/>
        <v>3.230928881972379E-4</v>
      </c>
    </row>
    <row r="111" spans="3:7" x14ac:dyDescent="0.25">
      <c r="C111" t="s">
        <v>109</v>
      </c>
      <c r="D111">
        <v>-6.8049653325162396</v>
      </c>
      <c r="E111" t="s">
        <v>5</v>
      </c>
      <c r="F111">
        <f t="shared" si="2"/>
        <v>-2.9553588934547297</v>
      </c>
      <c r="G111" s="13">
        <f t="shared" si="3"/>
        <v>1.1082585909909953E-3</v>
      </c>
    </row>
    <row r="112" spans="3:7" x14ac:dyDescent="0.25">
      <c r="C112" t="s">
        <v>110</v>
      </c>
      <c r="D112">
        <v>-7.0968550474455299</v>
      </c>
      <c r="E112" t="s">
        <v>5</v>
      </c>
      <c r="F112">
        <f t="shared" si="2"/>
        <v>-3.0821249859728339</v>
      </c>
      <c r="G112" s="13">
        <f t="shared" si="3"/>
        <v>8.2770392382659492E-4</v>
      </c>
    </row>
    <row r="113" spans="3:7" x14ac:dyDescent="0.25">
      <c r="C113" t="s">
        <v>111</v>
      </c>
      <c r="D113">
        <v>-7.4642583908757096</v>
      </c>
      <c r="E113" t="s">
        <v>5</v>
      </c>
      <c r="F113">
        <f t="shared" si="2"/>
        <v>-3.2416862306573662</v>
      </c>
      <c r="G113" s="13">
        <f t="shared" si="3"/>
        <v>5.7321001454180515E-4</v>
      </c>
    </row>
    <row r="114" spans="3:7" x14ac:dyDescent="0.25">
      <c r="C114" t="s">
        <v>112</v>
      </c>
      <c r="D114">
        <v>-7.7607619343915903</v>
      </c>
      <c r="E114" t="s">
        <v>5</v>
      </c>
      <c r="F114">
        <f t="shared" si="2"/>
        <v>-3.3704560834710739</v>
      </c>
      <c r="G114" s="13">
        <f t="shared" si="3"/>
        <v>4.2613177250728395E-4</v>
      </c>
    </row>
    <row r="115" spans="3:7" x14ac:dyDescent="0.25">
      <c r="C115" t="s">
        <v>113</v>
      </c>
      <c r="D115">
        <v>-7.1932714775103097</v>
      </c>
      <c r="E115" t="s">
        <v>5</v>
      </c>
      <c r="F115">
        <f t="shared" si="2"/>
        <v>-3.1239981095147784</v>
      </c>
      <c r="G115" s="13">
        <f t="shared" si="3"/>
        <v>7.5162616584210592E-4</v>
      </c>
    </row>
    <row r="116" spans="3:7" x14ac:dyDescent="0.25">
      <c r="C116" t="s">
        <v>114</v>
      </c>
      <c r="D116">
        <v>-7.3123411577230701</v>
      </c>
      <c r="E116" t="s">
        <v>5</v>
      </c>
      <c r="F116">
        <f t="shared" si="2"/>
        <v>-3.175709414593165</v>
      </c>
      <c r="G116" s="13">
        <f t="shared" si="3"/>
        <v>6.6725307733511783E-4</v>
      </c>
    </row>
    <row r="117" spans="3:7" x14ac:dyDescent="0.25">
      <c r="C117" t="s">
        <v>115</v>
      </c>
      <c r="D117">
        <v>-8.2845786140807807</v>
      </c>
      <c r="E117" t="s">
        <v>5</v>
      </c>
      <c r="F117">
        <f t="shared" si="2"/>
        <v>-3.5979467769889726</v>
      </c>
      <c r="G117" s="13">
        <f t="shared" si="3"/>
        <v>2.5237900452911325E-4</v>
      </c>
    </row>
    <row r="118" spans="3:7" x14ac:dyDescent="0.25">
      <c r="C118" t="s">
        <v>116</v>
      </c>
      <c r="D118">
        <v>-7.1397064677292397</v>
      </c>
      <c r="E118" t="s">
        <v>5</v>
      </c>
      <c r="F118">
        <f t="shared" si="2"/>
        <v>-3.1007351213437659</v>
      </c>
      <c r="G118" s="13">
        <f t="shared" si="3"/>
        <v>7.9298482894507008E-4</v>
      </c>
    </row>
    <row r="119" spans="3:7" x14ac:dyDescent="0.25">
      <c r="C119" t="s">
        <v>117</v>
      </c>
      <c r="D119">
        <v>-7.3571525857402804</v>
      </c>
      <c r="E119" t="s">
        <v>5</v>
      </c>
      <c r="F119">
        <f t="shared" si="2"/>
        <v>-3.1951707705072443</v>
      </c>
      <c r="G119" s="13">
        <f t="shared" si="3"/>
        <v>6.3801256162859387E-4</v>
      </c>
    </row>
    <row r="120" spans="3:7" x14ac:dyDescent="0.25">
      <c r="C120" t="s">
        <v>118</v>
      </c>
      <c r="D120">
        <v>-6.7460495382076502</v>
      </c>
      <c r="E120" t="s">
        <v>5</v>
      </c>
      <c r="F120">
        <f t="shared" si="2"/>
        <v>-2.9297720890895622</v>
      </c>
      <c r="G120" s="13">
        <f t="shared" si="3"/>
        <v>1.1755142845000662E-3</v>
      </c>
    </row>
    <row r="121" spans="3:7" x14ac:dyDescent="0.25">
      <c r="C121" t="s">
        <v>119</v>
      </c>
      <c r="D121">
        <v>-7.92439682885444</v>
      </c>
      <c r="E121" t="s">
        <v>5</v>
      </c>
      <c r="F121">
        <f t="shared" si="2"/>
        <v>-3.4415218151831106</v>
      </c>
      <c r="G121" s="13">
        <f t="shared" si="3"/>
        <v>3.6180801618338095E-4</v>
      </c>
    </row>
    <row r="122" spans="3:7" x14ac:dyDescent="0.25">
      <c r="C122" t="s">
        <v>120</v>
      </c>
      <c r="D122">
        <v>-7.8875385898839401</v>
      </c>
      <c r="E122" t="s">
        <v>5</v>
      </c>
      <c r="F122">
        <f t="shared" si="2"/>
        <v>-3.425514485385551</v>
      </c>
      <c r="G122" s="13">
        <f t="shared" si="3"/>
        <v>3.7539243348679908E-4</v>
      </c>
    </row>
    <row r="123" spans="3:7" x14ac:dyDescent="0.25">
      <c r="C123" t="s">
        <v>121</v>
      </c>
      <c r="D123">
        <v>-7.7541310250623798</v>
      </c>
      <c r="E123" t="s">
        <v>5</v>
      </c>
      <c r="F123">
        <f t="shared" si="2"/>
        <v>-3.367576316139397</v>
      </c>
      <c r="G123" s="13">
        <f t="shared" si="3"/>
        <v>4.2896680267931432E-4</v>
      </c>
    </row>
    <row r="124" spans="3:7" x14ac:dyDescent="0.25">
      <c r="C124" t="s">
        <v>122</v>
      </c>
      <c r="D124">
        <v>-7.6133089064364103</v>
      </c>
      <c r="E124" t="s">
        <v>5</v>
      </c>
      <c r="F124">
        <f t="shared" si="2"/>
        <v>-3.3064180470902134</v>
      </c>
      <c r="G124" s="13">
        <f t="shared" si="3"/>
        <v>4.9383509789303816E-4</v>
      </c>
    </row>
    <row r="125" spans="3:7" x14ac:dyDescent="0.25">
      <c r="C125" t="s">
        <v>123</v>
      </c>
      <c r="D125">
        <v>-7.7906728607237303</v>
      </c>
      <c r="E125" t="s">
        <v>5</v>
      </c>
      <c r="F125">
        <f t="shared" si="2"/>
        <v>-3.3834462337257367</v>
      </c>
      <c r="G125" s="13">
        <f t="shared" si="3"/>
        <v>4.135745122909204E-4</v>
      </c>
    </row>
    <row r="126" spans="3:7" x14ac:dyDescent="0.25">
      <c r="C126" t="s">
        <v>124</v>
      </c>
      <c r="D126">
        <v>-7.5524092522042601</v>
      </c>
      <c r="E126" t="s">
        <v>5</v>
      </c>
      <c r="F126">
        <f t="shared" si="2"/>
        <v>-3.2799696633073743</v>
      </c>
      <c r="G126" s="13">
        <f t="shared" si="3"/>
        <v>5.2484412080924564E-4</v>
      </c>
    </row>
    <row r="127" spans="3:7" x14ac:dyDescent="0.25">
      <c r="C127" t="s">
        <v>125</v>
      </c>
      <c r="D127">
        <v>-7.4282020433521998</v>
      </c>
      <c r="E127" t="s">
        <v>5</v>
      </c>
      <c r="F127">
        <f t="shared" si="2"/>
        <v>-3.2260271578903197</v>
      </c>
      <c r="G127" s="13">
        <f t="shared" si="3"/>
        <v>5.9425499669593239E-4</v>
      </c>
    </row>
    <row r="128" spans="3:7" x14ac:dyDescent="0.25">
      <c r="C128" t="s">
        <v>126</v>
      </c>
      <c r="D128">
        <v>-7.7643151382732301</v>
      </c>
      <c r="E128" t="s">
        <v>5</v>
      </c>
      <c r="F128">
        <f t="shared" si="2"/>
        <v>-3.3719992203099474</v>
      </c>
      <c r="G128" s="13">
        <f t="shared" si="3"/>
        <v>4.2462032626764345E-4</v>
      </c>
    </row>
    <row r="129" spans="3:7" x14ac:dyDescent="0.25">
      <c r="C129" t="s">
        <v>127</v>
      </c>
      <c r="D129">
        <v>-7.5131631868634301</v>
      </c>
      <c r="E129" t="s">
        <v>5</v>
      </c>
      <c r="F129">
        <f t="shared" si="2"/>
        <v>-3.2629253136934375</v>
      </c>
      <c r="G129" s="13">
        <f t="shared" si="3"/>
        <v>5.4585172400147908E-4</v>
      </c>
    </row>
    <row r="130" spans="3:7" x14ac:dyDescent="0.25">
      <c r="C130" t="s">
        <v>128</v>
      </c>
      <c r="D130">
        <v>-6.8434218887204903</v>
      </c>
      <c r="E130" t="s">
        <v>5</v>
      </c>
      <c r="F130">
        <f t="shared" si="2"/>
        <v>-2.972060363607238</v>
      </c>
      <c r="G130" s="13">
        <f t="shared" si="3"/>
        <v>1.0664478828394403E-3</v>
      </c>
    </row>
    <row r="131" spans="3:7" x14ac:dyDescent="0.25">
      <c r="C131" t="s">
        <v>129</v>
      </c>
      <c r="D131">
        <v>-8.1125625410734798</v>
      </c>
      <c r="E131" t="s">
        <v>5</v>
      </c>
      <c r="F131">
        <f t="shared" si="2"/>
        <v>-3.5232411456832349</v>
      </c>
      <c r="G131" s="13">
        <f t="shared" si="3"/>
        <v>2.9974976708929587E-4</v>
      </c>
    </row>
    <row r="132" spans="3:7" x14ac:dyDescent="0.25">
      <c r="C132" t="s">
        <v>130</v>
      </c>
      <c r="D132">
        <v>-6.5875108938723601</v>
      </c>
      <c r="E132" t="s">
        <v>5</v>
      </c>
      <c r="F132">
        <f t="shared" si="2"/>
        <v>-2.8609196306863236</v>
      </c>
      <c r="G132" s="13">
        <f t="shared" si="3"/>
        <v>1.3774643549830173E-3</v>
      </c>
    </row>
    <row r="133" spans="3:7" x14ac:dyDescent="0.25">
      <c r="C133" t="s">
        <v>131</v>
      </c>
      <c r="D133">
        <v>-7.3166746824832201</v>
      </c>
      <c r="E133" t="s">
        <v>5</v>
      </c>
      <c r="F133">
        <f t="shared" si="2"/>
        <v>-3.1775914404836891</v>
      </c>
      <c r="G133" s="13">
        <f t="shared" si="3"/>
        <v>6.6436777588120598E-4</v>
      </c>
    </row>
    <row r="134" spans="3:7" x14ac:dyDescent="0.25">
      <c r="C134" t="s">
        <v>132</v>
      </c>
      <c r="D134">
        <v>-7.7281769211091103</v>
      </c>
      <c r="E134" t="s">
        <v>5</v>
      </c>
      <c r="F134">
        <f t="shared" si="2"/>
        <v>-3.3563045920097485</v>
      </c>
      <c r="G134" s="13">
        <f t="shared" si="3"/>
        <v>4.4024598911133366E-4</v>
      </c>
    </row>
    <row r="135" spans="3:7" x14ac:dyDescent="0.25">
      <c r="C135" t="s">
        <v>133</v>
      </c>
      <c r="D135">
        <v>-7.4149693299962003</v>
      </c>
      <c r="E135" t="s">
        <v>5</v>
      </c>
      <c r="F135">
        <f t="shared" si="2"/>
        <v>-3.2202802634992018</v>
      </c>
      <c r="G135" s="13">
        <f t="shared" si="3"/>
        <v>6.021708614034752E-4</v>
      </c>
    </row>
    <row r="136" spans="3:7" x14ac:dyDescent="0.25">
      <c r="C136" t="s">
        <v>134</v>
      </c>
      <c r="D136">
        <v>-7.4496721246993003</v>
      </c>
      <c r="E136" t="s">
        <v>5</v>
      </c>
      <c r="F136">
        <f t="shared" ref="F136:F199" si="4">D136/LN(10)</f>
        <v>-3.2353514957453795</v>
      </c>
      <c r="G136" s="13">
        <f t="shared" ref="G136:G199" si="5">10^F136</f>
        <v>5.8163228379373906E-4</v>
      </c>
    </row>
    <row r="137" spans="3:7" x14ac:dyDescent="0.25">
      <c r="C137" t="s">
        <v>135</v>
      </c>
      <c r="D137">
        <v>-8.3041015080302092</v>
      </c>
      <c r="E137" t="s">
        <v>5</v>
      </c>
      <c r="F137">
        <f t="shared" si="4"/>
        <v>-3.6064254621019916</v>
      </c>
      <c r="G137" s="13">
        <f t="shared" si="5"/>
        <v>2.4749962081180716E-4</v>
      </c>
    </row>
    <row r="138" spans="3:7" x14ac:dyDescent="0.25">
      <c r="C138" t="s">
        <v>136</v>
      </c>
      <c r="D138">
        <v>-8.0304067639046899</v>
      </c>
      <c r="E138" t="s">
        <v>5</v>
      </c>
      <c r="F138">
        <f t="shared" si="4"/>
        <v>-3.4875613450023559</v>
      </c>
      <c r="G138" s="13">
        <f t="shared" si="5"/>
        <v>3.254158145882557E-4</v>
      </c>
    </row>
    <row r="139" spans="3:7" x14ac:dyDescent="0.25">
      <c r="C139" t="s">
        <v>137</v>
      </c>
      <c r="D139">
        <v>-7.5754017835649003</v>
      </c>
      <c r="E139" t="s">
        <v>5</v>
      </c>
      <c r="F139">
        <f t="shared" si="4"/>
        <v>-3.2899551928022879</v>
      </c>
      <c r="G139" s="13">
        <f t="shared" si="5"/>
        <v>5.1291429985346807E-4</v>
      </c>
    </row>
    <row r="140" spans="3:7" x14ac:dyDescent="0.25">
      <c r="C140" t="s">
        <v>138</v>
      </c>
      <c r="D140">
        <v>-7.4080387374784298</v>
      </c>
      <c r="E140" t="s">
        <v>5</v>
      </c>
      <c r="F140">
        <f t="shared" si="4"/>
        <v>-3.2172703454124143</v>
      </c>
      <c r="G140" s="13">
        <f t="shared" si="5"/>
        <v>6.063587578085545E-4</v>
      </c>
    </row>
    <row r="141" spans="3:7" x14ac:dyDescent="0.25">
      <c r="C141" t="s">
        <v>139</v>
      </c>
      <c r="D141">
        <v>-7.5521790250520802</v>
      </c>
      <c r="E141" t="s">
        <v>5</v>
      </c>
      <c r="F141">
        <f t="shared" si="4"/>
        <v>-3.2798696769255984</v>
      </c>
      <c r="G141" s="13">
        <f t="shared" si="5"/>
        <v>5.2496496808714652E-4</v>
      </c>
    </row>
    <row r="142" spans="3:7" x14ac:dyDescent="0.25">
      <c r="C142" t="s">
        <v>140</v>
      </c>
      <c r="D142">
        <v>-7.3646008216663699</v>
      </c>
      <c r="E142" t="s">
        <v>5</v>
      </c>
      <c r="F142">
        <f t="shared" si="4"/>
        <v>-3.1984054982698584</v>
      </c>
      <c r="G142" s="13">
        <f t="shared" si="5"/>
        <v>6.332781469517828E-4</v>
      </c>
    </row>
    <row r="143" spans="3:7" x14ac:dyDescent="0.25">
      <c r="C143" t="s">
        <v>141</v>
      </c>
      <c r="D143">
        <v>-7.6176360325642802</v>
      </c>
      <c r="E143" t="s">
        <v>5</v>
      </c>
      <c r="F143">
        <f t="shared" si="4"/>
        <v>-3.3082972940900466</v>
      </c>
      <c r="G143" s="13">
        <f t="shared" si="5"/>
        <v>4.9170282776602988E-4</v>
      </c>
    </row>
    <row r="144" spans="3:7" x14ac:dyDescent="0.25">
      <c r="C144" t="s">
        <v>142</v>
      </c>
      <c r="D144">
        <v>-7.1446501747748998</v>
      </c>
      <c r="E144" t="s">
        <v>5</v>
      </c>
      <c r="F144">
        <f t="shared" si="4"/>
        <v>-3.1028821460338425</v>
      </c>
      <c r="G144" s="13">
        <f t="shared" si="5"/>
        <v>7.8907421867955825E-4</v>
      </c>
    </row>
    <row r="145" spans="3:7" x14ac:dyDescent="0.25">
      <c r="C145" t="s">
        <v>143</v>
      </c>
      <c r="D145">
        <v>-6.9373904839013596</v>
      </c>
      <c r="E145" t="s">
        <v>5</v>
      </c>
      <c r="F145">
        <f t="shared" si="4"/>
        <v>-3.0128704059664901</v>
      </c>
      <c r="G145" s="13">
        <f t="shared" si="5"/>
        <v>9.7079961188440008E-4</v>
      </c>
    </row>
    <row r="146" spans="3:7" x14ac:dyDescent="0.25">
      <c r="C146" t="s">
        <v>144</v>
      </c>
      <c r="D146">
        <v>-7.6451691980723302</v>
      </c>
      <c r="E146" t="s">
        <v>5</v>
      </c>
      <c r="F146">
        <f t="shared" si="4"/>
        <v>-3.3202547959395217</v>
      </c>
      <c r="G146" s="13">
        <f t="shared" si="5"/>
        <v>4.7834936751062977E-4</v>
      </c>
    </row>
    <row r="147" spans="3:7" x14ac:dyDescent="0.25">
      <c r="C147" t="s">
        <v>145</v>
      </c>
      <c r="D147">
        <v>-7.6283891830549999</v>
      </c>
      <c r="E147" t="s">
        <v>5</v>
      </c>
      <c r="F147">
        <f t="shared" si="4"/>
        <v>-3.3129673280112413</v>
      </c>
      <c r="G147" s="13">
        <f t="shared" si="5"/>
        <v>4.8644379949867606E-4</v>
      </c>
    </row>
    <row r="148" spans="3:7" x14ac:dyDescent="0.25">
      <c r="C148" t="s">
        <v>146</v>
      </c>
      <c r="D148">
        <v>-8.3707152339520601</v>
      </c>
      <c r="E148" t="s">
        <v>5</v>
      </c>
      <c r="F148">
        <f t="shared" si="4"/>
        <v>-3.6353554356888669</v>
      </c>
      <c r="G148" s="13">
        <f t="shared" si="5"/>
        <v>2.3154988216086663E-4</v>
      </c>
    </row>
    <row r="149" spans="3:7" x14ac:dyDescent="0.25">
      <c r="C149" t="s">
        <v>147</v>
      </c>
      <c r="D149">
        <v>-7.5531903699007898</v>
      </c>
      <c r="E149" t="s">
        <v>5</v>
      </c>
      <c r="F149">
        <f t="shared" si="4"/>
        <v>-3.2803088984126942</v>
      </c>
      <c r="G149" s="13">
        <f t="shared" si="5"/>
        <v>5.2443431585235062E-4</v>
      </c>
    </row>
    <row r="150" spans="3:7" x14ac:dyDescent="0.25">
      <c r="C150" t="s">
        <v>148</v>
      </c>
      <c r="D150">
        <v>-8.1226141548703801</v>
      </c>
      <c r="E150" t="s">
        <v>5</v>
      </c>
      <c r="F150">
        <f t="shared" si="4"/>
        <v>-3.5276065060894513</v>
      </c>
      <c r="G150" s="13">
        <f t="shared" si="5"/>
        <v>2.9675189018604146E-4</v>
      </c>
    </row>
    <row r="151" spans="3:7" x14ac:dyDescent="0.25">
      <c r="C151" t="s">
        <v>149</v>
      </c>
      <c r="D151">
        <v>-7.3628481999069502</v>
      </c>
      <c r="E151" t="s">
        <v>5</v>
      </c>
      <c r="F151">
        <f t="shared" si="4"/>
        <v>-3.1976443443108789</v>
      </c>
      <c r="G151" s="13">
        <f t="shared" si="5"/>
        <v>6.3438901719522231E-4</v>
      </c>
    </row>
    <row r="152" spans="3:7" x14ac:dyDescent="0.25">
      <c r="C152" t="s">
        <v>150</v>
      </c>
      <c r="D152">
        <v>-7.4836805269178104</v>
      </c>
      <c r="E152" t="s">
        <v>5</v>
      </c>
      <c r="F152">
        <f t="shared" si="4"/>
        <v>-3.2501211571672246</v>
      </c>
      <c r="G152" s="13">
        <f t="shared" si="5"/>
        <v>5.6218446807567541E-4</v>
      </c>
    </row>
    <row r="153" spans="3:7" x14ac:dyDescent="0.25">
      <c r="C153" t="s">
        <v>151</v>
      </c>
      <c r="D153">
        <v>-7.4795698467036997</v>
      </c>
      <c r="E153" t="s">
        <v>5</v>
      </c>
      <c r="F153">
        <f t="shared" si="4"/>
        <v>-3.2483359114333679</v>
      </c>
      <c r="G153" s="13">
        <f t="shared" si="5"/>
        <v>5.6450018497022903E-4</v>
      </c>
    </row>
    <row r="154" spans="3:7" x14ac:dyDescent="0.25">
      <c r="C154" t="s">
        <v>152</v>
      </c>
      <c r="D154">
        <v>-6.7903823083195398</v>
      </c>
      <c r="E154" t="s">
        <v>5</v>
      </c>
      <c r="F154">
        <f t="shared" si="4"/>
        <v>-2.9490255665166414</v>
      </c>
      <c r="G154" s="13">
        <f t="shared" si="5"/>
        <v>1.1245387714552938E-3</v>
      </c>
    </row>
    <row r="155" spans="3:7" x14ac:dyDescent="0.25">
      <c r="C155" t="s">
        <v>153</v>
      </c>
      <c r="D155">
        <v>-7.5408417796086002</v>
      </c>
      <c r="E155" t="s">
        <v>5</v>
      </c>
      <c r="F155">
        <f t="shared" si="4"/>
        <v>-3.2749459737895124</v>
      </c>
      <c r="G155" s="13">
        <f t="shared" si="5"/>
        <v>5.3095049033564121E-4</v>
      </c>
    </row>
    <row r="156" spans="3:7" x14ac:dyDescent="0.25">
      <c r="C156" t="s">
        <v>154</v>
      </c>
      <c r="D156">
        <v>-8.2660214525788795</v>
      </c>
      <c r="E156" t="s">
        <v>5</v>
      </c>
      <c r="F156">
        <f t="shared" si="4"/>
        <v>-3.5898875041489093</v>
      </c>
      <c r="G156" s="13">
        <f t="shared" si="5"/>
        <v>2.571061681892845E-4</v>
      </c>
    </row>
    <row r="157" spans="3:7" x14ac:dyDescent="0.25">
      <c r="C157" t="s">
        <v>155</v>
      </c>
      <c r="D157">
        <v>-6.7097402133478399</v>
      </c>
      <c r="E157" t="s">
        <v>5</v>
      </c>
      <c r="F157">
        <f t="shared" si="4"/>
        <v>-2.9140031496613141</v>
      </c>
      <c r="G157" s="13">
        <f t="shared" si="5"/>
        <v>1.2189807584016268E-3</v>
      </c>
    </row>
    <row r="158" spans="3:7" x14ac:dyDescent="0.25">
      <c r="C158" t="s">
        <v>156</v>
      </c>
      <c r="D158">
        <v>-7.7413998174577401</v>
      </c>
      <c r="E158" t="s">
        <v>5</v>
      </c>
      <c r="F158">
        <f t="shared" si="4"/>
        <v>-3.3620472229287373</v>
      </c>
      <c r="G158" s="13">
        <f t="shared" si="5"/>
        <v>4.3446298035270948E-4</v>
      </c>
    </row>
    <row r="159" spans="3:7" x14ac:dyDescent="0.25">
      <c r="C159" t="s">
        <v>157</v>
      </c>
      <c r="D159">
        <v>-8.0188834335878507</v>
      </c>
      <c r="E159" t="s">
        <v>5</v>
      </c>
      <c r="F159">
        <f t="shared" si="4"/>
        <v>-3.4825568262326043</v>
      </c>
      <c r="G159" s="13">
        <f t="shared" si="5"/>
        <v>3.2918737725680651E-4</v>
      </c>
    </row>
    <row r="160" spans="3:7" x14ac:dyDescent="0.25">
      <c r="C160" t="s">
        <v>158</v>
      </c>
      <c r="D160">
        <v>-6.9569543437037398</v>
      </c>
      <c r="E160" t="s">
        <v>5</v>
      </c>
      <c r="F160">
        <f t="shared" si="4"/>
        <v>-3.0213668823233926</v>
      </c>
      <c r="G160" s="13">
        <f t="shared" si="5"/>
        <v>9.5199160289168234E-4</v>
      </c>
    </row>
    <row r="161" spans="3:7" x14ac:dyDescent="0.25">
      <c r="C161" t="s">
        <v>159</v>
      </c>
      <c r="D161">
        <v>-7.2009265084444696</v>
      </c>
      <c r="E161" t="s">
        <v>5</v>
      </c>
      <c r="F161">
        <f t="shared" si="4"/>
        <v>-3.1273226472082829</v>
      </c>
      <c r="G161" s="13">
        <f t="shared" si="5"/>
        <v>7.4589441066306636E-4</v>
      </c>
    </row>
    <row r="162" spans="3:7" x14ac:dyDescent="0.25">
      <c r="C162" t="s">
        <v>160</v>
      </c>
      <c r="D162">
        <v>-7.8116867266368404</v>
      </c>
      <c r="E162" t="s">
        <v>5</v>
      </c>
      <c r="F162">
        <f t="shared" si="4"/>
        <v>-3.3925724397352552</v>
      </c>
      <c r="G162" s="13">
        <f t="shared" si="5"/>
        <v>4.0497439031919532E-4</v>
      </c>
    </row>
    <row r="163" spans="3:7" x14ac:dyDescent="0.25">
      <c r="C163" t="s">
        <v>161</v>
      </c>
      <c r="D163">
        <v>-7.7976131047331201</v>
      </c>
      <c r="E163" t="s">
        <v>5</v>
      </c>
      <c r="F163">
        <f t="shared" si="4"/>
        <v>-3.386460343402077</v>
      </c>
      <c r="G163" s="13">
        <f t="shared" si="5"/>
        <v>4.1071414157619278E-4</v>
      </c>
    </row>
    <row r="164" spans="3:7" x14ac:dyDescent="0.25">
      <c r="C164" t="s">
        <v>162</v>
      </c>
      <c r="D164">
        <v>-7.2909568422886899</v>
      </c>
      <c r="E164" t="s">
        <v>5</v>
      </c>
      <c r="F164">
        <f t="shared" si="4"/>
        <v>-3.166422324400735</v>
      </c>
      <c r="G164" s="13">
        <f t="shared" si="5"/>
        <v>6.8167548467289781E-4</v>
      </c>
    </row>
    <row r="165" spans="3:7" x14ac:dyDescent="0.25">
      <c r="C165" t="s">
        <v>163</v>
      </c>
      <c r="D165">
        <v>-7.7718420120793903</v>
      </c>
      <c r="E165" t="s">
        <v>5</v>
      </c>
      <c r="F165">
        <f t="shared" si="4"/>
        <v>-3.3752681000699449</v>
      </c>
      <c r="G165" s="13">
        <f t="shared" si="5"/>
        <v>4.214362607185299E-4</v>
      </c>
    </row>
    <row r="166" spans="3:7" x14ac:dyDescent="0.25">
      <c r="C166" t="s">
        <v>164</v>
      </c>
      <c r="D166">
        <v>-8.5732939931585506</v>
      </c>
      <c r="E166" t="s">
        <v>5</v>
      </c>
      <c r="F166">
        <f t="shared" si="4"/>
        <v>-3.7233342729630534</v>
      </c>
      <c r="G166" s="13">
        <f t="shared" si="5"/>
        <v>1.8908876574034384E-4</v>
      </c>
    </row>
    <row r="167" spans="3:7" x14ac:dyDescent="0.25">
      <c r="C167" t="s">
        <v>165</v>
      </c>
      <c r="D167">
        <v>-7.89857238638551</v>
      </c>
      <c r="E167" t="s">
        <v>5</v>
      </c>
      <c r="F167">
        <f t="shared" si="4"/>
        <v>-3.430306402320626</v>
      </c>
      <c r="G167" s="13">
        <f t="shared" si="5"/>
        <v>3.712731969673962E-4</v>
      </c>
    </row>
    <row r="168" spans="3:7" x14ac:dyDescent="0.25">
      <c r="C168" t="s">
        <v>166</v>
      </c>
      <c r="D168">
        <v>-7.4820699138510101</v>
      </c>
      <c r="E168" t="s">
        <v>5</v>
      </c>
      <c r="F168">
        <f t="shared" si="4"/>
        <v>-3.2494216767998321</v>
      </c>
      <c r="G168" s="13">
        <f t="shared" si="5"/>
        <v>5.6309065929172313E-4</v>
      </c>
    </row>
    <row r="169" spans="3:7" x14ac:dyDescent="0.25">
      <c r="C169" t="s">
        <v>167</v>
      </c>
      <c r="D169">
        <v>-8.3939126055657098</v>
      </c>
      <c r="E169" t="s">
        <v>5</v>
      </c>
      <c r="F169">
        <f t="shared" si="4"/>
        <v>-3.6454299261753342</v>
      </c>
      <c r="G169" s="13">
        <f t="shared" si="5"/>
        <v>2.262403551270249E-4</v>
      </c>
    </row>
    <row r="170" spans="3:7" x14ac:dyDescent="0.25">
      <c r="C170" t="s">
        <v>168</v>
      </c>
      <c r="D170">
        <v>-7.1027619792402801</v>
      </c>
      <c r="E170" t="s">
        <v>5</v>
      </c>
      <c r="F170">
        <f t="shared" si="4"/>
        <v>-3.0846903338562726</v>
      </c>
      <c r="G170" s="13">
        <f t="shared" si="5"/>
        <v>8.228291448698703E-4</v>
      </c>
    </row>
    <row r="171" spans="3:7" x14ac:dyDescent="0.25">
      <c r="C171" t="s">
        <v>169</v>
      </c>
      <c r="D171">
        <v>-7.2271612438139403</v>
      </c>
      <c r="E171" t="s">
        <v>5</v>
      </c>
      <c r="F171">
        <f t="shared" si="4"/>
        <v>-3.1387162480134361</v>
      </c>
      <c r="G171" s="13">
        <f t="shared" si="5"/>
        <v>7.2658052328536859E-4</v>
      </c>
    </row>
    <row r="172" spans="3:7" x14ac:dyDescent="0.25">
      <c r="C172" t="s">
        <v>170</v>
      </c>
      <c r="D172">
        <v>-7.5239564666972996</v>
      </c>
      <c r="E172" t="s">
        <v>5</v>
      </c>
      <c r="F172">
        <f t="shared" si="4"/>
        <v>-3.2676127755669246</v>
      </c>
      <c r="G172" s="13">
        <f t="shared" si="5"/>
        <v>5.3999187398381487E-4</v>
      </c>
    </row>
    <row r="173" spans="3:7" x14ac:dyDescent="0.25">
      <c r="C173" t="s">
        <v>171</v>
      </c>
      <c r="D173">
        <v>-7.82343130743853</v>
      </c>
      <c r="E173" t="s">
        <v>5</v>
      </c>
      <c r="F173">
        <f t="shared" si="4"/>
        <v>-3.3976730463696962</v>
      </c>
      <c r="G173" s="13">
        <f t="shared" si="5"/>
        <v>4.0024595695465037E-4</v>
      </c>
    </row>
    <row r="174" spans="3:7" x14ac:dyDescent="0.25">
      <c r="C174" t="s">
        <v>172</v>
      </c>
      <c r="D174">
        <v>-7.9302482061836796</v>
      </c>
      <c r="E174" t="s">
        <v>5</v>
      </c>
      <c r="F174">
        <f t="shared" si="4"/>
        <v>-3.4440630360687332</v>
      </c>
      <c r="G174" s="13">
        <f t="shared" si="5"/>
        <v>3.5969712279962905E-4</v>
      </c>
    </row>
    <row r="175" spans="3:7" x14ac:dyDescent="0.25">
      <c r="C175" t="s">
        <v>173</v>
      </c>
      <c r="D175">
        <v>-7.6137169415945998</v>
      </c>
      <c r="E175" t="s">
        <v>5</v>
      </c>
      <c r="F175">
        <f t="shared" si="4"/>
        <v>-3.3065952545078376</v>
      </c>
      <c r="G175" s="13">
        <f t="shared" si="5"/>
        <v>4.9363363691512594E-4</v>
      </c>
    </row>
    <row r="176" spans="3:7" x14ac:dyDescent="0.25">
      <c r="C176" t="s">
        <v>174</v>
      </c>
      <c r="D176">
        <v>-7.7366526282964001</v>
      </c>
      <c r="E176" t="s">
        <v>5</v>
      </c>
      <c r="F176">
        <f t="shared" si="4"/>
        <v>-3.3599855448714164</v>
      </c>
      <c r="G176" s="13">
        <f t="shared" si="5"/>
        <v>4.3653036154633396E-4</v>
      </c>
    </row>
    <row r="177" spans="3:7" x14ac:dyDescent="0.25">
      <c r="C177" t="s">
        <v>175</v>
      </c>
      <c r="D177">
        <v>-7.6028486453856301</v>
      </c>
      <c r="E177" t="s">
        <v>5</v>
      </c>
      <c r="F177">
        <f t="shared" si="4"/>
        <v>-3.3018752134365918</v>
      </c>
      <c r="G177" s="13">
        <f t="shared" si="5"/>
        <v>4.990278533740718E-4</v>
      </c>
    </row>
    <row r="178" spans="3:7" x14ac:dyDescent="0.25">
      <c r="C178" t="s">
        <v>176</v>
      </c>
      <c r="D178">
        <v>-7.5460640281720996</v>
      </c>
      <c r="E178" t="s">
        <v>5</v>
      </c>
      <c r="F178">
        <f t="shared" si="4"/>
        <v>-3.277213967523767</v>
      </c>
      <c r="G178" s="13">
        <f t="shared" si="5"/>
        <v>5.2818496232263608E-4</v>
      </c>
    </row>
    <row r="179" spans="3:7" x14ac:dyDescent="0.25">
      <c r="C179" t="s">
        <v>177</v>
      </c>
      <c r="D179">
        <v>-7.9018249820276596</v>
      </c>
      <c r="E179" t="s">
        <v>5</v>
      </c>
      <c r="F179">
        <f t="shared" si="4"/>
        <v>-3.4317189866598743</v>
      </c>
      <c r="G179" s="13">
        <f t="shared" si="5"/>
        <v>3.7006755717716673E-4</v>
      </c>
    </row>
    <row r="180" spans="3:7" x14ac:dyDescent="0.25">
      <c r="C180" t="s">
        <v>178</v>
      </c>
      <c r="D180">
        <v>-7.7454614498587802</v>
      </c>
      <c r="E180" t="s">
        <v>5</v>
      </c>
      <c r="F180">
        <f t="shared" si="4"/>
        <v>-3.3638111674680284</v>
      </c>
      <c r="G180" s="13">
        <f t="shared" si="5"/>
        <v>4.3270193022476838E-4</v>
      </c>
    </row>
    <row r="181" spans="3:7" x14ac:dyDescent="0.25">
      <c r="C181" t="s">
        <v>179</v>
      </c>
      <c r="D181">
        <v>-7.8701204937685301</v>
      </c>
      <c r="E181" t="s">
        <v>5</v>
      </c>
      <c r="F181">
        <f t="shared" si="4"/>
        <v>-3.4179499023573681</v>
      </c>
      <c r="G181" s="13">
        <f t="shared" si="5"/>
        <v>3.819883322132563E-4</v>
      </c>
    </row>
    <row r="182" spans="3:7" x14ac:dyDescent="0.25">
      <c r="C182" t="s">
        <v>180</v>
      </c>
      <c r="D182">
        <v>-7.8869832497722898</v>
      </c>
      <c r="E182" t="s">
        <v>5</v>
      </c>
      <c r="F182">
        <f t="shared" si="4"/>
        <v>-3.4252733042394818</v>
      </c>
      <c r="G182" s="13">
        <f t="shared" si="5"/>
        <v>3.7560096185944997E-4</v>
      </c>
    </row>
    <row r="183" spans="3:7" x14ac:dyDescent="0.25">
      <c r="C183" t="s">
        <v>181</v>
      </c>
      <c r="D183">
        <v>-6.9788124000953999</v>
      </c>
      <c r="E183" t="s">
        <v>5</v>
      </c>
      <c r="F183">
        <f t="shared" si="4"/>
        <v>-3.030859715599421</v>
      </c>
      <c r="G183" s="13">
        <f t="shared" si="5"/>
        <v>9.3140868750691988E-4</v>
      </c>
    </row>
    <row r="184" spans="3:7" x14ac:dyDescent="0.25">
      <c r="C184" t="s">
        <v>182</v>
      </c>
      <c r="D184">
        <v>-8.3612713423878198</v>
      </c>
      <c r="E184" t="s">
        <v>5</v>
      </c>
      <c r="F184">
        <f t="shared" si="4"/>
        <v>-3.6312540056948248</v>
      </c>
      <c r="G184" s="13">
        <f t="shared" si="5"/>
        <v>2.3374697235114804E-4</v>
      </c>
    </row>
    <row r="185" spans="3:7" x14ac:dyDescent="0.25">
      <c r="C185" t="s">
        <v>183</v>
      </c>
      <c r="D185">
        <v>-7.59678724921819</v>
      </c>
      <c r="E185" t="s">
        <v>5</v>
      </c>
      <c r="F185">
        <f t="shared" si="4"/>
        <v>-3.2992427825284429</v>
      </c>
      <c r="G185" s="13">
        <f t="shared" si="5"/>
        <v>5.0206184471450433E-4</v>
      </c>
    </row>
    <row r="186" spans="3:7" x14ac:dyDescent="0.25">
      <c r="C186" t="s">
        <v>184</v>
      </c>
      <c r="D186">
        <v>-8.2113406572084102</v>
      </c>
      <c r="E186" t="s">
        <v>5</v>
      </c>
      <c r="F186">
        <f t="shared" si="4"/>
        <v>-3.5661399364534336</v>
      </c>
      <c r="G186" s="13">
        <f t="shared" si="5"/>
        <v>2.7155641307520506E-4</v>
      </c>
    </row>
    <row r="187" spans="3:7" x14ac:dyDescent="0.25">
      <c r="C187" t="s">
        <v>185</v>
      </c>
      <c r="D187">
        <v>-7.7458543850544199</v>
      </c>
      <c r="E187" t="s">
        <v>5</v>
      </c>
      <c r="F187">
        <f t="shared" si="4"/>
        <v>-3.3639818170552402</v>
      </c>
      <c r="G187" s="13">
        <f t="shared" si="5"/>
        <v>4.3253193980695805E-4</v>
      </c>
    </row>
    <row r="188" spans="3:7" x14ac:dyDescent="0.25">
      <c r="C188" t="s">
        <v>186</v>
      </c>
      <c r="D188">
        <v>-7.9492090669575104</v>
      </c>
      <c r="E188" t="s">
        <v>5</v>
      </c>
      <c r="F188">
        <f t="shared" si="4"/>
        <v>-3.4522976332749433</v>
      </c>
      <c r="G188" s="13">
        <f t="shared" si="5"/>
        <v>3.5294120712451498E-4</v>
      </c>
    </row>
    <row r="189" spans="3:7" x14ac:dyDescent="0.25">
      <c r="C189" t="s">
        <v>187</v>
      </c>
      <c r="D189">
        <v>-7.9279925443719801</v>
      </c>
      <c r="E189" t="s">
        <v>5</v>
      </c>
      <c r="F189">
        <f t="shared" si="4"/>
        <v>-3.443083414590872</v>
      </c>
      <c r="G189" s="13">
        <f t="shared" si="5"/>
        <v>3.6050939362304184E-4</v>
      </c>
    </row>
    <row r="190" spans="3:7" x14ac:dyDescent="0.25">
      <c r="C190" t="s">
        <v>188</v>
      </c>
      <c r="D190">
        <v>-8.7262024150945692</v>
      </c>
      <c r="E190" t="s">
        <v>5</v>
      </c>
      <c r="F190">
        <f t="shared" si="4"/>
        <v>-3.7897415568464003</v>
      </c>
      <c r="G190" s="13">
        <f t="shared" si="5"/>
        <v>1.6227755032585461E-4</v>
      </c>
    </row>
    <row r="191" spans="3:7" x14ac:dyDescent="0.25">
      <c r="C191" t="s">
        <v>189</v>
      </c>
      <c r="D191">
        <v>-7.9746539916511603</v>
      </c>
      <c r="E191" t="s">
        <v>5</v>
      </c>
      <c r="F191">
        <f t="shared" si="4"/>
        <v>-3.4633482236618396</v>
      </c>
      <c r="G191" s="13">
        <f t="shared" si="5"/>
        <v>3.440739366197978E-4</v>
      </c>
    </row>
    <row r="192" spans="3:7" x14ac:dyDescent="0.25">
      <c r="C192" t="s">
        <v>190</v>
      </c>
      <c r="D192">
        <v>-7.5310423265492199</v>
      </c>
      <c r="E192" t="s">
        <v>5</v>
      </c>
      <c r="F192">
        <f t="shared" si="4"/>
        <v>-3.2706901254001535</v>
      </c>
      <c r="G192" s="13">
        <f t="shared" si="5"/>
        <v>5.3617909161745279E-4</v>
      </c>
    </row>
    <row r="193" spans="3:7" x14ac:dyDescent="0.25">
      <c r="C193" t="s">
        <v>191</v>
      </c>
      <c r="D193">
        <v>-7.5253362239478703</v>
      </c>
      <c r="E193" t="s">
        <v>5</v>
      </c>
      <c r="F193">
        <f t="shared" si="4"/>
        <v>-3.2682119965272136</v>
      </c>
      <c r="G193" s="13">
        <f t="shared" si="5"/>
        <v>5.39247330043504E-4</v>
      </c>
    </row>
    <row r="194" spans="3:7" x14ac:dyDescent="0.25">
      <c r="C194" t="s">
        <v>192</v>
      </c>
      <c r="D194">
        <v>-7.7311202750578403</v>
      </c>
      <c r="E194" t="s">
        <v>5</v>
      </c>
      <c r="F194">
        <f t="shared" si="4"/>
        <v>-3.3575828743879703</v>
      </c>
      <c r="G194" s="13">
        <f t="shared" si="5"/>
        <v>4.3895209446994109E-4</v>
      </c>
    </row>
    <row r="195" spans="3:7" x14ac:dyDescent="0.25">
      <c r="C195" t="s">
        <v>193</v>
      </c>
      <c r="D195">
        <v>-7.8615097762461703</v>
      </c>
      <c r="E195" t="s">
        <v>5</v>
      </c>
      <c r="F195">
        <f t="shared" si="4"/>
        <v>-3.4142103152521792</v>
      </c>
      <c r="G195" s="13">
        <f t="shared" si="5"/>
        <v>3.852917277309358E-4</v>
      </c>
    </row>
    <row r="196" spans="3:7" x14ac:dyDescent="0.25">
      <c r="C196" t="s">
        <v>194</v>
      </c>
      <c r="D196">
        <v>-6.8433093855993699</v>
      </c>
      <c r="E196" t="s">
        <v>5</v>
      </c>
      <c r="F196">
        <f t="shared" si="4"/>
        <v>-2.9720115041225386</v>
      </c>
      <c r="G196" s="13">
        <f t="shared" si="5"/>
        <v>1.0665678683040149E-3</v>
      </c>
    </row>
    <row r="197" spans="3:7" x14ac:dyDescent="0.25">
      <c r="C197" t="s">
        <v>195</v>
      </c>
      <c r="D197">
        <v>-7.1073048980122904</v>
      </c>
      <c r="E197" t="s">
        <v>5</v>
      </c>
      <c r="F197">
        <f t="shared" si="4"/>
        <v>-3.0866632984106914</v>
      </c>
      <c r="G197" s="13">
        <f t="shared" si="5"/>
        <v>8.1909957687797237E-4</v>
      </c>
    </row>
    <row r="198" spans="3:7" x14ac:dyDescent="0.25">
      <c r="C198" t="s">
        <v>196</v>
      </c>
      <c r="D198">
        <v>-8.1681908528953997</v>
      </c>
      <c r="E198" t="s">
        <v>5</v>
      </c>
      <c r="F198">
        <f t="shared" si="4"/>
        <v>-3.547400214545088</v>
      </c>
      <c r="G198" s="13">
        <f t="shared" si="5"/>
        <v>2.8353050110960693E-4</v>
      </c>
    </row>
    <row r="199" spans="3:7" x14ac:dyDescent="0.25">
      <c r="C199" t="s">
        <v>197</v>
      </c>
      <c r="D199">
        <v>-7.9362355217767604</v>
      </c>
      <c r="E199" t="s">
        <v>5</v>
      </c>
      <c r="F199">
        <f t="shared" si="4"/>
        <v>-3.4466632941922213</v>
      </c>
      <c r="G199" s="13">
        <f t="shared" si="5"/>
        <v>3.5754993696147659E-4</v>
      </c>
    </row>
    <row r="200" spans="3:7" x14ac:dyDescent="0.25">
      <c r="C200" t="s">
        <v>198</v>
      </c>
      <c r="D200">
        <v>-7.5592978909258397</v>
      </c>
      <c r="E200" t="s">
        <v>5</v>
      </c>
      <c r="F200">
        <f t="shared" ref="F200:F263" si="6">D200/LN(10)</f>
        <v>-3.2829613610919814</v>
      </c>
      <c r="G200" s="13">
        <f t="shared" ref="G200:G263" si="7">10^F200</f>
        <v>5.2124108353488992E-4</v>
      </c>
    </row>
    <row r="201" spans="3:7" x14ac:dyDescent="0.25">
      <c r="C201" t="s">
        <v>199</v>
      </c>
      <c r="D201">
        <v>-7.64341271101787</v>
      </c>
      <c r="E201" t="s">
        <v>5</v>
      </c>
      <c r="F201">
        <f t="shared" si="6"/>
        <v>-3.3194919633042352</v>
      </c>
      <c r="G201" s="13">
        <f t="shared" si="7"/>
        <v>4.7919032032732673E-4</v>
      </c>
    </row>
    <row r="202" spans="3:7" x14ac:dyDescent="0.25">
      <c r="C202" t="s">
        <v>200</v>
      </c>
      <c r="D202">
        <v>-7.1968872377870596</v>
      </c>
      <c r="E202" t="s">
        <v>5</v>
      </c>
      <c r="F202">
        <f t="shared" si="6"/>
        <v>-3.1255684142508557</v>
      </c>
      <c r="G202" s="13">
        <f t="shared" si="7"/>
        <v>7.4891337316820719E-4</v>
      </c>
    </row>
    <row r="203" spans="3:7" x14ac:dyDescent="0.25">
      <c r="C203" t="s">
        <v>201</v>
      </c>
      <c r="D203">
        <v>-7.7286439309273103</v>
      </c>
      <c r="E203" t="s">
        <v>5</v>
      </c>
      <c r="F203">
        <f t="shared" si="6"/>
        <v>-3.3565074117967875</v>
      </c>
      <c r="G203" s="13">
        <f t="shared" si="7"/>
        <v>4.4004043791294527E-4</v>
      </c>
    </row>
    <row r="204" spans="3:7" x14ac:dyDescent="0.25">
      <c r="C204" t="s">
        <v>202</v>
      </c>
      <c r="D204">
        <v>-7.43435579250737</v>
      </c>
      <c r="E204" t="s">
        <v>5</v>
      </c>
      <c r="F204">
        <f t="shared" si="6"/>
        <v>-3.228699697191427</v>
      </c>
      <c r="G204" s="13">
        <f t="shared" si="7"/>
        <v>5.9060932927814964E-4</v>
      </c>
    </row>
    <row r="205" spans="3:7" x14ac:dyDescent="0.25">
      <c r="C205" t="s">
        <v>203</v>
      </c>
      <c r="D205">
        <v>-8.7712953247056902</v>
      </c>
      <c r="E205" t="s">
        <v>5</v>
      </c>
      <c r="F205">
        <f t="shared" si="6"/>
        <v>-3.8093251586634724</v>
      </c>
      <c r="G205" s="13">
        <f t="shared" si="7"/>
        <v>1.5512251642733907E-4</v>
      </c>
    </row>
    <row r="206" spans="3:7" x14ac:dyDescent="0.25">
      <c r="C206" t="s">
        <v>204</v>
      </c>
      <c r="D206">
        <v>-8.3737987856558398</v>
      </c>
      <c r="E206" t="s">
        <v>5</v>
      </c>
      <c r="F206">
        <f t="shared" si="6"/>
        <v>-3.6366946051784819</v>
      </c>
      <c r="G206" s="13">
        <f t="shared" si="7"/>
        <v>2.3083698581845388E-4</v>
      </c>
    </row>
    <row r="207" spans="3:7" x14ac:dyDescent="0.25">
      <c r="C207" t="s">
        <v>205</v>
      </c>
      <c r="D207">
        <v>-8.1940350096707597</v>
      </c>
      <c r="E207" t="s">
        <v>5</v>
      </c>
      <c r="F207">
        <f t="shared" si="6"/>
        <v>-3.5586241892220691</v>
      </c>
      <c r="G207" s="13">
        <f t="shared" si="7"/>
        <v>2.7629677183027128E-4</v>
      </c>
    </row>
    <row r="208" spans="3:7" x14ac:dyDescent="0.25">
      <c r="C208" t="s">
        <v>206</v>
      </c>
      <c r="D208">
        <v>-7.2433621644587198</v>
      </c>
      <c r="E208" t="s">
        <v>5</v>
      </c>
      <c r="F208">
        <f t="shared" si="6"/>
        <v>-3.1457522184512161</v>
      </c>
      <c r="G208" s="13">
        <f t="shared" si="7"/>
        <v>7.1490408976353985E-4</v>
      </c>
    </row>
    <row r="209" spans="3:7" x14ac:dyDescent="0.25">
      <c r="C209" t="s">
        <v>207</v>
      </c>
      <c r="D209">
        <v>-8.3432518832003399</v>
      </c>
      <c r="E209" t="s">
        <v>5</v>
      </c>
      <c r="F209">
        <f t="shared" si="6"/>
        <v>-3.6234282540028215</v>
      </c>
      <c r="G209" s="13">
        <f t="shared" si="7"/>
        <v>2.3799714427713819E-4</v>
      </c>
    </row>
    <row r="210" spans="3:7" x14ac:dyDescent="0.25">
      <c r="C210" t="s">
        <v>208</v>
      </c>
      <c r="D210">
        <v>-7.5786467041997296</v>
      </c>
      <c r="E210" t="s">
        <v>5</v>
      </c>
      <c r="F210">
        <f t="shared" si="6"/>
        <v>-3.2913644439282081</v>
      </c>
      <c r="G210" s="13">
        <f t="shared" si="7"/>
        <v>5.1125263110762158E-4</v>
      </c>
    </row>
    <row r="211" spans="3:7" x14ac:dyDescent="0.25">
      <c r="C211" t="s">
        <v>209</v>
      </c>
      <c r="D211">
        <v>-7.7182935064901503</v>
      </c>
      <c r="E211" t="s">
        <v>5</v>
      </c>
      <c r="F211">
        <f t="shared" si="6"/>
        <v>-3.3520122795783722</v>
      </c>
      <c r="G211" s="13">
        <f t="shared" si="7"/>
        <v>4.4461869579819058E-4</v>
      </c>
    </row>
    <row r="212" spans="3:7" x14ac:dyDescent="0.25">
      <c r="C212" t="s">
        <v>210</v>
      </c>
      <c r="D212">
        <v>-7.6102699153088498</v>
      </c>
      <c r="E212" t="s">
        <v>5</v>
      </c>
      <c r="F212">
        <f t="shared" si="6"/>
        <v>-3.3050982300129608</v>
      </c>
      <c r="G212" s="13">
        <f t="shared" si="7"/>
        <v>4.953381410846997E-4</v>
      </c>
    </row>
    <row r="213" spans="3:7" x14ac:dyDescent="0.25">
      <c r="C213" t="s">
        <v>211</v>
      </c>
      <c r="D213">
        <v>-7.7553807250776199</v>
      </c>
      <c r="E213" t="s">
        <v>5</v>
      </c>
      <c r="F213">
        <f t="shared" si="6"/>
        <v>-3.3681190539600503</v>
      </c>
      <c r="G213" s="13">
        <f t="shared" si="7"/>
        <v>4.2843105768945446E-4</v>
      </c>
    </row>
    <row r="214" spans="3:7" x14ac:dyDescent="0.25">
      <c r="C214" t="s">
        <v>212</v>
      </c>
      <c r="D214">
        <v>-7.4177209706586504</v>
      </c>
      <c r="E214" t="s">
        <v>5</v>
      </c>
      <c r="F214">
        <f t="shared" si="6"/>
        <v>-3.2214752858550844</v>
      </c>
      <c r="G214" s="13">
        <f t="shared" si="7"/>
        <v>6.0051618116225018E-4</v>
      </c>
    </row>
    <row r="215" spans="3:7" x14ac:dyDescent="0.25">
      <c r="C215" t="s">
        <v>213</v>
      </c>
      <c r="D215">
        <v>-7.37701012474548</v>
      </c>
      <c r="E215" t="s">
        <v>5</v>
      </c>
      <c r="F215">
        <f t="shared" si="6"/>
        <v>-3.203794790121381</v>
      </c>
      <c r="G215" s="13">
        <f t="shared" si="7"/>
        <v>6.2546816493170524E-4</v>
      </c>
    </row>
    <row r="216" spans="3:7" x14ac:dyDescent="0.25">
      <c r="C216" t="s">
        <v>214</v>
      </c>
      <c r="D216">
        <v>-7.4518848331211398</v>
      </c>
      <c r="E216" t="s">
        <v>5</v>
      </c>
      <c r="F216">
        <f t="shared" si="6"/>
        <v>-3.2363124628030455</v>
      </c>
      <c r="G216" s="13">
        <f t="shared" si="7"/>
        <v>5.8034672395003764E-4</v>
      </c>
    </row>
    <row r="217" spans="3:7" x14ac:dyDescent="0.25">
      <c r="C217" t="s">
        <v>215</v>
      </c>
      <c r="D217">
        <v>-7.9394624434075096</v>
      </c>
      <c r="E217" t="s">
        <v>5</v>
      </c>
      <c r="F217">
        <f t="shared" si="6"/>
        <v>-3.4480647284499897</v>
      </c>
      <c r="G217" s="13">
        <f t="shared" si="7"/>
        <v>3.5639801092293417E-4</v>
      </c>
    </row>
    <row r="218" spans="3:7" x14ac:dyDescent="0.25">
      <c r="C218" t="s">
        <v>216</v>
      </c>
      <c r="D218">
        <v>-7.4414264151157896</v>
      </c>
      <c r="E218" t="s">
        <v>5</v>
      </c>
      <c r="F218">
        <f t="shared" si="6"/>
        <v>-3.2317704295738841</v>
      </c>
      <c r="G218" s="13">
        <f t="shared" si="7"/>
        <v>5.864480822418308E-4</v>
      </c>
    </row>
    <row r="219" spans="3:7" x14ac:dyDescent="0.25">
      <c r="C219" t="s">
        <v>217</v>
      </c>
      <c r="D219">
        <v>-8.1180033339822497</v>
      </c>
      <c r="E219" t="s">
        <v>5</v>
      </c>
      <c r="F219">
        <f t="shared" si="6"/>
        <v>-3.5256040520206917</v>
      </c>
      <c r="G219" s="13">
        <f t="shared" si="7"/>
        <v>2.9812331927717693E-4</v>
      </c>
    </row>
    <row r="220" spans="3:7" x14ac:dyDescent="0.25">
      <c r="C220" t="s">
        <v>218</v>
      </c>
      <c r="D220">
        <v>-7.8557655471465102</v>
      </c>
      <c r="E220" t="s">
        <v>5</v>
      </c>
      <c r="F220">
        <f t="shared" si="6"/>
        <v>-3.4117156282514087</v>
      </c>
      <c r="G220" s="13">
        <f t="shared" si="7"/>
        <v>3.8751130044921189E-4</v>
      </c>
    </row>
    <row r="221" spans="3:7" x14ac:dyDescent="0.25">
      <c r="C221" t="s">
        <v>219</v>
      </c>
      <c r="D221">
        <v>-7.6805768156786201</v>
      </c>
      <c r="E221" t="s">
        <v>5</v>
      </c>
      <c r="F221">
        <f t="shared" si="6"/>
        <v>-3.3356321288832738</v>
      </c>
      <c r="G221" s="13">
        <f t="shared" si="7"/>
        <v>4.6170850125542618E-4</v>
      </c>
    </row>
    <row r="222" spans="3:7" x14ac:dyDescent="0.25">
      <c r="C222" t="s">
        <v>220</v>
      </c>
      <c r="D222">
        <v>-7.3420782138589598</v>
      </c>
      <c r="E222" t="s">
        <v>5</v>
      </c>
      <c r="F222">
        <f t="shared" si="6"/>
        <v>-3.1886240539810293</v>
      </c>
      <c r="G222" s="13">
        <f t="shared" si="7"/>
        <v>6.4770305580168859E-4</v>
      </c>
    </row>
    <row r="223" spans="3:7" x14ac:dyDescent="0.25">
      <c r="C223" t="s">
        <v>221</v>
      </c>
      <c r="D223">
        <v>-7.85983224450493</v>
      </c>
      <c r="E223" t="s">
        <v>5</v>
      </c>
      <c r="F223">
        <f t="shared" si="6"/>
        <v>-3.4134817724737414</v>
      </c>
      <c r="G223" s="13">
        <f t="shared" si="7"/>
        <v>3.859386092642938E-4</v>
      </c>
    </row>
    <row r="224" spans="3:7" x14ac:dyDescent="0.25">
      <c r="C224" t="s">
        <v>222</v>
      </c>
      <c r="D224">
        <v>-7.6861413606306899</v>
      </c>
      <c r="E224" t="s">
        <v>5</v>
      </c>
      <c r="F224">
        <f t="shared" si="6"/>
        <v>-3.3380487800502601</v>
      </c>
      <c r="G224" s="13">
        <f t="shared" si="7"/>
        <v>4.5914643851309423E-4</v>
      </c>
    </row>
    <row r="225" spans="3:7" x14ac:dyDescent="0.25">
      <c r="C225" t="s">
        <v>223</v>
      </c>
      <c r="D225">
        <v>-8.0108396353298197</v>
      </c>
      <c r="E225" t="s">
        <v>5</v>
      </c>
      <c r="F225">
        <f t="shared" si="6"/>
        <v>-3.4790634490355985</v>
      </c>
      <c r="G225" s="13">
        <f t="shared" si="7"/>
        <v>3.3184597237510203E-4</v>
      </c>
    </row>
    <row r="226" spans="3:7" x14ac:dyDescent="0.25">
      <c r="C226" t="s">
        <v>224</v>
      </c>
      <c r="D226">
        <v>-8.1123331805099799</v>
      </c>
      <c r="E226" t="s">
        <v>5</v>
      </c>
      <c r="F226">
        <f t="shared" si="6"/>
        <v>-3.5231415356561406</v>
      </c>
      <c r="G226" s="13">
        <f t="shared" si="7"/>
        <v>2.9981852574974559E-4</v>
      </c>
    </row>
    <row r="227" spans="3:7" x14ac:dyDescent="0.25">
      <c r="C227" t="s">
        <v>225</v>
      </c>
      <c r="D227">
        <v>-6.7077731074748899</v>
      </c>
      <c r="E227" t="s">
        <v>5</v>
      </c>
      <c r="F227">
        <f t="shared" si="6"/>
        <v>-2.9131488464353725</v>
      </c>
      <c r="G227" s="13">
        <f t="shared" si="7"/>
        <v>1.221380982584061E-3</v>
      </c>
    </row>
    <row r="228" spans="3:7" x14ac:dyDescent="0.25">
      <c r="C228" t="s">
        <v>226</v>
      </c>
      <c r="D228">
        <v>-7.8799545576453198</v>
      </c>
      <c r="E228" t="s">
        <v>5</v>
      </c>
      <c r="F228">
        <f t="shared" si="6"/>
        <v>-3.4222207820337416</v>
      </c>
      <c r="G228" s="13">
        <f t="shared" si="7"/>
        <v>3.7825024497387713E-4</v>
      </c>
    </row>
    <row r="229" spans="3:7" x14ac:dyDescent="0.25">
      <c r="C229" t="s">
        <v>227</v>
      </c>
      <c r="D229">
        <v>-7.23240849582825</v>
      </c>
      <c r="E229" t="s">
        <v>5</v>
      </c>
      <c r="F229">
        <f t="shared" si="6"/>
        <v>-3.1409951006084063</v>
      </c>
      <c r="G229" s="13">
        <f t="shared" si="7"/>
        <v>7.2277795740660828E-4</v>
      </c>
    </row>
    <row r="230" spans="3:7" x14ac:dyDescent="0.25">
      <c r="C230" t="s">
        <v>228</v>
      </c>
      <c r="D230">
        <v>-7.6698902990645097</v>
      </c>
      <c r="E230" t="s">
        <v>5</v>
      </c>
      <c r="F230">
        <f t="shared" si="6"/>
        <v>-3.3309910336869981</v>
      </c>
      <c r="G230" s="13">
        <f t="shared" si="7"/>
        <v>4.6666901492268609E-4</v>
      </c>
    </row>
    <row r="231" spans="3:7" x14ac:dyDescent="0.25">
      <c r="C231" t="s">
        <v>229</v>
      </c>
      <c r="D231">
        <v>-7.2209839913585201</v>
      </c>
      <c r="E231" t="s">
        <v>5</v>
      </c>
      <c r="F231">
        <f t="shared" si="6"/>
        <v>-3.1360335013587237</v>
      </c>
      <c r="G231" s="13">
        <f t="shared" si="7"/>
        <v>7.3108268578779469E-4</v>
      </c>
    </row>
    <row r="232" spans="3:7" x14ac:dyDescent="0.25">
      <c r="C232" t="s">
        <v>230</v>
      </c>
      <c r="D232">
        <v>-7.9683271481258098</v>
      </c>
      <c r="E232" t="s">
        <v>5</v>
      </c>
      <c r="F232">
        <f t="shared" si="6"/>
        <v>-3.4606005104309143</v>
      </c>
      <c r="G232" s="13">
        <f t="shared" si="7"/>
        <v>3.4625773958315577E-4</v>
      </c>
    </row>
    <row r="233" spans="3:7" x14ac:dyDescent="0.25">
      <c r="C233" t="s">
        <v>231</v>
      </c>
      <c r="D233">
        <v>-7.4743523730514099</v>
      </c>
      <c r="E233" t="s">
        <v>5</v>
      </c>
      <c r="F233">
        <f t="shared" si="6"/>
        <v>-3.2460699914167024</v>
      </c>
      <c r="G233" s="13">
        <f t="shared" si="7"/>
        <v>5.6745314661300992E-4</v>
      </c>
    </row>
    <row r="234" spans="3:7" x14ac:dyDescent="0.25">
      <c r="C234" t="s">
        <v>232</v>
      </c>
      <c r="D234">
        <v>-7.9974803067415596</v>
      </c>
      <c r="E234" t="s">
        <v>5</v>
      </c>
      <c r="F234">
        <f t="shared" si="6"/>
        <v>-3.4732615663477846</v>
      </c>
      <c r="G234" s="13">
        <f t="shared" si="7"/>
        <v>3.3630895662111208E-4</v>
      </c>
    </row>
    <row r="235" spans="3:7" x14ac:dyDescent="0.25">
      <c r="C235" t="s">
        <v>233</v>
      </c>
      <c r="D235">
        <v>-7.0888172846191297</v>
      </c>
      <c r="E235" t="s">
        <v>5</v>
      </c>
      <c r="F235">
        <f t="shared" si="6"/>
        <v>-3.078634229930481</v>
      </c>
      <c r="G235" s="13">
        <f t="shared" si="7"/>
        <v>8.3438362060388757E-4</v>
      </c>
    </row>
    <row r="236" spans="3:7" x14ac:dyDescent="0.25">
      <c r="C236" t="s">
        <v>234</v>
      </c>
      <c r="D236">
        <v>-7.8452736049896297</v>
      </c>
      <c r="E236" t="s">
        <v>5</v>
      </c>
      <c r="F236">
        <f t="shared" si="6"/>
        <v>-3.4071590356682275</v>
      </c>
      <c r="G236" s="13">
        <f t="shared" si="7"/>
        <v>3.9159845017490891E-4</v>
      </c>
    </row>
    <row r="237" spans="3:7" x14ac:dyDescent="0.25">
      <c r="C237" t="s">
        <v>235</v>
      </c>
      <c r="D237">
        <v>-7.3408989935531004</v>
      </c>
      <c r="E237" t="s">
        <v>5</v>
      </c>
      <c r="F237">
        <f t="shared" si="6"/>
        <v>-3.1881119251092462</v>
      </c>
      <c r="G237" s="13">
        <f t="shared" si="7"/>
        <v>6.4846729090947631E-4</v>
      </c>
    </row>
    <row r="238" spans="3:7" x14ac:dyDescent="0.25">
      <c r="C238" t="s">
        <v>236</v>
      </c>
      <c r="D238">
        <v>-7.24682481019045</v>
      </c>
      <c r="E238" t="s">
        <v>5</v>
      </c>
      <c r="F238">
        <f t="shared" si="6"/>
        <v>-3.1472560263852927</v>
      </c>
      <c r="G238" s="13">
        <f t="shared" si="7"/>
        <v>7.1243291104584416E-4</v>
      </c>
    </row>
    <row r="239" spans="3:7" x14ac:dyDescent="0.25">
      <c r="C239" t="s">
        <v>237</v>
      </c>
      <c r="D239">
        <v>-7.6075838177130901</v>
      </c>
      <c r="E239" t="s">
        <v>5</v>
      </c>
      <c r="F239">
        <f t="shared" si="6"/>
        <v>-3.3039316726492687</v>
      </c>
      <c r="G239" s="13">
        <f t="shared" si="7"/>
        <v>4.9667045623775228E-4</v>
      </c>
    </row>
    <row r="240" spans="3:7" x14ac:dyDescent="0.25">
      <c r="C240" t="s">
        <v>238</v>
      </c>
      <c r="D240">
        <v>-7.5908238351038104</v>
      </c>
      <c r="E240" t="s">
        <v>5</v>
      </c>
      <c r="F240">
        <f t="shared" si="6"/>
        <v>-3.296652904685264</v>
      </c>
      <c r="G240" s="13">
        <f t="shared" si="7"/>
        <v>5.0506479241661426E-4</v>
      </c>
    </row>
    <row r="241" spans="3:7" x14ac:dyDescent="0.25">
      <c r="C241" t="s">
        <v>239</v>
      </c>
      <c r="D241">
        <v>-8.2021378743786695</v>
      </c>
      <c r="E241" t="s">
        <v>5</v>
      </c>
      <c r="F241">
        <f t="shared" si="6"/>
        <v>-3.5621432186523232</v>
      </c>
      <c r="G241" s="13">
        <f t="shared" si="7"/>
        <v>2.7406702234785931E-4</v>
      </c>
    </row>
    <row r="242" spans="3:7" x14ac:dyDescent="0.25">
      <c r="C242" t="s">
        <v>240</v>
      </c>
      <c r="D242">
        <v>-7.3490420905832501</v>
      </c>
      <c r="E242" t="s">
        <v>5</v>
      </c>
      <c r="F242">
        <f t="shared" si="6"/>
        <v>-3.1916484272150432</v>
      </c>
      <c r="G242" s="13">
        <f t="shared" si="7"/>
        <v>6.4320820054113961E-4</v>
      </c>
    </row>
    <row r="243" spans="3:7" x14ac:dyDescent="0.25">
      <c r="C243" t="s">
        <v>241</v>
      </c>
      <c r="D243">
        <v>-7.7345179326511602</v>
      </c>
      <c r="E243" t="s">
        <v>5</v>
      </c>
      <c r="F243">
        <f t="shared" si="6"/>
        <v>-3.3590584583321457</v>
      </c>
      <c r="G243" s="13">
        <f t="shared" si="7"/>
        <v>4.37463216334423E-4</v>
      </c>
    </row>
    <row r="244" spans="3:7" x14ac:dyDescent="0.25">
      <c r="C244" t="s">
        <v>242</v>
      </c>
      <c r="D244">
        <v>-8.1256564505443496</v>
      </c>
      <c r="E244" t="s">
        <v>5</v>
      </c>
      <c r="F244">
        <f t="shared" si="6"/>
        <v>-3.5289277583129741</v>
      </c>
      <c r="G244" s="13">
        <f t="shared" si="7"/>
        <v>2.95850455105583E-4</v>
      </c>
    </row>
    <row r="245" spans="3:7" x14ac:dyDescent="0.25">
      <c r="C245" t="s">
        <v>243</v>
      </c>
      <c r="D245">
        <v>-7.9009806677323899</v>
      </c>
      <c r="E245" t="s">
        <v>5</v>
      </c>
      <c r="F245">
        <f t="shared" si="6"/>
        <v>-3.4313523056204467</v>
      </c>
      <c r="G245" s="13">
        <f t="shared" si="7"/>
        <v>3.7038014244744378E-4</v>
      </c>
    </row>
    <row r="246" spans="3:7" x14ac:dyDescent="0.25">
      <c r="C246" t="s">
        <v>244</v>
      </c>
      <c r="D246">
        <v>-7.6804741350742001</v>
      </c>
      <c r="E246" t="s">
        <v>5</v>
      </c>
      <c r="F246">
        <f t="shared" si="6"/>
        <v>-3.3355875352633757</v>
      </c>
      <c r="G246" s="13">
        <f t="shared" si="7"/>
        <v>4.6175591219745142E-4</v>
      </c>
    </row>
    <row r="247" spans="3:7" x14ac:dyDescent="0.25">
      <c r="C247" t="s">
        <v>245</v>
      </c>
      <c r="D247">
        <v>-7.6901466205015101</v>
      </c>
      <c r="E247" t="s">
        <v>5</v>
      </c>
      <c r="F247">
        <f t="shared" si="6"/>
        <v>-3.3397882423107461</v>
      </c>
      <c r="G247" s="13">
        <f t="shared" si="7"/>
        <v>4.5731111563416263E-4</v>
      </c>
    </row>
    <row r="248" spans="3:7" x14ac:dyDescent="0.25">
      <c r="C248" t="s">
        <v>246</v>
      </c>
      <c r="D248">
        <v>-8.7019894286349899</v>
      </c>
      <c r="E248" t="s">
        <v>5</v>
      </c>
      <c r="F248">
        <f t="shared" si="6"/>
        <v>-3.7792259904366068</v>
      </c>
      <c r="G248" s="13">
        <f t="shared" si="7"/>
        <v>1.6625472984542082E-4</v>
      </c>
    </row>
    <row r="249" spans="3:7" x14ac:dyDescent="0.25">
      <c r="C249" t="s">
        <v>247</v>
      </c>
      <c r="D249">
        <v>-7.9521366451899498</v>
      </c>
      <c r="E249" t="s">
        <v>5</v>
      </c>
      <c r="F249">
        <f t="shared" si="6"/>
        <v>-3.4535690643466319</v>
      </c>
      <c r="G249" s="13">
        <f t="shared" si="7"/>
        <v>3.5190945513344538E-4</v>
      </c>
    </row>
    <row r="250" spans="3:7" x14ac:dyDescent="0.25">
      <c r="C250" t="s">
        <v>248</v>
      </c>
      <c r="D250">
        <v>-7.6452366589724496</v>
      </c>
      <c r="E250" t="s">
        <v>5</v>
      </c>
      <c r="F250">
        <f t="shared" si="6"/>
        <v>-3.3202840938361877</v>
      </c>
      <c r="G250" s="13">
        <f t="shared" si="7"/>
        <v>4.7831709872017903E-4</v>
      </c>
    </row>
    <row r="251" spans="3:7" x14ac:dyDescent="0.25">
      <c r="C251" t="s">
        <v>249</v>
      </c>
      <c r="D251">
        <v>-7.3956022561366002</v>
      </c>
      <c r="E251" t="s">
        <v>5</v>
      </c>
      <c r="F251">
        <f t="shared" si="6"/>
        <v>-3.2118692501913646</v>
      </c>
      <c r="G251" s="13">
        <f t="shared" si="7"/>
        <v>6.1394681374354442E-4</v>
      </c>
    </row>
    <row r="252" spans="3:7" x14ac:dyDescent="0.25">
      <c r="C252" t="s">
        <v>250</v>
      </c>
      <c r="D252">
        <v>-7.8968023712500797</v>
      </c>
      <c r="E252" t="s">
        <v>5</v>
      </c>
      <c r="F252">
        <f t="shared" si="6"/>
        <v>-3.4295376945144236</v>
      </c>
      <c r="G252" s="13">
        <f t="shared" si="7"/>
        <v>3.7193093807954728E-4</v>
      </c>
    </row>
    <row r="253" spans="3:7" x14ac:dyDescent="0.25">
      <c r="C253" t="s">
        <v>251</v>
      </c>
      <c r="D253">
        <v>-7.6310981428691296</v>
      </c>
      <c r="E253" t="s">
        <v>5</v>
      </c>
      <c r="F253">
        <f t="shared" si="6"/>
        <v>-3.3141438143102153</v>
      </c>
      <c r="G253" s="13">
        <f t="shared" si="7"/>
        <v>4.8512782605835314E-4</v>
      </c>
    </row>
    <row r="254" spans="3:7" x14ac:dyDescent="0.25">
      <c r="C254" t="s">
        <v>252</v>
      </c>
      <c r="D254">
        <v>-6.8335353940333299</v>
      </c>
      <c r="E254" t="s">
        <v>5</v>
      </c>
      <c r="F254">
        <f t="shared" si="6"/>
        <v>-2.9677667135192385</v>
      </c>
      <c r="G254" s="13">
        <f t="shared" si="7"/>
        <v>1.0770436051389062E-3</v>
      </c>
    </row>
    <row r="255" spans="3:7" x14ac:dyDescent="0.25">
      <c r="C255" t="s">
        <v>253</v>
      </c>
      <c r="D255">
        <v>-8.2808015765820695</v>
      </c>
      <c r="E255" t="s">
        <v>5</v>
      </c>
      <c r="F255">
        <f t="shared" si="6"/>
        <v>-3.5963064304453405</v>
      </c>
      <c r="G255" s="13">
        <f t="shared" si="7"/>
        <v>2.5333405198273682E-4</v>
      </c>
    </row>
    <row r="256" spans="3:7" x14ac:dyDescent="0.25">
      <c r="C256" t="s">
        <v>254</v>
      </c>
      <c r="D256">
        <v>-8.3553798307409508</v>
      </c>
      <c r="E256" t="s">
        <v>5</v>
      </c>
      <c r="F256">
        <f t="shared" si="6"/>
        <v>-3.628695354696521</v>
      </c>
      <c r="G256" s="13">
        <f t="shared" si="7"/>
        <v>2.3512816000768511E-4</v>
      </c>
    </row>
    <row r="257" spans="3:7" x14ac:dyDescent="0.25">
      <c r="C257" t="s">
        <v>255</v>
      </c>
      <c r="D257">
        <v>-7.8534666219699396</v>
      </c>
      <c r="E257" t="s">
        <v>5</v>
      </c>
      <c r="F257">
        <f t="shared" si="6"/>
        <v>-3.4107172177329157</v>
      </c>
      <c r="G257" s="13">
        <f t="shared" si="7"/>
        <v>3.8840318472882745E-4</v>
      </c>
    </row>
    <row r="258" spans="3:7" x14ac:dyDescent="0.25">
      <c r="C258" t="s">
        <v>256</v>
      </c>
      <c r="D258">
        <v>-7.1408474689677099</v>
      </c>
      <c r="E258" t="s">
        <v>5</v>
      </c>
      <c r="F258">
        <f t="shared" si="6"/>
        <v>-3.1012306518854786</v>
      </c>
      <c r="G258" s="13">
        <f t="shared" si="7"/>
        <v>7.9208054826394913E-4</v>
      </c>
    </row>
    <row r="259" spans="3:7" x14ac:dyDescent="0.25">
      <c r="C259" t="s">
        <v>257</v>
      </c>
      <c r="D259">
        <v>-7.5137121395327497</v>
      </c>
      <c r="E259" t="s">
        <v>5</v>
      </c>
      <c r="F259">
        <f t="shared" si="6"/>
        <v>-3.2631637208085489</v>
      </c>
      <c r="G259" s="13">
        <f t="shared" si="7"/>
        <v>5.4555215947143273E-4</v>
      </c>
    </row>
    <row r="260" spans="3:7" x14ac:dyDescent="0.25">
      <c r="C260" t="s">
        <v>258</v>
      </c>
      <c r="D260">
        <v>-7.3536263915395699</v>
      </c>
      <c r="E260" t="s">
        <v>5</v>
      </c>
      <c r="F260">
        <f t="shared" si="6"/>
        <v>-3.1936393638237566</v>
      </c>
      <c r="G260" s="13">
        <f t="shared" si="7"/>
        <v>6.4026628902838728E-4</v>
      </c>
    </row>
    <row r="261" spans="3:7" x14ac:dyDescent="0.25">
      <c r="C261" t="s">
        <v>259</v>
      </c>
      <c r="D261">
        <v>-7.38840629187243</v>
      </c>
      <c r="E261" t="s">
        <v>5</v>
      </c>
      <c r="F261">
        <f t="shared" si="6"/>
        <v>-3.2087440826194626</v>
      </c>
      <c r="G261" s="13">
        <f t="shared" si="7"/>
        <v>6.1838068693902831E-4</v>
      </c>
    </row>
    <row r="262" spans="3:7" x14ac:dyDescent="0.25">
      <c r="C262" t="s">
        <v>260</v>
      </c>
      <c r="D262">
        <v>-8.2898507377098092</v>
      </c>
      <c r="E262" t="s">
        <v>5</v>
      </c>
      <c r="F262">
        <f t="shared" si="6"/>
        <v>-3.6002364311889714</v>
      </c>
      <c r="G262" s="13">
        <f t="shared" si="7"/>
        <v>2.5105193253353815E-4</v>
      </c>
    </row>
    <row r="263" spans="3:7" x14ac:dyDescent="0.25">
      <c r="C263" t="s">
        <v>261</v>
      </c>
      <c r="D263">
        <v>-8.1565650508404897</v>
      </c>
      <c r="E263" t="s">
        <v>5</v>
      </c>
      <c r="F263">
        <f t="shared" si="6"/>
        <v>-3.5423511928649409</v>
      </c>
      <c r="G263" s="13">
        <f t="shared" si="7"/>
        <v>2.8684600595017964E-4</v>
      </c>
    </row>
    <row r="264" spans="3:7" x14ac:dyDescent="0.25">
      <c r="C264" t="s">
        <v>262</v>
      </c>
      <c r="D264">
        <v>-6.9193081928575202</v>
      </c>
      <c r="E264" t="s">
        <v>5</v>
      </c>
      <c r="F264">
        <f t="shared" ref="F264:F327" si="8">D264/LN(10)</f>
        <v>-3.0050173667459821</v>
      </c>
      <c r="G264" s="13">
        <f t="shared" ref="G264:G327" si="9">10^F264</f>
        <v>9.8851356478044843E-4</v>
      </c>
    </row>
    <row r="265" spans="3:7" x14ac:dyDescent="0.25">
      <c r="C265" t="s">
        <v>263</v>
      </c>
      <c r="D265">
        <v>-7.8381582468557403</v>
      </c>
      <c r="E265" t="s">
        <v>5</v>
      </c>
      <c r="F265">
        <f t="shared" si="8"/>
        <v>-3.4040688748939139</v>
      </c>
      <c r="G265" s="13">
        <f t="shared" si="9"/>
        <v>3.9439474993203667E-4</v>
      </c>
    </row>
    <row r="266" spans="3:7" x14ac:dyDescent="0.25">
      <c r="C266" t="s">
        <v>264</v>
      </c>
      <c r="D266">
        <v>-7.3023147598825</v>
      </c>
      <c r="E266" t="s">
        <v>5</v>
      </c>
      <c r="F266">
        <f t="shared" si="8"/>
        <v>-3.1713550053376389</v>
      </c>
      <c r="G266" s="13">
        <f t="shared" si="9"/>
        <v>6.7397687354899005E-4</v>
      </c>
    </row>
    <row r="267" spans="3:7" x14ac:dyDescent="0.25">
      <c r="C267" t="s">
        <v>265</v>
      </c>
      <c r="D267">
        <v>-7.8232765320266502</v>
      </c>
      <c r="E267" t="s">
        <v>5</v>
      </c>
      <c r="F267">
        <f t="shared" si="8"/>
        <v>-3.3976058282623822</v>
      </c>
      <c r="G267" s="13">
        <f t="shared" si="9"/>
        <v>4.0030790998177057E-4</v>
      </c>
    </row>
    <row r="268" spans="3:7" x14ac:dyDescent="0.25">
      <c r="C268" t="s">
        <v>266</v>
      </c>
      <c r="D268">
        <v>-7.9905762770698798</v>
      </c>
      <c r="E268" t="s">
        <v>5</v>
      </c>
      <c r="F268">
        <f t="shared" si="8"/>
        <v>-3.4702631843584779</v>
      </c>
      <c r="G268" s="13">
        <f t="shared" si="9"/>
        <v>3.3863887730248071E-4</v>
      </c>
    </row>
    <row r="269" spans="3:7" x14ac:dyDescent="0.25">
      <c r="C269" t="s">
        <v>267</v>
      </c>
      <c r="D269">
        <v>-7.5336597913897299</v>
      </c>
      <c r="E269" t="s">
        <v>5</v>
      </c>
      <c r="F269">
        <f t="shared" si="8"/>
        <v>-3.2718268759369629</v>
      </c>
      <c r="G269" s="13">
        <f t="shared" si="9"/>
        <v>5.3477749680969999E-4</v>
      </c>
    </row>
    <row r="270" spans="3:7" x14ac:dyDescent="0.25">
      <c r="C270" t="s">
        <v>268</v>
      </c>
      <c r="D270">
        <v>-8.0130016701851901</v>
      </c>
      <c r="E270" t="s">
        <v>5</v>
      </c>
      <c r="F270">
        <f t="shared" si="8"/>
        <v>-3.4800024088429682</v>
      </c>
      <c r="G270" s="13">
        <f t="shared" si="9"/>
        <v>3.3112928484709409E-4</v>
      </c>
    </row>
    <row r="271" spans="3:7" x14ac:dyDescent="0.25">
      <c r="C271" t="s">
        <v>269</v>
      </c>
      <c r="D271">
        <v>-7.2421003808739801</v>
      </c>
      <c r="E271" t="s">
        <v>5</v>
      </c>
      <c r="F271">
        <f t="shared" si="8"/>
        <v>-3.1452042328030076</v>
      </c>
      <c r="G271" s="13">
        <f t="shared" si="9"/>
        <v>7.1580671334672157E-4</v>
      </c>
    </row>
    <row r="272" spans="3:7" x14ac:dyDescent="0.25">
      <c r="C272" t="s">
        <v>270</v>
      </c>
      <c r="D272">
        <v>-7.4464242004144499</v>
      </c>
      <c r="E272" t="s">
        <v>5</v>
      </c>
      <c r="F272">
        <f t="shared" si="8"/>
        <v>-3.2339409401508297</v>
      </c>
      <c r="G272" s="13">
        <f t="shared" si="9"/>
        <v>5.835244525601934E-4</v>
      </c>
    </row>
    <row r="273" spans="3:7" x14ac:dyDescent="0.25">
      <c r="C273" t="s">
        <v>271</v>
      </c>
      <c r="D273">
        <v>-7.4568687278669197</v>
      </c>
      <c r="E273" t="s">
        <v>5</v>
      </c>
      <c r="F273">
        <f t="shared" si="8"/>
        <v>-3.238476940789524</v>
      </c>
      <c r="G273" s="13">
        <f t="shared" si="9"/>
        <v>5.774615326787745E-4</v>
      </c>
    </row>
    <row r="274" spans="3:7" x14ac:dyDescent="0.25">
      <c r="C274" t="s">
        <v>272</v>
      </c>
      <c r="D274">
        <v>-7.8651100842282098</v>
      </c>
      <c r="E274" t="s">
        <v>5</v>
      </c>
      <c r="F274">
        <f t="shared" si="8"/>
        <v>-3.4157739091419312</v>
      </c>
      <c r="G274" s="13">
        <f t="shared" si="9"/>
        <v>3.8390705297167046E-4</v>
      </c>
    </row>
    <row r="275" spans="3:7" x14ac:dyDescent="0.25">
      <c r="C275" t="s">
        <v>273</v>
      </c>
      <c r="D275">
        <v>-7.6429417013721803</v>
      </c>
      <c r="E275" t="s">
        <v>5</v>
      </c>
      <c r="F275">
        <f t="shared" si="8"/>
        <v>-3.3192874064141886</v>
      </c>
      <c r="G275" s="13">
        <f t="shared" si="9"/>
        <v>4.7941607675287584E-4</v>
      </c>
    </row>
    <row r="276" spans="3:7" x14ac:dyDescent="0.25">
      <c r="C276" t="s">
        <v>274</v>
      </c>
      <c r="D276">
        <v>-7.5593152992427601</v>
      </c>
      <c r="E276" t="s">
        <v>5</v>
      </c>
      <c r="F276">
        <f t="shared" si="8"/>
        <v>-3.2829689214279592</v>
      </c>
      <c r="G276" s="13">
        <f t="shared" si="9"/>
        <v>5.2123200968389621E-4</v>
      </c>
    </row>
    <row r="277" spans="3:7" x14ac:dyDescent="0.25">
      <c r="C277" t="s">
        <v>275</v>
      </c>
      <c r="D277">
        <v>-7.9561217670563602</v>
      </c>
      <c r="E277" t="s">
        <v>5</v>
      </c>
      <c r="F277">
        <f t="shared" si="8"/>
        <v>-3.455299780782926</v>
      </c>
      <c r="G277" s="13">
        <f t="shared" si="9"/>
        <v>3.5050984373208798E-4</v>
      </c>
    </row>
    <row r="278" spans="3:7" x14ac:dyDescent="0.25">
      <c r="C278" t="s">
        <v>276</v>
      </c>
      <c r="D278">
        <v>-7.2381831220433401</v>
      </c>
      <c r="E278" t="s">
        <v>5</v>
      </c>
      <c r="F278">
        <f t="shared" si="8"/>
        <v>-3.1435029889086739</v>
      </c>
      <c r="G278" s="13">
        <f t="shared" si="9"/>
        <v>7.1861621269104169E-4</v>
      </c>
    </row>
    <row r="279" spans="3:7" x14ac:dyDescent="0.25">
      <c r="C279" t="s">
        <v>277</v>
      </c>
      <c r="D279">
        <v>-7.9264241429230697</v>
      </c>
      <c r="E279" t="s">
        <v>5</v>
      </c>
      <c r="F279">
        <f t="shared" si="8"/>
        <v>-3.4424022664962011</v>
      </c>
      <c r="G279" s="13">
        <f t="shared" si="9"/>
        <v>3.6107526071573273E-4</v>
      </c>
    </row>
    <row r="280" spans="3:7" x14ac:dyDescent="0.25">
      <c r="C280" t="s">
        <v>278</v>
      </c>
      <c r="D280">
        <v>-7.64551867467957</v>
      </c>
      <c r="E280" t="s">
        <v>5</v>
      </c>
      <c r="F280">
        <f t="shared" si="8"/>
        <v>-3.3204065717016</v>
      </c>
      <c r="G280" s="13">
        <f t="shared" si="9"/>
        <v>4.7818222480453085E-4</v>
      </c>
    </row>
    <row r="281" spans="3:7" x14ac:dyDescent="0.25">
      <c r="C281" t="s">
        <v>279</v>
      </c>
      <c r="D281">
        <v>-7.6016067334465101</v>
      </c>
      <c r="E281" t="s">
        <v>5</v>
      </c>
      <c r="F281">
        <f t="shared" si="8"/>
        <v>-3.3013358579344221</v>
      </c>
      <c r="G281" s="13">
        <f t="shared" si="9"/>
        <v>4.9964798701911475E-4</v>
      </c>
    </row>
    <row r="282" spans="3:7" x14ac:dyDescent="0.25">
      <c r="C282" t="s">
        <v>280</v>
      </c>
      <c r="D282">
        <v>-7.6431765372903104</v>
      </c>
      <c r="E282" t="s">
        <v>5</v>
      </c>
      <c r="F282">
        <f t="shared" si="8"/>
        <v>-3.3193893943575854</v>
      </c>
      <c r="G282" s="13">
        <f t="shared" si="9"/>
        <v>4.7930350585668736E-4</v>
      </c>
    </row>
    <row r="283" spans="3:7" x14ac:dyDescent="0.25">
      <c r="C283" t="s">
        <v>281</v>
      </c>
      <c r="D283">
        <v>-7.4231230979999703</v>
      </c>
      <c r="E283" t="s">
        <v>5</v>
      </c>
      <c r="F283">
        <f t="shared" si="8"/>
        <v>-3.2238213999499585</v>
      </c>
      <c r="G283" s="13">
        <f t="shared" si="9"/>
        <v>5.9728086294959085E-4</v>
      </c>
    </row>
    <row r="284" spans="3:7" x14ac:dyDescent="0.25">
      <c r="C284" t="s">
        <v>282</v>
      </c>
      <c r="D284">
        <v>-7.2122970350909297</v>
      </c>
      <c r="E284" t="s">
        <v>5</v>
      </c>
      <c r="F284">
        <f t="shared" si="8"/>
        <v>-3.1322608041871742</v>
      </c>
      <c r="G284" s="13">
        <f t="shared" si="9"/>
        <v>7.3746123408016575E-4</v>
      </c>
    </row>
    <row r="285" spans="3:7" x14ac:dyDescent="0.25">
      <c r="C285" t="s">
        <v>283</v>
      </c>
      <c r="D285">
        <v>-7.2720183103582396</v>
      </c>
      <c r="E285" t="s">
        <v>5</v>
      </c>
      <c r="F285">
        <f t="shared" si="8"/>
        <v>-3.1581974244879922</v>
      </c>
      <c r="G285" s="13">
        <f t="shared" si="9"/>
        <v>6.9470844059180744E-4</v>
      </c>
    </row>
    <row r="286" spans="3:7" x14ac:dyDescent="0.25">
      <c r="C286" t="s">
        <v>284</v>
      </c>
      <c r="D286">
        <v>-7.4312333628308203</v>
      </c>
      <c r="E286" t="s">
        <v>5</v>
      </c>
      <c r="F286">
        <f t="shared" si="8"/>
        <v>-3.2273436432127705</v>
      </c>
      <c r="G286" s="13">
        <f t="shared" si="9"/>
        <v>5.9245634746670211E-4</v>
      </c>
    </row>
    <row r="287" spans="3:7" x14ac:dyDescent="0.25">
      <c r="C287" t="s">
        <v>285</v>
      </c>
      <c r="D287">
        <v>-7.6567872001539099</v>
      </c>
      <c r="E287" t="s">
        <v>5</v>
      </c>
      <c r="F287">
        <f t="shared" si="8"/>
        <v>-3.3253004301342921</v>
      </c>
      <c r="G287" s="13">
        <f t="shared" si="9"/>
        <v>4.7282406221677394E-4</v>
      </c>
    </row>
    <row r="288" spans="3:7" x14ac:dyDescent="0.25">
      <c r="C288" t="s">
        <v>286</v>
      </c>
      <c r="D288">
        <v>-6.8176483222271402</v>
      </c>
      <c r="E288" t="s">
        <v>5</v>
      </c>
      <c r="F288">
        <f t="shared" si="8"/>
        <v>-2.9608670459002098</v>
      </c>
      <c r="G288" s="13">
        <f t="shared" si="9"/>
        <v>1.0942913192947582E-3</v>
      </c>
    </row>
    <row r="289" spans="3:7" x14ac:dyDescent="0.25">
      <c r="C289" t="s">
        <v>287</v>
      </c>
      <c r="D289">
        <v>-7.0197688479187601</v>
      </c>
      <c r="E289" t="s">
        <v>5</v>
      </c>
      <c r="F289">
        <f t="shared" si="8"/>
        <v>-3.0486468748874644</v>
      </c>
      <c r="G289" s="13">
        <f t="shared" si="9"/>
        <v>8.940321263527926E-4</v>
      </c>
    </row>
    <row r="290" spans="3:7" x14ac:dyDescent="0.25">
      <c r="C290" t="s">
        <v>288</v>
      </c>
      <c r="D290">
        <v>-7.2540318513986</v>
      </c>
      <c r="E290" t="s">
        <v>5</v>
      </c>
      <c r="F290">
        <f t="shared" si="8"/>
        <v>-3.1503860046128414</v>
      </c>
      <c r="G290" s="13">
        <f t="shared" si="9"/>
        <v>7.0731683572539973E-4</v>
      </c>
    </row>
    <row r="291" spans="3:7" x14ac:dyDescent="0.25">
      <c r="C291" t="s">
        <v>289</v>
      </c>
      <c r="D291">
        <v>-7.2624617241304703</v>
      </c>
      <c r="E291" t="s">
        <v>5</v>
      </c>
      <c r="F291">
        <f t="shared" si="8"/>
        <v>-3.1540470518234391</v>
      </c>
      <c r="G291" s="13">
        <f t="shared" si="9"/>
        <v>7.013793062892609E-4</v>
      </c>
    </row>
    <row r="292" spans="3:7" x14ac:dyDescent="0.25">
      <c r="C292" t="s">
        <v>290</v>
      </c>
      <c r="D292">
        <v>-7.4703540449946599</v>
      </c>
      <c r="E292" t="s">
        <v>5</v>
      </c>
      <c r="F292">
        <f t="shared" si="8"/>
        <v>-3.244333539604817</v>
      </c>
      <c r="G292" s="13">
        <f t="shared" si="9"/>
        <v>5.697265523322663E-4</v>
      </c>
    </row>
    <row r="293" spans="3:7" x14ac:dyDescent="0.25">
      <c r="C293" t="s">
        <v>291</v>
      </c>
      <c r="D293">
        <v>-7.4726546642639704</v>
      </c>
      <c r="E293" t="s">
        <v>5</v>
      </c>
      <c r="F293">
        <f t="shared" si="8"/>
        <v>-3.2453326858584388</v>
      </c>
      <c r="G293" s="13">
        <f t="shared" si="9"/>
        <v>5.6841733503046636E-4</v>
      </c>
    </row>
    <row r="294" spans="3:7" x14ac:dyDescent="0.25">
      <c r="C294" t="s">
        <v>292</v>
      </c>
      <c r="D294">
        <v>-8.0678041782081404</v>
      </c>
      <c r="E294" t="s">
        <v>5</v>
      </c>
      <c r="F294">
        <f t="shared" si="8"/>
        <v>-3.5038028356717943</v>
      </c>
      <c r="G294" s="13">
        <f t="shared" si="9"/>
        <v>3.1347085202578504E-4</v>
      </c>
    </row>
    <row r="295" spans="3:7" x14ac:dyDescent="0.25">
      <c r="C295" t="s">
        <v>293</v>
      </c>
      <c r="D295">
        <v>-7.3589209892045702</v>
      </c>
      <c r="E295" t="s">
        <v>5</v>
      </c>
      <c r="F295">
        <f t="shared" si="8"/>
        <v>-3.1959387783735638</v>
      </c>
      <c r="G295" s="13">
        <f t="shared" si="9"/>
        <v>6.3688529502919965E-4</v>
      </c>
    </row>
    <row r="296" spans="3:7" x14ac:dyDescent="0.25">
      <c r="C296" t="s">
        <v>294</v>
      </c>
      <c r="D296">
        <v>-7.83119525606228</v>
      </c>
      <c r="E296" t="s">
        <v>5</v>
      </c>
      <c r="F296">
        <f t="shared" si="8"/>
        <v>-3.4010448864147711</v>
      </c>
      <c r="G296" s="13">
        <f t="shared" si="9"/>
        <v>3.9715049994181075E-4</v>
      </c>
    </row>
    <row r="297" spans="3:7" x14ac:dyDescent="0.25">
      <c r="C297" t="s">
        <v>295</v>
      </c>
      <c r="D297">
        <v>-8.0865023760006594</v>
      </c>
      <c r="E297" t="s">
        <v>5</v>
      </c>
      <c r="F297">
        <f t="shared" si="8"/>
        <v>-3.5119233597946211</v>
      </c>
      <c r="G297" s="13">
        <f t="shared" si="9"/>
        <v>3.0766397032746487E-4</v>
      </c>
    </row>
    <row r="298" spans="3:7" x14ac:dyDescent="0.25">
      <c r="C298" t="s">
        <v>296</v>
      </c>
      <c r="D298">
        <v>-7.2165179636499497</v>
      </c>
      <c r="E298" t="s">
        <v>5</v>
      </c>
      <c r="F298">
        <f t="shared" si="8"/>
        <v>-3.1340939301688646</v>
      </c>
      <c r="G298" s="13">
        <f t="shared" si="9"/>
        <v>7.3435502305522766E-4</v>
      </c>
    </row>
    <row r="299" spans="3:7" x14ac:dyDescent="0.25">
      <c r="C299" t="s">
        <v>297</v>
      </c>
      <c r="D299">
        <v>-7.2527037818175897</v>
      </c>
      <c r="E299" t="s">
        <v>5</v>
      </c>
      <c r="F299">
        <f t="shared" si="8"/>
        <v>-3.1498092313222248</v>
      </c>
      <c r="G299" s="13">
        <f t="shared" si="9"/>
        <v>7.0825682574698044E-4</v>
      </c>
    </row>
    <row r="300" spans="3:7" x14ac:dyDescent="0.25">
      <c r="C300" t="s">
        <v>298</v>
      </c>
      <c r="D300">
        <v>-7.5750627065687004</v>
      </c>
      <c r="E300" t="s">
        <v>5</v>
      </c>
      <c r="F300">
        <f t="shared" si="8"/>
        <v>-3.2898079335338979</v>
      </c>
      <c r="G300" s="13">
        <f t="shared" si="9"/>
        <v>5.1308824678260496E-4</v>
      </c>
    </row>
    <row r="301" spans="3:7" x14ac:dyDescent="0.25">
      <c r="C301" t="s">
        <v>299</v>
      </c>
      <c r="D301">
        <v>-7.7095036065032501</v>
      </c>
      <c r="E301" t="s">
        <v>5</v>
      </c>
      <c r="F301">
        <f t="shared" si="8"/>
        <v>-3.34819487451758</v>
      </c>
      <c r="G301" s="13">
        <f t="shared" si="9"/>
        <v>4.4854407624368464E-4</v>
      </c>
    </row>
    <row r="302" spans="3:7" x14ac:dyDescent="0.25">
      <c r="C302" t="s">
        <v>300</v>
      </c>
      <c r="D302">
        <v>-7.98775528917042</v>
      </c>
      <c r="E302" t="s">
        <v>5</v>
      </c>
      <c r="F302">
        <f t="shared" si="8"/>
        <v>-3.4690380448802265</v>
      </c>
      <c r="G302" s="13">
        <f t="shared" si="9"/>
        <v>3.3959552218504416E-4</v>
      </c>
    </row>
    <row r="303" spans="3:7" x14ac:dyDescent="0.25">
      <c r="C303" t="s">
        <v>301</v>
      </c>
      <c r="D303">
        <v>-8.0653918387609096</v>
      </c>
      <c r="E303" t="s">
        <v>5</v>
      </c>
      <c r="F303">
        <f t="shared" si="8"/>
        <v>-3.5027551699613846</v>
      </c>
      <c r="G303" s="13">
        <f t="shared" si="9"/>
        <v>3.1422796296481627E-4</v>
      </c>
    </row>
    <row r="304" spans="3:7" x14ac:dyDescent="0.25">
      <c r="C304" t="s">
        <v>302</v>
      </c>
      <c r="D304">
        <v>-7.6475536490821803</v>
      </c>
      <c r="E304" t="s">
        <v>5</v>
      </c>
      <c r="F304">
        <f t="shared" si="8"/>
        <v>-3.321290349855468</v>
      </c>
      <c r="G304" s="13">
        <f t="shared" si="9"/>
        <v>4.7721012565118238E-4</v>
      </c>
    </row>
    <row r="305" spans="3:7" x14ac:dyDescent="0.25">
      <c r="C305" t="s">
        <v>303</v>
      </c>
      <c r="D305">
        <v>-7.7912472583665897</v>
      </c>
      <c r="E305" t="s">
        <v>5</v>
      </c>
      <c r="F305">
        <f t="shared" si="8"/>
        <v>-3.383695691452449</v>
      </c>
      <c r="G305" s="13">
        <f t="shared" si="9"/>
        <v>4.1333702427872026E-4</v>
      </c>
    </row>
    <row r="306" spans="3:7" x14ac:dyDescent="0.25">
      <c r="C306" t="s">
        <v>304</v>
      </c>
      <c r="D306">
        <v>-7.0147340034106804</v>
      </c>
      <c r="E306" t="s">
        <v>5</v>
      </c>
      <c r="F306">
        <f t="shared" si="8"/>
        <v>-3.0464602697003649</v>
      </c>
      <c r="G306" s="13">
        <f t="shared" si="9"/>
        <v>8.98544789840827E-4</v>
      </c>
    </row>
    <row r="307" spans="3:7" x14ac:dyDescent="0.25">
      <c r="C307" t="s">
        <v>305</v>
      </c>
      <c r="D307">
        <v>-7.3507730285198898</v>
      </c>
      <c r="E307" t="s">
        <v>5</v>
      </c>
      <c r="F307">
        <f t="shared" si="8"/>
        <v>-3.1924001640094426</v>
      </c>
      <c r="G307" s="13">
        <f t="shared" si="9"/>
        <v>6.4209581008282783E-4</v>
      </c>
    </row>
    <row r="308" spans="3:7" x14ac:dyDescent="0.25">
      <c r="C308" t="s">
        <v>306</v>
      </c>
      <c r="D308">
        <v>-8.2184301359881502</v>
      </c>
      <c r="E308" t="s">
        <v>5</v>
      </c>
      <c r="F308">
        <f t="shared" si="8"/>
        <v>-3.5692188579670447</v>
      </c>
      <c r="G308" s="13">
        <f t="shared" si="9"/>
        <v>2.6963802785779457E-4</v>
      </c>
    </row>
    <row r="309" spans="3:7" x14ac:dyDescent="0.25">
      <c r="C309" t="s">
        <v>307</v>
      </c>
      <c r="D309">
        <v>-7.3786098300532101</v>
      </c>
      <c r="E309" t="s">
        <v>5</v>
      </c>
      <c r="F309">
        <f t="shared" si="8"/>
        <v>-3.2044895333091996</v>
      </c>
      <c r="G309" s="13">
        <f t="shared" si="9"/>
        <v>6.2446840006623327E-4</v>
      </c>
    </row>
    <row r="310" spans="3:7" x14ac:dyDescent="0.25">
      <c r="C310" t="s">
        <v>308</v>
      </c>
      <c r="D310">
        <v>-8.01019885661084</v>
      </c>
      <c r="E310" t="s">
        <v>5</v>
      </c>
      <c r="F310">
        <f t="shared" si="8"/>
        <v>-3.4787851623738244</v>
      </c>
      <c r="G310" s="13">
        <f t="shared" si="9"/>
        <v>3.320586803542742E-4</v>
      </c>
    </row>
    <row r="311" spans="3:7" x14ac:dyDescent="0.25">
      <c r="C311" t="s">
        <v>309</v>
      </c>
      <c r="D311">
        <v>-6.9525803783387996</v>
      </c>
      <c r="E311" t="s">
        <v>5</v>
      </c>
      <c r="F311">
        <f t="shared" si="8"/>
        <v>-3.0194672933013633</v>
      </c>
      <c r="G311" s="13">
        <f t="shared" si="9"/>
        <v>9.5616470103064783E-4</v>
      </c>
    </row>
    <row r="312" spans="3:7" x14ac:dyDescent="0.25">
      <c r="C312" t="s">
        <v>310</v>
      </c>
      <c r="D312">
        <v>-8.2200703572390292</v>
      </c>
      <c r="E312" t="s">
        <v>5</v>
      </c>
      <c r="F312">
        <f t="shared" si="8"/>
        <v>-3.5699311970054022</v>
      </c>
      <c r="G312" s="13">
        <f t="shared" si="9"/>
        <v>2.6919612434329681E-4</v>
      </c>
    </row>
    <row r="313" spans="3:7" x14ac:dyDescent="0.25">
      <c r="C313" t="s">
        <v>311</v>
      </c>
      <c r="D313">
        <v>-7.4028005634985297</v>
      </c>
      <c r="E313" t="s">
        <v>5</v>
      </c>
      <c r="F313">
        <f t="shared" si="8"/>
        <v>-3.2149954353576944</v>
      </c>
      <c r="G313" s="13">
        <f t="shared" si="9"/>
        <v>6.0954330379757568E-4</v>
      </c>
    </row>
    <row r="314" spans="3:7" x14ac:dyDescent="0.25">
      <c r="C314" t="s">
        <v>312</v>
      </c>
      <c r="D314">
        <v>-7.3880706147186501</v>
      </c>
      <c r="E314" t="s">
        <v>5</v>
      </c>
      <c r="F314">
        <f t="shared" si="8"/>
        <v>-3.2085982998838749</v>
      </c>
      <c r="G314" s="13">
        <f t="shared" si="9"/>
        <v>6.1858829805117727E-4</v>
      </c>
    </row>
    <row r="315" spans="3:7" x14ac:dyDescent="0.25">
      <c r="C315" t="s">
        <v>313</v>
      </c>
      <c r="D315">
        <v>-8.2505797610080194</v>
      </c>
      <c r="E315" t="s">
        <v>5</v>
      </c>
      <c r="F315">
        <f t="shared" si="8"/>
        <v>-3.5831812627084325</v>
      </c>
      <c r="G315" s="13">
        <f t="shared" si="9"/>
        <v>2.6110713367613093E-4</v>
      </c>
    </row>
    <row r="316" spans="3:7" x14ac:dyDescent="0.25">
      <c r="C316" t="s">
        <v>314</v>
      </c>
      <c r="D316">
        <v>-7.0803225474868796</v>
      </c>
      <c r="E316" t="s">
        <v>5</v>
      </c>
      <c r="F316">
        <f t="shared" si="8"/>
        <v>-3.0749450124687261</v>
      </c>
      <c r="G316" s="13">
        <f t="shared" si="9"/>
        <v>8.4150168034803586E-4</v>
      </c>
    </row>
    <row r="317" spans="3:7" x14ac:dyDescent="0.25">
      <c r="C317" t="s">
        <v>315</v>
      </c>
      <c r="D317">
        <v>-7.9389987236264297</v>
      </c>
      <c r="E317" t="s">
        <v>5</v>
      </c>
      <c r="F317">
        <f t="shared" si="8"/>
        <v>-3.4478633375079175</v>
      </c>
      <c r="G317" s="13">
        <f t="shared" si="9"/>
        <v>3.565633180556678E-4</v>
      </c>
    </row>
    <row r="318" spans="3:7" x14ac:dyDescent="0.25">
      <c r="C318" t="s">
        <v>316</v>
      </c>
      <c r="D318">
        <v>-7.5734898996257298</v>
      </c>
      <c r="E318" t="s">
        <v>5</v>
      </c>
      <c r="F318">
        <f t="shared" si="8"/>
        <v>-3.2891248721574669</v>
      </c>
      <c r="G318" s="13">
        <f t="shared" si="9"/>
        <v>5.1389587049110292E-4</v>
      </c>
    </row>
    <row r="319" spans="3:7" x14ac:dyDescent="0.25">
      <c r="C319" t="s">
        <v>317</v>
      </c>
      <c r="D319">
        <v>-7.3147085470586504</v>
      </c>
      <c r="E319" t="s">
        <v>5</v>
      </c>
      <c r="F319">
        <f t="shared" si="8"/>
        <v>-3.1767375587181244</v>
      </c>
      <c r="G319" s="13">
        <f t="shared" si="9"/>
        <v>6.6567529786174418E-4</v>
      </c>
    </row>
    <row r="320" spans="3:7" x14ac:dyDescent="0.25">
      <c r="C320" t="s">
        <v>318</v>
      </c>
      <c r="D320">
        <v>-8.4101504608889499</v>
      </c>
      <c r="E320" t="s">
        <v>5</v>
      </c>
      <c r="F320">
        <f t="shared" si="8"/>
        <v>-3.6524819371401609</v>
      </c>
      <c r="G320" s="13">
        <f t="shared" si="9"/>
        <v>2.225963623525845E-4</v>
      </c>
    </row>
    <row r="321" spans="3:7" x14ac:dyDescent="0.25">
      <c r="C321" t="s">
        <v>319</v>
      </c>
      <c r="D321">
        <v>-7.8901705607944104</v>
      </c>
      <c r="E321" t="s">
        <v>5</v>
      </c>
      <c r="F321">
        <f t="shared" si="8"/>
        <v>-3.4266575358284981</v>
      </c>
      <c r="G321" s="13">
        <f t="shared" si="9"/>
        <v>3.7440571060442076E-4</v>
      </c>
    </row>
    <row r="322" spans="3:7" x14ac:dyDescent="0.25">
      <c r="C322" t="s">
        <v>320</v>
      </c>
      <c r="D322">
        <v>-7.7535788044670504</v>
      </c>
      <c r="E322" t="s">
        <v>5</v>
      </c>
      <c r="F322">
        <f t="shared" si="8"/>
        <v>-3.3673364897820521</v>
      </c>
      <c r="G322" s="13">
        <f t="shared" si="9"/>
        <v>4.2920375240070306E-4</v>
      </c>
    </row>
    <row r="323" spans="3:7" x14ac:dyDescent="0.25">
      <c r="C323" t="s">
        <v>321</v>
      </c>
      <c r="D323">
        <v>-7.2029135271363796</v>
      </c>
      <c r="E323" t="s">
        <v>5</v>
      </c>
      <c r="F323">
        <f t="shared" si="8"/>
        <v>-3.1281855984616178</v>
      </c>
      <c r="G323" s="13">
        <f t="shared" si="9"/>
        <v>7.4441377603838403E-4</v>
      </c>
    </row>
    <row r="324" spans="3:7" x14ac:dyDescent="0.25">
      <c r="C324" t="s">
        <v>322</v>
      </c>
      <c r="D324">
        <v>-7.7701192509206898</v>
      </c>
      <c r="E324" t="s">
        <v>5</v>
      </c>
      <c r="F324">
        <f t="shared" si="8"/>
        <v>-3.3745199144050839</v>
      </c>
      <c r="G324" s="13">
        <f t="shared" si="9"/>
        <v>4.2216292049025776E-4</v>
      </c>
    </row>
    <row r="325" spans="3:7" x14ac:dyDescent="0.25">
      <c r="C325" t="s">
        <v>323</v>
      </c>
      <c r="D325">
        <v>-7.0378077974971998</v>
      </c>
      <c r="E325" t="s">
        <v>5</v>
      </c>
      <c r="F325">
        <f t="shared" si="8"/>
        <v>-3.0564810911487119</v>
      </c>
      <c r="G325" s="13">
        <f t="shared" si="9"/>
        <v>8.780493158634039E-4</v>
      </c>
    </row>
    <row r="326" spans="3:7" x14ac:dyDescent="0.25">
      <c r="C326" t="s">
        <v>324</v>
      </c>
      <c r="D326">
        <v>-7.7072859009096399</v>
      </c>
      <c r="E326" t="s">
        <v>5</v>
      </c>
      <c r="F326">
        <f t="shared" si="8"/>
        <v>-3.3472317372157891</v>
      </c>
      <c r="G326" s="13">
        <f t="shared" si="9"/>
        <v>4.4953991878519072E-4</v>
      </c>
    </row>
    <row r="327" spans="3:7" x14ac:dyDescent="0.25">
      <c r="C327" t="s">
        <v>325</v>
      </c>
      <c r="D327">
        <v>-7.4770944417108396</v>
      </c>
      <c r="E327" t="s">
        <v>5</v>
      </c>
      <c r="F327">
        <f t="shared" si="8"/>
        <v>-3.2472608567044929</v>
      </c>
      <c r="G327" s="13">
        <f t="shared" si="9"/>
        <v>5.6589928249864961E-4</v>
      </c>
    </row>
    <row r="328" spans="3:7" x14ac:dyDescent="0.25">
      <c r="C328" t="s">
        <v>326</v>
      </c>
      <c r="D328">
        <v>-8.0452564104562594</v>
      </c>
      <c r="E328" t="s">
        <v>5</v>
      </c>
      <c r="F328">
        <f t="shared" ref="F328:F391" si="10">D328/LN(10)</f>
        <v>-3.4940104645579164</v>
      </c>
      <c r="G328" s="13">
        <f t="shared" ref="G328:G391" si="11">10^F328</f>
        <v>3.2061920686612976E-4</v>
      </c>
    </row>
    <row r="329" spans="3:7" x14ac:dyDescent="0.25">
      <c r="C329" t="s">
        <v>327</v>
      </c>
      <c r="D329">
        <v>-7.7522575998712604</v>
      </c>
      <c r="E329" t="s">
        <v>5</v>
      </c>
      <c r="F329">
        <f t="shared" si="10"/>
        <v>-3.3667626979166352</v>
      </c>
      <c r="G329" s="13">
        <f t="shared" si="11"/>
        <v>4.2977119314101936E-4</v>
      </c>
    </row>
    <row r="330" spans="3:7" x14ac:dyDescent="0.25">
      <c r="C330" t="s">
        <v>328</v>
      </c>
      <c r="D330">
        <v>-7.8396244818933596</v>
      </c>
      <c r="E330" t="s">
        <v>5</v>
      </c>
      <c r="F330">
        <f t="shared" si="10"/>
        <v>-3.4047056526799255</v>
      </c>
      <c r="G330" s="13">
        <f t="shared" si="11"/>
        <v>3.9381689826773549E-4</v>
      </c>
    </row>
    <row r="331" spans="3:7" x14ac:dyDescent="0.25">
      <c r="C331" t="s">
        <v>329</v>
      </c>
      <c r="D331">
        <v>-8.7321948149439699</v>
      </c>
      <c r="E331" t="s">
        <v>5</v>
      </c>
      <c r="F331">
        <f t="shared" si="10"/>
        <v>-3.792344023034353</v>
      </c>
      <c r="G331" s="13">
        <f t="shared" si="11"/>
        <v>1.6130802614719886E-4</v>
      </c>
    </row>
    <row r="332" spans="3:7" x14ac:dyDescent="0.25">
      <c r="C332" t="s">
        <v>330</v>
      </c>
      <c r="D332">
        <v>-7.9847723984743002</v>
      </c>
      <c r="E332" t="s">
        <v>5</v>
      </c>
      <c r="F332">
        <f t="shared" si="10"/>
        <v>-3.4677425919107812</v>
      </c>
      <c r="G332" s="13">
        <f t="shared" si="11"/>
        <v>3.4061001081074253E-4</v>
      </c>
    </row>
    <row r="333" spans="3:7" x14ac:dyDescent="0.25">
      <c r="C333" t="s">
        <v>331</v>
      </c>
      <c r="D333">
        <v>-7.5364111886574898</v>
      </c>
      <c r="E333" t="s">
        <v>5</v>
      </c>
      <c r="F333">
        <f t="shared" si="10"/>
        <v>-3.2730217925878744</v>
      </c>
      <c r="G333" s="13">
        <f t="shared" si="11"/>
        <v>5.3330813379375843E-4</v>
      </c>
    </row>
    <row r="334" spans="3:7" x14ac:dyDescent="0.25">
      <c r="C334" t="s">
        <v>332</v>
      </c>
      <c r="D334">
        <v>-7.7174626135858704</v>
      </c>
      <c r="E334" t="s">
        <v>5</v>
      </c>
      <c r="F334">
        <f t="shared" si="10"/>
        <v>-3.3516514273749909</v>
      </c>
      <c r="G334" s="13">
        <f t="shared" si="11"/>
        <v>4.4498827983875504E-4</v>
      </c>
    </row>
    <row r="335" spans="3:7" x14ac:dyDescent="0.25">
      <c r="C335" t="s">
        <v>333</v>
      </c>
      <c r="D335">
        <v>-8.2709524232291702</v>
      </c>
      <c r="E335" t="s">
        <v>5</v>
      </c>
      <c r="F335">
        <f t="shared" si="10"/>
        <v>-3.5920289974927573</v>
      </c>
      <c r="G335" s="13">
        <f t="shared" si="11"/>
        <v>2.5584150578898907E-4</v>
      </c>
    </row>
    <row r="336" spans="3:7" x14ac:dyDescent="0.25">
      <c r="C336" t="s">
        <v>334</v>
      </c>
      <c r="D336">
        <v>-7.22295840637093</v>
      </c>
      <c r="E336" t="s">
        <v>5</v>
      </c>
      <c r="F336">
        <f t="shared" si="10"/>
        <v>-3.1368909789036001</v>
      </c>
      <c r="G336" s="13">
        <f t="shared" si="11"/>
        <v>7.2964064921545E-4</v>
      </c>
    </row>
    <row r="337" spans="3:7" x14ac:dyDescent="0.25">
      <c r="C337" t="s">
        <v>335</v>
      </c>
      <c r="D337">
        <v>-7.5646030865201297</v>
      </c>
      <c r="E337" t="s">
        <v>5</v>
      </c>
      <c r="F337">
        <f t="shared" si="10"/>
        <v>-3.2852653782639991</v>
      </c>
      <c r="G337" s="13">
        <f t="shared" si="11"/>
        <v>5.184831198718887E-4</v>
      </c>
    </row>
    <row r="338" spans="3:7" x14ac:dyDescent="0.25">
      <c r="C338" t="s">
        <v>336</v>
      </c>
      <c r="D338">
        <v>-7.7590862893149302</v>
      </c>
      <c r="E338" t="s">
        <v>5</v>
      </c>
      <c r="F338">
        <f t="shared" si="10"/>
        <v>-3.3697283600606518</v>
      </c>
      <c r="G338" s="13">
        <f t="shared" si="11"/>
        <v>4.2684641669168521E-4</v>
      </c>
    </row>
    <row r="339" spans="3:7" x14ac:dyDescent="0.25">
      <c r="C339" t="s">
        <v>337</v>
      </c>
      <c r="D339">
        <v>-7.5471053938897699</v>
      </c>
      <c r="E339" t="s">
        <v>5</v>
      </c>
      <c r="F339">
        <f t="shared" si="10"/>
        <v>-3.2776662269085945</v>
      </c>
      <c r="G339" s="13">
        <f t="shared" si="11"/>
        <v>5.2763521490402268E-4</v>
      </c>
    </row>
    <row r="340" spans="3:7" x14ac:dyDescent="0.25">
      <c r="C340" t="s">
        <v>338</v>
      </c>
      <c r="D340">
        <v>-7.6748228280030801</v>
      </c>
      <c r="E340" t="s">
        <v>5</v>
      </c>
      <c r="F340">
        <f t="shared" si="10"/>
        <v>-3.3331332037868475</v>
      </c>
      <c r="G340" s="13">
        <f t="shared" si="11"/>
        <v>4.6437282417100597E-4</v>
      </c>
    </row>
    <row r="341" spans="3:7" x14ac:dyDescent="0.25">
      <c r="C341" t="s">
        <v>339</v>
      </c>
      <c r="D341">
        <v>-6.6736113433391697</v>
      </c>
      <c r="E341" t="s">
        <v>5</v>
      </c>
      <c r="F341">
        <f t="shared" si="10"/>
        <v>-2.898312580779149</v>
      </c>
      <c r="G341" s="13">
        <f t="shared" si="11"/>
        <v>1.2638263887806318E-3</v>
      </c>
    </row>
    <row r="342" spans="3:7" x14ac:dyDescent="0.25">
      <c r="C342" t="s">
        <v>340</v>
      </c>
      <c r="D342">
        <v>-7.3065755930986303</v>
      </c>
      <c r="E342" t="s">
        <v>5</v>
      </c>
      <c r="F342">
        <f t="shared" si="10"/>
        <v>-3.1732054616917145</v>
      </c>
      <c r="G342" s="13">
        <f t="shared" si="11"/>
        <v>6.7111127974323569E-4</v>
      </c>
    </row>
    <row r="343" spans="3:7" x14ac:dyDescent="0.25">
      <c r="C343" t="s">
        <v>341</v>
      </c>
      <c r="D343">
        <v>-8.4400842251903292</v>
      </c>
      <c r="E343" t="s">
        <v>5</v>
      </c>
      <c r="F343">
        <f t="shared" si="10"/>
        <v>-3.6654820057988422</v>
      </c>
      <c r="G343" s="13">
        <f t="shared" si="11"/>
        <v>2.1603195418274689E-4</v>
      </c>
    </row>
    <row r="344" spans="3:7" x14ac:dyDescent="0.25">
      <c r="C344" t="s">
        <v>342</v>
      </c>
      <c r="D344">
        <v>-7.5649008698121403</v>
      </c>
      <c r="E344" t="s">
        <v>5</v>
      </c>
      <c r="F344">
        <f t="shared" si="10"/>
        <v>-3.2853947039045224</v>
      </c>
      <c r="G344" s="13">
        <f t="shared" si="11"/>
        <v>5.1832874724753628E-4</v>
      </c>
    </row>
    <row r="345" spans="3:7" x14ac:dyDescent="0.25">
      <c r="C345" t="s">
        <v>343</v>
      </c>
      <c r="D345">
        <v>-7.71201000673633</v>
      </c>
      <c r="E345" t="s">
        <v>5</v>
      </c>
      <c r="F345">
        <f t="shared" si="10"/>
        <v>-3.3492833903082477</v>
      </c>
      <c r="G345" s="13">
        <f t="shared" si="11"/>
        <v>4.4742125297649201E-4</v>
      </c>
    </row>
    <row r="346" spans="3:7" x14ac:dyDescent="0.25">
      <c r="C346" t="s">
        <v>344</v>
      </c>
      <c r="D346">
        <v>-7.4869617708816998</v>
      </c>
      <c r="E346" t="s">
        <v>5</v>
      </c>
      <c r="F346">
        <f t="shared" si="10"/>
        <v>-3.2515461833145203</v>
      </c>
      <c r="G346" s="13">
        <f t="shared" si="11"/>
        <v>5.6034282677275933E-4</v>
      </c>
    </row>
    <row r="347" spans="3:7" x14ac:dyDescent="0.25">
      <c r="C347" t="s">
        <v>345</v>
      </c>
      <c r="D347">
        <v>-7.6789567635446501</v>
      </c>
      <c r="E347" t="s">
        <v>5</v>
      </c>
      <c r="F347">
        <f t="shared" si="10"/>
        <v>-3.3349285491810949</v>
      </c>
      <c r="G347" s="13">
        <f t="shared" si="11"/>
        <v>4.6245709931837291E-4</v>
      </c>
    </row>
    <row r="348" spans="3:7" x14ac:dyDescent="0.25">
      <c r="C348" t="s">
        <v>346</v>
      </c>
      <c r="D348">
        <v>-7.7047961215073597</v>
      </c>
      <c r="E348" t="s">
        <v>5</v>
      </c>
      <c r="F348">
        <f t="shared" si="10"/>
        <v>-3.3461504397602226</v>
      </c>
      <c r="G348" s="13">
        <f t="shared" si="11"/>
        <v>4.5066056852189154E-4</v>
      </c>
    </row>
    <row r="349" spans="3:7" x14ac:dyDescent="0.25">
      <c r="C349" t="s">
        <v>347</v>
      </c>
      <c r="D349">
        <v>-7.8663261225225396</v>
      </c>
      <c r="E349" t="s">
        <v>5</v>
      </c>
      <c r="F349">
        <f t="shared" si="10"/>
        <v>-3.4163020278629417</v>
      </c>
      <c r="G349" s="13">
        <f t="shared" si="11"/>
        <v>3.8344049102988155E-4</v>
      </c>
    </row>
    <row r="350" spans="3:7" x14ac:dyDescent="0.25">
      <c r="C350" t="s">
        <v>348</v>
      </c>
      <c r="D350">
        <v>-7.1483500262459101</v>
      </c>
      <c r="E350" t="s">
        <v>5</v>
      </c>
      <c r="F350">
        <f t="shared" si="10"/>
        <v>-3.104488971111564</v>
      </c>
      <c r="G350" s="13">
        <f t="shared" si="11"/>
        <v>7.861601553956969E-4</v>
      </c>
    </row>
    <row r="351" spans="3:7" x14ac:dyDescent="0.25">
      <c r="C351" t="s">
        <v>349</v>
      </c>
      <c r="D351">
        <v>-7.4319701355765098</v>
      </c>
      <c r="E351" t="s">
        <v>5</v>
      </c>
      <c r="F351">
        <f t="shared" si="10"/>
        <v>-3.2276636195506403</v>
      </c>
      <c r="G351" s="13">
        <f t="shared" si="11"/>
        <v>5.9202000254014113E-4</v>
      </c>
    </row>
    <row r="352" spans="3:7" x14ac:dyDescent="0.25">
      <c r="C352" t="s">
        <v>350</v>
      </c>
      <c r="D352">
        <v>-7.7546204324178296</v>
      </c>
      <c r="E352" t="s">
        <v>5</v>
      </c>
      <c r="F352">
        <f t="shared" si="10"/>
        <v>-3.3677888630532715</v>
      </c>
      <c r="G352" s="13">
        <f t="shared" si="11"/>
        <v>4.2875691453542935E-4</v>
      </c>
    </row>
    <row r="353" spans="3:7" x14ac:dyDescent="0.25">
      <c r="C353" t="s">
        <v>351</v>
      </c>
      <c r="D353">
        <v>-8.1200517193315491</v>
      </c>
      <c r="E353" t="s">
        <v>5</v>
      </c>
      <c r="F353">
        <f t="shared" si="10"/>
        <v>-3.5264936544747041</v>
      </c>
      <c r="G353" s="13">
        <f t="shared" si="11"/>
        <v>2.9751327285606761E-4</v>
      </c>
    </row>
    <row r="354" spans="3:7" x14ac:dyDescent="0.25">
      <c r="C354" t="s">
        <v>352</v>
      </c>
      <c r="D354">
        <v>-7.2915425576510096</v>
      </c>
      <c r="E354" t="s">
        <v>5</v>
      </c>
      <c r="F354">
        <f t="shared" si="10"/>
        <v>-3.1666766973505567</v>
      </c>
      <c r="G354" s="13">
        <f t="shared" si="11"/>
        <v>6.812763337752251E-4</v>
      </c>
    </row>
    <row r="355" spans="3:7" x14ac:dyDescent="0.25">
      <c r="C355" t="s">
        <v>353</v>
      </c>
      <c r="D355">
        <v>-7.80169956689583</v>
      </c>
      <c r="E355" t="s">
        <v>5</v>
      </c>
      <c r="F355">
        <f t="shared" si="10"/>
        <v>-3.3882350713698481</v>
      </c>
      <c r="G355" s="13">
        <f t="shared" si="11"/>
        <v>4.0903919840374811E-4</v>
      </c>
    </row>
    <row r="356" spans="3:7" x14ac:dyDescent="0.25">
      <c r="C356" t="s">
        <v>354</v>
      </c>
      <c r="D356">
        <v>-7.2557551874141302</v>
      </c>
      <c r="E356" t="s">
        <v>5</v>
      </c>
      <c r="F356">
        <f t="shared" si="10"/>
        <v>-3.1511344399348511</v>
      </c>
      <c r="G356" s="13">
        <f t="shared" si="11"/>
        <v>7.0609894087045409E-4</v>
      </c>
    </row>
    <row r="357" spans="3:7" x14ac:dyDescent="0.25">
      <c r="C357" t="s">
        <v>355</v>
      </c>
      <c r="D357">
        <v>-8.1655467678993006</v>
      </c>
      <c r="E357" t="s">
        <v>5</v>
      </c>
      <c r="F357">
        <f t="shared" si="10"/>
        <v>-3.5462519030215991</v>
      </c>
      <c r="G357" s="13">
        <f t="shared" si="11"/>
        <v>2.8428117183478826E-4</v>
      </c>
    </row>
    <row r="358" spans="3:7" x14ac:dyDescent="0.25">
      <c r="C358" t="s">
        <v>356</v>
      </c>
      <c r="D358">
        <v>-7.8046203274321</v>
      </c>
      <c r="E358" t="s">
        <v>5</v>
      </c>
      <c r="F358">
        <f t="shared" si="10"/>
        <v>-3.3895035415537111</v>
      </c>
      <c r="G358" s="13">
        <f t="shared" si="11"/>
        <v>4.078462358822707E-4</v>
      </c>
    </row>
    <row r="359" spans="3:7" x14ac:dyDescent="0.25">
      <c r="C359" t="s">
        <v>357</v>
      </c>
      <c r="D359">
        <v>-7.47136581464998</v>
      </c>
      <c r="E359" t="s">
        <v>5</v>
      </c>
      <c r="F359">
        <f t="shared" si="10"/>
        <v>-3.2447729455830796</v>
      </c>
      <c r="G359" s="13">
        <f t="shared" si="11"/>
        <v>5.6915041180468642E-4</v>
      </c>
    </row>
    <row r="360" spans="3:7" x14ac:dyDescent="0.25">
      <c r="C360" t="s">
        <v>358</v>
      </c>
      <c r="D360">
        <v>-6.7910270533450898</v>
      </c>
      <c r="E360" t="s">
        <v>5</v>
      </c>
      <c r="F360">
        <f t="shared" si="10"/>
        <v>-2.9493055757234723</v>
      </c>
      <c r="G360" s="13">
        <f t="shared" si="11"/>
        <v>1.123813964359353E-3</v>
      </c>
    </row>
    <row r="361" spans="3:7" x14ac:dyDescent="0.25">
      <c r="C361" t="s">
        <v>359</v>
      </c>
      <c r="D361">
        <v>-7.1202377284093501</v>
      </c>
      <c r="E361" t="s">
        <v>5</v>
      </c>
      <c r="F361">
        <f t="shared" si="10"/>
        <v>-3.0922799552875251</v>
      </c>
      <c r="G361" s="13">
        <f t="shared" si="11"/>
        <v>8.0857450714266483E-4</v>
      </c>
    </row>
    <row r="362" spans="3:7" x14ac:dyDescent="0.25">
      <c r="C362" t="s">
        <v>360</v>
      </c>
      <c r="D362">
        <v>-7.5179899793974601</v>
      </c>
      <c r="E362" t="s">
        <v>5</v>
      </c>
      <c r="F362">
        <f t="shared" si="10"/>
        <v>-3.2650215630562585</v>
      </c>
      <c r="G362" s="13">
        <f t="shared" si="11"/>
        <v>5.4322335936373832E-4</v>
      </c>
    </row>
    <row r="363" spans="3:7" x14ac:dyDescent="0.25">
      <c r="C363" t="s">
        <v>361</v>
      </c>
      <c r="D363">
        <v>-7.0550420196174102</v>
      </c>
      <c r="E363" t="s">
        <v>5</v>
      </c>
      <c r="F363">
        <f t="shared" si="10"/>
        <v>-3.0639658187154142</v>
      </c>
      <c r="G363" s="13">
        <f t="shared" si="11"/>
        <v>8.6304647143951396E-4</v>
      </c>
    </row>
    <row r="364" spans="3:7" x14ac:dyDescent="0.25">
      <c r="C364" t="s">
        <v>362</v>
      </c>
      <c r="D364">
        <v>-7.8303358823153202</v>
      </c>
      <c r="E364" t="s">
        <v>5</v>
      </c>
      <c r="F364">
        <f t="shared" si="10"/>
        <v>-3.400671665138574</v>
      </c>
      <c r="G364" s="13">
        <f t="shared" si="11"/>
        <v>3.9749194734950785E-4</v>
      </c>
    </row>
    <row r="365" spans="3:7" x14ac:dyDescent="0.25">
      <c r="C365" t="s">
        <v>363</v>
      </c>
      <c r="D365">
        <v>-7.4988043226672003</v>
      </c>
      <c r="E365" t="s">
        <v>5</v>
      </c>
      <c r="F365">
        <f t="shared" si="10"/>
        <v>-3.2566893382066167</v>
      </c>
      <c r="G365" s="13">
        <f t="shared" si="11"/>
        <v>5.5374607610691963E-4</v>
      </c>
    </row>
    <row r="366" spans="3:7" x14ac:dyDescent="0.25">
      <c r="C366" t="s">
        <v>364</v>
      </c>
      <c r="D366">
        <v>-7.3540485243826499</v>
      </c>
      <c r="E366" t="s">
        <v>5</v>
      </c>
      <c r="F366">
        <f t="shared" si="10"/>
        <v>-3.1938226937881362</v>
      </c>
      <c r="G366" s="13">
        <f t="shared" si="11"/>
        <v>6.3999606863793506E-4</v>
      </c>
    </row>
    <row r="367" spans="3:7" x14ac:dyDescent="0.25">
      <c r="C367" t="s">
        <v>365</v>
      </c>
      <c r="D367">
        <v>-7.03643682532537</v>
      </c>
      <c r="E367" t="s">
        <v>5</v>
      </c>
      <c r="F367">
        <f t="shared" si="10"/>
        <v>-3.0558856854996432</v>
      </c>
      <c r="G367" s="13">
        <f t="shared" si="11"/>
        <v>8.7925392259342113E-4</v>
      </c>
    </row>
    <row r="368" spans="3:7" x14ac:dyDescent="0.25">
      <c r="C368" t="s">
        <v>366</v>
      </c>
      <c r="D368">
        <v>-7.7820568801441503</v>
      </c>
      <c r="E368" t="s">
        <v>5</v>
      </c>
      <c r="F368">
        <f t="shared" si="10"/>
        <v>-3.37970436090384</v>
      </c>
      <c r="G368" s="13">
        <f t="shared" si="11"/>
        <v>4.1715325731682857E-4</v>
      </c>
    </row>
    <row r="369" spans="3:7" x14ac:dyDescent="0.25">
      <c r="C369" t="s">
        <v>367</v>
      </c>
      <c r="D369">
        <v>-7.4560856024934301</v>
      </c>
      <c r="E369" t="s">
        <v>5</v>
      </c>
      <c r="F369">
        <f t="shared" si="10"/>
        <v>-3.2381368337611791</v>
      </c>
      <c r="G369" s="13">
        <f t="shared" si="11"/>
        <v>5.7791393457781151E-4</v>
      </c>
    </row>
    <row r="370" spans="3:7" x14ac:dyDescent="0.25">
      <c r="C370" t="s">
        <v>368</v>
      </c>
      <c r="D370">
        <v>-7.0195623288383304</v>
      </c>
      <c r="E370" t="s">
        <v>5</v>
      </c>
      <c r="F370">
        <f t="shared" si="10"/>
        <v>-3.0485571847904263</v>
      </c>
      <c r="G370" s="13">
        <f t="shared" si="11"/>
        <v>8.9421678011200752E-4</v>
      </c>
    </row>
    <row r="371" spans="3:7" x14ac:dyDescent="0.25">
      <c r="C371" t="s">
        <v>369</v>
      </c>
      <c r="D371">
        <v>-7.6861228543020097</v>
      </c>
      <c r="E371" t="s">
        <v>5</v>
      </c>
      <c r="F371">
        <f t="shared" si="10"/>
        <v>-3.3380407428538343</v>
      </c>
      <c r="G371" s="13">
        <f t="shared" si="11"/>
        <v>4.5915493570662289E-4</v>
      </c>
    </row>
    <row r="372" spans="3:7" x14ac:dyDescent="0.25">
      <c r="C372" t="s">
        <v>370</v>
      </c>
      <c r="D372">
        <v>-7.3956856945913296</v>
      </c>
      <c r="E372" t="s">
        <v>5</v>
      </c>
      <c r="F372">
        <f t="shared" si="10"/>
        <v>-3.2119054870518324</v>
      </c>
      <c r="G372" s="13">
        <f t="shared" si="11"/>
        <v>6.1389558910720154E-4</v>
      </c>
    </row>
    <row r="373" spans="3:7" x14ac:dyDescent="0.25">
      <c r="C373" t="s">
        <v>371</v>
      </c>
      <c r="D373">
        <v>-7.7403915853761101</v>
      </c>
      <c r="E373" t="s">
        <v>5</v>
      </c>
      <c r="F373">
        <f t="shared" si="10"/>
        <v>-3.3616093532992073</v>
      </c>
      <c r="G373" s="13">
        <f t="shared" si="11"/>
        <v>4.3490124076476003E-4</v>
      </c>
    </row>
    <row r="374" spans="3:7" x14ac:dyDescent="0.25">
      <c r="C374" t="s">
        <v>372</v>
      </c>
      <c r="D374">
        <v>-8.1652058240311405</v>
      </c>
      <c r="E374" t="s">
        <v>5</v>
      </c>
      <c r="F374">
        <f t="shared" si="10"/>
        <v>-3.5461038329810184</v>
      </c>
      <c r="G374" s="13">
        <f t="shared" si="11"/>
        <v>2.8437811228184512E-4</v>
      </c>
    </row>
    <row r="375" spans="3:7" x14ac:dyDescent="0.25">
      <c r="C375" t="s">
        <v>373</v>
      </c>
      <c r="D375">
        <v>-7.7776484760508398</v>
      </c>
      <c r="E375" t="s">
        <v>5</v>
      </c>
      <c r="F375">
        <f t="shared" si="10"/>
        <v>-3.3777898153321151</v>
      </c>
      <c r="G375" s="13">
        <f t="shared" si="11"/>
        <v>4.1899629689071734E-4</v>
      </c>
    </row>
    <row r="376" spans="3:7" x14ac:dyDescent="0.25">
      <c r="C376" t="s">
        <v>374</v>
      </c>
      <c r="D376">
        <v>-7.9280062430000298</v>
      </c>
      <c r="E376" t="s">
        <v>5</v>
      </c>
      <c r="F376">
        <f t="shared" si="10"/>
        <v>-3.4430893638294435</v>
      </c>
      <c r="G376" s="13">
        <f t="shared" si="11"/>
        <v>3.6050445517277522E-4</v>
      </c>
    </row>
    <row r="377" spans="3:7" x14ac:dyDescent="0.25">
      <c r="C377" t="s">
        <v>375</v>
      </c>
      <c r="D377">
        <v>-6.90355778000347</v>
      </c>
      <c r="E377" t="s">
        <v>5</v>
      </c>
      <c r="F377">
        <f t="shared" si="10"/>
        <v>-2.9981770493557702</v>
      </c>
      <c r="G377" s="13">
        <f t="shared" si="11"/>
        <v>1.0042063208164046E-3</v>
      </c>
    </row>
    <row r="378" spans="3:7" x14ac:dyDescent="0.25">
      <c r="C378" t="s">
        <v>376</v>
      </c>
      <c r="D378">
        <v>-7.6394319896371998</v>
      </c>
      <c r="E378" t="s">
        <v>5</v>
      </c>
      <c r="F378">
        <f t="shared" si="10"/>
        <v>-3.3177631579746159</v>
      </c>
      <c r="G378" s="13">
        <f t="shared" si="11"/>
        <v>4.8110164518279657E-4</v>
      </c>
    </row>
    <row r="379" spans="3:7" x14ac:dyDescent="0.25">
      <c r="C379" t="s">
        <v>377</v>
      </c>
      <c r="D379">
        <v>-7.8977356508329803</v>
      </c>
      <c r="E379" t="s">
        <v>5</v>
      </c>
      <c r="F379">
        <f t="shared" si="10"/>
        <v>-3.4299430126873505</v>
      </c>
      <c r="G379" s="13">
        <f t="shared" si="11"/>
        <v>3.7158398445633799E-4</v>
      </c>
    </row>
    <row r="380" spans="3:7" x14ac:dyDescent="0.25">
      <c r="C380" t="s">
        <v>378</v>
      </c>
      <c r="D380">
        <v>-8.0352411240404304</v>
      </c>
      <c r="E380" t="s">
        <v>5</v>
      </c>
      <c r="F380">
        <f t="shared" si="10"/>
        <v>-3.4896608809328411</v>
      </c>
      <c r="G380" s="13">
        <f t="shared" si="11"/>
        <v>3.2384643387894365E-4</v>
      </c>
    </row>
    <row r="381" spans="3:7" x14ac:dyDescent="0.25">
      <c r="C381" t="s">
        <v>379</v>
      </c>
      <c r="D381">
        <v>-7.8916213605800598</v>
      </c>
      <c r="E381" t="s">
        <v>5</v>
      </c>
      <c r="F381">
        <f t="shared" si="10"/>
        <v>-3.4272876101697518</v>
      </c>
      <c r="G381" s="13">
        <f t="shared" si="11"/>
        <v>3.7386291671756458E-4</v>
      </c>
    </row>
    <row r="382" spans="3:7" x14ac:dyDescent="0.25">
      <c r="C382" t="s">
        <v>380</v>
      </c>
      <c r="D382">
        <v>-7.6411976896882301</v>
      </c>
      <c r="E382" t="s">
        <v>5</v>
      </c>
      <c r="F382">
        <f t="shared" si="10"/>
        <v>-3.3185299917634743</v>
      </c>
      <c r="G382" s="13">
        <f t="shared" si="11"/>
        <v>4.8025291350663592E-4</v>
      </c>
    </row>
    <row r="383" spans="3:7" x14ac:dyDescent="0.25">
      <c r="C383" t="s">
        <v>381</v>
      </c>
      <c r="D383">
        <v>-8.0917810818889304</v>
      </c>
      <c r="E383" t="s">
        <v>5</v>
      </c>
      <c r="F383">
        <f t="shared" si="10"/>
        <v>-3.5142158726334873</v>
      </c>
      <c r="G383" s="13">
        <f t="shared" si="11"/>
        <v>3.0604418167089491E-4</v>
      </c>
    </row>
    <row r="384" spans="3:7" x14ac:dyDescent="0.25">
      <c r="C384" t="s">
        <v>382</v>
      </c>
      <c r="D384">
        <v>-8.4190453802209202</v>
      </c>
      <c r="E384" t="s">
        <v>5</v>
      </c>
      <c r="F384">
        <f t="shared" si="10"/>
        <v>-3.65634495152301</v>
      </c>
      <c r="G384" s="13">
        <f t="shared" si="11"/>
        <v>2.2062516548112133E-4</v>
      </c>
    </row>
    <row r="385" spans="3:7" x14ac:dyDescent="0.25">
      <c r="C385" t="s">
        <v>383</v>
      </c>
      <c r="D385">
        <v>-7.5403226514023398</v>
      </c>
      <c r="E385" t="s">
        <v>5</v>
      </c>
      <c r="F385">
        <f t="shared" si="10"/>
        <v>-3.2747205192741329</v>
      </c>
      <c r="G385" s="13">
        <f t="shared" si="11"/>
        <v>5.312261932676948E-4</v>
      </c>
    </row>
    <row r="386" spans="3:7" x14ac:dyDescent="0.25">
      <c r="C386" t="s">
        <v>384</v>
      </c>
      <c r="D386">
        <v>-7.9583141350705704</v>
      </c>
      <c r="E386" t="s">
        <v>5</v>
      </c>
      <c r="F386">
        <f t="shared" si="10"/>
        <v>-3.4562519141137988</v>
      </c>
      <c r="G386" s="13">
        <f t="shared" si="11"/>
        <v>3.4974223890561475E-4</v>
      </c>
    </row>
    <row r="387" spans="3:7" x14ac:dyDescent="0.25">
      <c r="C387" t="s">
        <v>385</v>
      </c>
      <c r="D387">
        <v>-8.2894058134700792</v>
      </c>
      <c r="E387" t="s">
        <v>5</v>
      </c>
      <c r="F387">
        <f t="shared" si="10"/>
        <v>-3.6000432030467913</v>
      </c>
      <c r="G387" s="13">
        <f t="shared" si="11"/>
        <v>2.5116365647625546E-4</v>
      </c>
    </row>
    <row r="388" spans="3:7" x14ac:dyDescent="0.25">
      <c r="C388" t="s">
        <v>386</v>
      </c>
      <c r="D388">
        <v>-7.5074720131427597</v>
      </c>
      <c r="E388" t="s">
        <v>5</v>
      </c>
      <c r="F388">
        <f t="shared" si="10"/>
        <v>-3.2604536683509977</v>
      </c>
      <c r="G388" s="13">
        <f t="shared" si="11"/>
        <v>5.489671177030587E-4</v>
      </c>
    </row>
    <row r="389" spans="3:7" x14ac:dyDescent="0.25">
      <c r="C389" t="s">
        <v>387</v>
      </c>
      <c r="D389">
        <v>-7.1268068555961497</v>
      </c>
      <c r="E389" t="s">
        <v>5</v>
      </c>
      <c r="F389">
        <f t="shared" si="10"/>
        <v>-3.0951328909756728</v>
      </c>
      <c r="G389" s="13">
        <f t="shared" si="11"/>
        <v>8.0328028660790003E-4</v>
      </c>
    </row>
    <row r="390" spans="3:7" x14ac:dyDescent="0.25">
      <c r="C390" t="s">
        <v>388</v>
      </c>
      <c r="D390">
        <v>-7.1396701783458001</v>
      </c>
      <c r="E390" t="s">
        <v>5</v>
      </c>
      <c r="F390">
        <f t="shared" si="10"/>
        <v>-3.1007193610647867</v>
      </c>
      <c r="G390" s="13">
        <f t="shared" si="11"/>
        <v>7.9301360639774351E-4</v>
      </c>
    </row>
    <row r="391" spans="3:7" x14ac:dyDescent="0.25">
      <c r="C391" t="s">
        <v>389</v>
      </c>
      <c r="D391">
        <v>-7.4868511112559597</v>
      </c>
      <c r="E391" t="s">
        <v>5</v>
      </c>
      <c r="F391">
        <f t="shared" si="10"/>
        <v>-3.2514981244496921</v>
      </c>
      <c r="G391" s="13">
        <f t="shared" si="11"/>
        <v>5.6040483753123644E-4</v>
      </c>
    </row>
    <row r="392" spans="3:7" x14ac:dyDescent="0.25">
      <c r="C392" t="s">
        <v>390</v>
      </c>
      <c r="D392">
        <v>-8.6792454503859702</v>
      </c>
      <c r="E392" t="s">
        <v>5</v>
      </c>
      <c r="F392">
        <f t="shared" ref="F392:F455" si="12">D392/LN(10)</f>
        <v>-3.7693484061865301</v>
      </c>
      <c r="G392" s="13">
        <f t="shared" ref="G392:G455" si="13">10^F392</f>
        <v>1.7007935250406455E-4</v>
      </c>
    </row>
    <row r="393" spans="3:7" x14ac:dyDescent="0.25">
      <c r="C393" t="s">
        <v>391</v>
      </c>
      <c r="D393">
        <v>-8.3875524520107003</v>
      </c>
      <c r="E393" t="s">
        <v>5</v>
      </c>
      <c r="F393">
        <f t="shared" si="12"/>
        <v>-3.6426677465823363</v>
      </c>
      <c r="G393" s="13">
        <f t="shared" si="13"/>
        <v>2.2768386412941753E-4</v>
      </c>
    </row>
    <row r="394" spans="3:7" x14ac:dyDescent="0.25">
      <c r="C394" t="s">
        <v>392</v>
      </c>
      <c r="D394">
        <v>-7.8815424376721301</v>
      </c>
      <c r="E394" t="s">
        <v>5</v>
      </c>
      <c r="F394">
        <f t="shared" si="12"/>
        <v>-3.4229103895673099</v>
      </c>
      <c r="G394" s="13">
        <f t="shared" si="13"/>
        <v>3.7765010556553401E-4</v>
      </c>
    </row>
    <row r="395" spans="3:7" x14ac:dyDescent="0.25">
      <c r="C395" t="s">
        <v>393</v>
      </c>
      <c r="D395">
        <v>-7.8388739692066096</v>
      </c>
      <c r="E395" t="s">
        <v>5</v>
      </c>
      <c r="F395">
        <f t="shared" si="12"/>
        <v>-3.4043797091614714</v>
      </c>
      <c r="G395" s="13">
        <f t="shared" si="13"/>
        <v>3.9411257378637753E-4</v>
      </c>
    </row>
    <row r="396" spans="3:7" x14ac:dyDescent="0.25">
      <c r="C396" t="s">
        <v>394</v>
      </c>
      <c r="D396">
        <v>-7.7725077919640198</v>
      </c>
      <c r="E396" t="s">
        <v>5</v>
      </c>
      <c r="F396">
        <f t="shared" si="12"/>
        <v>-3.3755572446000013</v>
      </c>
      <c r="G396" s="13">
        <f t="shared" si="13"/>
        <v>4.2115577031628547E-4</v>
      </c>
    </row>
    <row r="397" spans="3:7" x14ac:dyDescent="0.25">
      <c r="C397" t="s">
        <v>395</v>
      </c>
      <c r="D397">
        <v>-7.8334069825728401</v>
      </c>
      <c r="E397" t="s">
        <v>5</v>
      </c>
      <c r="F397">
        <f t="shared" si="12"/>
        <v>-3.4020054270337865</v>
      </c>
      <c r="G397" s="13">
        <f t="shared" si="13"/>
        <v>3.9627308231399583E-4</v>
      </c>
    </row>
    <row r="398" spans="3:7" x14ac:dyDescent="0.25">
      <c r="C398" t="s">
        <v>396</v>
      </c>
      <c r="D398">
        <v>-7.3425021784618698</v>
      </c>
      <c r="E398" t="s">
        <v>5</v>
      </c>
      <c r="F398">
        <f t="shared" si="12"/>
        <v>-3.1888081794685954</v>
      </c>
      <c r="G398" s="13">
        <f t="shared" si="13"/>
        <v>6.4742851083561819E-4</v>
      </c>
    </row>
    <row r="399" spans="3:7" x14ac:dyDescent="0.25">
      <c r="C399" t="s">
        <v>397</v>
      </c>
      <c r="D399">
        <v>-7.5363410148226002</v>
      </c>
      <c r="E399" t="s">
        <v>5</v>
      </c>
      <c r="F399">
        <f t="shared" si="12"/>
        <v>-3.272991316478608</v>
      </c>
      <c r="G399" s="13">
        <f t="shared" si="13"/>
        <v>5.3334555938381776E-4</v>
      </c>
    </row>
    <row r="400" spans="3:7" x14ac:dyDescent="0.25">
      <c r="C400" t="s">
        <v>398</v>
      </c>
      <c r="D400">
        <v>-7.3650186544805099</v>
      </c>
      <c r="E400" t="s">
        <v>5</v>
      </c>
      <c r="F400">
        <f t="shared" si="12"/>
        <v>-3.1985869607553976</v>
      </c>
      <c r="G400" s="13">
        <f t="shared" si="13"/>
        <v>6.3301359783400851E-4</v>
      </c>
    </row>
    <row r="401" spans="3:7" x14ac:dyDescent="0.25">
      <c r="C401" t="s">
        <v>399</v>
      </c>
      <c r="D401">
        <v>-8.2438168974404196</v>
      </c>
      <c r="E401" t="s">
        <v>5</v>
      </c>
      <c r="F401">
        <f t="shared" si="12"/>
        <v>-3.5802441883791594</v>
      </c>
      <c r="G401" s="13">
        <f t="shared" si="13"/>
        <v>2.6287895012112612E-4</v>
      </c>
    </row>
    <row r="402" spans="3:7" x14ac:dyDescent="0.25">
      <c r="C402" t="s">
        <v>400</v>
      </c>
      <c r="D402">
        <v>-7.7209430585914003</v>
      </c>
      <c r="E402" t="s">
        <v>5</v>
      </c>
      <c r="F402">
        <f t="shared" si="12"/>
        <v>-3.3531629654354602</v>
      </c>
      <c r="G402" s="13">
        <f t="shared" si="13"/>
        <v>4.4344221466077201E-4</v>
      </c>
    </row>
    <row r="403" spans="3:7" x14ac:dyDescent="0.25">
      <c r="C403" t="s">
        <v>401</v>
      </c>
      <c r="D403">
        <v>-7.7928043934178302</v>
      </c>
      <c r="E403" t="s">
        <v>5</v>
      </c>
      <c r="F403">
        <f t="shared" si="12"/>
        <v>-3.3843719466127808</v>
      </c>
      <c r="G403" s="13">
        <f t="shared" si="13"/>
        <v>4.1269390355309872E-4</v>
      </c>
    </row>
    <row r="404" spans="3:7" x14ac:dyDescent="0.25">
      <c r="C404" t="s">
        <v>402</v>
      </c>
      <c r="D404">
        <v>-7.4268278877821299</v>
      </c>
      <c r="E404" t="s">
        <v>5</v>
      </c>
      <c r="F404">
        <f t="shared" si="12"/>
        <v>-3.2254303697089619</v>
      </c>
      <c r="G404" s="13">
        <f t="shared" si="13"/>
        <v>5.9507215683367385E-4</v>
      </c>
    </row>
    <row r="405" spans="3:7" x14ac:dyDescent="0.25">
      <c r="C405" t="s">
        <v>403</v>
      </c>
      <c r="D405">
        <v>-7.9849064167079096</v>
      </c>
      <c r="E405" t="s">
        <v>5</v>
      </c>
      <c r="F405">
        <f t="shared" si="12"/>
        <v>-3.4678007952901124</v>
      </c>
      <c r="G405" s="13">
        <f t="shared" si="13"/>
        <v>3.4056436591743629E-4</v>
      </c>
    </row>
    <row r="406" spans="3:7" x14ac:dyDescent="0.25">
      <c r="C406" t="s">
        <v>404</v>
      </c>
      <c r="D406">
        <v>-7.58261406307619</v>
      </c>
      <c r="E406" t="s">
        <v>5</v>
      </c>
      <c r="F406">
        <f t="shared" si="12"/>
        <v>-3.2930874459959849</v>
      </c>
      <c r="G406" s="13">
        <f t="shared" si="13"/>
        <v>5.0922832666977437E-4</v>
      </c>
    </row>
    <row r="407" spans="3:7" x14ac:dyDescent="0.25">
      <c r="C407" t="s">
        <v>405</v>
      </c>
      <c r="D407">
        <v>-8.5858920720890897</v>
      </c>
      <c r="E407" t="s">
        <v>5</v>
      </c>
      <c r="F407">
        <f t="shared" si="12"/>
        <v>-3.7288055491251679</v>
      </c>
      <c r="G407" s="13">
        <f t="shared" si="13"/>
        <v>1.8672155301961168E-4</v>
      </c>
    </row>
    <row r="408" spans="3:7" x14ac:dyDescent="0.25">
      <c r="C408" t="s">
        <v>406</v>
      </c>
      <c r="D408">
        <v>-7.5448389166254302</v>
      </c>
      <c r="E408" t="s">
        <v>5</v>
      </c>
      <c r="F408">
        <f t="shared" si="12"/>
        <v>-3.2766819083393326</v>
      </c>
      <c r="G408" s="13">
        <f t="shared" si="13"/>
        <v>5.2883244435662899E-4</v>
      </c>
    </row>
    <row r="409" spans="3:7" x14ac:dyDescent="0.25">
      <c r="C409" t="s">
        <v>407</v>
      </c>
      <c r="D409">
        <v>-7.2169599478481397</v>
      </c>
      <c r="E409" t="s">
        <v>5</v>
      </c>
      <c r="F409">
        <f t="shared" si="12"/>
        <v>-3.134285881467227</v>
      </c>
      <c r="G409" s="13">
        <f t="shared" si="13"/>
        <v>7.3403052145674789E-4</v>
      </c>
    </row>
    <row r="410" spans="3:7" x14ac:dyDescent="0.25">
      <c r="C410" t="s">
        <v>408</v>
      </c>
      <c r="D410">
        <v>-8.0220916021346405</v>
      </c>
      <c r="E410" t="s">
        <v>5</v>
      </c>
      <c r="F410">
        <f t="shared" si="12"/>
        <v>-3.4839501161294906</v>
      </c>
      <c r="G410" s="13">
        <f t="shared" si="13"/>
        <v>3.2813298091203641E-4</v>
      </c>
    </row>
    <row r="411" spans="3:7" x14ac:dyDescent="0.25">
      <c r="C411" t="s">
        <v>409</v>
      </c>
      <c r="D411">
        <v>-7.3631736073310803</v>
      </c>
      <c r="E411" t="s">
        <v>5</v>
      </c>
      <c r="F411">
        <f t="shared" si="12"/>
        <v>-3.197785666959549</v>
      </c>
      <c r="G411" s="13">
        <f t="shared" si="13"/>
        <v>6.3418261588332129E-4</v>
      </c>
    </row>
    <row r="412" spans="3:7" x14ac:dyDescent="0.25">
      <c r="C412" t="s">
        <v>410</v>
      </c>
      <c r="D412">
        <v>-7.2555131177826597</v>
      </c>
      <c r="E412" t="s">
        <v>5</v>
      </c>
      <c r="F412">
        <f t="shared" si="12"/>
        <v>-3.1510293104296672</v>
      </c>
      <c r="G412" s="13">
        <f t="shared" si="13"/>
        <v>7.0626988667041096E-4</v>
      </c>
    </row>
    <row r="413" spans="3:7" x14ac:dyDescent="0.25">
      <c r="C413" t="s">
        <v>411</v>
      </c>
      <c r="D413">
        <v>-7.4783386582493598</v>
      </c>
      <c r="E413" t="s">
        <v>5</v>
      </c>
      <c r="F413">
        <f t="shared" si="12"/>
        <v>-3.2478012130814649</v>
      </c>
      <c r="G413" s="13">
        <f t="shared" si="13"/>
        <v>5.6519561909782552E-4</v>
      </c>
    </row>
    <row r="414" spans="3:7" x14ac:dyDescent="0.25">
      <c r="C414" t="s">
        <v>412</v>
      </c>
      <c r="D414">
        <v>-7.3968339383583404</v>
      </c>
      <c r="E414" t="s">
        <v>5</v>
      </c>
      <c r="F414">
        <f t="shared" si="12"/>
        <v>-3.212404162983725</v>
      </c>
      <c r="G414" s="13">
        <f t="shared" si="13"/>
        <v>6.1319109186810017E-4</v>
      </c>
    </row>
    <row r="415" spans="3:7" x14ac:dyDescent="0.25">
      <c r="C415" t="s">
        <v>413</v>
      </c>
      <c r="D415">
        <v>-8.1859605210967494</v>
      </c>
      <c r="E415" t="s">
        <v>5</v>
      </c>
      <c r="F415">
        <f t="shared" si="12"/>
        <v>-3.5551174833901857</v>
      </c>
      <c r="G415" s="13">
        <f t="shared" si="13"/>
        <v>2.7853675815937341E-4</v>
      </c>
    </row>
    <row r="416" spans="3:7" x14ac:dyDescent="0.25">
      <c r="C416" t="s">
        <v>414</v>
      </c>
      <c r="D416">
        <v>-7.5089024097048602</v>
      </c>
      <c r="E416" t="s">
        <v>5</v>
      </c>
      <c r="F416">
        <f t="shared" si="12"/>
        <v>-3.2610748816848512</v>
      </c>
      <c r="G416" s="13">
        <f t="shared" si="13"/>
        <v>5.4818243836029774E-4</v>
      </c>
    </row>
    <row r="417" spans="3:7" x14ac:dyDescent="0.25">
      <c r="C417" t="s">
        <v>415</v>
      </c>
      <c r="D417">
        <v>-7.2516300241481098</v>
      </c>
      <c r="E417" t="s">
        <v>5</v>
      </c>
      <c r="F417">
        <f t="shared" si="12"/>
        <v>-3.1493429042914687</v>
      </c>
      <c r="G417" s="13">
        <f t="shared" si="13"/>
        <v>7.0901773038607556E-4</v>
      </c>
    </row>
    <row r="418" spans="3:7" x14ac:dyDescent="0.25">
      <c r="C418" t="s">
        <v>416</v>
      </c>
      <c r="D418">
        <v>-7.69205543484932</v>
      </c>
      <c r="E418" t="s">
        <v>5</v>
      </c>
      <c r="F418">
        <f t="shared" si="12"/>
        <v>-3.3406172298489776</v>
      </c>
      <c r="G418" s="13">
        <f t="shared" si="13"/>
        <v>4.5643902620842481E-4</v>
      </c>
    </row>
    <row r="419" spans="3:7" x14ac:dyDescent="0.25">
      <c r="C419" t="s">
        <v>417</v>
      </c>
      <c r="D419">
        <v>-7.2582914310707496</v>
      </c>
      <c r="E419" t="s">
        <v>5</v>
      </c>
      <c r="F419">
        <f t="shared" si="12"/>
        <v>-3.1522359165596834</v>
      </c>
      <c r="G419" s="13">
        <f t="shared" si="13"/>
        <v>7.0431037099397955E-4</v>
      </c>
    </row>
    <row r="420" spans="3:7" x14ac:dyDescent="0.25">
      <c r="C420" t="s">
        <v>418</v>
      </c>
      <c r="D420">
        <v>-7.9861129933046699</v>
      </c>
      <c r="E420" t="s">
        <v>5</v>
      </c>
      <c r="F420">
        <f t="shared" si="12"/>
        <v>-3.4683248048480788</v>
      </c>
      <c r="G420" s="13">
        <f t="shared" si="13"/>
        <v>3.401536967255697E-4</v>
      </c>
    </row>
    <row r="421" spans="3:7" x14ac:dyDescent="0.25">
      <c r="C421" t="s">
        <v>419</v>
      </c>
      <c r="D421">
        <v>-8.4461816934687608</v>
      </c>
      <c r="E421" t="s">
        <v>5</v>
      </c>
      <c r="F421">
        <f t="shared" si="12"/>
        <v>-3.6681301026257453</v>
      </c>
      <c r="G421" s="13">
        <f t="shared" si="13"/>
        <v>2.1471871398397397E-4</v>
      </c>
    </row>
    <row r="422" spans="3:7" x14ac:dyDescent="0.25">
      <c r="C422" t="s">
        <v>420</v>
      </c>
      <c r="D422">
        <v>-8.1306141758055599</v>
      </c>
      <c r="E422" t="s">
        <v>5</v>
      </c>
      <c r="F422">
        <f t="shared" si="12"/>
        <v>-3.5310808710367101</v>
      </c>
      <c r="G422" s="13">
        <f t="shared" si="13"/>
        <v>2.943873396897239E-4</v>
      </c>
    </row>
    <row r="423" spans="3:7" x14ac:dyDescent="0.25">
      <c r="C423" t="s">
        <v>421</v>
      </c>
      <c r="D423">
        <v>-7.7910951440300398</v>
      </c>
      <c r="E423" t="s">
        <v>5</v>
      </c>
      <c r="F423">
        <f t="shared" si="12"/>
        <v>-3.3836296290354668</v>
      </c>
      <c r="G423" s="13">
        <f t="shared" si="13"/>
        <v>4.1339990354823781E-4</v>
      </c>
    </row>
    <row r="424" spans="3:7" x14ac:dyDescent="0.25">
      <c r="C424" t="s">
        <v>422</v>
      </c>
      <c r="D424">
        <v>-8.0556703953722106</v>
      </c>
      <c r="E424" t="s">
        <v>5</v>
      </c>
      <c r="F424">
        <f t="shared" si="12"/>
        <v>-3.4985332007415377</v>
      </c>
      <c r="G424" s="13">
        <f t="shared" si="13"/>
        <v>3.1729760883713438E-4</v>
      </c>
    </row>
    <row r="425" spans="3:7" x14ac:dyDescent="0.25">
      <c r="C425" t="s">
        <v>423</v>
      </c>
      <c r="D425">
        <v>-7.6388586782690897</v>
      </c>
      <c r="E425" t="s">
        <v>5</v>
      </c>
      <c r="F425">
        <f t="shared" si="12"/>
        <v>-3.317514172011033</v>
      </c>
      <c r="G425" s="13">
        <f t="shared" si="13"/>
        <v>4.8137754530597785E-4</v>
      </c>
    </row>
    <row r="426" spans="3:7" x14ac:dyDescent="0.25">
      <c r="C426" t="s">
        <v>424</v>
      </c>
      <c r="D426">
        <v>-6.8233626851458702</v>
      </c>
      <c r="E426" t="s">
        <v>5</v>
      </c>
      <c r="F426">
        <f t="shared" si="12"/>
        <v>-2.9633487621834065</v>
      </c>
      <c r="G426" s="13">
        <f t="shared" si="13"/>
        <v>1.0880559740377284E-3</v>
      </c>
    </row>
    <row r="427" spans="3:7" x14ac:dyDescent="0.25">
      <c r="C427" t="s">
        <v>425</v>
      </c>
      <c r="D427">
        <v>-7.92104416850409</v>
      </c>
      <c r="E427" t="s">
        <v>5</v>
      </c>
      <c r="F427">
        <f t="shared" si="12"/>
        <v>-3.4400657732932576</v>
      </c>
      <c r="G427" s="13">
        <f t="shared" si="13"/>
        <v>3.6302307126904771E-4</v>
      </c>
    </row>
    <row r="428" spans="3:7" x14ac:dyDescent="0.25">
      <c r="C428" t="s">
        <v>426</v>
      </c>
      <c r="D428">
        <v>-7.3554618962534599</v>
      </c>
      <c r="E428" t="s">
        <v>5</v>
      </c>
      <c r="F428">
        <f t="shared" si="12"/>
        <v>-3.1944365133925063</v>
      </c>
      <c r="G428" s="13">
        <f t="shared" si="13"/>
        <v>6.3909215513052872E-4</v>
      </c>
    </row>
    <row r="429" spans="3:7" x14ac:dyDescent="0.25">
      <c r="C429" t="s">
        <v>427</v>
      </c>
      <c r="D429">
        <v>-7.6082141389581999</v>
      </c>
      <c r="E429" t="s">
        <v>5</v>
      </c>
      <c r="F429">
        <f t="shared" si="12"/>
        <v>-3.3042054176878461</v>
      </c>
      <c r="G429" s="13">
        <f t="shared" si="13"/>
        <v>4.9635749294143637E-4</v>
      </c>
    </row>
    <row r="430" spans="3:7" x14ac:dyDescent="0.25">
      <c r="C430" t="s">
        <v>428</v>
      </c>
      <c r="D430">
        <v>-7.7289976987247098</v>
      </c>
      <c r="E430" t="s">
        <v>5</v>
      </c>
      <c r="F430">
        <f t="shared" si="12"/>
        <v>-3.3566610511990733</v>
      </c>
      <c r="G430" s="13">
        <f t="shared" si="13"/>
        <v>4.3988479330910567E-4</v>
      </c>
    </row>
    <row r="431" spans="3:7" x14ac:dyDescent="0.25">
      <c r="C431" t="s">
        <v>429</v>
      </c>
      <c r="D431">
        <v>-7.6551381990296399</v>
      </c>
      <c r="E431" t="s">
        <v>5</v>
      </c>
      <c r="F431">
        <f t="shared" si="12"/>
        <v>-3.3245842780453696</v>
      </c>
      <c r="G431" s="13">
        <f t="shared" si="13"/>
        <v>4.7360439283315991E-4</v>
      </c>
    </row>
    <row r="432" spans="3:7" x14ac:dyDescent="0.25">
      <c r="C432" t="s">
        <v>430</v>
      </c>
      <c r="D432">
        <v>-7.3781109945489698</v>
      </c>
      <c r="E432" t="s">
        <v>5</v>
      </c>
      <c r="F432">
        <f t="shared" si="12"/>
        <v>-3.2042728918023307</v>
      </c>
      <c r="G432" s="13">
        <f t="shared" si="13"/>
        <v>6.2477998478376116E-4</v>
      </c>
    </row>
    <row r="433" spans="3:7" x14ac:dyDescent="0.25">
      <c r="C433" t="s">
        <v>431</v>
      </c>
      <c r="D433">
        <v>-7.8484417419191796</v>
      </c>
      <c r="E433" t="s">
        <v>5</v>
      </c>
      <c r="F433">
        <f t="shared" si="12"/>
        <v>-3.4085349400546452</v>
      </c>
      <c r="G433" s="13">
        <f t="shared" si="13"/>
        <v>3.9035977584435746E-4</v>
      </c>
    </row>
    <row r="434" spans="3:7" x14ac:dyDescent="0.25">
      <c r="C434" t="s">
        <v>432</v>
      </c>
      <c r="D434">
        <v>-8.0195473424881794</v>
      </c>
      <c r="E434" t="s">
        <v>5</v>
      </c>
      <c r="F434">
        <f t="shared" si="12"/>
        <v>-3.4828451582045035</v>
      </c>
      <c r="G434" s="13">
        <f t="shared" si="13"/>
        <v>3.2896889935990497E-4</v>
      </c>
    </row>
    <row r="435" spans="3:7" x14ac:dyDescent="0.25">
      <c r="C435" t="s">
        <v>433</v>
      </c>
      <c r="D435">
        <v>-7.8813530343161897</v>
      </c>
      <c r="E435" t="s">
        <v>5</v>
      </c>
      <c r="F435">
        <f t="shared" si="12"/>
        <v>-3.422828132734971</v>
      </c>
      <c r="G435" s="13">
        <f t="shared" si="13"/>
        <v>3.7772164053716739E-4</v>
      </c>
    </row>
    <row r="436" spans="3:7" x14ac:dyDescent="0.25">
      <c r="C436" t="s">
        <v>434</v>
      </c>
      <c r="D436">
        <v>-7.74254444248227</v>
      </c>
      <c r="E436" t="s">
        <v>5</v>
      </c>
      <c r="F436">
        <f t="shared" si="12"/>
        <v>-3.3625443272607387</v>
      </c>
      <c r="G436" s="13">
        <f t="shared" si="13"/>
        <v>4.3396596765401667E-4</v>
      </c>
    </row>
    <row r="437" spans="3:7" x14ac:dyDescent="0.25">
      <c r="C437" t="s">
        <v>435</v>
      </c>
      <c r="D437">
        <v>-7.6883906849373398</v>
      </c>
      <c r="E437" t="s">
        <v>5</v>
      </c>
      <c r="F437">
        <f t="shared" si="12"/>
        <v>-3.3390256491846491</v>
      </c>
      <c r="G437" s="13">
        <f t="shared" si="13"/>
        <v>4.5811482991473109E-4</v>
      </c>
    </row>
    <row r="438" spans="3:7" x14ac:dyDescent="0.25">
      <c r="C438" t="s">
        <v>436</v>
      </c>
      <c r="D438">
        <v>-7.0687534708439399</v>
      </c>
      <c r="E438" t="s">
        <v>5</v>
      </c>
      <c r="F438">
        <f t="shared" si="12"/>
        <v>-3.0699206263219816</v>
      </c>
      <c r="G438" s="13">
        <f t="shared" si="13"/>
        <v>8.512936103622534E-4</v>
      </c>
    </row>
    <row r="439" spans="3:7" x14ac:dyDescent="0.25">
      <c r="C439" t="s">
        <v>437</v>
      </c>
      <c r="D439">
        <v>-8.2240212245387507</v>
      </c>
      <c r="E439" t="s">
        <v>5</v>
      </c>
      <c r="F439">
        <f t="shared" si="12"/>
        <v>-3.5716470368724029</v>
      </c>
      <c r="G439" s="13">
        <f t="shared" si="13"/>
        <v>2.6813466440282633E-4</v>
      </c>
    </row>
    <row r="440" spans="3:7" x14ac:dyDescent="0.25">
      <c r="C440" t="s">
        <v>438</v>
      </c>
      <c r="D440">
        <v>-7.81368748966662</v>
      </c>
      <c r="E440" t="s">
        <v>5</v>
      </c>
      <c r="F440">
        <f t="shared" si="12"/>
        <v>-3.3934413600786848</v>
      </c>
      <c r="G440" s="13">
        <f t="shared" si="13"/>
        <v>4.0416494255763653E-4</v>
      </c>
    </row>
    <row r="441" spans="3:7" x14ac:dyDescent="0.25">
      <c r="C441" t="s">
        <v>439</v>
      </c>
      <c r="D441">
        <v>-7.7074852472241302</v>
      </c>
      <c r="E441" t="s">
        <v>5</v>
      </c>
      <c r="F441">
        <f t="shared" si="12"/>
        <v>-3.34731831222016</v>
      </c>
      <c r="G441" s="13">
        <f t="shared" si="13"/>
        <v>4.4945031359069405E-4</v>
      </c>
    </row>
    <row r="442" spans="3:7" x14ac:dyDescent="0.25">
      <c r="C442" t="s">
        <v>440</v>
      </c>
      <c r="D442">
        <v>-7.6985949059185703</v>
      </c>
      <c r="E442" t="s">
        <v>5</v>
      </c>
      <c r="F442">
        <f t="shared" si="12"/>
        <v>-3.3434572860489191</v>
      </c>
      <c r="G442" s="13">
        <f t="shared" si="13"/>
        <v>4.5346389489676572E-4</v>
      </c>
    </row>
    <row r="443" spans="3:7" x14ac:dyDescent="0.25">
      <c r="C443" t="s">
        <v>441</v>
      </c>
      <c r="D443">
        <v>-6.9744761403078304</v>
      </c>
      <c r="E443" t="s">
        <v>5</v>
      </c>
      <c r="F443">
        <f t="shared" si="12"/>
        <v>-3.0289765019015804</v>
      </c>
      <c r="G443" s="13">
        <f t="shared" si="13"/>
        <v>9.354562869233426E-4</v>
      </c>
    </row>
    <row r="444" spans="3:7" x14ac:dyDescent="0.25">
      <c r="C444" t="s">
        <v>442</v>
      </c>
      <c r="D444">
        <v>-7.33722696493128</v>
      </c>
      <c r="E444" t="s">
        <v>5</v>
      </c>
      <c r="F444">
        <f t="shared" si="12"/>
        <v>-3.1865171833413988</v>
      </c>
      <c r="G444" s="13">
        <f t="shared" si="13"/>
        <v>6.5085285861792128E-4</v>
      </c>
    </row>
    <row r="445" spans="3:7" x14ac:dyDescent="0.25">
      <c r="C445" t="s">
        <v>443</v>
      </c>
      <c r="D445">
        <v>-7.61824159707602</v>
      </c>
      <c r="E445" t="s">
        <v>5</v>
      </c>
      <c r="F445">
        <f t="shared" si="12"/>
        <v>-3.3085602874159314</v>
      </c>
      <c r="G445" s="13">
        <f t="shared" si="13"/>
        <v>4.914051601207902E-4</v>
      </c>
    </row>
    <row r="446" spans="3:7" x14ac:dyDescent="0.25">
      <c r="C446" t="s">
        <v>444</v>
      </c>
      <c r="D446">
        <v>-7.3318633268393203</v>
      </c>
      <c r="E446" t="s">
        <v>5</v>
      </c>
      <c r="F446">
        <f t="shared" si="12"/>
        <v>-3.1841877849151348</v>
      </c>
      <c r="G446" s="13">
        <f t="shared" si="13"/>
        <v>6.5435317663057452E-4</v>
      </c>
    </row>
    <row r="447" spans="3:7" x14ac:dyDescent="0.25">
      <c r="C447" t="s">
        <v>445</v>
      </c>
      <c r="D447">
        <v>-7.8625372123331099</v>
      </c>
      <c r="E447" t="s">
        <v>5</v>
      </c>
      <c r="F447">
        <f t="shared" si="12"/>
        <v>-3.4146565250752454</v>
      </c>
      <c r="G447" s="13">
        <f t="shared" si="13"/>
        <v>3.8489606839800945E-4</v>
      </c>
    </row>
    <row r="448" spans="3:7" x14ac:dyDescent="0.25">
      <c r="C448" t="s">
        <v>446</v>
      </c>
      <c r="D448">
        <v>-7.0630454350798901</v>
      </c>
      <c r="E448" t="s">
        <v>5</v>
      </c>
      <c r="F448">
        <f t="shared" si="12"/>
        <v>-3.0674416578871484</v>
      </c>
      <c r="G448" s="13">
        <f t="shared" si="13"/>
        <v>8.5616671944520892E-4</v>
      </c>
    </row>
    <row r="449" spans="3:7" x14ac:dyDescent="0.25">
      <c r="C449" t="s">
        <v>447</v>
      </c>
      <c r="D449">
        <v>-7.44245088785551</v>
      </c>
      <c r="E449" t="s">
        <v>5</v>
      </c>
      <c r="F449">
        <f t="shared" si="12"/>
        <v>-3.2322153524316048</v>
      </c>
      <c r="G449" s="13">
        <f t="shared" si="13"/>
        <v>5.8584758981489388E-4</v>
      </c>
    </row>
    <row r="450" spans="3:7" x14ac:dyDescent="0.25">
      <c r="C450" t="s">
        <v>448</v>
      </c>
      <c r="D450">
        <v>-7.1847291106293101</v>
      </c>
      <c r="E450" t="s">
        <v>5</v>
      </c>
      <c r="F450">
        <f t="shared" si="12"/>
        <v>-3.1202882067159674</v>
      </c>
      <c r="G450" s="13">
        <f t="shared" si="13"/>
        <v>7.5807433440760368E-4</v>
      </c>
    </row>
    <row r="451" spans="3:7" x14ac:dyDescent="0.25">
      <c r="C451" t="s">
        <v>449</v>
      </c>
      <c r="D451">
        <v>-8.0288095103502197</v>
      </c>
      <c r="E451" t="s">
        <v>5</v>
      </c>
      <c r="F451">
        <f t="shared" si="12"/>
        <v>-3.4868676665974494</v>
      </c>
      <c r="G451" s="13">
        <f t="shared" si="13"/>
        <v>3.2593600147937546E-4</v>
      </c>
    </row>
    <row r="452" spans="3:7" x14ac:dyDescent="0.25">
      <c r="C452" t="s">
        <v>450</v>
      </c>
      <c r="D452">
        <v>-7.92865368189746</v>
      </c>
      <c r="E452" t="s">
        <v>5</v>
      </c>
      <c r="F452">
        <f t="shared" si="12"/>
        <v>-3.443370542969967</v>
      </c>
      <c r="G452" s="13">
        <f t="shared" si="13"/>
        <v>3.6027112610710648E-4</v>
      </c>
    </row>
    <row r="453" spans="3:7" x14ac:dyDescent="0.25">
      <c r="C453" t="s">
        <v>451</v>
      </c>
      <c r="D453">
        <v>-7.8791262506155197</v>
      </c>
      <c r="E453" t="s">
        <v>5</v>
      </c>
      <c r="F453">
        <f t="shared" si="12"/>
        <v>-3.4218610528613778</v>
      </c>
      <c r="G453" s="13">
        <f t="shared" si="13"/>
        <v>3.7856368210398083E-4</v>
      </c>
    </row>
    <row r="454" spans="3:7" x14ac:dyDescent="0.25">
      <c r="C454" t="s">
        <v>452</v>
      </c>
      <c r="D454">
        <v>-8.2046217645785209</v>
      </c>
      <c r="E454" t="s">
        <v>5</v>
      </c>
      <c r="F454">
        <f t="shared" si="12"/>
        <v>-3.563221958459772</v>
      </c>
      <c r="G454" s="13">
        <f t="shared" si="13"/>
        <v>2.7338711471447012E-4</v>
      </c>
    </row>
    <row r="455" spans="3:7" x14ac:dyDescent="0.25">
      <c r="C455" t="s">
        <v>453</v>
      </c>
      <c r="D455">
        <v>-7.9385211948953396</v>
      </c>
      <c r="E455" t="s">
        <v>5</v>
      </c>
      <c r="F455">
        <f t="shared" si="12"/>
        <v>-3.4476559494150547</v>
      </c>
      <c r="G455" s="13">
        <f t="shared" si="13"/>
        <v>3.5673362794518861E-4</v>
      </c>
    </row>
    <row r="456" spans="3:7" x14ac:dyDescent="0.25">
      <c r="C456" t="s">
        <v>454</v>
      </c>
      <c r="D456">
        <v>-7.88815321232219</v>
      </c>
      <c r="E456" t="s">
        <v>5</v>
      </c>
      <c r="F456">
        <f t="shared" ref="F456:F519" si="14">D456/LN(10)</f>
        <v>-3.425781412518937</v>
      </c>
      <c r="G456" s="13">
        <f t="shared" ref="G456:G519" si="15">10^F456</f>
        <v>3.7516177976376668E-4</v>
      </c>
    </row>
    <row r="457" spans="3:7" x14ac:dyDescent="0.25">
      <c r="C457" t="s">
        <v>455</v>
      </c>
      <c r="D457">
        <v>-6.9506316448206302</v>
      </c>
      <c r="E457" t="s">
        <v>5</v>
      </c>
      <c r="F457">
        <f t="shared" si="14"/>
        <v>-3.0186209690877224</v>
      </c>
      <c r="G457" s="13">
        <f t="shared" si="15"/>
        <v>9.580298279598734E-4</v>
      </c>
    </row>
    <row r="458" spans="3:7" x14ac:dyDescent="0.25">
      <c r="C458" t="s">
        <v>456</v>
      </c>
      <c r="D458">
        <v>-6.9115748921387796</v>
      </c>
      <c r="E458" t="s">
        <v>5</v>
      </c>
      <c r="F458">
        <f t="shared" si="14"/>
        <v>-3.0016588369169348</v>
      </c>
      <c r="G458" s="13">
        <f t="shared" si="15"/>
        <v>9.9618767228688019E-4</v>
      </c>
    </row>
    <row r="459" spans="3:7" x14ac:dyDescent="0.25">
      <c r="C459" t="s">
        <v>457</v>
      </c>
      <c r="D459">
        <v>-7.5480189858153803</v>
      </c>
      <c r="E459" t="s">
        <v>5</v>
      </c>
      <c r="F459">
        <f t="shared" si="14"/>
        <v>-3.2780629948405986</v>
      </c>
      <c r="G459" s="13">
        <f t="shared" si="15"/>
        <v>5.2715339176039814E-4</v>
      </c>
    </row>
    <row r="460" spans="3:7" x14ac:dyDescent="0.25">
      <c r="C460" t="s">
        <v>458</v>
      </c>
      <c r="D460">
        <v>-7.4939933901117</v>
      </c>
      <c r="E460" t="s">
        <v>5</v>
      </c>
      <c r="F460">
        <f t="shared" si="14"/>
        <v>-3.254599976744954</v>
      </c>
      <c r="G460" s="13">
        <f t="shared" si="15"/>
        <v>5.5641652966727728E-4</v>
      </c>
    </row>
    <row r="461" spans="3:7" x14ac:dyDescent="0.25">
      <c r="C461" t="s">
        <v>459</v>
      </c>
      <c r="D461">
        <v>-6.9972830974152398</v>
      </c>
      <c r="E461" t="s">
        <v>5</v>
      </c>
      <c r="F461">
        <f t="shared" si="14"/>
        <v>-3.0388814375223325</v>
      </c>
      <c r="G461" s="13">
        <f t="shared" si="15"/>
        <v>9.1436282862932461E-4</v>
      </c>
    </row>
    <row r="462" spans="3:7" x14ac:dyDescent="0.25">
      <c r="C462" t="s">
        <v>460</v>
      </c>
      <c r="D462">
        <v>-7.5309996345797598</v>
      </c>
      <c r="E462" t="s">
        <v>5</v>
      </c>
      <c r="F462">
        <f t="shared" si="14"/>
        <v>-3.2706715845133951</v>
      </c>
      <c r="G462" s="13">
        <f t="shared" si="15"/>
        <v>5.3620198264748577E-4</v>
      </c>
    </row>
    <row r="463" spans="3:7" x14ac:dyDescent="0.25">
      <c r="C463" t="s">
        <v>461</v>
      </c>
      <c r="D463">
        <v>-8.1999381277338301</v>
      </c>
      <c r="E463" t="s">
        <v>5</v>
      </c>
      <c r="F463">
        <f t="shared" si="14"/>
        <v>-3.5611878808228843</v>
      </c>
      <c r="G463" s="13">
        <f t="shared" si="15"/>
        <v>2.7467056393665028E-4</v>
      </c>
    </row>
    <row r="464" spans="3:7" x14ac:dyDescent="0.25">
      <c r="C464" t="s">
        <v>462</v>
      </c>
      <c r="D464">
        <v>-6.8002903058655102</v>
      </c>
      <c r="E464" t="s">
        <v>5</v>
      </c>
      <c r="F464">
        <f t="shared" si="14"/>
        <v>-2.9533285551775674</v>
      </c>
      <c r="G464" s="13">
        <f t="shared" si="15"/>
        <v>1.113451859315073E-3</v>
      </c>
    </row>
    <row r="465" spans="3:7" x14ac:dyDescent="0.25">
      <c r="C465" t="s">
        <v>463</v>
      </c>
      <c r="D465">
        <v>-8.1404921823130802</v>
      </c>
      <c r="E465" t="s">
        <v>5</v>
      </c>
      <c r="F465">
        <f t="shared" si="14"/>
        <v>-3.5353708347551307</v>
      </c>
      <c r="G465" s="13">
        <f t="shared" si="15"/>
        <v>2.9149369488256906E-4</v>
      </c>
    </row>
    <row r="466" spans="3:7" x14ac:dyDescent="0.25">
      <c r="C466" t="s">
        <v>464</v>
      </c>
      <c r="D466">
        <v>-7.1411141333058197</v>
      </c>
      <c r="E466" t="s">
        <v>5</v>
      </c>
      <c r="F466">
        <f t="shared" si="14"/>
        <v>-3.1013464627360401</v>
      </c>
      <c r="G466" s="13">
        <f t="shared" si="15"/>
        <v>7.9186935678868568E-4</v>
      </c>
    </row>
    <row r="467" spans="3:7" x14ac:dyDescent="0.25">
      <c r="C467" t="s">
        <v>465</v>
      </c>
      <c r="D467">
        <v>-7.7935702032318099</v>
      </c>
      <c r="E467" t="s">
        <v>5</v>
      </c>
      <c r="F467">
        <f t="shared" si="14"/>
        <v>-3.3847045335891797</v>
      </c>
      <c r="G467" s="13">
        <f t="shared" si="15"/>
        <v>4.1237797949589966E-4</v>
      </c>
    </row>
    <row r="468" spans="3:7" x14ac:dyDescent="0.25">
      <c r="C468" t="s">
        <v>466</v>
      </c>
      <c r="D468">
        <v>-8.0688928810380496</v>
      </c>
      <c r="E468" t="s">
        <v>5</v>
      </c>
      <c r="F468">
        <f t="shared" si="14"/>
        <v>-3.5042756533032562</v>
      </c>
      <c r="G468" s="13">
        <f t="shared" si="15"/>
        <v>3.1312976112909328E-4</v>
      </c>
    </row>
    <row r="469" spans="3:7" x14ac:dyDescent="0.25">
      <c r="C469" t="s">
        <v>467</v>
      </c>
      <c r="D469">
        <v>-7.1148707141399399</v>
      </c>
      <c r="E469" t="s">
        <v>5</v>
      </c>
      <c r="F469">
        <f t="shared" si="14"/>
        <v>-3.0899490906060243</v>
      </c>
      <c r="G469" s="13">
        <f t="shared" si="15"/>
        <v>8.1292580435262491E-4</v>
      </c>
    </row>
    <row r="470" spans="3:7" x14ac:dyDescent="0.25">
      <c r="C470" t="s">
        <v>468</v>
      </c>
      <c r="D470">
        <v>-7.5354548945069801</v>
      </c>
      <c r="E470" t="s">
        <v>5</v>
      </c>
      <c r="F470">
        <f t="shared" si="14"/>
        <v>-3.2726064793152316</v>
      </c>
      <c r="G470" s="13">
        <f t="shared" si="15"/>
        <v>5.3381837717502031E-4</v>
      </c>
    </row>
    <row r="471" spans="3:7" x14ac:dyDescent="0.25">
      <c r="C471" t="s">
        <v>469</v>
      </c>
      <c r="D471">
        <v>-7.41531893252548</v>
      </c>
      <c r="E471" t="s">
        <v>5</v>
      </c>
      <c r="F471">
        <f t="shared" si="14"/>
        <v>-3.2204320939485274</v>
      </c>
      <c r="G471" s="13">
        <f t="shared" si="15"/>
        <v>6.0196037774222402E-4</v>
      </c>
    </row>
    <row r="472" spans="3:7" x14ac:dyDescent="0.25">
      <c r="C472" t="s">
        <v>470</v>
      </c>
      <c r="D472">
        <v>-8.1333732834564998</v>
      </c>
      <c r="E472" t="s">
        <v>5</v>
      </c>
      <c r="F472">
        <f t="shared" si="14"/>
        <v>-3.5322791362644903</v>
      </c>
      <c r="G472" s="13">
        <f t="shared" si="15"/>
        <v>2.9357621283617027E-4</v>
      </c>
    </row>
    <row r="473" spans="3:7" x14ac:dyDescent="0.25">
      <c r="C473" t="s">
        <v>471</v>
      </c>
      <c r="D473">
        <v>-6.6275740402906802</v>
      </c>
      <c r="E473" t="s">
        <v>5</v>
      </c>
      <c r="F473">
        <f t="shared" si="14"/>
        <v>-2.878318834103482</v>
      </c>
      <c r="G473" s="13">
        <f t="shared" si="15"/>
        <v>1.3233696363852945E-3</v>
      </c>
    </row>
    <row r="474" spans="3:7" x14ac:dyDescent="0.25">
      <c r="C474" t="s">
        <v>472</v>
      </c>
      <c r="D474">
        <v>-7.3974482639765302</v>
      </c>
      <c r="E474" t="s">
        <v>5</v>
      </c>
      <c r="F474">
        <f t="shared" si="14"/>
        <v>-3.2126709612097963</v>
      </c>
      <c r="G474" s="13">
        <f t="shared" si="15"/>
        <v>6.1281450855575181E-4</v>
      </c>
    </row>
    <row r="475" spans="3:7" x14ac:dyDescent="0.25">
      <c r="C475" t="s">
        <v>473</v>
      </c>
      <c r="D475">
        <v>-6.3503122548959299</v>
      </c>
      <c r="E475" t="s">
        <v>5</v>
      </c>
      <c r="F475">
        <f t="shared" si="14"/>
        <v>-2.7579055706638984</v>
      </c>
      <c r="G475" s="13">
        <f t="shared" si="15"/>
        <v>1.7462017910636551E-3</v>
      </c>
    </row>
    <row r="476" spans="3:7" x14ac:dyDescent="0.25">
      <c r="C476" t="s">
        <v>474</v>
      </c>
      <c r="D476">
        <v>-8.3966383580270492</v>
      </c>
      <c r="E476" t="s">
        <v>5</v>
      </c>
      <c r="F476">
        <f t="shared" si="14"/>
        <v>-3.6466137054283281</v>
      </c>
      <c r="G476" s="13">
        <f t="shared" si="15"/>
        <v>2.2562451961106059E-4</v>
      </c>
    </row>
    <row r="477" spans="3:7" x14ac:dyDescent="0.25">
      <c r="C477" t="s">
        <v>475</v>
      </c>
      <c r="D477">
        <v>-7.9635166736787601</v>
      </c>
      <c r="E477" t="s">
        <v>5</v>
      </c>
      <c r="F477">
        <f t="shared" si="14"/>
        <v>-3.4585113479232241</v>
      </c>
      <c r="G477" s="13">
        <f t="shared" si="15"/>
        <v>3.4792741634041694E-4</v>
      </c>
    </row>
    <row r="478" spans="3:7" x14ac:dyDescent="0.25">
      <c r="C478" t="s">
        <v>476</v>
      </c>
      <c r="D478">
        <v>-7.9376192907411101</v>
      </c>
      <c r="E478" t="s">
        <v>5</v>
      </c>
      <c r="F478">
        <f t="shared" si="14"/>
        <v>-3.4472642574176673</v>
      </c>
      <c r="G478" s="13">
        <f t="shared" si="15"/>
        <v>3.5705551261892864E-4</v>
      </c>
    </row>
    <row r="479" spans="3:7" x14ac:dyDescent="0.25">
      <c r="C479" t="s">
        <v>477</v>
      </c>
      <c r="D479">
        <v>-7.7527960527816404</v>
      </c>
      <c r="E479" t="s">
        <v>5</v>
      </c>
      <c r="F479">
        <f t="shared" si="14"/>
        <v>-3.366996545044378</v>
      </c>
      <c r="G479" s="13">
        <f t="shared" si="15"/>
        <v>4.2953984388220554E-4</v>
      </c>
    </row>
    <row r="480" spans="3:7" x14ac:dyDescent="0.25">
      <c r="C480" t="s">
        <v>478</v>
      </c>
      <c r="D480">
        <v>-7.7148275246839404</v>
      </c>
      <c r="E480" t="s">
        <v>5</v>
      </c>
      <c r="F480">
        <f t="shared" si="14"/>
        <v>-3.3505070228055582</v>
      </c>
      <c r="G480" s="13">
        <f t="shared" si="15"/>
        <v>4.4616240980546951E-4</v>
      </c>
    </row>
    <row r="481" spans="3:7" x14ac:dyDescent="0.25">
      <c r="C481" t="s">
        <v>479</v>
      </c>
      <c r="D481">
        <v>-7.0186112465694803</v>
      </c>
      <c r="E481" t="s">
        <v>5</v>
      </c>
      <c r="F481">
        <f t="shared" si="14"/>
        <v>-3.0481441350092284</v>
      </c>
      <c r="G481" s="13">
        <f t="shared" si="15"/>
        <v>8.950676583995682E-4</v>
      </c>
    </row>
    <row r="482" spans="3:7" x14ac:dyDescent="0.25">
      <c r="C482" t="s">
        <v>480</v>
      </c>
      <c r="D482">
        <v>-7.8450470781757797</v>
      </c>
      <c r="E482" t="s">
        <v>5</v>
      </c>
      <c r="F482">
        <f t="shared" si="14"/>
        <v>-3.4070606563229693</v>
      </c>
      <c r="G482" s="13">
        <f t="shared" si="15"/>
        <v>3.9168716777221354E-4</v>
      </c>
    </row>
    <row r="483" spans="3:7" x14ac:dyDescent="0.25">
      <c r="C483" t="s">
        <v>481</v>
      </c>
      <c r="D483">
        <v>-7.4912034370961402</v>
      </c>
      <c r="E483" t="s">
        <v>5</v>
      </c>
      <c r="F483">
        <f t="shared" si="14"/>
        <v>-3.2533883155455272</v>
      </c>
      <c r="G483" s="13">
        <f t="shared" si="15"/>
        <v>5.5797107318545866E-4</v>
      </c>
    </row>
    <row r="484" spans="3:7" x14ac:dyDescent="0.25">
      <c r="C484" t="s">
        <v>482</v>
      </c>
      <c r="D484">
        <v>-8.0147063260875395</v>
      </c>
      <c r="E484" t="s">
        <v>5</v>
      </c>
      <c r="F484">
        <f t="shared" si="14"/>
        <v>-3.4807427314949027</v>
      </c>
      <c r="G484" s="13">
        <f t="shared" si="15"/>
        <v>3.3056530419028679E-4</v>
      </c>
    </row>
    <row r="485" spans="3:7" x14ac:dyDescent="0.25">
      <c r="C485" t="s">
        <v>483</v>
      </c>
      <c r="D485">
        <v>-8.9197498391624102</v>
      </c>
      <c r="E485" t="s">
        <v>5</v>
      </c>
      <c r="F485">
        <f t="shared" si="14"/>
        <v>-3.8737981351056523</v>
      </c>
      <c r="G485" s="13">
        <f t="shared" si="15"/>
        <v>1.337216925381769E-4</v>
      </c>
    </row>
    <row r="486" spans="3:7" x14ac:dyDescent="0.25">
      <c r="C486" t="s">
        <v>484</v>
      </c>
      <c r="D486">
        <v>-7.8316512594392602</v>
      </c>
      <c r="E486" t="s">
        <v>5</v>
      </c>
      <c r="F486">
        <f t="shared" si="14"/>
        <v>-3.4012429261651227</v>
      </c>
      <c r="G486" s="13">
        <f t="shared" si="15"/>
        <v>3.9696943925794702E-4</v>
      </c>
    </row>
    <row r="487" spans="3:7" x14ac:dyDescent="0.25">
      <c r="C487" t="s">
        <v>485</v>
      </c>
      <c r="D487">
        <v>-7.8224270489165999</v>
      </c>
      <c r="E487" t="s">
        <v>5</v>
      </c>
      <c r="F487">
        <f t="shared" si="14"/>
        <v>-3.3972369024352176</v>
      </c>
      <c r="G487" s="13">
        <f t="shared" si="15"/>
        <v>4.0064810926643453E-4</v>
      </c>
    </row>
    <row r="488" spans="3:7" x14ac:dyDescent="0.25">
      <c r="C488" t="s">
        <v>486</v>
      </c>
      <c r="D488">
        <v>-7.7604797574557898</v>
      </c>
      <c r="E488" t="s">
        <v>5</v>
      </c>
      <c r="F488">
        <f t="shared" si="14"/>
        <v>-3.3703335355849351</v>
      </c>
      <c r="G488" s="13">
        <f t="shared" si="15"/>
        <v>4.2625203403181394E-4</v>
      </c>
    </row>
    <row r="489" spans="3:7" x14ac:dyDescent="0.25">
      <c r="C489" t="s">
        <v>487</v>
      </c>
      <c r="D489">
        <v>-8.01541782640634</v>
      </c>
      <c r="E489" t="s">
        <v>5</v>
      </c>
      <c r="F489">
        <f t="shared" si="14"/>
        <v>-3.4810517321572298</v>
      </c>
      <c r="G489" s="13">
        <f t="shared" si="15"/>
        <v>3.3033019052261428E-4</v>
      </c>
    </row>
    <row r="490" spans="3:7" x14ac:dyDescent="0.25">
      <c r="C490" t="s">
        <v>488</v>
      </c>
      <c r="D490">
        <v>-7.3124304500157002</v>
      </c>
      <c r="E490" t="s">
        <v>5</v>
      </c>
      <c r="F490">
        <f t="shared" si="14"/>
        <v>-3.1757481937431309</v>
      </c>
      <c r="G490" s="13">
        <f t="shared" si="15"/>
        <v>6.6719349943804122E-4</v>
      </c>
    </row>
    <row r="491" spans="3:7" x14ac:dyDescent="0.25">
      <c r="C491" t="s">
        <v>489</v>
      </c>
      <c r="D491">
        <v>-7.2705195407021801</v>
      </c>
      <c r="E491" t="s">
        <v>5</v>
      </c>
      <c r="F491">
        <f t="shared" si="14"/>
        <v>-3.1575465170967214</v>
      </c>
      <c r="G491" s="13">
        <f t="shared" si="15"/>
        <v>6.9575042917775971E-4</v>
      </c>
    </row>
    <row r="492" spans="3:7" x14ac:dyDescent="0.25">
      <c r="C492" t="s">
        <v>490</v>
      </c>
      <c r="D492">
        <v>-7.4143106172394297</v>
      </c>
      <c r="E492" t="s">
        <v>5</v>
      </c>
      <c r="F492">
        <f t="shared" si="14"/>
        <v>-3.2199941881837773</v>
      </c>
      <c r="G492" s="13">
        <f t="shared" si="15"/>
        <v>6.0256764970204697E-4</v>
      </c>
    </row>
    <row r="493" spans="3:7" x14ac:dyDescent="0.25">
      <c r="C493" t="s">
        <v>491</v>
      </c>
      <c r="D493">
        <v>-7.62094439917845</v>
      </c>
      <c r="E493" t="s">
        <v>5</v>
      </c>
      <c r="F493">
        <f t="shared" si="14"/>
        <v>-3.3097340994546935</v>
      </c>
      <c r="G493" s="13">
        <f t="shared" si="15"/>
        <v>4.9007878249643431E-4</v>
      </c>
    </row>
    <row r="494" spans="3:7" x14ac:dyDescent="0.25">
      <c r="C494" t="s">
        <v>492</v>
      </c>
      <c r="D494">
        <v>-7.7821213827303897</v>
      </c>
      <c r="E494" t="s">
        <v>5</v>
      </c>
      <c r="F494">
        <f t="shared" si="14"/>
        <v>-3.379732374021112</v>
      </c>
      <c r="G494" s="13">
        <f t="shared" si="15"/>
        <v>4.1712635072065567E-4</v>
      </c>
    </row>
    <row r="495" spans="3:7" x14ac:dyDescent="0.25">
      <c r="C495" t="s">
        <v>493</v>
      </c>
      <c r="D495">
        <v>-7.6663874566165298</v>
      </c>
      <c r="E495" t="s">
        <v>5</v>
      </c>
      <c r="F495">
        <f t="shared" si="14"/>
        <v>-3.3294697685408638</v>
      </c>
      <c r="G495" s="13">
        <f t="shared" si="15"/>
        <v>4.6830654929540396E-4</v>
      </c>
    </row>
    <row r="496" spans="3:7" x14ac:dyDescent="0.25">
      <c r="C496" t="s">
        <v>494</v>
      </c>
      <c r="D496">
        <v>-8.0307178320089694</v>
      </c>
      <c r="E496" t="s">
        <v>5</v>
      </c>
      <c r="F496">
        <f t="shared" si="14"/>
        <v>-3.4876964401635409</v>
      </c>
      <c r="G496" s="13">
        <f t="shared" si="15"/>
        <v>3.2531460385024151E-4</v>
      </c>
    </row>
    <row r="497" spans="3:7" x14ac:dyDescent="0.25">
      <c r="C497" t="s">
        <v>495</v>
      </c>
      <c r="D497">
        <v>-7.35598517730807</v>
      </c>
      <c r="E497" t="s">
        <v>5</v>
      </c>
      <c r="F497">
        <f t="shared" si="14"/>
        <v>-3.1946637714670079</v>
      </c>
      <c r="G497" s="13">
        <f t="shared" si="15"/>
        <v>6.3875781779742407E-4</v>
      </c>
    </row>
    <row r="498" spans="3:7" x14ac:dyDescent="0.25">
      <c r="C498" t="s">
        <v>496</v>
      </c>
      <c r="D498">
        <v>-7.0017611544118497</v>
      </c>
      <c r="E498" t="s">
        <v>5</v>
      </c>
      <c r="F498">
        <f t="shared" si="14"/>
        <v>-3.0408262329656082</v>
      </c>
      <c r="G498" s="13">
        <f t="shared" si="15"/>
        <v>9.1027741395409141E-4</v>
      </c>
    </row>
    <row r="499" spans="3:7" x14ac:dyDescent="0.25">
      <c r="C499" t="s">
        <v>497</v>
      </c>
      <c r="D499">
        <v>-7.3976446427689497</v>
      </c>
      <c r="E499" t="s">
        <v>5</v>
      </c>
      <c r="F499">
        <f t="shared" si="14"/>
        <v>-3.2127562474357072</v>
      </c>
      <c r="G499" s="13">
        <f t="shared" si="15"/>
        <v>6.1269417659829285E-4</v>
      </c>
    </row>
    <row r="500" spans="3:7" x14ac:dyDescent="0.25">
      <c r="C500" t="s">
        <v>498</v>
      </c>
      <c r="D500">
        <v>-8.1397923023133707</v>
      </c>
      <c r="E500" t="s">
        <v>5</v>
      </c>
      <c r="F500">
        <f t="shared" si="14"/>
        <v>-3.5350668807332624</v>
      </c>
      <c r="G500" s="13">
        <f t="shared" si="15"/>
        <v>2.9169777689778872E-4</v>
      </c>
    </row>
    <row r="501" spans="3:7" x14ac:dyDescent="0.25">
      <c r="C501" t="s">
        <v>499</v>
      </c>
      <c r="D501">
        <v>-7.2210330603526698</v>
      </c>
      <c r="E501" t="s">
        <v>5</v>
      </c>
      <c r="F501">
        <f t="shared" si="14"/>
        <v>-3.1360548117521154</v>
      </c>
      <c r="G501" s="13">
        <f t="shared" si="15"/>
        <v>7.310468131758865E-4</v>
      </c>
    </row>
    <row r="502" spans="3:7" x14ac:dyDescent="0.25">
      <c r="C502" t="s">
        <v>500</v>
      </c>
      <c r="D502">
        <v>-7.2609124166524497</v>
      </c>
      <c r="E502" t="s">
        <v>5</v>
      </c>
      <c r="F502">
        <f t="shared" si="14"/>
        <v>-3.1533741961349637</v>
      </c>
      <c r="G502" s="13">
        <f t="shared" si="15"/>
        <v>7.0246680070750942E-4</v>
      </c>
    </row>
    <row r="503" spans="3:7" x14ac:dyDescent="0.25">
      <c r="C503" t="s">
        <v>501</v>
      </c>
      <c r="D503">
        <v>-7.4703854358617701</v>
      </c>
      <c r="E503" t="s">
        <v>5</v>
      </c>
      <c r="F503">
        <f t="shared" si="14"/>
        <v>-3.2443471724851851</v>
      </c>
      <c r="G503" s="13">
        <f t="shared" si="15"/>
        <v>5.6970866840247035E-4</v>
      </c>
    </row>
    <row r="504" spans="3:7" x14ac:dyDescent="0.25">
      <c r="C504" t="s">
        <v>502</v>
      </c>
      <c r="D504">
        <v>-8.4666041295417198</v>
      </c>
      <c r="E504" t="s">
        <v>5</v>
      </c>
      <c r="F504">
        <f t="shared" si="14"/>
        <v>-3.6769994539192532</v>
      </c>
      <c r="G504" s="13">
        <f t="shared" si="15"/>
        <v>2.1037810850536498E-4</v>
      </c>
    </row>
    <row r="505" spans="3:7" x14ac:dyDescent="0.25">
      <c r="C505" t="s">
        <v>503</v>
      </c>
      <c r="D505">
        <v>-7.7125755763933501</v>
      </c>
      <c r="E505" t="s">
        <v>5</v>
      </c>
      <c r="F505">
        <f t="shared" si="14"/>
        <v>-3.3495290140894234</v>
      </c>
      <c r="G505" s="13">
        <f t="shared" si="15"/>
        <v>4.4716827663651677E-4</v>
      </c>
    </row>
    <row r="506" spans="3:7" x14ac:dyDescent="0.25">
      <c r="C506" t="s">
        <v>504</v>
      </c>
      <c r="D506">
        <v>-7.0320281800200801</v>
      </c>
      <c r="E506" t="s">
        <v>5</v>
      </c>
      <c r="F506">
        <f t="shared" si="14"/>
        <v>-3.0539710351708873</v>
      </c>
      <c r="G506" s="13">
        <f t="shared" si="15"/>
        <v>8.8313879849913032E-4</v>
      </c>
    </row>
    <row r="507" spans="3:7" x14ac:dyDescent="0.25">
      <c r="C507" t="s">
        <v>505</v>
      </c>
      <c r="D507">
        <v>-7.7333100745765</v>
      </c>
      <c r="E507" t="s">
        <v>5</v>
      </c>
      <c r="F507">
        <f t="shared" si="14"/>
        <v>-3.3585338922353984</v>
      </c>
      <c r="G507" s="13">
        <f t="shared" si="15"/>
        <v>4.3799192905332352E-4</v>
      </c>
    </row>
    <row r="508" spans="3:7" x14ac:dyDescent="0.25">
      <c r="C508" t="s">
        <v>506</v>
      </c>
      <c r="D508">
        <v>-7.7534840943170504</v>
      </c>
      <c r="E508" t="s">
        <v>5</v>
      </c>
      <c r="F508">
        <f t="shared" si="14"/>
        <v>-3.367295357686527</v>
      </c>
      <c r="G508" s="13">
        <f t="shared" si="15"/>
        <v>4.2924440427751583E-4</v>
      </c>
    </row>
    <row r="509" spans="3:7" x14ac:dyDescent="0.25">
      <c r="C509" t="s">
        <v>507</v>
      </c>
      <c r="D509">
        <v>-7.3802623954775299</v>
      </c>
      <c r="E509" t="s">
        <v>5</v>
      </c>
      <c r="F509">
        <f t="shared" si="14"/>
        <v>-3.2052072333539656</v>
      </c>
      <c r="G509" s="13">
        <f t="shared" si="15"/>
        <v>6.2343727741318977E-4</v>
      </c>
    </row>
    <row r="510" spans="3:7" x14ac:dyDescent="0.25">
      <c r="C510" t="s">
        <v>508</v>
      </c>
      <c r="D510">
        <v>-6.7153729753837599</v>
      </c>
      <c r="E510" t="s">
        <v>5</v>
      </c>
      <c r="F510">
        <f t="shared" si="14"/>
        <v>-2.9164494271313885</v>
      </c>
      <c r="G510" s="13">
        <f t="shared" si="15"/>
        <v>1.2121338315213518E-3</v>
      </c>
    </row>
    <row r="511" spans="3:7" x14ac:dyDescent="0.25">
      <c r="C511" t="s">
        <v>509</v>
      </c>
      <c r="D511">
        <v>-7.5319205304236201</v>
      </c>
      <c r="E511" t="s">
        <v>5</v>
      </c>
      <c r="F511">
        <f t="shared" si="14"/>
        <v>-3.2710715244967914</v>
      </c>
      <c r="G511" s="13">
        <f t="shared" si="15"/>
        <v>5.3570842376323834E-4</v>
      </c>
    </row>
    <row r="512" spans="3:7" x14ac:dyDescent="0.25">
      <c r="C512" t="s">
        <v>510</v>
      </c>
      <c r="D512">
        <v>-7.7367977445104197</v>
      </c>
      <c r="E512" t="s">
        <v>5</v>
      </c>
      <c r="F512">
        <f t="shared" si="14"/>
        <v>-3.3600485680423997</v>
      </c>
      <c r="G512" s="13">
        <f t="shared" si="15"/>
        <v>4.3646701850912377E-4</v>
      </c>
    </row>
    <row r="513" spans="3:7" x14ac:dyDescent="0.25">
      <c r="C513" t="s">
        <v>511</v>
      </c>
      <c r="D513">
        <v>-7.2774785242153204</v>
      </c>
      <c r="E513" t="s">
        <v>5</v>
      </c>
      <c r="F513">
        <f t="shared" si="14"/>
        <v>-3.1605687652361341</v>
      </c>
      <c r="G513" s="13">
        <f t="shared" si="15"/>
        <v>6.909255211111796E-4</v>
      </c>
    </row>
    <row r="514" spans="3:7" x14ac:dyDescent="0.25">
      <c r="C514" t="s">
        <v>512</v>
      </c>
      <c r="D514">
        <v>-7.7803516017814003</v>
      </c>
      <c r="E514" t="s">
        <v>5</v>
      </c>
      <c r="F514">
        <f t="shared" si="14"/>
        <v>-3.3789637679207885</v>
      </c>
      <c r="G514" s="13">
        <f t="shared" si="15"/>
        <v>4.1786522662087415E-4</v>
      </c>
    </row>
    <row r="515" spans="3:7" x14ac:dyDescent="0.25">
      <c r="C515" t="s">
        <v>513</v>
      </c>
      <c r="D515">
        <v>-7.63529944756172</v>
      </c>
      <c r="E515" t="s">
        <v>5</v>
      </c>
      <c r="F515">
        <f t="shared" si="14"/>
        <v>-3.315968417755002</v>
      </c>
      <c r="G515" s="13">
        <f t="shared" si="15"/>
        <v>4.8309393174277536E-4</v>
      </c>
    </row>
    <row r="516" spans="3:7" x14ac:dyDescent="0.25">
      <c r="C516" t="s">
        <v>514</v>
      </c>
      <c r="D516">
        <v>-6.99085284599568</v>
      </c>
      <c r="E516" t="s">
        <v>5</v>
      </c>
      <c r="F516">
        <f t="shared" si="14"/>
        <v>-3.0360888148135672</v>
      </c>
      <c r="G516" s="13">
        <f t="shared" si="15"/>
        <v>9.2026135568769654E-4</v>
      </c>
    </row>
    <row r="517" spans="3:7" x14ac:dyDescent="0.25">
      <c r="C517" t="s">
        <v>515</v>
      </c>
      <c r="D517">
        <v>-7.9115335433205098</v>
      </c>
      <c r="E517" t="s">
        <v>5</v>
      </c>
      <c r="F517">
        <f t="shared" si="14"/>
        <v>-3.4359353612565786</v>
      </c>
      <c r="G517" s="13">
        <f t="shared" si="15"/>
        <v>3.6649211788546116E-4</v>
      </c>
    </row>
    <row r="518" spans="3:7" x14ac:dyDescent="0.25">
      <c r="C518" t="s">
        <v>516</v>
      </c>
      <c r="D518">
        <v>-8.1579431267343701</v>
      </c>
      <c r="E518" t="s">
        <v>5</v>
      </c>
      <c r="F518">
        <f t="shared" si="14"/>
        <v>-3.542949683621297</v>
      </c>
      <c r="G518" s="13">
        <f t="shared" si="15"/>
        <v>2.8645098263269504E-4</v>
      </c>
    </row>
    <row r="519" spans="3:7" x14ac:dyDescent="0.25">
      <c r="C519" t="s">
        <v>517</v>
      </c>
      <c r="D519">
        <v>-7.5272411925445102</v>
      </c>
      <c r="E519" t="s">
        <v>5</v>
      </c>
      <c r="F519">
        <f t="shared" si="14"/>
        <v>-3.2690393138769331</v>
      </c>
      <c r="G519" s="13">
        <f t="shared" si="15"/>
        <v>5.3822105863170818E-4</v>
      </c>
    </row>
    <row r="520" spans="3:7" x14ac:dyDescent="0.25">
      <c r="C520" t="s">
        <v>518</v>
      </c>
      <c r="D520">
        <v>-7.9853374164875097</v>
      </c>
      <c r="E520" t="s">
        <v>5</v>
      </c>
      <c r="F520">
        <f t="shared" ref="F520:F583" si="16">D520/LN(10)</f>
        <v>-3.4679879761160941</v>
      </c>
      <c r="G520" s="13">
        <f t="shared" ref="G520:G583" si="17">10^F520</f>
        <v>3.4041761437799854E-4</v>
      </c>
    </row>
    <row r="521" spans="3:7" x14ac:dyDescent="0.25">
      <c r="C521" t="s">
        <v>519</v>
      </c>
      <c r="D521">
        <v>-6.9261416440518602</v>
      </c>
      <c r="E521" t="s">
        <v>5</v>
      </c>
      <c r="F521">
        <f t="shared" si="16"/>
        <v>-3.007985096892039</v>
      </c>
      <c r="G521" s="13">
        <f t="shared" si="17"/>
        <v>9.8178163294061608E-4</v>
      </c>
    </row>
    <row r="522" spans="3:7" x14ac:dyDescent="0.25">
      <c r="C522" t="s">
        <v>520</v>
      </c>
      <c r="D522">
        <v>-7.4114475963155302</v>
      </c>
      <c r="E522" t="s">
        <v>5</v>
      </c>
      <c r="F522">
        <f t="shared" si="16"/>
        <v>-3.2187507939949538</v>
      </c>
      <c r="G522" s="13">
        <f t="shared" si="17"/>
        <v>6.0429528543973882E-4</v>
      </c>
    </row>
    <row r="523" spans="3:7" x14ac:dyDescent="0.25">
      <c r="C523" t="s">
        <v>521</v>
      </c>
      <c r="D523">
        <v>-7.5528278401105302</v>
      </c>
      <c r="E523" t="s">
        <v>5</v>
      </c>
      <c r="F523">
        <f t="shared" si="16"/>
        <v>-3.2801514537252587</v>
      </c>
      <c r="G523" s="13">
        <f t="shared" si="17"/>
        <v>5.2462447338168401E-4</v>
      </c>
    </row>
    <row r="524" spans="3:7" x14ac:dyDescent="0.25">
      <c r="C524" t="s">
        <v>522</v>
      </c>
      <c r="D524">
        <v>-7.5577627399447698</v>
      </c>
      <c r="E524" t="s">
        <v>5</v>
      </c>
      <c r="F524">
        <f t="shared" si="16"/>
        <v>-3.2822946534920145</v>
      </c>
      <c r="G524" s="13">
        <f t="shared" si="17"/>
        <v>5.2204188181151313E-4</v>
      </c>
    </row>
    <row r="525" spans="3:7" x14ac:dyDescent="0.25">
      <c r="C525" t="s">
        <v>523</v>
      </c>
      <c r="D525">
        <v>-7.5674033178637696</v>
      </c>
      <c r="E525" t="s">
        <v>5</v>
      </c>
      <c r="F525">
        <f t="shared" si="16"/>
        <v>-3.2864815032845942</v>
      </c>
      <c r="G525" s="13">
        <f t="shared" si="17"/>
        <v>5.1703327808207361E-4</v>
      </c>
    </row>
    <row r="526" spans="3:7" x14ac:dyDescent="0.25">
      <c r="C526" t="s">
        <v>524</v>
      </c>
      <c r="D526">
        <v>-7.5813915711144704</v>
      </c>
      <c r="E526" t="s">
        <v>5</v>
      </c>
      <c r="F526">
        <f t="shared" si="16"/>
        <v>-3.2925565244828392</v>
      </c>
      <c r="G526" s="13">
        <f t="shared" si="17"/>
        <v>5.0985123487836922E-4</v>
      </c>
    </row>
    <row r="527" spans="3:7" x14ac:dyDescent="0.25">
      <c r="C527" t="s">
        <v>525</v>
      </c>
      <c r="D527">
        <v>-7.9641575027038698</v>
      </c>
      <c r="E527" t="s">
        <v>5</v>
      </c>
      <c r="F527">
        <f t="shared" si="16"/>
        <v>-3.4587896564326726</v>
      </c>
      <c r="G527" s="13">
        <f t="shared" si="17"/>
        <v>3.4770452577839316E-4</v>
      </c>
    </row>
    <row r="528" spans="3:7" x14ac:dyDescent="0.25">
      <c r="C528" t="s">
        <v>526</v>
      </c>
      <c r="D528">
        <v>-7.9714845231198304</v>
      </c>
      <c r="E528" t="s">
        <v>5</v>
      </c>
      <c r="F528">
        <f t="shared" si="16"/>
        <v>-3.4619717409681168</v>
      </c>
      <c r="G528" s="13">
        <f t="shared" si="17"/>
        <v>3.4516619816429963E-4</v>
      </c>
    </row>
    <row r="529" spans="3:7" x14ac:dyDescent="0.25">
      <c r="C529" t="s">
        <v>527</v>
      </c>
      <c r="D529">
        <v>-7.6992504860127298</v>
      </c>
      <c r="E529" t="s">
        <v>5</v>
      </c>
      <c r="F529">
        <f t="shared" si="16"/>
        <v>-3.3437420008662579</v>
      </c>
      <c r="G529" s="13">
        <f t="shared" si="17"/>
        <v>4.5316671041860921E-4</v>
      </c>
    </row>
    <row r="530" spans="3:7" x14ac:dyDescent="0.25">
      <c r="C530" t="s">
        <v>528</v>
      </c>
      <c r="D530">
        <v>-7.1534736343195799</v>
      </c>
      <c r="E530" t="s">
        <v>5</v>
      </c>
      <c r="F530">
        <f t="shared" si="16"/>
        <v>-3.1067141258253934</v>
      </c>
      <c r="G530" s="13">
        <f t="shared" si="17"/>
        <v>7.8214248016206223E-4</v>
      </c>
    </row>
    <row r="531" spans="3:7" x14ac:dyDescent="0.25">
      <c r="C531" t="s">
        <v>529</v>
      </c>
      <c r="D531">
        <v>-7.7259588355147404</v>
      </c>
      <c r="E531" t="s">
        <v>5</v>
      </c>
      <c r="F531">
        <f t="shared" si="16"/>
        <v>-3.3553412896757249</v>
      </c>
      <c r="G531" s="13">
        <f t="shared" si="17"/>
        <v>4.4122357618285769E-4</v>
      </c>
    </row>
    <row r="532" spans="3:7" x14ac:dyDescent="0.25">
      <c r="C532" t="s">
        <v>530</v>
      </c>
      <c r="D532">
        <v>-8.4265605810644502</v>
      </c>
      <c r="E532" t="s">
        <v>5</v>
      </c>
      <c r="F532">
        <f t="shared" si="16"/>
        <v>-3.6596087617797499</v>
      </c>
      <c r="G532" s="13">
        <f t="shared" si="17"/>
        <v>2.1897333773438499E-4</v>
      </c>
    </row>
    <row r="533" spans="3:7" x14ac:dyDescent="0.25">
      <c r="C533" t="s">
        <v>531</v>
      </c>
      <c r="D533">
        <v>-7.2266006021769904</v>
      </c>
      <c r="E533" t="s">
        <v>5</v>
      </c>
      <c r="F533">
        <f t="shared" si="16"/>
        <v>-3.1384727644441832</v>
      </c>
      <c r="G533" s="13">
        <f t="shared" si="17"/>
        <v>7.269879887897106E-4</v>
      </c>
    </row>
    <row r="534" spans="3:7" x14ac:dyDescent="0.25">
      <c r="C534" t="s">
        <v>532</v>
      </c>
      <c r="D534">
        <v>-6.9789273799141798</v>
      </c>
      <c r="E534" t="s">
        <v>5</v>
      </c>
      <c r="F534">
        <f t="shared" si="16"/>
        <v>-3.0309096507002473</v>
      </c>
      <c r="G534" s="13">
        <f t="shared" si="17"/>
        <v>9.3130160046136286E-4</v>
      </c>
    </row>
    <row r="535" spans="3:7" x14ac:dyDescent="0.25">
      <c r="C535" t="s">
        <v>533</v>
      </c>
      <c r="D535">
        <v>-8.1737409512698793</v>
      </c>
      <c r="E535" t="s">
        <v>5</v>
      </c>
      <c r="F535">
        <f t="shared" si="16"/>
        <v>-3.5498105916431446</v>
      </c>
      <c r="G535" s="13">
        <f t="shared" si="17"/>
        <v>2.8196123774754421E-4</v>
      </c>
    </row>
    <row r="536" spans="3:7" x14ac:dyDescent="0.25">
      <c r="C536" t="s">
        <v>534</v>
      </c>
      <c r="D536">
        <v>-7.1242252929681804</v>
      </c>
      <c r="E536" t="s">
        <v>5</v>
      </c>
      <c r="F536">
        <f t="shared" si="16"/>
        <v>-3.0940117325716581</v>
      </c>
      <c r="G536" s="13">
        <f t="shared" si="17"/>
        <v>8.0535668399736896E-4</v>
      </c>
    </row>
    <row r="537" spans="3:7" x14ac:dyDescent="0.25">
      <c r="C537" t="s">
        <v>535</v>
      </c>
      <c r="D537">
        <v>-7.1763059779656704</v>
      </c>
      <c r="E537" t="s">
        <v>5</v>
      </c>
      <c r="F537">
        <f t="shared" si="16"/>
        <v>-3.1166300866798093</v>
      </c>
      <c r="G537" s="13">
        <f t="shared" si="17"/>
        <v>7.6448666313057626E-4</v>
      </c>
    </row>
    <row r="538" spans="3:7" x14ac:dyDescent="0.25">
      <c r="C538" t="s">
        <v>536</v>
      </c>
      <c r="D538">
        <v>-6.9101741540616199</v>
      </c>
      <c r="E538" t="s">
        <v>5</v>
      </c>
      <c r="F538">
        <f t="shared" si="16"/>
        <v>-3.0010505040994326</v>
      </c>
      <c r="G538" s="13">
        <f t="shared" si="17"/>
        <v>9.9758404804147806E-4</v>
      </c>
    </row>
    <row r="539" spans="3:7" x14ac:dyDescent="0.25">
      <c r="C539" t="s">
        <v>537</v>
      </c>
      <c r="D539">
        <v>-7.3868856291885798</v>
      </c>
      <c r="E539" t="s">
        <v>5</v>
      </c>
      <c r="F539">
        <f t="shared" si="16"/>
        <v>-3.2080836672070303</v>
      </c>
      <c r="G539" s="13">
        <f t="shared" si="17"/>
        <v>6.1932175071300818E-4</v>
      </c>
    </row>
    <row r="540" spans="3:7" x14ac:dyDescent="0.25">
      <c r="C540" t="s">
        <v>538</v>
      </c>
      <c r="D540">
        <v>-7.1819571342980897</v>
      </c>
      <c r="E540" t="s">
        <v>5</v>
      </c>
      <c r="F540">
        <f t="shared" si="16"/>
        <v>-3.1190843526913516</v>
      </c>
      <c r="G540" s="13">
        <f t="shared" si="17"/>
        <v>7.6017861367864048E-4</v>
      </c>
    </row>
    <row r="541" spans="3:7" x14ac:dyDescent="0.25">
      <c r="C541" t="s">
        <v>539</v>
      </c>
      <c r="D541">
        <v>-7.9534322409438198</v>
      </c>
      <c r="E541" t="s">
        <v>5</v>
      </c>
      <c r="F541">
        <f t="shared" si="16"/>
        <v>-3.4541317344333149</v>
      </c>
      <c r="G541" s="13">
        <f t="shared" si="17"/>
        <v>3.5145381796215487E-4</v>
      </c>
    </row>
    <row r="542" spans="3:7" x14ac:dyDescent="0.25">
      <c r="C542" t="s">
        <v>540</v>
      </c>
      <c r="D542">
        <v>-8.0148818441605005</v>
      </c>
      <c r="E542" t="s">
        <v>5</v>
      </c>
      <c r="F542">
        <f t="shared" si="16"/>
        <v>-3.4808189580254636</v>
      </c>
      <c r="G542" s="13">
        <f t="shared" si="17"/>
        <v>3.3050728909660523E-4</v>
      </c>
    </row>
    <row r="543" spans="3:7" x14ac:dyDescent="0.25">
      <c r="C543" t="s">
        <v>541</v>
      </c>
      <c r="D543">
        <v>-7.5698029651411396</v>
      </c>
      <c r="E543" t="s">
        <v>5</v>
      </c>
      <c r="F543">
        <f t="shared" si="16"/>
        <v>-3.2875236568556705</v>
      </c>
      <c r="G543" s="13">
        <f t="shared" si="17"/>
        <v>5.1579406801219492E-4</v>
      </c>
    </row>
    <row r="544" spans="3:7" x14ac:dyDescent="0.25">
      <c r="C544" t="s">
        <v>542</v>
      </c>
      <c r="D544">
        <v>-8.0183451452443997</v>
      </c>
      <c r="E544" t="s">
        <v>5</v>
      </c>
      <c r="F544">
        <f t="shared" si="16"/>
        <v>-3.4823230505753706</v>
      </c>
      <c r="G544" s="13">
        <f t="shared" si="17"/>
        <v>3.2936462268508927E-4</v>
      </c>
    </row>
    <row r="545" spans="3:7" x14ac:dyDescent="0.25">
      <c r="C545" t="s">
        <v>543</v>
      </c>
      <c r="D545">
        <v>-7.4591871087649304</v>
      </c>
      <c r="E545" t="s">
        <v>5</v>
      </c>
      <c r="F545">
        <f t="shared" si="16"/>
        <v>-3.23948380082048</v>
      </c>
      <c r="G545" s="13">
        <f t="shared" si="17"/>
        <v>5.7612430758958056E-4</v>
      </c>
    </row>
    <row r="546" spans="3:7" x14ac:dyDescent="0.25">
      <c r="C546" t="s">
        <v>544</v>
      </c>
      <c r="D546">
        <v>-7.3427383828295598</v>
      </c>
      <c r="E546" t="s">
        <v>5</v>
      </c>
      <c r="F546">
        <f t="shared" si="16"/>
        <v>-3.1889107617220844</v>
      </c>
      <c r="G546" s="13">
        <f t="shared" si="17"/>
        <v>6.472756034529984E-4</v>
      </c>
    </row>
    <row r="547" spans="3:7" x14ac:dyDescent="0.25">
      <c r="C547" t="s">
        <v>545</v>
      </c>
      <c r="D547">
        <v>-7.96666544802906</v>
      </c>
      <c r="E547" t="s">
        <v>5</v>
      </c>
      <c r="F547">
        <f t="shared" si="16"/>
        <v>-3.4598788432483181</v>
      </c>
      <c r="G547" s="13">
        <f t="shared" si="17"/>
        <v>3.4683359441903299E-4</v>
      </c>
    </row>
    <row r="548" spans="3:7" x14ac:dyDescent="0.25">
      <c r="C548" t="s">
        <v>546</v>
      </c>
      <c r="D548">
        <v>-7.07681971880295</v>
      </c>
      <c r="E548" t="s">
        <v>5</v>
      </c>
      <c r="F548">
        <f t="shared" si="16"/>
        <v>-3.0734237533002431</v>
      </c>
      <c r="G548" s="13">
        <f t="shared" si="17"/>
        <v>8.4445448513699515E-4</v>
      </c>
    </row>
    <row r="549" spans="3:7" x14ac:dyDescent="0.25">
      <c r="C549" t="s">
        <v>547</v>
      </c>
      <c r="D549">
        <v>-7.9905099581068297</v>
      </c>
      <c r="E549" t="s">
        <v>5</v>
      </c>
      <c r="F549">
        <f t="shared" si="16"/>
        <v>-3.4702343823987798</v>
      </c>
      <c r="G549" s="13">
        <f t="shared" si="17"/>
        <v>3.3866133622638991E-4</v>
      </c>
    </row>
    <row r="550" spans="3:7" x14ac:dyDescent="0.25">
      <c r="C550" t="s">
        <v>548</v>
      </c>
      <c r="D550">
        <v>-7.8941298421253503</v>
      </c>
      <c r="E550" t="s">
        <v>5</v>
      </c>
      <c r="F550">
        <f t="shared" si="16"/>
        <v>-3.428377029862828</v>
      </c>
      <c r="G550" s="13">
        <f t="shared" si="17"/>
        <v>3.7292626376998219E-4</v>
      </c>
    </row>
    <row r="551" spans="3:7" x14ac:dyDescent="0.25">
      <c r="C551" t="s">
        <v>549</v>
      </c>
      <c r="D551">
        <v>-7.37207311345517</v>
      </c>
      <c r="E551" t="s">
        <v>5</v>
      </c>
      <c r="F551">
        <f t="shared" si="16"/>
        <v>-3.2016506733609056</v>
      </c>
      <c r="G551" s="13">
        <f t="shared" si="17"/>
        <v>6.2856374348919247E-4</v>
      </c>
    </row>
    <row r="552" spans="3:7" x14ac:dyDescent="0.25">
      <c r="C552" t="s">
        <v>550</v>
      </c>
      <c r="D552">
        <v>-7.4533109503072996</v>
      </c>
      <c r="E552" t="s">
        <v>5</v>
      </c>
      <c r="F552">
        <f t="shared" si="16"/>
        <v>-3.2369318176275419</v>
      </c>
      <c r="G552" s="13">
        <f t="shared" si="17"/>
        <v>5.7951967139018847E-4</v>
      </c>
    </row>
    <row r="553" spans="3:7" x14ac:dyDescent="0.25">
      <c r="C553" t="s">
        <v>551</v>
      </c>
      <c r="D553">
        <v>-7.8695099189015698</v>
      </c>
      <c r="E553" t="s">
        <v>5</v>
      </c>
      <c r="F553">
        <f t="shared" si="16"/>
        <v>-3.4176847330618583</v>
      </c>
      <c r="G553" s="13">
        <f t="shared" si="17"/>
        <v>3.8222163590581528E-4</v>
      </c>
    </row>
    <row r="554" spans="3:7" x14ac:dyDescent="0.25">
      <c r="C554" t="s">
        <v>552</v>
      </c>
      <c r="D554">
        <v>-8.0436872252898208</v>
      </c>
      <c r="E554" t="s">
        <v>5</v>
      </c>
      <c r="F554">
        <f t="shared" si="16"/>
        <v>-3.4933289760990478</v>
      </c>
      <c r="G554" s="13">
        <f t="shared" si="17"/>
        <v>3.2112271271325567E-4</v>
      </c>
    </row>
    <row r="555" spans="3:7" x14ac:dyDescent="0.25">
      <c r="C555" t="s">
        <v>553</v>
      </c>
      <c r="D555">
        <v>-7.8324528617632696</v>
      </c>
      <c r="E555" t="s">
        <v>5</v>
      </c>
      <c r="F555">
        <f t="shared" si="16"/>
        <v>-3.401591057631121</v>
      </c>
      <c r="G555" s="13">
        <f t="shared" si="17"/>
        <v>3.9665135513839442E-4</v>
      </c>
    </row>
    <row r="556" spans="3:7" x14ac:dyDescent="0.25">
      <c r="C556" t="s">
        <v>554</v>
      </c>
      <c r="D556">
        <v>-7.8343966509871903</v>
      </c>
      <c r="E556" t="s">
        <v>5</v>
      </c>
      <c r="F556">
        <f t="shared" si="16"/>
        <v>-3.4024352345650528</v>
      </c>
      <c r="G556" s="13">
        <f t="shared" si="17"/>
        <v>3.9588109736053012E-4</v>
      </c>
    </row>
    <row r="557" spans="3:7" x14ac:dyDescent="0.25">
      <c r="C557" t="s">
        <v>555</v>
      </c>
      <c r="D557">
        <v>-7.1084675754341804</v>
      </c>
      <c r="E557" t="s">
        <v>5</v>
      </c>
      <c r="F557">
        <f t="shared" si="16"/>
        <v>-3.0871682427992519</v>
      </c>
      <c r="G557" s="13">
        <f t="shared" si="17"/>
        <v>8.181477817162503E-4</v>
      </c>
    </row>
    <row r="558" spans="3:7" x14ac:dyDescent="0.25">
      <c r="C558" t="s">
        <v>556</v>
      </c>
      <c r="D558">
        <v>-7.5274071035797698</v>
      </c>
      <c r="E558" t="s">
        <v>5</v>
      </c>
      <c r="F558">
        <f t="shared" si="16"/>
        <v>-3.2691113681240331</v>
      </c>
      <c r="G558" s="13">
        <f t="shared" si="17"/>
        <v>5.3813176922592586E-4</v>
      </c>
    </row>
    <row r="559" spans="3:7" x14ac:dyDescent="0.25">
      <c r="C559" t="s">
        <v>557</v>
      </c>
      <c r="D559">
        <v>-7.6963579102490396</v>
      </c>
      <c r="E559" t="s">
        <v>5</v>
      </c>
      <c r="F559">
        <f t="shared" si="16"/>
        <v>-3.3424857711736005</v>
      </c>
      <c r="G559" s="13">
        <f t="shared" si="17"/>
        <v>4.5447942711303335E-4</v>
      </c>
    </row>
    <row r="560" spans="3:7" x14ac:dyDescent="0.25">
      <c r="C560" t="s">
        <v>558</v>
      </c>
      <c r="D560">
        <v>-6.9346466832793201</v>
      </c>
      <c r="E560" t="s">
        <v>5</v>
      </c>
      <c r="F560">
        <f t="shared" si="16"/>
        <v>-3.0116787884968956</v>
      </c>
      <c r="G560" s="13">
        <f t="shared" si="17"/>
        <v>9.7346695011210019E-4</v>
      </c>
    </row>
    <row r="561" spans="3:7" x14ac:dyDescent="0.25">
      <c r="C561" t="s">
        <v>559</v>
      </c>
      <c r="D561">
        <v>-7.6599762130453701</v>
      </c>
      <c r="E561" t="s">
        <v>5</v>
      </c>
      <c r="F561">
        <f t="shared" si="16"/>
        <v>-3.3266854008357716</v>
      </c>
      <c r="G561" s="13">
        <f t="shared" si="17"/>
        <v>4.7131862189710117E-4</v>
      </c>
    </row>
    <row r="562" spans="3:7" x14ac:dyDescent="0.25">
      <c r="C562" t="s">
        <v>560</v>
      </c>
      <c r="D562">
        <v>-7.7789622351534904</v>
      </c>
      <c r="E562" t="s">
        <v>5</v>
      </c>
      <c r="F562">
        <f t="shared" si="16"/>
        <v>-3.3783603736609464</v>
      </c>
      <c r="G562" s="13">
        <f t="shared" si="17"/>
        <v>4.1844619811945514E-4</v>
      </c>
    </row>
    <row r="563" spans="3:7" x14ac:dyDescent="0.25">
      <c r="C563" t="s">
        <v>561</v>
      </c>
      <c r="D563">
        <v>-7.5062570029371898</v>
      </c>
      <c r="E563" t="s">
        <v>5</v>
      </c>
      <c r="F563">
        <f t="shared" si="16"/>
        <v>-3.2599259961232625</v>
      </c>
      <c r="G563" s="13">
        <f t="shared" si="17"/>
        <v>5.4963452372404928E-4</v>
      </c>
    </row>
    <row r="564" spans="3:7" x14ac:dyDescent="0.25">
      <c r="C564" t="s">
        <v>562</v>
      </c>
      <c r="D564">
        <v>-7.4560461526137498</v>
      </c>
      <c r="E564" t="s">
        <v>5</v>
      </c>
      <c r="F564">
        <f t="shared" si="16"/>
        <v>-3.2381197008961222</v>
      </c>
      <c r="G564" s="13">
        <f t="shared" si="17"/>
        <v>5.7793673366270375E-4</v>
      </c>
    </row>
    <row r="565" spans="3:7" x14ac:dyDescent="0.25">
      <c r="C565" t="s">
        <v>563</v>
      </c>
      <c r="D565">
        <v>-6.8776945440114403</v>
      </c>
      <c r="E565" t="s">
        <v>5</v>
      </c>
      <c r="F565">
        <f t="shared" si="16"/>
        <v>-2.9869447886802698</v>
      </c>
      <c r="G565" s="13">
        <f t="shared" si="17"/>
        <v>1.030517120480018E-3</v>
      </c>
    </row>
    <row r="566" spans="3:7" x14ac:dyDescent="0.25">
      <c r="C566" t="s">
        <v>564</v>
      </c>
      <c r="D566">
        <v>-7.4128320035699096</v>
      </c>
      <c r="E566" t="s">
        <v>5</v>
      </c>
      <c r="F566">
        <f t="shared" si="16"/>
        <v>-3.2193520344262376</v>
      </c>
      <c r="G566" s="13">
        <f t="shared" si="17"/>
        <v>6.034592734868189E-4</v>
      </c>
    </row>
    <row r="567" spans="3:7" x14ac:dyDescent="0.25">
      <c r="C567" t="s">
        <v>565</v>
      </c>
      <c r="D567">
        <v>-7.1501554721614999</v>
      </c>
      <c r="E567" t="s">
        <v>5</v>
      </c>
      <c r="F567">
        <f t="shared" si="16"/>
        <v>-3.1052730663100792</v>
      </c>
      <c r="G567" s="13">
        <f t="shared" si="17"/>
        <v>7.8474206628094292E-4</v>
      </c>
    </row>
    <row r="568" spans="3:7" x14ac:dyDescent="0.25">
      <c r="C568" t="s">
        <v>566</v>
      </c>
      <c r="D568">
        <v>-7.1791830343449599</v>
      </c>
      <c r="E568" t="s">
        <v>5</v>
      </c>
      <c r="F568">
        <f t="shared" si="16"/>
        <v>-3.1178795763894596</v>
      </c>
      <c r="G568" s="13">
        <f t="shared" si="17"/>
        <v>7.6229035286874735E-4</v>
      </c>
    </row>
    <row r="569" spans="3:7" x14ac:dyDescent="0.25">
      <c r="C569" t="s">
        <v>567</v>
      </c>
      <c r="D569">
        <v>-7.9171474327950397</v>
      </c>
      <c r="E569" t="s">
        <v>5</v>
      </c>
      <c r="F569">
        <f t="shared" si="16"/>
        <v>-3.4383734424773817</v>
      </c>
      <c r="G569" s="13">
        <f t="shared" si="17"/>
        <v>3.6444043598842505E-4</v>
      </c>
    </row>
    <row r="570" spans="3:7" x14ac:dyDescent="0.25">
      <c r="C570" t="s">
        <v>568</v>
      </c>
      <c r="D570">
        <v>-6.7204501680808004</v>
      </c>
      <c r="E570" t="s">
        <v>5</v>
      </c>
      <c r="F570">
        <f t="shared" si="16"/>
        <v>-2.9186544239032726</v>
      </c>
      <c r="G570" s="13">
        <f t="shared" si="17"/>
        <v>1.2059951912007769E-3</v>
      </c>
    </row>
    <row r="571" spans="3:7" x14ac:dyDescent="0.25">
      <c r="C571" t="s">
        <v>569</v>
      </c>
      <c r="D571">
        <v>-7.3767286639984402</v>
      </c>
      <c r="E571" t="s">
        <v>5</v>
      </c>
      <c r="F571">
        <f t="shared" si="16"/>
        <v>-3.2036725532720691</v>
      </c>
      <c r="G571" s="13">
        <f t="shared" si="17"/>
        <v>6.2564423444582263E-4</v>
      </c>
    </row>
    <row r="572" spans="3:7" x14ac:dyDescent="0.25">
      <c r="C572" t="s">
        <v>570</v>
      </c>
      <c r="D572">
        <v>-7.8540783518562298</v>
      </c>
      <c r="E572" t="s">
        <v>5</v>
      </c>
      <c r="F572">
        <f t="shared" si="16"/>
        <v>-3.4109828886469469</v>
      </c>
      <c r="G572" s="13">
        <f t="shared" si="17"/>
        <v>3.8816565955083067E-4</v>
      </c>
    </row>
    <row r="573" spans="3:7" x14ac:dyDescent="0.25">
      <c r="C573" t="s">
        <v>571</v>
      </c>
      <c r="D573">
        <v>-7.3730544632286001</v>
      </c>
      <c r="E573" t="s">
        <v>5</v>
      </c>
      <c r="F573">
        <f t="shared" si="16"/>
        <v>-3.2020768681523233</v>
      </c>
      <c r="G573" s="13">
        <f t="shared" si="17"/>
        <v>6.2794720517128199E-4</v>
      </c>
    </row>
    <row r="574" spans="3:7" x14ac:dyDescent="0.25">
      <c r="C574" t="s">
        <v>572</v>
      </c>
      <c r="D574">
        <v>-7.92043385317091</v>
      </c>
      <c r="E574" t="s">
        <v>5</v>
      </c>
      <c r="F574">
        <f t="shared" si="16"/>
        <v>-3.4398007167118365</v>
      </c>
      <c r="G574" s="13">
        <f t="shared" si="17"/>
        <v>3.6324469743978706E-4</v>
      </c>
    </row>
    <row r="575" spans="3:7" x14ac:dyDescent="0.25">
      <c r="C575" t="s">
        <v>573</v>
      </c>
      <c r="D575">
        <v>-6.98190024834207</v>
      </c>
      <c r="E575" t="s">
        <v>5</v>
      </c>
      <c r="F575">
        <f t="shared" si="16"/>
        <v>-3.0322007510539044</v>
      </c>
      <c r="G575" s="13">
        <f t="shared" si="17"/>
        <v>9.2853707465830743E-4</v>
      </c>
    </row>
    <row r="576" spans="3:7" x14ac:dyDescent="0.25">
      <c r="C576" t="s">
        <v>574</v>
      </c>
      <c r="D576">
        <v>-7.34116460746678</v>
      </c>
      <c r="E576" t="s">
        <v>5</v>
      </c>
      <c r="F576">
        <f t="shared" si="16"/>
        <v>-3.1882272797662741</v>
      </c>
      <c r="G576" s="13">
        <f t="shared" si="17"/>
        <v>6.4829507184734666E-4</v>
      </c>
    </row>
    <row r="577" spans="3:7" x14ac:dyDescent="0.25">
      <c r="C577" t="s">
        <v>575</v>
      </c>
      <c r="D577">
        <v>-7.6927871869627698</v>
      </c>
      <c r="E577" t="s">
        <v>5</v>
      </c>
      <c r="F577">
        <f t="shared" si="16"/>
        <v>-3.3409350257539696</v>
      </c>
      <c r="G577" s="13">
        <f t="shared" si="17"/>
        <v>4.5610514815921856E-4</v>
      </c>
    </row>
    <row r="578" spans="3:7" x14ac:dyDescent="0.25">
      <c r="C578" t="s">
        <v>576</v>
      </c>
      <c r="D578">
        <v>-7.9518767141051301</v>
      </c>
      <c r="E578" t="s">
        <v>5</v>
      </c>
      <c r="F578">
        <f t="shared" si="16"/>
        <v>-3.4534561777108199</v>
      </c>
      <c r="G578" s="13">
        <f t="shared" si="17"/>
        <v>3.5200093922914128E-4</v>
      </c>
    </row>
    <row r="579" spans="3:7" x14ac:dyDescent="0.25">
      <c r="C579" t="s">
        <v>577</v>
      </c>
      <c r="D579">
        <v>-8.1675134951726793</v>
      </c>
      <c r="E579" t="s">
        <v>5</v>
      </c>
      <c r="F579">
        <f t="shared" si="16"/>
        <v>-3.5471060418238358</v>
      </c>
      <c r="G579" s="13">
        <f t="shared" si="17"/>
        <v>2.8372261774265735E-4</v>
      </c>
    </row>
    <row r="580" spans="3:7" x14ac:dyDescent="0.25">
      <c r="C580" t="s">
        <v>578</v>
      </c>
      <c r="D580">
        <v>-7.4264147906875104</v>
      </c>
      <c r="E580" t="s">
        <v>5</v>
      </c>
      <c r="F580">
        <f t="shared" si="16"/>
        <v>-3.2252509639202782</v>
      </c>
      <c r="G580" s="13">
        <f t="shared" si="17"/>
        <v>5.9531803019403961E-4</v>
      </c>
    </row>
    <row r="581" spans="3:7" x14ac:dyDescent="0.25">
      <c r="C581" t="s">
        <v>579</v>
      </c>
      <c r="D581">
        <v>-7.6599172395196602</v>
      </c>
      <c r="E581" t="s">
        <v>5</v>
      </c>
      <c r="F581">
        <f t="shared" si="16"/>
        <v>-3.3266597889589775</v>
      </c>
      <c r="G581" s="13">
        <f t="shared" si="17"/>
        <v>4.713464180375773E-4</v>
      </c>
    </row>
    <row r="582" spans="3:7" x14ac:dyDescent="0.25">
      <c r="C582" t="s">
        <v>580</v>
      </c>
      <c r="D582">
        <v>-7.03988327113204</v>
      </c>
      <c r="E582" t="s">
        <v>5</v>
      </c>
      <c r="F582">
        <f t="shared" si="16"/>
        <v>-3.0573824578956588</v>
      </c>
      <c r="G582" s="13">
        <f t="shared" si="17"/>
        <v>8.7622883748916358E-4</v>
      </c>
    </row>
    <row r="583" spans="3:7" x14ac:dyDescent="0.25">
      <c r="C583" t="s">
        <v>581</v>
      </c>
      <c r="D583">
        <v>-7.0295885794222501</v>
      </c>
      <c r="E583" t="s">
        <v>5</v>
      </c>
      <c r="F583">
        <f t="shared" si="16"/>
        <v>-3.0529115300932017</v>
      </c>
      <c r="G583" s="13">
        <f t="shared" si="17"/>
        <v>8.8529593464535495E-4</v>
      </c>
    </row>
    <row r="584" spans="3:7" x14ac:dyDescent="0.25">
      <c r="C584" t="s">
        <v>582</v>
      </c>
      <c r="D584">
        <v>-8.1547416643895705</v>
      </c>
      <c r="E584" t="s">
        <v>5</v>
      </c>
      <c r="F584">
        <f t="shared" ref="F584:F647" si="18">D584/LN(10)</f>
        <v>-3.5415593061909298</v>
      </c>
      <c r="G584" s="13">
        <f t="shared" ref="G584:G647" si="19">10^F584</f>
        <v>2.8736951420481473E-4</v>
      </c>
    </row>
    <row r="585" spans="3:7" x14ac:dyDescent="0.25">
      <c r="C585" t="s">
        <v>583</v>
      </c>
      <c r="D585">
        <v>-7.83450743503185</v>
      </c>
      <c r="E585" t="s">
        <v>5</v>
      </c>
      <c r="F585">
        <f t="shared" si="18"/>
        <v>-3.4024833474643312</v>
      </c>
      <c r="G585" s="13">
        <f t="shared" si="19"/>
        <v>3.9583724248061551E-4</v>
      </c>
    </row>
    <row r="586" spans="3:7" x14ac:dyDescent="0.25">
      <c r="C586" t="s">
        <v>584</v>
      </c>
      <c r="D586">
        <v>-7.27915701739854</v>
      </c>
      <c r="E586" t="s">
        <v>5</v>
      </c>
      <c r="F586">
        <f t="shared" si="18"/>
        <v>-3.1612977255635184</v>
      </c>
      <c r="G586" s="13">
        <f t="shared" si="19"/>
        <v>6.8976678007539411E-4</v>
      </c>
    </row>
    <row r="587" spans="3:7" x14ac:dyDescent="0.25">
      <c r="C587" t="s">
        <v>585</v>
      </c>
      <c r="D587">
        <v>-8.2809876151346504</v>
      </c>
      <c r="E587" t="s">
        <v>5</v>
      </c>
      <c r="F587">
        <f t="shared" si="18"/>
        <v>-3.5963872259621477</v>
      </c>
      <c r="G587" s="13">
        <f t="shared" si="19"/>
        <v>2.5328692646610384E-4</v>
      </c>
    </row>
    <row r="588" spans="3:7" x14ac:dyDescent="0.25">
      <c r="C588" t="s">
        <v>586</v>
      </c>
      <c r="D588">
        <v>-7.7514752972810497</v>
      </c>
      <c r="E588" t="s">
        <v>5</v>
      </c>
      <c r="F588">
        <f t="shared" si="18"/>
        <v>-3.3664229482185282</v>
      </c>
      <c r="G588" s="13">
        <f t="shared" si="19"/>
        <v>4.3010753580232573E-4</v>
      </c>
    </row>
    <row r="589" spans="3:7" x14ac:dyDescent="0.25">
      <c r="C589" t="s">
        <v>587</v>
      </c>
      <c r="D589">
        <v>-8.0866197763751995</v>
      </c>
      <c r="E589" t="s">
        <v>5</v>
      </c>
      <c r="F589">
        <f t="shared" si="18"/>
        <v>-3.511974346129457</v>
      </c>
      <c r="G589" s="13">
        <f t="shared" si="19"/>
        <v>3.0762785258227587E-4</v>
      </c>
    </row>
    <row r="590" spans="3:7" x14ac:dyDescent="0.25">
      <c r="C590" t="s">
        <v>588</v>
      </c>
      <c r="D590">
        <v>-7.3088110334565801</v>
      </c>
      <c r="E590" t="s">
        <v>5</v>
      </c>
      <c r="F590">
        <f t="shared" si="18"/>
        <v>-3.1741763011037958</v>
      </c>
      <c r="G590" s="13">
        <f t="shared" si="19"/>
        <v>6.6961272609152543E-4</v>
      </c>
    </row>
    <row r="591" spans="3:7" x14ac:dyDescent="0.25">
      <c r="C591" t="s">
        <v>589</v>
      </c>
      <c r="D591">
        <v>-8.0413471394070406</v>
      </c>
      <c r="E591" t="s">
        <v>5</v>
      </c>
      <c r="F591">
        <f t="shared" si="18"/>
        <v>-3.4923126897129766</v>
      </c>
      <c r="G591" s="13">
        <f t="shared" si="19"/>
        <v>3.2187504736044408E-4</v>
      </c>
    </row>
    <row r="592" spans="3:7" x14ac:dyDescent="0.25">
      <c r="C592" t="s">
        <v>590</v>
      </c>
      <c r="D592">
        <v>-7.9157465164852097</v>
      </c>
      <c r="E592" t="s">
        <v>5</v>
      </c>
      <c r="F592">
        <f t="shared" si="18"/>
        <v>-3.4377650322544144</v>
      </c>
      <c r="G592" s="13">
        <f t="shared" si="19"/>
        <v>3.6495134432551631E-4</v>
      </c>
    </row>
    <row r="593" spans="3:7" x14ac:dyDescent="0.25">
      <c r="C593" t="s">
        <v>591</v>
      </c>
      <c r="D593">
        <v>-8.0919305932131103</v>
      </c>
      <c r="E593" t="s">
        <v>5</v>
      </c>
      <c r="F593">
        <f t="shared" si="18"/>
        <v>-3.5142808045765608</v>
      </c>
      <c r="G593" s="13">
        <f t="shared" si="19"/>
        <v>3.059984280204654E-4</v>
      </c>
    </row>
    <row r="594" spans="3:7" x14ac:dyDescent="0.25">
      <c r="C594" t="s">
        <v>592</v>
      </c>
      <c r="D594">
        <v>-8.2466354352973195</v>
      </c>
      <c r="E594" t="s">
        <v>5</v>
      </c>
      <c r="F594">
        <f t="shared" si="18"/>
        <v>-3.5814682638174467</v>
      </c>
      <c r="G594" s="13">
        <f t="shared" si="19"/>
        <v>2.6213905904375078E-4</v>
      </c>
    </row>
    <row r="595" spans="3:7" x14ac:dyDescent="0.25">
      <c r="C595" t="s">
        <v>593</v>
      </c>
      <c r="D595">
        <v>-8.1447621232546705</v>
      </c>
      <c r="E595" t="s">
        <v>5</v>
      </c>
      <c r="F595">
        <f t="shared" si="18"/>
        <v>-3.5372252465441161</v>
      </c>
      <c r="G595" s="13">
        <f t="shared" si="19"/>
        <v>2.902516875566035E-4</v>
      </c>
    </row>
    <row r="596" spans="3:7" x14ac:dyDescent="0.25">
      <c r="C596" t="s">
        <v>594</v>
      </c>
      <c r="D596">
        <v>-7.3026233412836099</v>
      </c>
      <c r="E596" t="s">
        <v>5</v>
      </c>
      <c r="F596">
        <f t="shared" si="18"/>
        <v>-3.1714890205373587</v>
      </c>
      <c r="G596" s="13">
        <f t="shared" si="19"/>
        <v>6.7376892890660923E-4</v>
      </c>
    </row>
    <row r="597" spans="3:7" x14ac:dyDescent="0.25">
      <c r="C597" t="s">
        <v>595</v>
      </c>
      <c r="D597">
        <v>-7.9359382272032502</v>
      </c>
      <c r="E597" t="s">
        <v>5</v>
      </c>
      <c r="F597">
        <f t="shared" si="18"/>
        <v>-3.4465341807994458</v>
      </c>
      <c r="G597" s="13">
        <f t="shared" si="19"/>
        <v>3.5765625041991829E-4</v>
      </c>
    </row>
    <row r="598" spans="3:7" x14ac:dyDescent="0.25">
      <c r="C598" t="s">
        <v>596</v>
      </c>
      <c r="D598">
        <v>-8.0584327244776297</v>
      </c>
      <c r="E598" t="s">
        <v>5</v>
      </c>
      <c r="F598">
        <f t="shared" si="18"/>
        <v>-3.4997328650292219</v>
      </c>
      <c r="G598" s="13">
        <f t="shared" si="19"/>
        <v>3.164223378669618E-4</v>
      </c>
    </row>
    <row r="599" spans="3:7" x14ac:dyDescent="0.25">
      <c r="C599" t="s">
        <v>597</v>
      </c>
      <c r="D599">
        <v>-7.8622898205323999</v>
      </c>
      <c r="E599" t="s">
        <v>5</v>
      </c>
      <c r="F599">
        <f t="shared" si="18"/>
        <v>-3.4145490841813291</v>
      </c>
      <c r="G599" s="13">
        <f t="shared" si="19"/>
        <v>3.8499130030876787E-4</v>
      </c>
    </row>
    <row r="600" spans="3:7" x14ac:dyDescent="0.25">
      <c r="C600" t="s">
        <v>598</v>
      </c>
      <c r="D600">
        <v>-7.1559526340257102</v>
      </c>
      <c r="E600" t="s">
        <v>5</v>
      </c>
      <c r="F600">
        <f t="shared" si="18"/>
        <v>-3.1077907417184059</v>
      </c>
      <c r="G600" s="13">
        <f t="shared" si="19"/>
        <v>7.8020595050355105E-4</v>
      </c>
    </row>
    <row r="601" spans="3:7" x14ac:dyDescent="0.25">
      <c r="C601" t="s">
        <v>599</v>
      </c>
      <c r="D601">
        <v>-7.56260954534073</v>
      </c>
      <c r="E601" t="s">
        <v>5</v>
      </c>
      <c r="F601">
        <f t="shared" si="18"/>
        <v>-3.2843995943303388</v>
      </c>
      <c r="G601" s="13">
        <f t="shared" si="19"/>
        <v>5.1951776828662859E-4</v>
      </c>
    </row>
    <row r="602" spans="3:7" x14ac:dyDescent="0.25">
      <c r="C602" t="s">
        <v>600</v>
      </c>
      <c r="D602">
        <v>-7.7450532978171402</v>
      </c>
      <c r="E602" t="s">
        <v>5</v>
      </c>
      <c r="F602">
        <f t="shared" si="18"/>
        <v>-3.3636339092885668</v>
      </c>
      <c r="G602" s="13">
        <f t="shared" si="19"/>
        <v>4.3287857444740895E-4</v>
      </c>
    </row>
    <row r="603" spans="3:7" x14ac:dyDescent="0.25">
      <c r="C603" t="s">
        <v>601</v>
      </c>
      <c r="D603">
        <v>-7.6607038762426898</v>
      </c>
      <c r="E603" t="s">
        <v>5</v>
      </c>
      <c r="F603">
        <f t="shared" si="18"/>
        <v>-3.3270014209470515</v>
      </c>
      <c r="G603" s="13">
        <f t="shared" si="19"/>
        <v>4.7097578543160208E-4</v>
      </c>
    </row>
    <row r="604" spans="3:7" x14ac:dyDescent="0.25">
      <c r="C604" t="s">
        <v>602</v>
      </c>
      <c r="D604">
        <v>-7.4398965453174499</v>
      </c>
      <c r="E604" t="s">
        <v>5</v>
      </c>
      <c r="F604">
        <f t="shared" si="18"/>
        <v>-3.2311060155624349</v>
      </c>
      <c r="G604" s="13">
        <f t="shared" si="19"/>
        <v>5.8734595809259676E-4</v>
      </c>
    </row>
    <row r="605" spans="3:7" x14ac:dyDescent="0.25">
      <c r="C605" t="s">
        <v>603</v>
      </c>
      <c r="D605">
        <v>-7.2680372029499702</v>
      </c>
      <c r="E605" t="s">
        <v>5</v>
      </c>
      <c r="F605">
        <f t="shared" si="18"/>
        <v>-3.1564684515087165</v>
      </c>
      <c r="G605" s="13">
        <f t="shared" si="19"/>
        <v>6.9747966211636573E-4</v>
      </c>
    </row>
    <row r="606" spans="3:7" x14ac:dyDescent="0.25">
      <c r="C606" t="s">
        <v>604</v>
      </c>
      <c r="D606">
        <v>-8.2748914271697203</v>
      </c>
      <c r="E606" t="s">
        <v>5</v>
      </c>
      <c r="F606">
        <f t="shared" si="18"/>
        <v>-3.5937396851683334</v>
      </c>
      <c r="G606" s="13">
        <f t="shared" si="19"/>
        <v>2.5483572727274986E-4</v>
      </c>
    </row>
    <row r="607" spans="3:7" x14ac:dyDescent="0.25">
      <c r="C607" t="s">
        <v>605</v>
      </c>
      <c r="D607">
        <v>-8.10786574497582</v>
      </c>
      <c r="E607" t="s">
        <v>5</v>
      </c>
      <c r="F607">
        <f t="shared" si="18"/>
        <v>-3.5212013530553965</v>
      </c>
      <c r="G607" s="13">
        <f t="shared" si="19"/>
        <v>3.011609420319207E-4</v>
      </c>
    </row>
    <row r="608" spans="3:7" x14ac:dyDescent="0.25">
      <c r="C608" t="s">
        <v>606</v>
      </c>
      <c r="D608">
        <v>-7.5325371569971002</v>
      </c>
      <c r="E608" t="s">
        <v>5</v>
      </c>
      <c r="F608">
        <f t="shared" si="18"/>
        <v>-3.2713393220150486</v>
      </c>
      <c r="G608" s="13">
        <f t="shared" si="19"/>
        <v>5.3537819353833887E-4</v>
      </c>
    </row>
    <row r="609" spans="3:7" x14ac:dyDescent="0.25">
      <c r="C609" t="s">
        <v>607</v>
      </c>
      <c r="D609">
        <v>-6.8310359030363097</v>
      </c>
      <c r="E609" t="s">
        <v>5</v>
      </c>
      <c r="F609">
        <f t="shared" si="18"/>
        <v>-2.9666811983716657</v>
      </c>
      <c r="G609" s="13">
        <f t="shared" si="19"/>
        <v>1.0797390331290493E-3</v>
      </c>
    </row>
    <row r="610" spans="3:7" x14ac:dyDescent="0.25">
      <c r="C610" t="s">
        <v>608</v>
      </c>
      <c r="D610">
        <v>-7.1164781159427601</v>
      </c>
      <c r="E610" t="s">
        <v>5</v>
      </c>
      <c r="F610">
        <f t="shared" si="18"/>
        <v>-3.0906471763391905</v>
      </c>
      <c r="G610" s="13">
        <f t="shared" si="19"/>
        <v>8.1162015558136527E-4</v>
      </c>
    </row>
    <row r="611" spans="3:7" x14ac:dyDescent="0.25">
      <c r="C611" t="s">
        <v>609</v>
      </c>
      <c r="D611">
        <v>-8.0093558448964792</v>
      </c>
      <c r="E611" t="s">
        <v>5</v>
      </c>
      <c r="F611">
        <f t="shared" si="18"/>
        <v>-3.478419047038098</v>
      </c>
      <c r="G611" s="13">
        <f t="shared" si="19"/>
        <v>3.3233872773669496E-4</v>
      </c>
    </row>
    <row r="612" spans="3:7" x14ac:dyDescent="0.25">
      <c r="C612" t="s">
        <v>610</v>
      </c>
      <c r="D612">
        <v>-7.5963794854885096</v>
      </c>
      <c r="E612" t="s">
        <v>5</v>
      </c>
      <c r="F612">
        <f t="shared" si="18"/>
        <v>-3.2990656929907227</v>
      </c>
      <c r="G612" s="13">
        <f t="shared" si="19"/>
        <v>5.0226660906973629E-4</v>
      </c>
    </row>
    <row r="613" spans="3:7" x14ac:dyDescent="0.25">
      <c r="C613" t="s">
        <v>611</v>
      </c>
      <c r="D613">
        <v>-8.0083510215309097</v>
      </c>
      <c r="E613" t="s">
        <v>5</v>
      </c>
      <c r="F613">
        <f t="shared" si="18"/>
        <v>-3.4779826577951436</v>
      </c>
      <c r="G613" s="13">
        <f t="shared" si="19"/>
        <v>3.326728372880386E-4</v>
      </c>
    </row>
    <row r="614" spans="3:7" x14ac:dyDescent="0.25">
      <c r="C614" t="s">
        <v>612</v>
      </c>
      <c r="D614">
        <v>-8.1632767717022006</v>
      </c>
      <c r="E614" t="s">
        <v>5</v>
      </c>
      <c r="F614">
        <f t="shared" si="18"/>
        <v>-3.5452660561992571</v>
      </c>
      <c r="G614" s="13">
        <f t="shared" si="19"/>
        <v>2.8492722200205338E-4</v>
      </c>
    </row>
    <row r="615" spans="3:7" x14ac:dyDescent="0.25">
      <c r="C615" t="s">
        <v>613</v>
      </c>
      <c r="D615">
        <v>-7.7985229171945498</v>
      </c>
      <c r="E615" t="s">
        <v>5</v>
      </c>
      <c r="F615">
        <f t="shared" si="18"/>
        <v>-3.3868554699336428</v>
      </c>
      <c r="G615" s="13">
        <f t="shared" si="19"/>
        <v>4.103406386666663E-4</v>
      </c>
    </row>
    <row r="616" spans="3:7" x14ac:dyDescent="0.25">
      <c r="C616" t="s">
        <v>614</v>
      </c>
      <c r="D616">
        <v>-7.6921048670046099</v>
      </c>
      <c r="E616" t="s">
        <v>5</v>
      </c>
      <c r="F616">
        <f t="shared" si="18"/>
        <v>-3.3406386979612486</v>
      </c>
      <c r="G616" s="13">
        <f t="shared" si="19"/>
        <v>4.564164640012547E-4</v>
      </c>
    </row>
    <row r="617" spans="3:7" x14ac:dyDescent="0.25">
      <c r="C617" t="s">
        <v>615</v>
      </c>
      <c r="D617">
        <v>-7.1775533121800503</v>
      </c>
      <c r="E617" t="s">
        <v>5</v>
      </c>
      <c r="F617">
        <f t="shared" si="18"/>
        <v>-3.1171717970462036</v>
      </c>
      <c r="G617" s="13">
        <f t="shared" si="19"/>
        <v>7.6353368722250085E-4</v>
      </c>
    </row>
    <row r="618" spans="3:7" x14ac:dyDescent="0.25">
      <c r="C618" t="s">
        <v>616</v>
      </c>
      <c r="D618">
        <v>-7.3699962329646196</v>
      </c>
      <c r="E618" t="s">
        <v>5</v>
      </c>
      <c r="F618">
        <f t="shared" si="18"/>
        <v>-3.200748695624287</v>
      </c>
      <c r="G618" s="13">
        <f t="shared" si="19"/>
        <v>6.298705518377588E-4</v>
      </c>
    </row>
    <row r="619" spans="3:7" x14ac:dyDescent="0.25">
      <c r="C619" t="s">
        <v>617</v>
      </c>
      <c r="D619">
        <v>-7.8590426680597902</v>
      </c>
      <c r="E619" t="s">
        <v>5</v>
      </c>
      <c r="F619">
        <f t="shared" si="18"/>
        <v>-3.4131388637805764</v>
      </c>
      <c r="G619" s="13">
        <f t="shared" si="19"/>
        <v>3.862434576341473E-4</v>
      </c>
    </row>
    <row r="620" spans="3:7" x14ac:dyDescent="0.25">
      <c r="C620" t="s">
        <v>618</v>
      </c>
      <c r="D620">
        <v>-7.6770265987799702</v>
      </c>
      <c r="E620" t="s">
        <v>5</v>
      </c>
      <c r="F620">
        <f t="shared" si="18"/>
        <v>-3.3340902892746302</v>
      </c>
      <c r="G620" s="13">
        <f t="shared" si="19"/>
        <v>4.6335057972145814E-4</v>
      </c>
    </row>
    <row r="621" spans="3:7" x14ac:dyDescent="0.25">
      <c r="C621" t="s">
        <v>619</v>
      </c>
      <c r="D621">
        <v>-8.0952517848931098</v>
      </c>
      <c r="E621" t="s">
        <v>5</v>
      </c>
      <c r="F621">
        <f t="shared" si="18"/>
        <v>-3.5157231797965274</v>
      </c>
      <c r="G621" s="13">
        <f t="shared" si="19"/>
        <v>3.0498383434986669E-4</v>
      </c>
    </row>
    <row r="622" spans="3:7" x14ac:dyDescent="0.25">
      <c r="C622" t="s">
        <v>620</v>
      </c>
      <c r="D622">
        <v>-7.7447812614005898</v>
      </c>
      <c r="E622" t="s">
        <v>5</v>
      </c>
      <c r="F622">
        <f t="shared" si="18"/>
        <v>-3.363515765373982</v>
      </c>
      <c r="G622" s="13">
        <f t="shared" si="19"/>
        <v>4.3299634920238798E-4</v>
      </c>
    </row>
    <row r="623" spans="3:7" x14ac:dyDescent="0.25">
      <c r="C623" t="s">
        <v>621</v>
      </c>
      <c r="D623">
        <v>-7.3824864981518799</v>
      </c>
      <c r="E623" t="s">
        <v>5</v>
      </c>
      <c r="F623">
        <f t="shared" si="18"/>
        <v>-3.2061731488726224</v>
      </c>
      <c r="G623" s="13">
        <f t="shared" si="19"/>
        <v>6.2205222971229693E-4</v>
      </c>
    </row>
    <row r="624" spans="3:7" x14ac:dyDescent="0.25">
      <c r="C624" t="s">
        <v>622</v>
      </c>
      <c r="D624">
        <v>-7.6948462238663096</v>
      </c>
      <c r="E624" t="s">
        <v>5</v>
      </c>
      <c r="F624">
        <f t="shared" si="18"/>
        <v>-3.3418292541192125</v>
      </c>
      <c r="G624" s="13">
        <f t="shared" si="19"/>
        <v>4.5516697702321766E-4</v>
      </c>
    </row>
    <row r="625" spans="3:7" x14ac:dyDescent="0.25">
      <c r="C625" t="s">
        <v>623</v>
      </c>
      <c r="D625">
        <v>-8.1746176024476895</v>
      </c>
      <c r="E625" t="s">
        <v>5</v>
      </c>
      <c r="F625">
        <f t="shared" si="18"/>
        <v>-3.5501913164122216</v>
      </c>
      <c r="G625" s="13">
        <f t="shared" si="19"/>
        <v>2.8171416441076519E-4</v>
      </c>
    </row>
    <row r="626" spans="3:7" x14ac:dyDescent="0.25">
      <c r="C626" t="s">
        <v>624</v>
      </c>
      <c r="D626">
        <v>-7.8386406333782999</v>
      </c>
      <c r="E626" t="s">
        <v>5</v>
      </c>
      <c r="F626">
        <f t="shared" si="18"/>
        <v>-3.4042783726988062</v>
      </c>
      <c r="G626" s="13">
        <f t="shared" si="19"/>
        <v>3.9420454509991328E-4</v>
      </c>
    </row>
    <row r="627" spans="3:7" x14ac:dyDescent="0.25">
      <c r="C627" t="s">
        <v>625</v>
      </c>
      <c r="D627">
        <v>-7.1500733971176196</v>
      </c>
      <c r="E627" t="s">
        <v>5</v>
      </c>
      <c r="F627">
        <f t="shared" si="18"/>
        <v>-3.1052374215714202</v>
      </c>
      <c r="G627" s="13">
        <f t="shared" si="19"/>
        <v>7.848064766636739E-4</v>
      </c>
    </row>
    <row r="628" spans="3:7" x14ac:dyDescent="0.25">
      <c r="C628" t="s">
        <v>626</v>
      </c>
      <c r="D628">
        <v>-7.2067556706773601</v>
      </c>
      <c r="E628" t="s">
        <v>5</v>
      </c>
      <c r="F628">
        <f t="shared" si="18"/>
        <v>-3.129854220200146</v>
      </c>
      <c r="G628" s="13">
        <f t="shared" si="19"/>
        <v>7.4155911896978913E-4</v>
      </c>
    </row>
    <row r="629" spans="3:7" x14ac:dyDescent="0.25">
      <c r="C629" t="s">
        <v>627</v>
      </c>
      <c r="D629">
        <v>-6.8883896323461604</v>
      </c>
      <c r="E629" t="s">
        <v>5</v>
      </c>
      <c r="F629">
        <f t="shared" si="18"/>
        <v>-2.9915896065275067</v>
      </c>
      <c r="G629" s="13">
        <f t="shared" si="19"/>
        <v>1.0195543770979789E-3</v>
      </c>
    </row>
    <row r="630" spans="3:7" x14ac:dyDescent="0.25">
      <c r="C630" t="s">
        <v>628</v>
      </c>
      <c r="D630">
        <v>-6.9824028324238503</v>
      </c>
      <c r="E630" t="s">
        <v>5</v>
      </c>
      <c r="F630">
        <f t="shared" si="18"/>
        <v>-3.032419020547314</v>
      </c>
      <c r="G630" s="13">
        <f t="shared" si="19"/>
        <v>9.2807052395554E-4</v>
      </c>
    </row>
    <row r="631" spans="3:7" x14ac:dyDescent="0.25">
      <c r="C631" t="s">
        <v>629</v>
      </c>
      <c r="D631">
        <v>-7.5442873777999999</v>
      </c>
      <c r="E631" t="s">
        <v>5</v>
      </c>
      <c r="F631">
        <f t="shared" si="18"/>
        <v>-3.2764423780708931</v>
      </c>
      <c r="G631" s="13">
        <f t="shared" si="19"/>
        <v>5.291241964307412E-4</v>
      </c>
    </row>
    <row r="632" spans="3:7" x14ac:dyDescent="0.25">
      <c r="C632" t="s">
        <v>630</v>
      </c>
      <c r="D632">
        <v>-7.5840229604770899</v>
      </c>
      <c r="E632" t="s">
        <v>5</v>
      </c>
      <c r="F632">
        <f t="shared" si="18"/>
        <v>-3.2936993223627637</v>
      </c>
      <c r="G632" s="13">
        <f t="shared" si="19"/>
        <v>5.0851138137364112E-4</v>
      </c>
    </row>
    <row r="633" spans="3:7" x14ac:dyDescent="0.25">
      <c r="C633" t="s">
        <v>631</v>
      </c>
      <c r="D633">
        <v>-8.2063726248222402</v>
      </c>
      <c r="E633" t="s">
        <v>5</v>
      </c>
      <c r="F633">
        <f t="shared" si="18"/>
        <v>-3.5639823474022032</v>
      </c>
      <c r="G633" s="13">
        <f t="shared" si="19"/>
        <v>2.7290887087540557E-4</v>
      </c>
    </row>
    <row r="634" spans="3:7" x14ac:dyDescent="0.25">
      <c r="C634" t="s">
        <v>632</v>
      </c>
      <c r="D634">
        <v>-7.6467787948640504</v>
      </c>
      <c r="E634" t="s">
        <v>5</v>
      </c>
      <c r="F634">
        <f t="shared" si="18"/>
        <v>-3.3209538349442549</v>
      </c>
      <c r="G634" s="13">
        <f t="shared" si="19"/>
        <v>4.7758003722524135E-4</v>
      </c>
    </row>
    <row r="635" spans="3:7" x14ac:dyDescent="0.25">
      <c r="C635" t="s">
        <v>633</v>
      </c>
      <c r="D635">
        <v>-7.3947897539323701</v>
      </c>
      <c r="E635" t="s">
        <v>5</v>
      </c>
      <c r="F635">
        <f t="shared" si="18"/>
        <v>-3.2115163849675334</v>
      </c>
      <c r="G635" s="13">
        <f t="shared" si="19"/>
        <v>6.1444584958939973E-4</v>
      </c>
    </row>
    <row r="636" spans="3:7" x14ac:dyDescent="0.25">
      <c r="C636" t="s">
        <v>634</v>
      </c>
      <c r="D636">
        <v>-7.4856550270037996</v>
      </c>
      <c r="E636" t="s">
        <v>5</v>
      </c>
      <c r="F636">
        <f t="shared" si="18"/>
        <v>-3.2509786716590874</v>
      </c>
      <c r="G636" s="13">
        <f t="shared" si="19"/>
        <v>5.610755299546061E-4</v>
      </c>
    </row>
    <row r="637" spans="3:7" x14ac:dyDescent="0.25">
      <c r="C637" t="s">
        <v>635</v>
      </c>
      <c r="D637">
        <v>-7.1883441159951698</v>
      </c>
      <c r="E637" t="s">
        <v>5</v>
      </c>
      <c r="F637">
        <f t="shared" si="18"/>
        <v>-3.1218581835984107</v>
      </c>
      <c r="G637" s="13">
        <f t="shared" si="19"/>
        <v>7.5533883901527515E-4</v>
      </c>
    </row>
    <row r="638" spans="3:7" x14ac:dyDescent="0.25">
      <c r="C638" t="s">
        <v>636</v>
      </c>
      <c r="D638">
        <v>-6.4903906601853798</v>
      </c>
      <c r="E638" t="s">
        <v>5</v>
      </c>
      <c r="F638">
        <f t="shared" si="18"/>
        <v>-2.818740849114914</v>
      </c>
      <c r="G638" s="13">
        <f t="shared" si="19"/>
        <v>1.517955887292763E-3</v>
      </c>
    </row>
    <row r="639" spans="3:7" x14ac:dyDescent="0.25">
      <c r="C639" t="s">
        <v>637</v>
      </c>
      <c r="D639">
        <v>-8.2703590498466006</v>
      </c>
      <c r="E639" t="s">
        <v>5</v>
      </c>
      <c r="F639">
        <f t="shared" si="18"/>
        <v>-3.5917712987069992</v>
      </c>
      <c r="G639" s="13">
        <f t="shared" si="19"/>
        <v>2.5599336037746061E-4</v>
      </c>
    </row>
    <row r="640" spans="3:7" x14ac:dyDescent="0.25">
      <c r="C640" t="s">
        <v>638</v>
      </c>
      <c r="D640">
        <v>-7.4175420283985902</v>
      </c>
      <c r="E640" t="s">
        <v>5</v>
      </c>
      <c r="F640">
        <f t="shared" si="18"/>
        <v>-3.2213975722189612</v>
      </c>
      <c r="G640" s="13">
        <f t="shared" si="19"/>
        <v>6.0062364849984735E-4</v>
      </c>
    </row>
    <row r="641" spans="3:7" x14ac:dyDescent="0.25">
      <c r="C641" t="s">
        <v>639</v>
      </c>
      <c r="D641">
        <v>-7.7183348797879399</v>
      </c>
      <c r="E641" t="s">
        <v>5</v>
      </c>
      <c r="F641">
        <f t="shared" si="18"/>
        <v>-3.3520302477733006</v>
      </c>
      <c r="G641" s="13">
        <f t="shared" si="19"/>
        <v>4.4460030083701927E-4</v>
      </c>
    </row>
    <row r="642" spans="3:7" x14ac:dyDescent="0.25">
      <c r="C642" t="s">
        <v>640</v>
      </c>
      <c r="D642">
        <v>-7.2863749802684898</v>
      </c>
      <c r="E642" t="s">
        <v>5</v>
      </c>
      <c r="F642">
        <f t="shared" si="18"/>
        <v>-3.1644324470085201</v>
      </c>
      <c r="G642" s="13">
        <f t="shared" si="19"/>
        <v>6.8480599399041117E-4</v>
      </c>
    </row>
    <row r="643" spans="3:7" x14ac:dyDescent="0.25">
      <c r="C643" t="s">
        <v>641</v>
      </c>
      <c r="D643">
        <v>-8.1958796963778102</v>
      </c>
      <c r="E643" t="s">
        <v>5</v>
      </c>
      <c r="F643">
        <f t="shared" si="18"/>
        <v>-3.5594253264797815</v>
      </c>
      <c r="G643" s="13">
        <f t="shared" si="19"/>
        <v>2.7578756066001168E-4</v>
      </c>
    </row>
    <row r="644" spans="3:7" x14ac:dyDescent="0.25">
      <c r="C644" t="s">
        <v>642</v>
      </c>
      <c r="D644">
        <v>-7.3382604362359896</v>
      </c>
      <c r="E644" t="s">
        <v>5</v>
      </c>
      <c r="F644">
        <f t="shared" si="18"/>
        <v>-3.1869660142262397</v>
      </c>
      <c r="G644" s="13">
        <f t="shared" si="19"/>
        <v>6.5018056832115379E-4</v>
      </c>
    </row>
    <row r="645" spans="3:7" x14ac:dyDescent="0.25">
      <c r="C645" t="s">
        <v>643</v>
      </c>
      <c r="D645">
        <v>-8.7401832223319005</v>
      </c>
      <c r="E645" t="s">
        <v>5</v>
      </c>
      <c r="F645">
        <f t="shared" si="18"/>
        <v>-3.7958133442821262</v>
      </c>
      <c r="G645" s="13">
        <f t="shared" si="19"/>
        <v>1.6002456514934498E-4</v>
      </c>
    </row>
    <row r="646" spans="3:7" x14ac:dyDescent="0.25">
      <c r="C646" t="s">
        <v>644</v>
      </c>
      <c r="D646">
        <v>-7.6196492690205098</v>
      </c>
      <c r="E646" t="s">
        <v>5</v>
      </c>
      <c r="F646">
        <f t="shared" si="18"/>
        <v>-3.3091716315737534</v>
      </c>
      <c r="G646" s="13">
        <f t="shared" si="19"/>
        <v>4.9071390950470521E-4</v>
      </c>
    </row>
    <row r="647" spans="3:7" x14ac:dyDescent="0.25">
      <c r="C647" t="s">
        <v>645</v>
      </c>
      <c r="D647">
        <v>-7.6904518547006901</v>
      </c>
      <c r="E647" t="s">
        <v>5</v>
      </c>
      <c r="F647">
        <f t="shared" si="18"/>
        <v>-3.3399208038391381</v>
      </c>
      <c r="G647" s="13">
        <f t="shared" si="19"/>
        <v>4.5717154994320049E-4</v>
      </c>
    </row>
    <row r="648" spans="3:7" x14ac:dyDescent="0.25">
      <c r="C648" t="s">
        <v>646</v>
      </c>
      <c r="D648">
        <v>-7.8900491925198297</v>
      </c>
      <c r="E648" t="s">
        <v>5</v>
      </c>
      <c r="F648">
        <f t="shared" ref="F648:F711" si="20">D648/LN(10)</f>
        <v>-3.4266048262565696</v>
      </c>
      <c r="G648" s="13">
        <f t="shared" ref="G648:G711" si="21">10^F648</f>
        <v>3.7445115433716787E-4</v>
      </c>
    </row>
    <row r="649" spans="3:7" x14ac:dyDescent="0.25">
      <c r="C649" t="s">
        <v>647</v>
      </c>
      <c r="D649">
        <v>-7.0108445706028499</v>
      </c>
      <c r="E649" t="s">
        <v>5</v>
      </c>
      <c r="F649">
        <f t="shared" si="20"/>
        <v>-3.0447711104941906</v>
      </c>
      <c r="G649" s="13">
        <f t="shared" si="21"/>
        <v>9.0204642469818481E-4</v>
      </c>
    </row>
    <row r="650" spans="3:7" x14ac:dyDescent="0.25">
      <c r="C650" t="s">
        <v>648</v>
      </c>
      <c r="D650">
        <v>-7.6144054596378501</v>
      </c>
      <c r="E650" t="s">
        <v>5</v>
      </c>
      <c r="F650">
        <f t="shared" si="20"/>
        <v>-3.306894274094712</v>
      </c>
      <c r="G650" s="13">
        <f t="shared" si="21"/>
        <v>4.9329387822777003E-4</v>
      </c>
    </row>
    <row r="651" spans="3:7" x14ac:dyDescent="0.25">
      <c r="C651" t="s">
        <v>649</v>
      </c>
      <c r="D651">
        <v>-8.3055042245726298</v>
      </c>
      <c r="E651" t="s">
        <v>5</v>
      </c>
      <c r="F651">
        <f t="shared" si="20"/>
        <v>-3.6070346541560392</v>
      </c>
      <c r="G651" s="13">
        <f t="shared" si="21"/>
        <v>2.4715269237746363E-4</v>
      </c>
    </row>
    <row r="652" spans="3:7" x14ac:dyDescent="0.25">
      <c r="C652" t="s">
        <v>650</v>
      </c>
      <c r="D652">
        <v>-7.6233298624339998</v>
      </c>
      <c r="E652" t="s">
        <v>5</v>
      </c>
      <c r="F652">
        <f t="shared" si="20"/>
        <v>-3.3107700929833617</v>
      </c>
      <c r="G652" s="13">
        <f t="shared" si="21"/>
        <v>4.8891111084109192E-4</v>
      </c>
    </row>
    <row r="653" spans="3:7" x14ac:dyDescent="0.25">
      <c r="C653" t="s">
        <v>651</v>
      </c>
      <c r="D653">
        <v>-7.7377666749118204</v>
      </c>
      <c r="E653" t="s">
        <v>5</v>
      </c>
      <c r="F653">
        <f t="shared" si="20"/>
        <v>-3.3604693691690763</v>
      </c>
      <c r="G653" s="13">
        <f t="shared" si="21"/>
        <v>4.360443171628444E-4</v>
      </c>
    </row>
    <row r="654" spans="3:7" x14ac:dyDescent="0.25">
      <c r="C654" t="s">
        <v>652</v>
      </c>
      <c r="D654">
        <v>-7.86600421270058</v>
      </c>
      <c r="E654" t="s">
        <v>5</v>
      </c>
      <c r="F654">
        <f t="shared" si="20"/>
        <v>-3.4161622242035943</v>
      </c>
      <c r="G654" s="13">
        <f t="shared" si="21"/>
        <v>3.8356394415940242E-4</v>
      </c>
    </row>
    <row r="655" spans="3:7" x14ac:dyDescent="0.25">
      <c r="C655" t="s">
        <v>653</v>
      </c>
      <c r="D655">
        <v>-7.4995982359048696</v>
      </c>
      <c r="E655" t="s">
        <v>5</v>
      </c>
      <c r="F655">
        <f t="shared" si="20"/>
        <v>-3.2570341303448465</v>
      </c>
      <c r="G655" s="13">
        <f t="shared" si="21"/>
        <v>5.5330662423320293E-4</v>
      </c>
    </row>
    <row r="656" spans="3:7" x14ac:dyDescent="0.25">
      <c r="C656" t="s">
        <v>654</v>
      </c>
      <c r="D656">
        <v>-7.7072916997245304</v>
      </c>
      <c r="E656" t="s">
        <v>5</v>
      </c>
      <c r="F656">
        <f t="shared" si="20"/>
        <v>-3.3472342556090977</v>
      </c>
      <c r="G656" s="13">
        <f t="shared" si="21"/>
        <v>4.4953731199397391E-4</v>
      </c>
    </row>
    <row r="657" spans="3:7" x14ac:dyDescent="0.25">
      <c r="C657" t="s">
        <v>655</v>
      </c>
      <c r="D657">
        <v>-7.2363337694875103</v>
      </c>
      <c r="E657" t="s">
        <v>5</v>
      </c>
      <c r="F657">
        <f t="shared" si="20"/>
        <v>-3.1426998252985832</v>
      </c>
      <c r="G657" s="13">
        <f t="shared" si="21"/>
        <v>7.1994641704993816E-4</v>
      </c>
    </row>
    <row r="658" spans="3:7" x14ac:dyDescent="0.25">
      <c r="C658" t="s">
        <v>656</v>
      </c>
      <c r="D658">
        <v>-7.2645711834880702</v>
      </c>
      <c r="E658" t="s">
        <v>5</v>
      </c>
      <c r="F658">
        <f t="shared" si="20"/>
        <v>-3.154963178382244</v>
      </c>
      <c r="G658" s="13">
        <f t="shared" si="21"/>
        <v>6.9990133455709118E-4</v>
      </c>
    </row>
    <row r="659" spans="3:7" x14ac:dyDescent="0.25">
      <c r="C659" t="s">
        <v>657</v>
      </c>
      <c r="D659">
        <v>-7.1533140257862904</v>
      </c>
      <c r="E659" t="s">
        <v>5</v>
      </c>
      <c r="F659">
        <f t="shared" si="20"/>
        <v>-3.1066448087201213</v>
      </c>
      <c r="G659" s="13">
        <f t="shared" si="21"/>
        <v>7.8226732673916883E-4</v>
      </c>
    </row>
    <row r="660" spans="3:7" x14ac:dyDescent="0.25">
      <c r="C660" t="s">
        <v>658</v>
      </c>
      <c r="D660">
        <v>-7.37004907794873</v>
      </c>
      <c r="E660" t="s">
        <v>5</v>
      </c>
      <c r="F660">
        <f t="shared" si="20"/>
        <v>-3.2007716459092821</v>
      </c>
      <c r="G660" s="13">
        <f t="shared" si="21"/>
        <v>6.2983726721792569E-4</v>
      </c>
    </row>
    <row r="661" spans="3:7" x14ac:dyDescent="0.25">
      <c r="C661" t="s">
        <v>659</v>
      </c>
      <c r="D661">
        <v>-7.844028726845</v>
      </c>
      <c r="E661" t="s">
        <v>5</v>
      </c>
      <c r="F661">
        <f t="shared" si="20"/>
        <v>-3.4066183919593729</v>
      </c>
      <c r="G661" s="13">
        <f t="shared" si="21"/>
        <v>3.9208624608724199E-4</v>
      </c>
    </row>
    <row r="662" spans="3:7" x14ac:dyDescent="0.25">
      <c r="C662" t="s">
        <v>660</v>
      </c>
      <c r="D662">
        <v>-7.9489368153490698</v>
      </c>
      <c r="E662" t="s">
        <v>5</v>
      </c>
      <c r="F662">
        <f t="shared" si="20"/>
        <v>-3.4521793959037086</v>
      </c>
      <c r="G662" s="13">
        <f t="shared" si="21"/>
        <v>3.5303730901719307E-4</v>
      </c>
    </row>
    <row r="663" spans="3:7" x14ac:dyDescent="0.25">
      <c r="C663" t="s">
        <v>661</v>
      </c>
      <c r="D663">
        <v>-8.2912540902044203</v>
      </c>
      <c r="E663" t="s">
        <v>5</v>
      </c>
      <c r="F663">
        <f t="shared" si="20"/>
        <v>-3.6008458994335459</v>
      </c>
      <c r="G663" s="13">
        <f t="shared" si="21"/>
        <v>2.5069986527275466E-4</v>
      </c>
    </row>
    <row r="664" spans="3:7" x14ac:dyDescent="0.25">
      <c r="C664" t="s">
        <v>662</v>
      </c>
      <c r="D664">
        <v>-7.9456675832117298</v>
      </c>
      <c r="E664" t="s">
        <v>5</v>
      </c>
      <c r="F664">
        <f t="shared" si="20"/>
        <v>-3.4507595864264009</v>
      </c>
      <c r="G664" s="13">
        <f t="shared" si="21"/>
        <v>3.541933586010952E-4</v>
      </c>
    </row>
    <row r="665" spans="3:7" x14ac:dyDescent="0.25">
      <c r="C665" t="s">
        <v>663</v>
      </c>
      <c r="D665">
        <v>-8.1056665320463299</v>
      </c>
      <c r="E665" t="s">
        <v>5</v>
      </c>
      <c r="F665">
        <f t="shared" si="20"/>
        <v>-3.5202462470155886</v>
      </c>
      <c r="G665" s="13">
        <f t="shared" si="21"/>
        <v>3.0182398789177148E-4</v>
      </c>
    </row>
    <row r="666" spans="3:7" x14ac:dyDescent="0.25">
      <c r="C666" t="s">
        <v>664</v>
      </c>
      <c r="D666">
        <v>-7.8594829865868796</v>
      </c>
      <c r="E666" t="s">
        <v>5</v>
      </c>
      <c r="F666">
        <f t="shared" si="20"/>
        <v>-3.4133300916871709</v>
      </c>
      <c r="G666" s="13">
        <f t="shared" si="21"/>
        <v>3.8607342492080835E-4</v>
      </c>
    </row>
    <row r="667" spans="3:7" x14ac:dyDescent="0.25">
      <c r="C667" t="s">
        <v>665</v>
      </c>
      <c r="D667">
        <v>-8.1090734449352606</v>
      </c>
      <c r="E667" t="s">
        <v>5</v>
      </c>
      <c r="F667">
        <f t="shared" si="20"/>
        <v>-3.521725850483576</v>
      </c>
      <c r="G667" s="13">
        <f t="shared" si="21"/>
        <v>3.0079744951357415E-4</v>
      </c>
    </row>
    <row r="668" spans="3:7" x14ac:dyDescent="0.25">
      <c r="C668" t="s">
        <v>666</v>
      </c>
      <c r="D668">
        <v>-7.4543944759779901</v>
      </c>
      <c r="E668" t="s">
        <v>5</v>
      </c>
      <c r="F668">
        <f t="shared" si="20"/>
        <v>-3.2374023868473234</v>
      </c>
      <c r="G668" s="13">
        <f t="shared" si="21"/>
        <v>5.7889208701285895E-4</v>
      </c>
    </row>
    <row r="669" spans="3:7" x14ac:dyDescent="0.25">
      <c r="C669" t="s">
        <v>667</v>
      </c>
      <c r="D669">
        <v>-6.8636772923741898</v>
      </c>
      <c r="E669" t="s">
        <v>5</v>
      </c>
      <c r="F669">
        <f t="shared" si="20"/>
        <v>-2.9808571736427627</v>
      </c>
      <c r="G669" s="13">
        <f t="shared" si="21"/>
        <v>1.0450638526954938E-3</v>
      </c>
    </row>
    <row r="670" spans="3:7" x14ac:dyDescent="0.25">
      <c r="C670" t="s">
        <v>668</v>
      </c>
      <c r="D670">
        <v>-7.2829458239295404</v>
      </c>
      <c r="E670" t="s">
        <v>5</v>
      </c>
      <c r="F670">
        <f t="shared" si="20"/>
        <v>-3.1629431833329309</v>
      </c>
      <c r="G670" s="13">
        <f t="shared" si="21"/>
        <v>6.8715833176753716E-4</v>
      </c>
    </row>
    <row r="671" spans="3:7" x14ac:dyDescent="0.25">
      <c r="C671" t="s">
        <v>669</v>
      </c>
      <c r="D671">
        <v>-7.9923772880324702</v>
      </c>
      <c r="E671" t="s">
        <v>5</v>
      </c>
      <c r="F671">
        <f t="shared" si="20"/>
        <v>-3.4710453534813781</v>
      </c>
      <c r="G671" s="13">
        <f t="shared" si="21"/>
        <v>3.3802953385392271E-4</v>
      </c>
    </row>
    <row r="672" spans="3:7" x14ac:dyDescent="0.25">
      <c r="C672" t="s">
        <v>670</v>
      </c>
      <c r="D672">
        <v>-8.1605262930224693</v>
      </c>
      <c r="E672" t="s">
        <v>5</v>
      </c>
      <c r="F672">
        <f t="shared" si="20"/>
        <v>-3.5440715384860573</v>
      </c>
      <c r="G672" s="13">
        <f t="shared" si="21"/>
        <v>2.8571198699640026E-4</v>
      </c>
    </row>
    <row r="673" spans="3:7" x14ac:dyDescent="0.25">
      <c r="C673" t="s">
        <v>671</v>
      </c>
      <c r="D673">
        <v>-7.9611309530882899</v>
      </c>
      <c r="E673" t="s">
        <v>5</v>
      </c>
      <c r="F673">
        <f t="shared" si="20"/>
        <v>-3.4574752426354198</v>
      </c>
      <c r="G673" s="13">
        <f t="shared" si="21"/>
        <v>3.4875846487219576E-4</v>
      </c>
    </row>
    <row r="674" spans="3:7" x14ac:dyDescent="0.25">
      <c r="C674" t="s">
        <v>672</v>
      </c>
      <c r="D674">
        <v>-7.45317377627347</v>
      </c>
      <c r="E674" t="s">
        <v>5</v>
      </c>
      <c r="F674">
        <f t="shared" si="20"/>
        <v>-3.2368722437015891</v>
      </c>
      <c r="G674" s="13">
        <f t="shared" si="21"/>
        <v>5.7959917189377491E-4</v>
      </c>
    </row>
    <row r="675" spans="3:7" x14ac:dyDescent="0.25">
      <c r="C675" t="s">
        <v>673</v>
      </c>
      <c r="D675">
        <v>-7.1245240643180399</v>
      </c>
      <c r="E675" t="s">
        <v>5</v>
      </c>
      <c r="F675">
        <f t="shared" si="20"/>
        <v>-3.0941414873202526</v>
      </c>
      <c r="G675" s="13">
        <f t="shared" si="21"/>
        <v>8.0511610243500225E-4</v>
      </c>
    </row>
    <row r="676" spans="3:7" x14ac:dyDescent="0.25">
      <c r="C676" t="s">
        <v>674</v>
      </c>
      <c r="D676">
        <v>-7.7977991056634703</v>
      </c>
      <c r="E676" t="s">
        <v>5</v>
      </c>
      <c r="F676">
        <f t="shared" si="20"/>
        <v>-3.3865411225797568</v>
      </c>
      <c r="G676" s="13">
        <f t="shared" si="21"/>
        <v>4.1063775546791549E-4</v>
      </c>
    </row>
    <row r="677" spans="3:7" x14ac:dyDescent="0.25">
      <c r="C677" t="s">
        <v>675</v>
      </c>
      <c r="D677">
        <v>-7.7445253320378997</v>
      </c>
      <c r="E677" t="s">
        <v>5</v>
      </c>
      <c r="F677">
        <f t="shared" si="20"/>
        <v>-3.3634046166640088</v>
      </c>
      <c r="G677" s="13">
        <f t="shared" si="21"/>
        <v>4.3310717986389181E-4</v>
      </c>
    </row>
    <row r="678" spans="3:7" x14ac:dyDescent="0.25">
      <c r="C678" t="s">
        <v>676</v>
      </c>
      <c r="D678">
        <v>-7.7781967007997004</v>
      </c>
      <c r="E678" t="s">
        <v>5</v>
      </c>
      <c r="F678">
        <f t="shared" si="20"/>
        <v>-3.3780279063153884</v>
      </c>
      <c r="G678" s="13">
        <f t="shared" si="21"/>
        <v>4.1876665570432335E-4</v>
      </c>
    </row>
    <row r="679" spans="3:7" x14ac:dyDescent="0.25">
      <c r="C679" t="s">
        <v>677</v>
      </c>
      <c r="D679">
        <v>-7.04893533117305</v>
      </c>
      <c r="E679" t="s">
        <v>5</v>
      </c>
      <c r="F679">
        <f t="shared" si="20"/>
        <v>-3.0613137176213265</v>
      </c>
      <c r="G679" s="13">
        <f t="shared" si="21"/>
        <v>8.6833295237115338E-4</v>
      </c>
    </row>
    <row r="680" spans="3:7" x14ac:dyDescent="0.25">
      <c r="C680" t="s">
        <v>678</v>
      </c>
      <c r="D680">
        <v>-7.7224261364081004</v>
      </c>
      <c r="E680" t="s">
        <v>5</v>
      </c>
      <c r="F680">
        <f t="shared" si="20"/>
        <v>-3.3538070579474866</v>
      </c>
      <c r="G680" s="13">
        <f t="shared" si="21"/>
        <v>4.427850427881881E-4</v>
      </c>
    </row>
    <row r="681" spans="3:7" x14ac:dyDescent="0.25">
      <c r="C681" t="s">
        <v>679</v>
      </c>
      <c r="D681">
        <v>-7.7837734908676302</v>
      </c>
      <c r="E681" t="s">
        <v>5</v>
      </c>
      <c r="F681">
        <f t="shared" si="20"/>
        <v>-3.380449875468623</v>
      </c>
      <c r="G681" s="13">
        <f t="shared" si="21"/>
        <v>4.1643778183412139E-4</v>
      </c>
    </row>
    <row r="682" spans="3:7" x14ac:dyDescent="0.25">
      <c r="C682" t="s">
        <v>680</v>
      </c>
      <c r="D682">
        <v>-6.9183512079824503</v>
      </c>
      <c r="E682" t="s">
        <v>5</v>
      </c>
      <c r="F682">
        <f t="shared" si="20"/>
        <v>-3.0046017534954745</v>
      </c>
      <c r="G682" s="13">
        <f t="shared" si="21"/>
        <v>9.8946001010544421E-4</v>
      </c>
    </row>
    <row r="683" spans="3:7" x14ac:dyDescent="0.25">
      <c r="C683" t="s">
        <v>681</v>
      </c>
      <c r="D683">
        <v>-7.5156995344970898</v>
      </c>
      <c r="E683" t="s">
        <v>5</v>
      </c>
      <c r="F683">
        <f t="shared" si="20"/>
        <v>-3.2640268354749242</v>
      </c>
      <c r="G683" s="13">
        <f t="shared" si="21"/>
        <v>5.4446900853778355E-4</v>
      </c>
    </row>
    <row r="684" spans="3:7" x14ac:dyDescent="0.25">
      <c r="C684" t="s">
        <v>682</v>
      </c>
      <c r="D684">
        <v>-7.83730827414999</v>
      </c>
      <c r="E684" t="s">
        <v>5</v>
      </c>
      <c r="F684">
        <f t="shared" si="20"/>
        <v>-3.4036997364380381</v>
      </c>
      <c r="G684" s="13">
        <f t="shared" si="21"/>
        <v>3.9473011721109628E-4</v>
      </c>
    </row>
    <row r="685" spans="3:7" x14ac:dyDescent="0.25">
      <c r="C685" t="s">
        <v>683</v>
      </c>
      <c r="D685">
        <v>-7.8868759766991996</v>
      </c>
      <c r="E685" t="s">
        <v>5</v>
      </c>
      <c r="F685">
        <f t="shared" si="20"/>
        <v>-3.4252267161357817</v>
      </c>
      <c r="G685" s="13">
        <f t="shared" si="21"/>
        <v>3.7564125589007792E-4</v>
      </c>
    </row>
    <row r="686" spans="3:7" x14ac:dyDescent="0.25">
      <c r="C686" t="s">
        <v>684</v>
      </c>
      <c r="D686">
        <v>-7.4153068182328701</v>
      </c>
      <c r="E686" t="s">
        <v>5</v>
      </c>
      <c r="F686">
        <f t="shared" si="20"/>
        <v>-3.2204268327780947</v>
      </c>
      <c r="G686" s="13">
        <f t="shared" si="21"/>
        <v>6.019676701105504E-4</v>
      </c>
    </row>
    <row r="687" spans="3:7" x14ac:dyDescent="0.25">
      <c r="C687" t="s">
        <v>685</v>
      </c>
      <c r="D687">
        <v>-8.1134580981369293</v>
      </c>
      <c r="E687" t="s">
        <v>5</v>
      </c>
      <c r="F687">
        <f t="shared" si="20"/>
        <v>-3.5236300811741201</v>
      </c>
      <c r="G687" s="13">
        <f t="shared" si="21"/>
        <v>2.9948144423525876E-4</v>
      </c>
    </row>
    <row r="688" spans="3:7" x14ac:dyDescent="0.25">
      <c r="C688" t="s">
        <v>686</v>
      </c>
      <c r="D688">
        <v>-7.3246970009493904</v>
      </c>
      <c r="E688" t="s">
        <v>5</v>
      </c>
      <c r="F688">
        <f t="shared" si="20"/>
        <v>-3.1810754891256177</v>
      </c>
      <c r="G688" s="13">
        <f t="shared" si="21"/>
        <v>6.5905932750602158E-4</v>
      </c>
    </row>
    <row r="689" spans="3:7" x14ac:dyDescent="0.25">
      <c r="C689" t="s">
        <v>687</v>
      </c>
      <c r="D689">
        <v>-6.6529339569750796</v>
      </c>
      <c r="E689" t="s">
        <v>5</v>
      </c>
      <c r="F689">
        <f t="shared" si="20"/>
        <v>-2.8893325059810429</v>
      </c>
      <c r="G689" s="13">
        <f t="shared" si="21"/>
        <v>1.2902310643788022E-3</v>
      </c>
    </row>
    <row r="690" spans="3:7" x14ac:dyDescent="0.25">
      <c r="C690" t="s">
        <v>688</v>
      </c>
      <c r="D690">
        <v>-7.8274889621162203</v>
      </c>
      <c r="E690" t="s">
        <v>5</v>
      </c>
      <c r="F690">
        <f t="shared" si="20"/>
        <v>-3.3994352634056861</v>
      </c>
      <c r="G690" s="13">
        <f t="shared" si="21"/>
        <v>3.9862518756021465E-4</v>
      </c>
    </row>
    <row r="691" spans="3:7" x14ac:dyDescent="0.25">
      <c r="C691" t="s">
        <v>689</v>
      </c>
      <c r="D691">
        <v>-7.1082574872928896</v>
      </c>
      <c r="E691" t="s">
        <v>5</v>
      </c>
      <c r="F691">
        <f t="shared" si="20"/>
        <v>-3.0870770026787757</v>
      </c>
      <c r="G691" s="13">
        <f t="shared" si="21"/>
        <v>8.1831968291958207E-4</v>
      </c>
    </row>
    <row r="692" spans="3:7" x14ac:dyDescent="0.25">
      <c r="C692" t="s">
        <v>690</v>
      </c>
      <c r="D692">
        <v>-7.5875704424688202</v>
      </c>
      <c r="E692" t="s">
        <v>5</v>
      </c>
      <c r="F692">
        <f t="shared" si="20"/>
        <v>-3.2952399742164231</v>
      </c>
      <c r="G692" s="13">
        <f t="shared" si="21"/>
        <v>5.0671064233874616E-4</v>
      </c>
    </row>
    <row r="693" spans="3:7" x14ac:dyDescent="0.25">
      <c r="C693" t="s">
        <v>691</v>
      </c>
      <c r="D693">
        <v>-8.3088587120390596</v>
      </c>
      <c r="E693" t="s">
        <v>5</v>
      </c>
      <c r="F693">
        <f t="shared" si="20"/>
        <v>-3.6084914895523235</v>
      </c>
      <c r="G693" s="13">
        <f t="shared" si="21"/>
        <v>2.4632501076851052E-4</v>
      </c>
    </row>
    <row r="694" spans="3:7" x14ac:dyDescent="0.25">
      <c r="C694" t="s">
        <v>692</v>
      </c>
      <c r="D694">
        <v>-7.2545277135424602</v>
      </c>
      <c r="E694" t="s">
        <v>5</v>
      </c>
      <c r="F694">
        <f t="shared" si="20"/>
        <v>-3.1506013548057044</v>
      </c>
      <c r="G694" s="13">
        <f t="shared" si="21"/>
        <v>7.0696619102574943E-4</v>
      </c>
    </row>
    <row r="695" spans="3:7" x14ac:dyDescent="0.25">
      <c r="C695" t="s">
        <v>693</v>
      </c>
      <c r="D695">
        <v>-7.3010508645500796</v>
      </c>
      <c r="E695" t="s">
        <v>5</v>
      </c>
      <c r="F695">
        <f t="shared" si="20"/>
        <v>-3.1708061025690655</v>
      </c>
      <c r="G695" s="13">
        <f t="shared" si="21"/>
        <v>6.7482924831640547E-4</v>
      </c>
    </row>
    <row r="696" spans="3:7" x14ac:dyDescent="0.25">
      <c r="C696" t="s">
        <v>694</v>
      </c>
      <c r="D696">
        <v>-7.3388684427014699</v>
      </c>
      <c r="E696" t="s">
        <v>5</v>
      </c>
      <c r="F696">
        <f t="shared" si="20"/>
        <v>-3.1872300680791592</v>
      </c>
      <c r="G696" s="13">
        <f t="shared" si="21"/>
        <v>6.4978537448426321E-4</v>
      </c>
    </row>
    <row r="697" spans="3:7" x14ac:dyDescent="0.25">
      <c r="C697" t="s">
        <v>695</v>
      </c>
      <c r="D697">
        <v>-7.76385395778368</v>
      </c>
      <c r="E697" t="s">
        <v>5</v>
      </c>
      <c r="F697">
        <f t="shared" si="20"/>
        <v>-3.3717989321681743</v>
      </c>
      <c r="G697" s="13">
        <f t="shared" si="21"/>
        <v>4.2481619804023282E-4</v>
      </c>
    </row>
    <row r="698" spans="3:7" x14ac:dyDescent="0.25">
      <c r="C698" t="s">
        <v>696</v>
      </c>
      <c r="D698">
        <v>-7.9112137507595204</v>
      </c>
      <c r="E698" t="s">
        <v>5</v>
      </c>
      <c r="F698">
        <f t="shared" si="20"/>
        <v>-3.4357964771119871</v>
      </c>
      <c r="G698" s="13">
        <f t="shared" si="21"/>
        <v>3.6660933808049638E-4</v>
      </c>
    </row>
    <row r="699" spans="3:7" x14ac:dyDescent="0.25">
      <c r="C699" t="s">
        <v>697</v>
      </c>
      <c r="D699">
        <v>-7.4531516027698901</v>
      </c>
      <c r="E699" t="s">
        <v>5</v>
      </c>
      <c r="F699">
        <f t="shared" si="20"/>
        <v>-3.2368626138713399</v>
      </c>
      <c r="G699" s="13">
        <f t="shared" si="21"/>
        <v>5.7961202378057253E-4</v>
      </c>
    </row>
    <row r="700" spans="3:7" x14ac:dyDescent="0.25">
      <c r="C700" t="s">
        <v>698</v>
      </c>
      <c r="D700">
        <v>-7.9656366508392003</v>
      </c>
      <c r="E700" t="s">
        <v>5</v>
      </c>
      <c r="F700">
        <f t="shared" si="20"/>
        <v>-3.4594320423057643</v>
      </c>
      <c r="G700" s="13">
        <f t="shared" si="21"/>
        <v>3.4719059945772222E-4</v>
      </c>
    </row>
    <row r="701" spans="3:7" x14ac:dyDescent="0.25">
      <c r="C701" t="s">
        <v>699</v>
      </c>
      <c r="D701">
        <v>-7.5140382531735197</v>
      </c>
      <c r="E701" t="s">
        <v>5</v>
      </c>
      <c r="F701">
        <f t="shared" si="20"/>
        <v>-3.263305350163209</v>
      </c>
      <c r="G701" s="13">
        <f t="shared" si="21"/>
        <v>5.4537427647708954E-4</v>
      </c>
    </row>
    <row r="702" spans="3:7" x14ac:dyDescent="0.25">
      <c r="C702" t="s">
        <v>700</v>
      </c>
      <c r="D702">
        <v>-7.5777775792686501</v>
      </c>
      <c r="E702" t="s">
        <v>5</v>
      </c>
      <c r="F702">
        <f t="shared" si="20"/>
        <v>-3.2909869877665558</v>
      </c>
      <c r="G702" s="13">
        <f t="shared" si="21"/>
        <v>5.1169716666588279E-4</v>
      </c>
    </row>
    <row r="703" spans="3:7" x14ac:dyDescent="0.25">
      <c r="C703" t="s">
        <v>701</v>
      </c>
      <c r="D703">
        <v>-7.9121085361751797</v>
      </c>
      <c r="E703" t="s">
        <v>5</v>
      </c>
      <c r="F703">
        <f t="shared" si="20"/>
        <v>-3.4361850774804954</v>
      </c>
      <c r="G703" s="13">
        <f t="shared" si="21"/>
        <v>3.6628144810899651E-4</v>
      </c>
    </row>
    <row r="704" spans="3:7" x14ac:dyDescent="0.25">
      <c r="C704" t="s">
        <v>702</v>
      </c>
      <c r="D704">
        <v>-8.0284338587409003</v>
      </c>
      <c r="E704" t="s">
        <v>5</v>
      </c>
      <c r="F704">
        <f t="shared" si="20"/>
        <v>-3.486704523176404</v>
      </c>
      <c r="G704" s="13">
        <f t="shared" si="21"/>
        <v>3.2605846286283411E-4</v>
      </c>
    </row>
    <row r="705" spans="3:7" x14ac:dyDescent="0.25">
      <c r="C705" t="s">
        <v>703</v>
      </c>
      <c r="D705">
        <v>-7.4584772326785904</v>
      </c>
      <c r="E705" t="s">
        <v>5</v>
      </c>
      <c r="F705">
        <f t="shared" si="20"/>
        <v>-3.2391755055533475</v>
      </c>
      <c r="G705" s="13">
        <f t="shared" si="21"/>
        <v>5.7653342965410207E-4</v>
      </c>
    </row>
    <row r="706" spans="3:7" x14ac:dyDescent="0.25">
      <c r="C706" t="s">
        <v>704</v>
      </c>
      <c r="D706">
        <v>-7.2686985758496601</v>
      </c>
      <c r="E706" t="s">
        <v>5</v>
      </c>
      <c r="F706">
        <f t="shared" si="20"/>
        <v>-3.1567556821095324</v>
      </c>
      <c r="G706" s="13">
        <f t="shared" si="21"/>
        <v>6.970185204798569E-4</v>
      </c>
    </row>
    <row r="707" spans="3:7" x14ac:dyDescent="0.25">
      <c r="C707" t="s">
        <v>705</v>
      </c>
      <c r="D707">
        <v>-8.2291464426678296</v>
      </c>
      <c r="E707" t="s">
        <v>5</v>
      </c>
      <c r="F707">
        <f t="shared" si="20"/>
        <v>-3.5738728908244126</v>
      </c>
      <c r="G707" s="13">
        <f t="shared" si="21"/>
        <v>2.6676393141309638E-4</v>
      </c>
    </row>
    <row r="708" spans="3:7" x14ac:dyDescent="0.25">
      <c r="C708" t="s">
        <v>706</v>
      </c>
      <c r="D708">
        <v>-8.4693860639822205</v>
      </c>
      <c r="E708" t="s">
        <v>5</v>
      </c>
      <c r="F708">
        <f t="shared" si="20"/>
        <v>-3.6782076326957793</v>
      </c>
      <c r="G708" s="13">
        <f t="shared" si="21"/>
        <v>2.0979366372025053E-4</v>
      </c>
    </row>
    <row r="709" spans="3:7" x14ac:dyDescent="0.25">
      <c r="C709" t="s">
        <v>707</v>
      </c>
      <c r="D709">
        <v>-7.7954712831597801</v>
      </c>
      <c r="E709" t="s">
        <v>5</v>
      </c>
      <c r="F709">
        <f t="shared" si="20"/>
        <v>-3.3855301621115541</v>
      </c>
      <c r="G709" s="13">
        <f t="shared" si="21"/>
        <v>4.115947607129831E-4</v>
      </c>
    </row>
    <row r="710" spans="3:7" x14ac:dyDescent="0.25">
      <c r="C710" t="s">
        <v>708</v>
      </c>
      <c r="D710">
        <v>-7.6725787578126496</v>
      </c>
      <c r="E710" t="s">
        <v>5</v>
      </c>
      <c r="F710">
        <f t="shared" si="20"/>
        <v>-3.3321586164861396</v>
      </c>
      <c r="G710" s="13">
        <f t="shared" si="21"/>
        <v>4.6541607951427647E-4</v>
      </c>
    </row>
    <row r="711" spans="3:7" x14ac:dyDescent="0.25">
      <c r="C711" t="s">
        <v>709</v>
      </c>
      <c r="D711">
        <v>-7.7579008322798</v>
      </c>
      <c r="E711" t="s">
        <v>5</v>
      </c>
      <c r="F711">
        <f t="shared" si="20"/>
        <v>-3.3692135226117617</v>
      </c>
      <c r="G711" s="13">
        <f t="shared" si="21"/>
        <v>4.2735272482324714E-4</v>
      </c>
    </row>
    <row r="712" spans="3:7" x14ac:dyDescent="0.25">
      <c r="C712" t="s">
        <v>710</v>
      </c>
      <c r="D712">
        <v>-6.9103504423677098</v>
      </c>
      <c r="E712" t="s">
        <v>5</v>
      </c>
      <c r="F712">
        <f t="shared" ref="F712:F775" si="22">D712/LN(10)</f>
        <v>-3.0011270651379913</v>
      </c>
      <c r="G712" s="13">
        <f t="shared" ref="G712:G775" si="23">10^F712</f>
        <v>9.9740820113979924E-4</v>
      </c>
    </row>
    <row r="713" spans="3:7" x14ac:dyDescent="0.25">
      <c r="C713" t="s">
        <v>711</v>
      </c>
      <c r="D713">
        <v>-7.3380019536004797</v>
      </c>
      <c r="E713" t="s">
        <v>5</v>
      </c>
      <c r="F713">
        <f t="shared" si="22"/>
        <v>-3.1868537566439699</v>
      </c>
      <c r="G713" s="13">
        <f t="shared" si="23"/>
        <v>6.5034865043022815E-4</v>
      </c>
    </row>
    <row r="714" spans="3:7" x14ac:dyDescent="0.25">
      <c r="C714" t="s">
        <v>712</v>
      </c>
      <c r="D714">
        <v>-7.4246840148829998</v>
      </c>
      <c r="E714" t="s">
        <v>5</v>
      </c>
      <c r="F714">
        <f t="shared" si="22"/>
        <v>-3.2244992975389679</v>
      </c>
      <c r="G714" s="13">
        <f t="shared" si="23"/>
        <v>5.963492844141805E-4</v>
      </c>
    </row>
    <row r="715" spans="3:7" x14ac:dyDescent="0.25">
      <c r="C715" t="s">
        <v>713</v>
      </c>
      <c r="D715">
        <v>-7.9939450083483896</v>
      </c>
      <c r="E715" t="s">
        <v>5</v>
      </c>
      <c r="F715">
        <f t="shared" si="22"/>
        <v>-3.4717262057637495</v>
      </c>
      <c r="G715" s="13">
        <f t="shared" si="23"/>
        <v>3.37500013264864E-4</v>
      </c>
    </row>
    <row r="716" spans="3:7" x14ac:dyDescent="0.25">
      <c r="C716" t="s">
        <v>714</v>
      </c>
      <c r="D716">
        <v>-7.2599740563187902</v>
      </c>
      <c r="E716" t="s">
        <v>5</v>
      </c>
      <c r="F716">
        <f t="shared" si="22"/>
        <v>-3.1529666714200184</v>
      </c>
      <c r="G716" s="13">
        <f t="shared" si="23"/>
        <v>7.0312627705383874E-4</v>
      </c>
    </row>
    <row r="717" spans="3:7" x14ac:dyDescent="0.25">
      <c r="C717" t="s">
        <v>715</v>
      </c>
      <c r="D717">
        <v>-7.4243896781778904</v>
      </c>
      <c r="E717" t="s">
        <v>5</v>
      </c>
      <c r="F717">
        <f t="shared" si="22"/>
        <v>-3.2243714687321172</v>
      </c>
      <c r="G717" s="13">
        <f t="shared" si="23"/>
        <v>5.9652483773227447E-4</v>
      </c>
    </row>
    <row r="718" spans="3:7" x14ac:dyDescent="0.25">
      <c r="C718" t="s">
        <v>716</v>
      </c>
      <c r="D718">
        <v>-7.0744126855543996</v>
      </c>
      <c r="E718" t="s">
        <v>5</v>
      </c>
      <c r="F718">
        <f t="shared" si="22"/>
        <v>-3.0723783920426402</v>
      </c>
      <c r="G718" s="13">
        <f t="shared" si="23"/>
        <v>8.4648956342759068E-4</v>
      </c>
    </row>
    <row r="719" spans="3:7" x14ac:dyDescent="0.25">
      <c r="C719" t="s">
        <v>717</v>
      </c>
      <c r="D719">
        <v>-7.7232091432763204</v>
      </c>
      <c r="E719" t="s">
        <v>5</v>
      </c>
      <c r="F719">
        <f t="shared" si="22"/>
        <v>-3.3541471135096468</v>
      </c>
      <c r="G719" s="13">
        <f t="shared" si="23"/>
        <v>4.424384747588206E-4</v>
      </c>
    </row>
    <row r="720" spans="3:7" x14ac:dyDescent="0.25">
      <c r="C720" t="s">
        <v>718</v>
      </c>
      <c r="D720">
        <v>-7.8869444930509403</v>
      </c>
      <c r="E720" t="s">
        <v>5</v>
      </c>
      <c r="F720">
        <f t="shared" si="22"/>
        <v>-3.4252564724092629</v>
      </c>
      <c r="G720" s="13">
        <f t="shared" si="23"/>
        <v>3.7561551920336307E-4</v>
      </c>
    </row>
    <row r="721" spans="3:7" x14ac:dyDescent="0.25">
      <c r="C721" t="s">
        <v>719</v>
      </c>
      <c r="D721">
        <v>-7.5475616612394001</v>
      </c>
      <c r="E721" t="s">
        <v>5</v>
      </c>
      <c r="F721">
        <f t="shared" si="22"/>
        <v>-3.2778643813008115</v>
      </c>
      <c r="G721" s="13">
        <f t="shared" si="23"/>
        <v>5.2739452709611647E-4</v>
      </c>
    </row>
    <row r="722" spans="3:7" x14ac:dyDescent="0.25">
      <c r="C722" t="s">
        <v>720</v>
      </c>
      <c r="D722">
        <v>-7.3832374860899002</v>
      </c>
      <c r="E722" t="s">
        <v>5</v>
      </c>
      <c r="F722">
        <f t="shared" si="22"/>
        <v>-3.2064992987900802</v>
      </c>
      <c r="G722" s="13">
        <f t="shared" si="23"/>
        <v>6.2158525136046653E-4</v>
      </c>
    </row>
    <row r="723" spans="3:7" x14ac:dyDescent="0.25">
      <c r="C723" t="s">
        <v>721</v>
      </c>
      <c r="D723">
        <v>-7.0064202940643296</v>
      </c>
      <c r="E723" t="s">
        <v>5</v>
      </c>
      <c r="F723">
        <f t="shared" si="22"/>
        <v>-3.042849671607097</v>
      </c>
      <c r="G723" s="13">
        <f t="shared" si="23"/>
        <v>9.060461689947368E-4</v>
      </c>
    </row>
    <row r="724" spans="3:7" x14ac:dyDescent="0.25">
      <c r="C724" t="s">
        <v>722</v>
      </c>
      <c r="D724">
        <v>-7.8642229915998199</v>
      </c>
      <c r="E724" t="s">
        <v>5</v>
      </c>
      <c r="F724">
        <f t="shared" si="22"/>
        <v>-3.4153886497084844</v>
      </c>
      <c r="G724" s="13">
        <f t="shared" si="23"/>
        <v>3.8424776518765298E-4</v>
      </c>
    </row>
    <row r="725" spans="3:7" x14ac:dyDescent="0.25">
      <c r="C725" t="s">
        <v>723</v>
      </c>
      <c r="D725">
        <v>-6.8784239913462697</v>
      </c>
      <c r="E725" t="s">
        <v>5</v>
      </c>
      <c r="F725">
        <f t="shared" si="22"/>
        <v>-2.9872615836326255</v>
      </c>
      <c r="G725" s="13">
        <f t="shared" si="23"/>
        <v>1.0297656866120224E-3</v>
      </c>
    </row>
    <row r="726" spans="3:7" x14ac:dyDescent="0.25">
      <c r="C726" t="s">
        <v>724</v>
      </c>
      <c r="D726">
        <v>-7.1136015155784804</v>
      </c>
      <c r="E726" t="s">
        <v>5</v>
      </c>
      <c r="F726">
        <f t="shared" si="22"/>
        <v>-3.0893978846743431</v>
      </c>
      <c r="G726" s="13">
        <f t="shared" si="23"/>
        <v>8.139582236480334E-4</v>
      </c>
    </row>
    <row r="727" spans="3:7" x14ac:dyDescent="0.25">
      <c r="C727" t="s">
        <v>725</v>
      </c>
      <c r="D727">
        <v>-7.4114687222319704</v>
      </c>
      <c r="E727" t="s">
        <v>5</v>
      </c>
      <c r="F727">
        <f t="shared" si="22"/>
        <v>-3.218759968863889</v>
      </c>
      <c r="G727" s="13">
        <f t="shared" si="23"/>
        <v>6.0428251928288225E-4</v>
      </c>
    </row>
    <row r="728" spans="3:7" x14ac:dyDescent="0.25">
      <c r="C728" t="s">
        <v>726</v>
      </c>
      <c r="D728">
        <v>-7.6555691867669298</v>
      </c>
      <c r="E728" t="s">
        <v>5</v>
      </c>
      <c r="F728">
        <f t="shared" si="22"/>
        <v>-3.3247714536414423</v>
      </c>
      <c r="G728" s="13">
        <f t="shared" si="23"/>
        <v>4.7340031912731351E-4</v>
      </c>
    </row>
    <row r="729" spans="3:7" x14ac:dyDescent="0.25">
      <c r="C729" t="s">
        <v>727</v>
      </c>
      <c r="D729">
        <v>-8.5495233008587395</v>
      </c>
      <c r="E729" t="s">
        <v>5</v>
      </c>
      <c r="F729">
        <f t="shared" si="22"/>
        <v>-3.7130107924662252</v>
      </c>
      <c r="G729" s="13">
        <f t="shared" si="23"/>
        <v>1.9363738433513791E-4</v>
      </c>
    </row>
    <row r="730" spans="3:7" x14ac:dyDescent="0.25">
      <c r="C730" t="s">
        <v>728</v>
      </c>
      <c r="D730">
        <v>-7.8115536621799597</v>
      </c>
      <c r="E730" t="s">
        <v>5</v>
      </c>
      <c r="F730">
        <f t="shared" si="22"/>
        <v>-3.3925146505758947</v>
      </c>
      <c r="G730" s="13">
        <f t="shared" si="23"/>
        <v>4.0502828160192091E-4</v>
      </c>
    </row>
    <row r="731" spans="3:7" x14ac:dyDescent="0.25">
      <c r="C731" t="s">
        <v>729</v>
      </c>
      <c r="D731">
        <v>-7.6702076837722801</v>
      </c>
      <c r="E731" t="s">
        <v>5</v>
      </c>
      <c r="F731">
        <f t="shared" si="22"/>
        <v>-3.3311288721142231</v>
      </c>
      <c r="G731" s="13">
        <f t="shared" si="23"/>
        <v>4.6652092481577013E-4</v>
      </c>
    </row>
    <row r="732" spans="3:7" x14ac:dyDescent="0.25">
      <c r="C732" t="s">
        <v>730</v>
      </c>
      <c r="D732">
        <v>-8.0382736280531493</v>
      </c>
      <c r="E732" t="s">
        <v>5</v>
      </c>
      <c r="F732">
        <f t="shared" si="22"/>
        <v>-3.4909778806919145</v>
      </c>
      <c r="G732" s="13">
        <f t="shared" si="23"/>
        <v>3.2286585582360099E-4</v>
      </c>
    </row>
    <row r="733" spans="3:7" x14ac:dyDescent="0.25">
      <c r="C733" t="s">
        <v>731</v>
      </c>
      <c r="D733">
        <v>-7.9386556062027402</v>
      </c>
      <c r="E733" t="s">
        <v>5</v>
      </c>
      <c r="F733">
        <f t="shared" si="22"/>
        <v>-3.4477143235041643</v>
      </c>
      <c r="G733" s="13">
        <f t="shared" si="23"/>
        <v>3.566856821341644E-4</v>
      </c>
    </row>
    <row r="734" spans="3:7" x14ac:dyDescent="0.25">
      <c r="C734" t="s">
        <v>732</v>
      </c>
      <c r="D734">
        <v>-7.3528371608455201</v>
      </c>
      <c r="E734" t="s">
        <v>5</v>
      </c>
      <c r="F734">
        <f t="shared" si="22"/>
        <v>-3.1932966052883818</v>
      </c>
      <c r="G734" s="13">
        <f t="shared" si="23"/>
        <v>6.4077180629468601E-4</v>
      </c>
    </row>
    <row r="735" spans="3:7" x14ac:dyDescent="0.25">
      <c r="C735" t="s">
        <v>733</v>
      </c>
      <c r="D735">
        <v>-7.7609131861124396</v>
      </c>
      <c r="E735" t="s">
        <v>5</v>
      </c>
      <c r="F735">
        <f t="shared" si="22"/>
        <v>-3.3705217712588169</v>
      </c>
      <c r="G735" s="13">
        <f t="shared" si="23"/>
        <v>4.2606732421746394E-4</v>
      </c>
    </row>
    <row r="736" spans="3:7" x14ac:dyDescent="0.25">
      <c r="C736" t="s">
        <v>734</v>
      </c>
      <c r="D736">
        <v>-7.71115383759994</v>
      </c>
      <c r="E736" t="s">
        <v>5</v>
      </c>
      <c r="F736">
        <f t="shared" si="22"/>
        <v>-3.3489115607767377</v>
      </c>
      <c r="G736" s="13">
        <f t="shared" si="23"/>
        <v>4.4780448527667919E-4</v>
      </c>
    </row>
    <row r="737" spans="3:7" x14ac:dyDescent="0.25">
      <c r="C737" t="s">
        <v>735</v>
      </c>
      <c r="D737">
        <v>-7.7137483485337199</v>
      </c>
      <c r="E737" t="s">
        <v>5</v>
      </c>
      <c r="F737">
        <f t="shared" si="22"/>
        <v>-3.3500383425585158</v>
      </c>
      <c r="G737" s="13">
        <f t="shared" si="23"/>
        <v>4.4664415753583258E-4</v>
      </c>
    </row>
    <row r="738" spans="3:7" x14ac:dyDescent="0.25">
      <c r="C738" t="s">
        <v>736</v>
      </c>
      <c r="D738">
        <v>-7.2718062945661002</v>
      </c>
      <c r="E738" t="s">
        <v>5</v>
      </c>
      <c r="F738">
        <f t="shared" si="22"/>
        <v>-3.1581053471993896</v>
      </c>
      <c r="G738" s="13">
        <f t="shared" si="23"/>
        <v>6.9485574536706297E-4</v>
      </c>
    </row>
    <row r="739" spans="3:7" x14ac:dyDescent="0.25">
      <c r="C739" t="s">
        <v>737</v>
      </c>
      <c r="D739">
        <v>-7.6638179450641202</v>
      </c>
      <c r="E739" t="s">
        <v>5</v>
      </c>
      <c r="F739">
        <f t="shared" si="22"/>
        <v>-3.328353843852466</v>
      </c>
      <c r="G739" s="13">
        <f t="shared" si="23"/>
        <v>4.6951141568001844E-4</v>
      </c>
    </row>
    <row r="740" spans="3:7" x14ac:dyDescent="0.25">
      <c r="C740" t="s">
        <v>738</v>
      </c>
      <c r="D740">
        <v>-7.8677134368991899</v>
      </c>
      <c r="E740" t="s">
        <v>5</v>
      </c>
      <c r="F740">
        <f t="shared" si="22"/>
        <v>-3.4169045308413861</v>
      </c>
      <c r="G740" s="13">
        <f t="shared" si="23"/>
        <v>3.8290890734618831E-4</v>
      </c>
    </row>
    <row r="741" spans="3:7" x14ac:dyDescent="0.25">
      <c r="C741" t="s">
        <v>739</v>
      </c>
      <c r="D741">
        <v>-7.6375416551517201</v>
      </c>
      <c r="E741" t="s">
        <v>5</v>
      </c>
      <c r="F741">
        <f t="shared" si="22"/>
        <v>-3.3169421961386205</v>
      </c>
      <c r="G741" s="13">
        <f t="shared" si="23"/>
        <v>4.820119483313533E-4</v>
      </c>
    </row>
    <row r="742" spans="3:7" x14ac:dyDescent="0.25">
      <c r="C742" t="s">
        <v>740</v>
      </c>
      <c r="D742">
        <v>-7.4169761360423898</v>
      </c>
      <c r="E742" t="s">
        <v>5</v>
      </c>
      <c r="F742">
        <f t="shared" si="22"/>
        <v>-3.221151808291312</v>
      </c>
      <c r="G742" s="13">
        <f t="shared" si="23"/>
        <v>6.0096363301973433E-4</v>
      </c>
    </row>
    <row r="743" spans="3:7" x14ac:dyDescent="0.25">
      <c r="C743" t="s">
        <v>741</v>
      </c>
      <c r="D743">
        <v>-7.8356098950179396</v>
      </c>
      <c r="E743" t="s">
        <v>5</v>
      </c>
      <c r="F743">
        <f t="shared" si="22"/>
        <v>-3.4029621397528094</v>
      </c>
      <c r="G743" s="13">
        <f t="shared" si="23"/>
        <v>3.9540108822525954E-4</v>
      </c>
    </row>
    <row r="744" spans="3:7" x14ac:dyDescent="0.25">
      <c r="C744" t="s">
        <v>742</v>
      </c>
      <c r="D744">
        <v>-7.2965193127434098</v>
      </c>
      <c r="E744" t="s">
        <v>5</v>
      </c>
      <c r="F744">
        <f t="shared" si="22"/>
        <v>-3.1688380746249698</v>
      </c>
      <c r="G744" s="13">
        <f t="shared" si="23"/>
        <v>6.7789421129015146E-4</v>
      </c>
    </row>
    <row r="745" spans="3:7" x14ac:dyDescent="0.25">
      <c r="C745" t="s">
        <v>743</v>
      </c>
      <c r="D745">
        <v>-8.6595213786253602</v>
      </c>
      <c r="E745" t="s">
        <v>5</v>
      </c>
      <c r="F745">
        <f t="shared" si="22"/>
        <v>-3.7607823506602336</v>
      </c>
      <c r="G745" s="13">
        <f t="shared" si="23"/>
        <v>1.7346731220128702E-4</v>
      </c>
    </row>
    <row r="746" spans="3:7" x14ac:dyDescent="0.25">
      <c r="C746" t="s">
        <v>744</v>
      </c>
      <c r="D746">
        <v>-8.2152965712999695</v>
      </c>
      <c r="E746" t="s">
        <v>5</v>
      </c>
      <c r="F746">
        <f t="shared" si="22"/>
        <v>-3.5678579681142812</v>
      </c>
      <c r="G746" s="13">
        <f t="shared" si="23"/>
        <v>2.7048428126291143E-4</v>
      </c>
    </row>
    <row r="747" spans="3:7" x14ac:dyDescent="0.25">
      <c r="C747" t="s">
        <v>745</v>
      </c>
      <c r="D747">
        <v>-8.25031988502122</v>
      </c>
      <c r="E747" t="s">
        <v>5</v>
      </c>
      <c r="F747">
        <f t="shared" si="22"/>
        <v>-3.5830684000013866</v>
      </c>
      <c r="G747" s="13">
        <f t="shared" si="23"/>
        <v>2.6117499796792334E-4</v>
      </c>
    </row>
    <row r="748" spans="3:7" x14ac:dyDescent="0.25">
      <c r="C748" t="s">
        <v>746</v>
      </c>
      <c r="D748">
        <v>-7.7886865810212704</v>
      </c>
      <c r="E748" t="s">
        <v>5</v>
      </c>
      <c r="F748">
        <f t="shared" si="22"/>
        <v>-3.382583603411442</v>
      </c>
      <c r="G748" s="13">
        <f t="shared" si="23"/>
        <v>4.1439680332978901E-4</v>
      </c>
    </row>
    <row r="749" spans="3:7" x14ac:dyDescent="0.25">
      <c r="C749" t="s">
        <v>747</v>
      </c>
      <c r="D749">
        <v>-7.4251190567379801</v>
      </c>
      <c r="E749" t="s">
        <v>5</v>
      </c>
      <c r="F749">
        <f t="shared" si="22"/>
        <v>-3.2246882338159826</v>
      </c>
      <c r="G749" s="13">
        <f t="shared" si="23"/>
        <v>5.9608990394004505E-4</v>
      </c>
    </row>
    <row r="750" spans="3:7" x14ac:dyDescent="0.25">
      <c r="C750" t="s">
        <v>748</v>
      </c>
      <c r="D750">
        <v>-7.417524063039</v>
      </c>
      <c r="E750" t="s">
        <v>5</v>
      </c>
      <c r="F750">
        <f t="shared" si="22"/>
        <v>-3.2213897699624257</v>
      </c>
      <c r="G750" s="13">
        <f t="shared" si="23"/>
        <v>6.0063443901659864E-4</v>
      </c>
    </row>
    <row r="751" spans="3:7" x14ac:dyDescent="0.25">
      <c r="C751" t="s">
        <v>749</v>
      </c>
      <c r="D751">
        <v>-7.06368102733855</v>
      </c>
      <c r="E751" t="s">
        <v>5</v>
      </c>
      <c r="F751">
        <f t="shared" si="22"/>
        <v>-3.0677176920978249</v>
      </c>
      <c r="G751" s="13">
        <f t="shared" si="23"/>
        <v>8.5562271940562806E-4</v>
      </c>
    </row>
    <row r="752" spans="3:7" x14ac:dyDescent="0.25">
      <c r="C752" t="s">
        <v>750</v>
      </c>
      <c r="D752">
        <v>-7.2392635919680499</v>
      </c>
      <c r="E752" t="s">
        <v>5</v>
      </c>
      <c r="F752">
        <f t="shared" si="22"/>
        <v>-3.1439722310348377</v>
      </c>
      <c r="G752" s="13">
        <f t="shared" si="23"/>
        <v>7.1784018879655464E-4</v>
      </c>
    </row>
    <row r="753" spans="3:7" x14ac:dyDescent="0.25">
      <c r="C753" t="s">
        <v>751</v>
      </c>
      <c r="D753">
        <v>-7.7091089156593702</v>
      </c>
      <c r="E753" t="s">
        <v>5</v>
      </c>
      <c r="F753">
        <f t="shared" si="22"/>
        <v>-3.3480234624620255</v>
      </c>
      <c r="G753" s="13">
        <f t="shared" si="23"/>
        <v>4.4872114742554293E-4</v>
      </c>
    </row>
    <row r="754" spans="3:7" x14ac:dyDescent="0.25">
      <c r="C754" t="s">
        <v>752</v>
      </c>
      <c r="D754">
        <v>-7.8264186361000396</v>
      </c>
      <c r="E754" t="s">
        <v>5</v>
      </c>
      <c r="F754">
        <f t="shared" si="22"/>
        <v>-3.3989704267230212</v>
      </c>
      <c r="G754" s="13">
        <f t="shared" si="23"/>
        <v>3.9905207488271575E-4</v>
      </c>
    </row>
    <row r="755" spans="3:7" x14ac:dyDescent="0.25">
      <c r="C755" t="s">
        <v>753</v>
      </c>
      <c r="D755">
        <v>-7.9251520157234498</v>
      </c>
      <c r="E755" t="s">
        <v>5</v>
      </c>
      <c r="F755">
        <f t="shared" si="22"/>
        <v>-3.4418497886731272</v>
      </c>
      <c r="G755" s="13">
        <f t="shared" si="23"/>
        <v>3.6153488666535046E-4</v>
      </c>
    </row>
    <row r="756" spans="3:7" x14ac:dyDescent="0.25">
      <c r="C756" t="s">
        <v>754</v>
      </c>
      <c r="D756">
        <v>-7.06407509822255</v>
      </c>
      <c r="E756" t="s">
        <v>5</v>
      </c>
      <c r="F756">
        <f t="shared" si="22"/>
        <v>-3.0678888349082247</v>
      </c>
      <c r="G756" s="13">
        <f t="shared" si="23"/>
        <v>8.552856098311179E-4</v>
      </c>
    </row>
    <row r="757" spans="3:7" x14ac:dyDescent="0.25">
      <c r="C757" t="s">
        <v>755</v>
      </c>
      <c r="D757">
        <v>-7.6521634674591503</v>
      </c>
      <c r="E757" t="s">
        <v>5</v>
      </c>
      <c r="F757">
        <f t="shared" si="22"/>
        <v>-3.3232923685391622</v>
      </c>
      <c r="G757" s="13">
        <f t="shared" si="23"/>
        <v>4.7501533632105571E-4</v>
      </c>
    </row>
    <row r="758" spans="3:7" x14ac:dyDescent="0.25">
      <c r="C758" t="s">
        <v>756</v>
      </c>
      <c r="D758">
        <v>-6.7299236539038398</v>
      </c>
      <c r="E758" t="s">
        <v>5</v>
      </c>
      <c r="F758">
        <f t="shared" si="22"/>
        <v>-2.9227687065206074</v>
      </c>
      <c r="G758" s="13">
        <f t="shared" si="23"/>
        <v>1.1946241595506559E-3</v>
      </c>
    </row>
    <row r="759" spans="3:7" x14ac:dyDescent="0.25">
      <c r="C759" t="s">
        <v>757</v>
      </c>
      <c r="D759">
        <v>-8.0233398786114805</v>
      </c>
      <c r="E759" t="s">
        <v>5</v>
      </c>
      <c r="F759">
        <f t="shared" si="22"/>
        <v>-3.4844922357152721</v>
      </c>
      <c r="G759" s="13">
        <f t="shared" si="23"/>
        <v>3.2772363577179646E-4</v>
      </c>
    </row>
    <row r="760" spans="3:7" x14ac:dyDescent="0.25">
      <c r="C760" t="s">
        <v>758</v>
      </c>
      <c r="D760">
        <v>-7.6827578882046401</v>
      </c>
      <c r="E760" t="s">
        <v>5</v>
      </c>
      <c r="F760">
        <f t="shared" si="22"/>
        <v>-3.336579356645955</v>
      </c>
      <c r="G760" s="13">
        <f t="shared" si="23"/>
        <v>4.6070257892186141E-4</v>
      </c>
    </row>
    <row r="761" spans="3:7" x14ac:dyDescent="0.25">
      <c r="C761" t="s">
        <v>759</v>
      </c>
      <c r="D761">
        <v>-7.7864712982242796</v>
      </c>
      <c r="E761" t="s">
        <v>5</v>
      </c>
      <c r="F761">
        <f t="shared" si="22"/>
        <v>-3.3816215183168539</v>
      </c>
      <c r="G761" s="13">
        <f t="shared" si="23"/>
        <v>4.1531582701216961E-4</v>
      </c>
    </row>
    <row r="762" spans="3:7" x14ac:dyDescent="0.25">
      <c r="C762" t="s">
        <v>760</v>
      </c>
      <c r="D762">
        <v>-7.7737458562588797</v>
      </c>
      <c r="E762" t="s">
        <v>5</v>
      </c>
      <c r="F762">
        <f t="shared" si="22"/>
        <v>-3.3760949290915008</v>
      </c>
      <c r="G762" s="13">
        <f t="shared" si="23"/>
        <v>4.2063467503577421E-4</v>
      </c>
    </row>
    <row r="763" spans="3:7" x14ac:dyDescent="0.25">
      <c r="C763" t="s">
        <v>761</v>
      </c>
      <c r="D763">
        <v>-7.2223746922266701</v>
      </c>
      <c r="E763" t="s">
        <v>5</v>
      </c>
      <c r="F763">
        <f t="shared" si="22"/>
        <v>-3.1366374750717392</v>
      </c>
      <c r="G763" s="13">
        <f t="shared" si="23"/>
        <v>7.3006667510919774E-4</v>
      </c>
    </row>
    <row r="764" spans="3:7" x14ac:dyDescent="0.25">
      <c r="C764" t="s">
        <v>762</v>
      </c>
      <c r="D764">
        <v>-6.9595962513937701</v>
      </c>
      <c r="E764" t="s">
        <v>5</v>
      </c>
      <c r="F764">
        <f t="shared" si="22"/>
        <v>-3.0225142482548706</v>
      </c>
      <c r="G764" s="13">
        <f t="shared" si="23"/>
        <v>9.4947984832794319E-4</v>
      </c>
    </row>
    <row r="765" spans="3:7" x14ac:dyDescent="0.25">
      <c r="C765" t="s">
        <v>763</v>
      </c>
      <c r="D765">
        <v>-7.84613132022481</v>
      </c>
      <c r="E765" t="s">
        <v>5</v>
      </c>
      <c r="F765">
        <f t="shared" si="22"/>
        <v>-3.407531536661911</v>
      </c>
      <c r="G765" s="13">
        <f t="shared" si="23"/>
        <v>3.912627142216243E-4</v>
      </c>
    </row>
    <row r="766" spans="3:7" x14ac:dyDescent="0.25">
      <c r="C766" t="s">
        <v>764</v>
      </c>
      <c r="D766">
        <v>-8.0349032061404202</v>
      </c>
      <c r="E766" t="s">
        <v>5</v>
      </c>
      <c r="F766">
        <f t="shared" si="22"/>
        <v>-3.4895141250535304</v>
      </c>
      <c r="G766" s="13">
        <f t="shared" si="23"/>
        <v>3.2395588587765906E-4</v>
      </c>
    </row>
    <row r="767" spans="3:7" x14ac:dyDescent="0.25">
      <c r="C767" t="s">
        <v>765</v>
      </c>
      <c r="D767">
        <v>-7.8011748790118398</v>
      </c>
      <c r="E767" t="s">
        <v>5</v>
      </c>
      <c r="F767">
        <f t="shared" si="22"/>
        <v>-3.3880072023171097</v>
      </c>
      <c r="G767" s="13">
        <f t="shared" si="23"/>
        <v>4.0925387262878476E-4</v>
      </c>
    </row>
    <row r="768" spans="3:7" x14ac:dyDescent="0.25">
      <c r="C768" t="s">
        <v>766</v>
      </c>
      <c r="D768">
        <v>-7.51576502101807</v>
      </c>
      <c r="E768" t="s">
        <v>5</v>
      </c>
      <c r="F768">
        <f t="shared" si="22"/>
        <v>-3.2640552759096249</v>
      </c>
      <c r="G768" s="13">
        <f t="shared" si="23"/>
        <v>5.444333543240808E-4</v>
      </c>
    </row>
    <row r="769" spans="3:7" x14ac:dyDescent="0.25">
      <c r="C769" t="s">
        <v>767</v>
      </c>
      <c r="D769">
        <v>-7.6352358511759997</v>
      </c>
      <c r="E769" t="s">
        <v>5</v>
      </c>
      <c r="F769">
        <f t="shared" si="22"/>
        <v>-3.3159407981956144</v>
      </c>
      <c r="G769" s="13">
        <f t="shared" si="23"/>
        <v>4.831246557477555E-4</v>
      </c>
    </row>
    <row r="770" spans="3:7" x14ac:dyDescent="0.25">
      <c r="C770" t="s">
        <v>768</v>
      </c>
      <c r="D770">
        <v>-7.9768596483438303</v>
      </c>
      <c r="E770" t="s">
        <v>5</v>
      </c>
      <c r="F770">
        <f t="shared" si="22"/>
        <v>-3.464306128192439</v>
      </c>
      <c r="G770" s="13">
        <f t="shared" si="23"/>
        <v>3.4331586397005605E-4</v>
      </c>
    </row>
    <row r="771" spans="3:7" x14ac:dyDescent="0.25">
      <c r="C771" t="s">
        <v>769</v>
      </c>
      <c r="D771">
        <v>-7.4425561521665902</v>
      </c>
      <c r="E771" t="s">
        <v>5</v>
      </c>
      <c r="F771">
        <f t="shared" si="22"/>
        <v>-3.2322610681410486</v>
      </c>
      <c r="G771" s="13">
        <f t="shared" si="23"/>
        <v>5.8578592421760437E-4</v>
      </c>
    </row>
    <row r="772" spans="3:7" x14ac:dyDescent="0.25">
      <c r="C772" t="s">
        <v>770</v>
      </c>
      <c r="D772">
        <v>-7.6092335412982202</v>
      </c>
      <c r="E772" t="s">
        <v>5</v>
      </c>
      <c r="F772">
        <f t="shared" si="22"/>
        <v>-3.3046481384989566</v>
      </c>
      <c r="G772" s="13">
        <f t="shared" si="23"/>
        <v>4.9585176276670251E-4</v>
      </c>
    </row>
    <row r="773" spans="3:7" x14ac:dyDescent="0.25">
      <c r="C773" t="s">
        <v>771</v>
      </c>
      <c r="D773">
        <v>-6.4191469265378602</v>
      </c>
      <c r="E773" t="s">
        <v>5</v>
      </c>
      <c r="F773">
        <f t="shared" si="22"/>
        <v>-2.7878000887216112</v>
      </c>
      <c r="G773" s="13">
        <f t="shared" si="23"/>
        <v>1.6300461909842059E-3</v>
      </c>
    </row>
    <row r="774" spans="3:7" x14ac:dyDescent="0.25">
      <c r="C774" t="s">
        <v>772</v>
      </c>
      <c r="D774">
        <v>-7.48194300847838</v>
      </c>
      <c r="E774" t="s">
        <v>5</v>
      </c>
      <c r="F774">
        <f t="shared" si="22"/>
        <v>-3.2493665624967751</v>
      </c>
      <c r="G774" s="13">
        <f t="shared" si="23"/>
        <v>5.6316212305613698E-4</v>
      </c>
    </row>
    <row r="775" spans="3:7" x14ac:dyDescent="0.25">
      <c r="C775" t="s">
        <v>773</v>
      </c>
      <c r="D775">
        <v>-7.6711683630867196</v>
      </c>
      <c r="E775" t="s">
        <v>5</v>
      </c>
      <c r="F775">
        <f t="shared" si="22"/>
        <v>-3.331546089839363</v>
      </c>
      <c r="G775" s="13">
        <f t="shared" si="23"/>
        <v>4.6607296302181317E-4</v>
      </c>
    </row>
    <row r="776" spans="3:7" x14ac:dyDescent="0.25">
      <c r="C776" t="s">
        <v>774</v>
      </c>
      <c r="D776">
        <v>-7.3363396571988204</v>
      </c>
      <c r="E776" t="s">
        <v>5</v>
      </c>
      <c r="F776">
        <f t="shared" ref="F776:F839" si="24">D776/LN(10)</f>
        <v>-3.1861318304894417</v>
      </c>
      <c r="G776" s="13">
        <f t="shared" ref="G776:G839" si="25">10^F776</f>
        <v>6.5143062168097616E-4</v>
      </c>
    </row>
    <row r="777" spans="3:7" x14ac:dyDescent="0.25">
      <c r="C777" t="s">
        <v>775</v>
      </c>
      <c r="D777">
        <v>-7.5358695869694898</v>
      </c>
      <c r="E777" t="s">
        <v>5</v>
      </c>
      <c r="F777">
        <f t="shared" si="24"/>
        <v>-3.2727865779633865</v>
      </c>
      <c r="G777" s="13">
        <f t="shared" si="25"/>
        <v>5.3359705261164249E-4</v>
      </c>
    </row>
    <row r="778" spans="3:7" x14ac:dyDescent="0.25">
      <c r="C778" t="s">
        <v>776</v>
      </c>
      <c r="D778">
        <v>-7.8454288965699099</v>
      </c>
      <c r="E778" t="s">
        <v>5</v>
      </c>
      <c r="F778">
        <f t="shared" si="24"/>
        <v>-3.4072264779446293</v>
      </c>
      <c r="G778" s="13">
        <f t="shared" si="25"/>
        <v>3.915376429542928E-4</v>
      </c>
    </row>
    <row r="779" spans="3:7" x14ac:dyDescent="0.25">
      <c r="C779" t="s">
        <v>777</v>
      </c>
      <c r="D779">
        <v>-8.1412744786335391</v>
      </c>
      <c r="E779" t="s">
        <v>5</v>
      </c>
      <c r="F779">
        <f t="shared" si="24"/>
        <v>-3.5357105817303194</v>
      </c>
      <c r="G779" s="13">
        <f t="shared" si="25"/>
        <v>2.9126574960962461E-4</v>
      </c>
    </row>
    <row r="780" spans="3:7" x14ac:dyDescent="0.25">
      <c r="C780" t="s">
        <v>778</v>
      </c>
      <c r="D780">
        <v>-8.2326244095407208</v>
      </c>
      <c r="E780" t="s">
        <v>5</v>
      </c>
      <c r="F780">
        <f t="shared" si="24"/>
        <v>-3.5753833526455514</v>
      </c>
      <c r="G780" s="13">
        <f t="shared" si="25"/>
        <v>2.6583774684998712E-4</v>
      </c>
    </row>
    <row r="781" spans="3:7" x14ac:dyDescent="0.25">
      <c r="C781" t="s">
        <v>779</v>
      </c>
      <c r="D781">
        <v>-7.6789774439443201</v>
      </c>
      <c r="E781" t="s">
        <v>5</v>
      </c>
      <c r="F781">
        <f t="shared" si="24"/>
        <v>-3.334937530564555</v>
      </c>
      <c r="G781" s="13">
        <f t="shared" si="25"/>
        <v>4.6244753561962005E-4</v>
      </c>
    </row>
    <row r="782" spans="3:7" x14ac:dyDescent="0.25">
      <c r="C782" t="s">
        <v>780</v>
      </c>
      <c r="D782">
        <v>-7.4236744471817202</v>
      </c>
      <c r="E782" t="s">
        <v>5</v>
      </c>
      <c r="F782">
        <f t="shared" si="24"/>
        <v>-3.2240608478571944</v>
      </c>
      <c r="G782" s="13">
        <f t="shared" si="25"/>
        <v>5.9695164340033309E-4</v>
      </c>
    </row>
    <row r="783" spans="3:7" x14ac:dyDescent="0.25">
      <c r="C783" t="s">
        <v>781</v>
      </c>
      <c r="D783">
        <v>-8.3402671177305105</v>
      </c>
      <c r="E783" t="s">
        <v>5</v>
      </c>
      <c r="F783">
        <f t="shared" si="24"/>
        <v>-3.622131986829499</v>
      </c>
      <c r="G783" s="13">
        <f t="shared" si="25"/>
        <v>2.387085711282797E-4</v>
      </c>
    </row>
    <row r="784" spans="3:7" x14ac:dyDescent="0.25">
      <c r="C784" t="s">
        <v>782</v>
      </c>
      <c r="D784">
        <v>-7.4755214647225001</v>
      </c>
      <c r="E784" t="s">
        <v>5</v>
      </c>
      <c r="F784">
        <f t="shared" si="24"/>
        <v>-3.246577721478296</v>
      </c>
      <c r="G784" s="13">
        <f t="shared" si="25"/>
        <v>5.6679012950497636E-4</v>
      </c>
    </row>
    <row r="785" spans="3:7" x14ac:dyDescent="0.25">
      <c r="C785" t="s">
        <v>783</v>
      </c>
      <c r="D785">
        <v>-8.1607507043415506</v>
      </c>
      <c r="E785" t="s">
        <v>5</v>
      </c>
      <c r="F785">
        <f t="shared" si="24"/>
        <v>-3.5441689990836109</v>
      </c>
      <c r="G785" s="13">
        <f t="shared" si="25"/>
        <v>2.8564787718627369E-4</v>
      </c>
    </row>
    <row r="786" spans="3:7" x14ac:dyDescent="0.25">
      <c r="C786" t="s">
        <v>784</v>
      </c>
      <c r="D786">
        <v>-7.8183635875548498</v>
      </c>
      <c r="E786" t="s">
        <v>5</v>
      </c>
      <c r="F786">
        <f t="shared" si="24"/>
        <v>-3.3954721635883827</v>
      </c>
      <c r="G786" s="13">
        <f t="shared" si="25"/>
        <v>4.0227943955722749E-4</v>
      </c>
    </row>
    <row r="787" spans="3:7" x14ac:dyDescent="0.25">
      <c r="C787" t="s">
        <v>785</v>
      </c>
      <c r="D787">
        <v>-8.5166683988699408</v>
      </c>
      <c r="E787" t="s">
        <v>5</v>
      </c>
      <c r="F787">
        <f t="shared" si="24"/>
        <v>-3.6987420898290178</v>
      </c>
      <c r="G787" s="13">
        <f t="shared" si="25"/>
        <v>2.0010498605479933E-4</v>
      </c>
    </row>
    <row r="788" spans="3:7" x14ac:dyDescent="0.25">
      <c r="C788" t="s">
        <v>786</v>
      </c>
      <c r="D788">
        <v>-7.3488370277493598</v>
      </c>
      <c r="E788" t="s">
        <v>5</v>
      </c>
      <c r="F788">
        <f t="shared" si="24"/>
        <v>-3.191559369557841</v>
      </c>
      <c r="G788" s="13">
        <f t="shared" si="25"/>
        <v>6.4334011216214725E-4</v>
      </c>
    </row>
    <row r="789" spans="3:7" x14ac:dyDescent="0.25">
      <c r="C789" t="s">
        <v>787</v>
      </c>
      <c r="D789">
        <v>-7.2667297088816198</v>
      </c>
      <c r="E789" t="s">
        <v>5</v>
      </c>
      <c r="F789">
        <f t="shared" si="24"/>
        <v>-3.1559006140497106</v>
      </c>
      <c r="G789" s="13">
        <f t="shared" si="25"/>
        <v>6.9839220908224798E-4</v>
      </c>
    </row>
    <row r="790" spans="3:7" x14ac:dyDescent="0.25">
      <c r="C790" t="s">
        <v>788</v>
      </c>
      <c r="D790">
        <v>-8.0593617302844596</v>
      </c>
      <c r="E790" t="s">
        <v>5</v>
      </c>
      <c r="F790">
        <f t="shared" si="24"/>
        <v>-3.5001363271247841</v>
      </c>
      <c r="G790" s="13">
        <f t="shared" si="25"/>
        <v>3.161285161798314E-4</v>
      </c>
    </row>
    <row r="791" spans="3:7" x14ac:dyDescent="0.25">
      <c r="C791" t="s">
        <v>789</v>
      </c>
      <c r="D791">
        <v>-7.7575809416813097</v>
      </c>
      <c r="E791" t="s">
        <v>5</v>
      </c>
      <c r="F791">
        <f t="shared" si="24"/>
        <v>-3.3690745958900243</v>
      </c>
      <c r="G791" s="13">
        <f t="shared" si="25"/>
        <v>4.2748945280999E-4</v>
      </c>
    </row>
    <row r="792" spans="3:7" x14ac:dyDescent="0.25">
      <c r="C792" t="s">
        <v>790</v>
      </c>
      <c r="D792">
        <v>-7.7756060994471596</v>
      </c>
      <c r="E792" t="s">
        <v>5</v>
      </c>
      <c r="F792">
        <f t="shared" si="24"/>
        <v>-3.3769028224431685</v>
      </c>
      <c r="G792" s="13">
        <f t="shared" si="25"/>
        <v>4.1985291959983586E-4</v>
      </c>
    </row>
    <row r="793" spans="3:7" x14ac:dyDescent="0.25">
      <c r="C793" t="s">
        <v>791</v>
      </c>
      <c r="D793">
        <v>-7.6521031549875698</v>
      </c>
      <c r="E793" t="s">
        <v>5</v>
      </c>
      <c r="F793">
        <f t="shared" si="24"/>
        <v>-3.323266175165565</v>
      </c>
      <c r="G793" s="13">
        <f t="shared" si="25"/>
        <v>4.7504398653400181E-4</v>
      </c>
    </row>
    <row r="794" spans="3:7" x14ac:dyDescent="0.25">
      <c r="C794" t="s">
        <v>792</v>
      </c>
      <c r="D794">
        <v>-8.2901176697427204</v>
      </c>
      <c r="E794" t="s">
        <v>5</v>
      </c>
      <c r="F794">
        <f t="shared" si="24"/>
        <v>-3.6003523582979078</v>
      </c>
      <c r="G794" s="13">
        <f t="shared" si="25"/>
        <v>2.5098492767409021E-4</v>
      </c>
    </row>
    <row r="795" spans="3:7" x14ac:dyDescent="0.25">
      <c r="C795" t="s">
        <v>793</v>
      </c>
      <c r="D795">
        <v>-7.7923000111957101</v>
      </c>
      <c r="E795" t="s">
        <v>5</v>
      </c>
      <c r="F795">
        <f t="shared" si="24"/>
        <v>-3.384152896196944</v>
      </c>
      <c r="G795" s="13">
        <f t="shared" si="25"/>
        <v>4.1290211152501387E-4</v>
      </c>
    </row>
    <row r="796" spans="3:7" x14ac:dyDescent="0.25">
      <c r="C796" t="s">
        <v>794</v>
      </c>
      <c r="D796">
        <v>-7.5847290100165603</v>
      </c>
      <c r="E796" t="s">
        <v>5</v>
      </c>
      <c r="F796">
        <f t="shared" si="24"/>
        <v>-3.2940059557817061</v>
      </c>
      <c r="G796" s="13">
        <f t="shared" si="25"/>
        <v>5.0815247386515707E-4</v>
      </c>
    </row>
    <row r="797" spans="3:7" x14ac:dyDescent="0.25">
      <c r="C797" t="s">
        <v>795</v>
      </c>
      <c r="D797">
        <v>-6.6372311035684604</v>
      </c>
      <c r="E797" t="s">
        <v>5</v>
      </c>
      <c r="F797">
        <f t="shared" si="24"/>
        <v>-2.8825128433964124</v>
      </c>
      <c r="G797" s="13">
        <f t="shared" si="25"/>
        <v>1.3106512818853878E-3</v>
      </c>
    </row>
    <row r="798" spans="3:7" x14ac:dyDescent="0.25">
      <c r="C798" t="s">
        <v>796</v>
      </c>
      <c r="D798">
        <v>-7.7580556613100597</v>
      </c>
      <c r="E798" t="s">
        <v>5</v>
      </c>
      <c r="F798">
        <f t="shared" si="24"/>
        <v>-3.369280764005242</v>
      </c>
      <c r="G798" s="13">
        <f t="shared" si="25"/>
        <v>4.2728656333727497E-4</v>
      </c>
    </row>
    <row r="799" spans="3:7" x14ac:dyDescent="0.25">
      <c r="C799" t="s">
        <v>797</v>
      </c>
      <c r="D799">
        <v>-7.7480784550019504</v>
      </c>
      <c r="E799" t="s">
        <v>5</v>
      </c>
      <c r="F799">
        <f t="shared" si="24"/>
        <v>-3.3649477183608196</v>
      </c>
      <c r="G799" s="13">
        <f t="shared" si="25"/>
        <v>4.315710274824929E-4</v>
      </c>
    </row>
    <row r="800" spans="3:7" x14ac:dyDescent="0.25">
      <c r="C800" t="s">
        <v>798</v>
      </c>
      <c r="D800">
        <v>-7.7530389902469503</v>
      </c>
      <c r="E800" t="s">
        <v>5</v>
      </c>
      <c r="F800">
        <f t="shared" si="24"/>
        <v>-3.3671020514450096</v>
      </c>
      <c r="G800" s="13">
        <f t="shared" si="25"/>
        <v>4.2943550523567956E-4</v>
      </c>
    </row>
    <row r="801" spans="3:7" x14ac:dyDescent="0.25">
      <c r="C801" t="s">
        <v>799</v>
      </c>
      <c r="D801">
        <v>-8.2397284926695598</v>
      </c>
      <c r="E801" t="s">
        <v>5</v>
      </c>
      <c r="F801">
        <f t="shared" si="24"/>
        <v>-3.5784686167473883</v>
      </c>
      <c r="G801" s="13">
        <f t="shared" si="25"/>
        <v>2.6395590568998906E-4</v>
      </c>
    </row>
    <row r="802" spans="3:7" x14ac:dyDescent="0.25">
      <c r="C802" t="s">
        <v>800</v>
      </c>
      <c r="D802">
        <v>-7.2139157974174397</v>
      </c>
      <c r="E802" t="s">
        <v>5</v>
      </c>
      <c r="F802">
        <f t="shared" si="24"/>
        <v>-3.1329638237330903</v>
      </c>
      <c r="G802" s="13">
        <f t="shared" si="25"/>
        <v>7.3626842531459029E-4</v>
      </c>
    </row>
    <row r="803" spans="3:7" x14ac:dyDescent="0.25">
      <c r="C803" t="s">
        <v>801</v>
      </c>
      <c r="D803">
        <v>-7.6928696240048904</v>
      </c>
      <c r="E803" t="s">
        <v>5</v>
      </c>
      <c r="F803">
        <f t="shared" si="24"/>
        <v>-3.3409708277064674</v>
      </c>
      <c r="G803" s="13">
        <f t="shared" si="25"/>
        <v>4.5606754974968002E-4</v>
      </c>
    </row>
    <row r="804" spans="3:7" x14ac:dyDescent="0.25">
      <c r="C804" t="s">
        <v>802</v>
      </c>
      <c r="D804">
        <v>-7.9925410992434198</v>
      </c>
      <c r="E804" t="s">
        <v>5</v>
      </c>
      <c r="F804">
        <f t="shared" si="24"/>
        <v>-3.4711164957863674</v>
      </c>
      <c r="G804" s="13">
        <f t="shared" si="25"/>
        <v>3.3797416536175901E-4</v>
      </c>
    </row>
    <row r="805" spans="3:7" x14ac:dyDescent="0.25">
      <c r="C805" t="s">
        <v>803</v>
      </c>
      <c r="D805">
        <v>-7.6317566798054104</v>
      </c>
      <c r="E805" t="s">
        <v>5</v>
      </c>
      <c r="F805">
        <f t="shared" si="24"/>
        <v>-3.3144298132677719</v>
      </c>
      <c r="G805" s="13">
        <f t="shared" si="25"/>
        <v>4.8480845663589846E-4</v>
      </c>
    </row>
    <row r="806" spans="3:7" x14ac:dyDescent="0.25">
      <c r="C806" t="s">
        <v>804</v>
      </c>
      <c r="D806">
        <v>-7.61097408486315</v>
      </c>
      <c r="E806" t="s">
        <v>5</v>
      </c>
      <c r="F806">
        <f t="shared" si="24"/>
        <v>-3.3054040469647177</v>
      </c>
      <c r="G806" s="13">
        <f t="shared" si="25"/>
        <v>4.9498946182573113E-4</v>
      </c>
    </row>
    <row r="807" spans="3:7" x14ac:dyDescent="0.25">
      <c r="C807" t="s">
        <v>805</v>
      </c>
      <c r="D807">
        <v>-7.5968040517565001</v>
      </c>
      <c r="E807" t="s">
        <v>5</v>
      </c>
      <c r="F807">
        <f t="shared" si="24"/>
        <v>-3.2992500797781132</v>
      </c>
      <c r="G807" s="13">
        <f t="shared" si="25"/>
        <v>5.0205340887199607E-4</v>
      </c>
    </row>
    <row r="808" spans="3:7" x14ac:dyDescent="0.25">
      <c r="C808" t="s">
        <v>806</v>
      </c>
      <c r="D808">
        <v>-7.1588835802339297</v>
      </c>
      <c r="E808" t="s">
        <v>5</v>
      </c>
      <c r="F808">
        <f t="shared" si="24"/>
        <v>-3.1090636354833907</v>
      </c>
      <c r="G808" s="13">
        <f t="shared" si="25"/>
        <v>7.7792255671808505E-4</v>
      </c>
    </row>
    <row r="809" spans="3:7" x14ac:dyDescent="0.25">
      <c r="C809" t="s">
        <v>807</v>
      </c>
      <c r="D809">
        <v>-7.0285391012637097</v>
      </c>
      <c r="E809" t="s">
        <v>5</v>
      </c>
      <c r="F809">
        <f t="shared" si="24"/>
        <v>-3.05245574752007</v>
      </c>
      <c r="G809" s="13">
        <f t="shared" si="25"/>
        <v>8.8622552109762732E-4</v>
      </c>
    </row>
    <row r="810" spans="3:7" x14ac:dyDescent="0.25">
      <c r="C810" t="s">
        <v>808</v>
      </c>
      <c r="D810">
        <v>-7.4211008846756199</v>
      </c>
      <c r="E810" t="s">
        <v>5</v>
      </c>
      <c r="F810">
        <f t="shared" si="24"/>
        <v>-3.2229431638619617</v>
      </c>
      <c r="G810" s="13">
        <f t="shared" si="25"/>
        <v>5.9848991433692042E-4</v>
      </c>
    </row>
    <row r="811" spans="3:7" x14ac:dyDescent="0.25">
      <c r="C811" t="s">
        <v>809</v>
      </c>
      <c r="D811">
        <v>-7.6568481094198102</v>
      </c>
      <c r="E811" t="s">
        <v>5</v>
      </c>
      <c r="F811">
        <f t="shared" si="24"/>
        <v>-3.3253268826923694</v>
      </c>
      <c r="G811" s="13">
        <f t="shared" si="25"/>
        <v>4.7279526372730061E-4</v>
      </c>
    </row>
    <row r="812" spans="3:7" x14ac:dyDescent="0.25">
      <c r="C812" t="s">
        <v>810</v>
      </c>
      <c r="D812">
        <v>-7.41472877663589</v>
      </c>
      <c r="E812" t="s">
        <v>5</v>
      </c>
      <c r="F812">
        <f t="shared" si="24"/>
        <v>-3.2201757925022156</v>
      </c>
      <c r="G812" s="13">
        <f t="shared" si="25"/>
        <v>6.0231573305164908E-4</v>
      </c>
    </row>
    <row r="813" spans="3:7" x14ac:dyDescent="0.25">
      <c r="C813" t="s">
        <v>811</v>
      </c>
      <c r="D813">
        <v>-7.8341891654616704</v>
      </c>
      <c r="E813" t="s">
        <v>5</v>
      </c>
      <c r="F813">
        <f t="shared" si="24"/>
        <v>-3.4023451247462448</v>
      </c>
      <c r="G813" s="13">
        <f t="shared" si="25"/>
        <v>3.9596324548003711E-4</v>
      </c>
    </row>
    <row r="814" spans="3:7" x14ac:dyDescent="0.25">
      <c r="C814" t="s">
        <v>812</v>
      </c>
      <c r="D814">
        <v>-7.2223708990856501</v>
      </c>
      <c r="E814" t="s">
        <v>5</v>
      </c>
      <c r="F814">
        <f t="shared" si="24"/>
        <v>-3.1366358277315252</v>
      </c>
      <c r="G814" s="13">
        <f t="shared" si="25"/>
        <v>7.3006944436030253E-4</v>
      </c>
    </row>
    <row r="815" spans="3:7" x14ac:dyDescent="0.25">
      <c r="C815" t="s">
        <v>813</v>
      </c>
      <c r="D815">
        <v>-7.2740603448216703</v>
      </c>
      <c r="E815" t="s">
        <v>5</v>
      </c>
      <c r="F815">
        <f t="shared" si="24"/>
        <v>-3.1590842687873164</v>
      </c>
      <c r="G815" s="13">
        <f t="shared" si="25"/>
        <v>6.9329126946268162E-4</v>
      </c>
    </row>
    <row r="816" spans="3:7" x14ac:dyDescent="0.25">
      <c r="C816" t="s">
        <v>814</v>
      </c>
      <c r="D816">
        <v>-7.4764544793951098</v>
      </c>
      <c r="E816" t="s">
        <v>5</v>
      </c>
      <c r="F816">
        <f t="shared" si="24"/>
        <v>-3.2469829246021451</v>
      </c>
      <c r="G816" s="13">
        <f t="shared" si="25"/>
        <v>5.6626155262119661E-4</v>
      </c>
    </row>
    <row r="817" spans="3:7" x14ac:dyDescent="0.25">
      <c r="C817" t="s">
        <v>815</v>
      </c>
      <c r="D817">
        <v>-8.2069082586314099</v>
      </c>
      <c r="E817" t="s">
        <v>5</v>
      </c>
      <c r="F817">
        <f t="shared" si="24"/>
        <v>-3.5642149702098465</v>
      </c>
      <c r="G817" s="13">
        <f t="shared" si="25"/>
        <v>2.7276273079961908E-4</v>
      </c>
    </row>
    <row r="818" spans="3:7" x14ac:dyDescent="0.25">
      <c r="C818" t="s">
        <v>816</v>
      </c>
      <c r="D818">
        <v>-8.1726448810125003</v>
      </c>
      <c r="E818" t="s">
        <v>5</v>
      </c>
      <c r="F818">
        <f t="shared" si="24"/>
        <v>-3.5493345743785865</v>
      </c>
      <c r="G818" s="13">
        <f t="shared" si="25"/>
        <v>2.8227045650575783E-4</v>
      </c>
    </row>
    <row r="819" spans="3:7" x14ac:dyDescent="0.25">
      <c r="C819" t="s">
        <v>817</v>
      </c>
      <c r="D819">
        <v>-7.6277864029625402</v>
      </c>
      <c r="E819" t="s">
        <v>5</v>
      </c>
      <c r="F819">
        <f t="shared" si="24"/>
        <v>-3.3127055439432849</v>
      </c>
      <c r="G819" s="13">
        <f t="shared" si="25"/>
        <v>4.8673710652805255E-4</v>
      </c>
    </row>
    <row r="820" spans="3:7" x14ac:dyDescent="0.25">
      <c r="C820" t="s">
        <v>818</v>
      </c>
      <c r="D820">
        <v>-8.1974125903505808</v>
      </c>
      <c r="E820" t="s">
        <v>5</v>
      </c>
      <c r="F820">
        <f t="shared" si="24"/>
        <v>-3.5600910538734984</v>
      </c>
      <c r="G820" s="13">
        <f t="shared" si="25"/>
        <v>2.7536513142284409E-4</v>
      </c>
    </row>
    <row r="821" spans="3:7" x14ac:dyDescent="0.25">
      <c r="C821" t="s">
        <v>819</v>
      </c>
      <c r="D821">
        <v>-7.9311388580245596</v>
      </c>
      <c r="E821" t="s">
        <v>5</v>
      </c>
      <c r="F821">
        <f t="shared" si="24"/>
        <v>-3.4444498412485243</v>
      </c>
      <c r="G821" s="13">
        <f t="shared" si="25"/>
        <v>3.5937690051949866E-4</v>
      </c>
    </row>
    <row r="822" spans="3:7" x14ac:dyDescent="0.25">
      <c r="C822" t="s">
        <v>820</v>
      </c>
      <c r="D822">
        <v>-7.5871529079037501</v>
      </c>
      <c r="E822" t="s">
        <v>5</v>
      </c>
      <c r="F822">
        <f t="shared" si="24"/>
        <v>-3.2950586412588092</v>
      </c>
      <c r="G822" s="13">
        <f t="shared" si="25"/>
        <v>5.0692225572128804E-4</v>
      </c>
    </row>
    <row r="823" spans="3:7" x14ac:dyDescent="0.25">
      <c r="C823" t="s">
        <v>821</v>
      </c>
      <c r="D823">
        <v>-7.6788827502912902</v>
      </c>
      <c r="E823" t="s">
        <v>5</v>
      </c>
      <c r="F823">
        <f t="shared" si="24"/>
        <v>-3.334896405633573</v>
      </c>
      <c r="G823" s="13">
        <f t="shared" si="25"/>
        <v>4.6249132853952522E-4</v>
      </c>
    </row>
    <row r="824" spans="3:7" x14ac:dyDescent="0.25">
      <c r="C824" t="s">
        <v>822</v>
      </c>
      <c r="D824">
        <v>-7.3945264298834301</v>
      </c>
      <c r="E824" t="s">
        <v>5</v>
      </c>
      <c r="F824">
        <f t="shared" si="24"/>
        <v>-3.2114020247861266</v>
      </c>
      <c r="G824" s="13">
        <f t="shared" si="25"/>
        <v>6.1460766926293878E-4</v>
      </c>
    </row>
    <row r="825" spans="3:7" x14ac:dyDescent="0.25">
      <c r="C825" t="s">
        <v>823</v>
      </c>
      <c r="D825">
        <v>-7.1139655483037902</v>
      </c>
      <c r="E825" t="s">
        <v>5</v>
      </c>
      <c r="F825">
        <f t="shared" si="24"/>
        <v>-3.0895559820781773</v>
      </c>
      <c r="G825" s="13">
        <f t="shared" si="25"/>
        <v>8.136619701438481E-4</v>
      </c>
    </row>
    <row r="826" spans="3:7" x14ac:dyDescent="0.25">
      <c r="C826" t="s">
        <v>824</v>
      </c>
      <c r="D826">
        <v>-7.8172803493214298</v>
      </c>
      <c r="E826" t="s">
        <v>5</v>
      </c>
      <c r="F826">
        <f t="shared" si="24"/>
        <v>-3.3950017192010216</v>
      </c>
      <c r="G826" s="13">
        <f t="shared" si="25"/>
        <v>4.0271544013028649E-4</v>
      </c>
    </row>
    <row r="827" spans="3:7" x14ac:dyDescent="0.25">
      <c r="C827" t="s">
        <v>825</v>
      </c>
      <c r="D827">
        <v>-7.4805790253181401</v>
      </c>
      <c r="E827" t="s">
        <v>5</v>
      </c>
      <c r="F827">
        <f t="shared" si="24"/>
        <v>-3.248774192136874</v>
      </c>
      <c r="G827" s="13">
        <f t="shared" si="25"/>
        <v>5.6393079081423715E-4</v>
      </c>
    </row>
    <row r="828" spans="3:7" x14ac:dyDescent="0.25">
      <c r="C828" t="s">
        <v>826</v>
      </c>
      <c r="D828">
        <v>-7.4977118584877296</v>
      </c>
      <c r="E828" t="s">
        <v>5</v>
      </c>
      <c r="F828">
        <f t="shared" si="24"/>
        <v>-3.2562148870417955</v>
      </c>
      <c r="G828" s="13">
        <f t="shared" si="25"/>
        <v>5.5435135442182882E-4</v>
      </c>
    </row>
    <row r="829" spans="3:7" x14ac:dyDescent="0.25">
      <c r="C829" t="s">
        <v>827</v>
      </c>
      <c r="D829">
        <v>-8.2567109524342008</v>
      </c>
      <c r="E829" t="s">
        <v>5</v>
      </c>
      <c r="F829">
        <f t="shared" si="24"/>
        <v>-3.5858440053123157</v>
      </c>
      <c r="G829" s="13">
        <f t="shared" si="25"/>
        <v>2.5951113354764086E-4</v>
      </c>
    </row>
    <row r="830" spans="3:7" x14ac:dyDescent="0.25">
      <c r="C830" t="s">
        <v>828</v>
      </c>
      <c r="D830">
        <v>-6.4357941601096798</v>
      </c>
      <c r="E830" t="s">
        <v>5</v>
      </c>
      <c r="F830">
        <f t="shared" si="24"/>
        <v>-2.7950298904008068</v>
      </c>
      <c r="G830" s="13">
        <f t="shared" si="25"/>
        <v>1.6031350508164161E-3</v>
      </c>
    </row>
    <row r="831" spans="3:7" x14ac:dyDescent="0.25">
      <c r="C831" t="s">
        <v>829</v>
      </c>
      <c r="D831">
        <v>-8.1605073146159093</v>
      </c>
      <c r="E831" t="s">
        <v>5</v>
      </c>
      <c r="F831">
        <f t="shared" si="24"/>
        <v>-3.544063296268813</v>
      </c>
      <c r="G831" s="13">
        <f t="shared" si="25"/>
        <v>2.8571740940610277E-4</v>
      </c>
    </row>
    <row r="832" spans="3:7" x14ac:dyDescent="0.25">
      <c r="C832" t="s">
        <v>830</v>
      </c>
      <c r="D832">
        <v>-7.5081643339097202</v>
      </c>
      <c r="E832" t="s">
        <v>5</v>
      </c>
      <c r="F832">
        <f t="shared" si="24"/>
        <v>-3.2607543394397953</v>
      </c>
      <c r="G832" s="13">
        <f t="shared" si="25"/>
        <v>5.4858718789891703E-4</v>
      </c>
    </row>
    <row r="833" spans="3:7" x14ac:dyDescent="0.25">
      <c r="C833" t="s">
        <v>831</v>
      </c>
      <c r="D833">
        <v>-7.4632525982727298</v>
      </c>
      <c r="E833" t="s">
        <v>5</v>
      </c>
      <c r="F833">
        <f t="shared" si="24"/>
        <v>-3.2412494204799529</v>
      </c>
      <c r="G833" s="13">
        <f t="shared" si="25"/>
        <v>5.7378683496661675E-4</v>
      </c>
    </row>
    <row r="834" spans="3:7" x14ac:dyDescent="0.25">
      <c r="C834" t="s">
        <v>832</v>
      </c>
      <c r="D834">
        <v>-7.4904950208127401</v>
      </c>
      <c r="E834" t="s">
        <v>5</v>
      </c>
      <c r="F834">
        <f t="shared" si="24"/>
        <v>-3.2530806542627562</v>
      </c>
      <c r="G834" s="13">
        <f t="shared" si="25"/>
        <v>5.5836648902234153E-4</v>
      </c>
    </row>
    <row r="835" spans="3:7" x14ac:dyDescent="0.25">
      <c r="C835" t="s">
        <v>833</v>
      </c>
      <c r="D835">
        <v>-8.0735172767037593</v>
      </c>
      <c r="E835" t="s">
        <v>5</v>
      </c>
      <c r="F835">
        <f t="shared" si="24"/>
        <v>-3.5062840028230116</v>
      </c>
      <c r="G835" s="13">
        <f t="shared" si="25"/>
        <v>3.1168506820932796E-4</v>
      </c>
    </row>
    <row r="836" spans="3:7" x14ac:dyDescent="0.25">
      <c r="C836" t="s">
        <v>834</v>
      </c>
      <c r="D836">
        <v>-7.3720010943296597</v>
      </c>
      <c r="E836" t="s">
        <v>5</v>
      </c>
      <c r="F836">
        <f t="shared" si="24"/>
        <v>-3.2016193958521049</v>
      </c>
      <c r="G836" s="13">
        <f t="shared" si="25"/>
        <v>6.2860901373046818E-4</v>
      </c>
    </row>
    <row r="837" spans="3:7" x14ac:dyDescent="0.25">
      <c r="C837" t="s">
        <v>835</v>
      </c>
      <c r="D837">
        <v>-7.9497830937548999</v>
      </c>
      <c r="E837" t="s">
        <v>5</v>
      </c>
      <c r="F837">
        <f t="shared" si="24"/>
        <v>-3.4525469299455143</v>
      </c>
      <c r="G837" s="13">
        <f t="shared" si="25"/>
        <v>3.527386675508551E-4</v>
      </c>
    </row>
    <row r="838" spans="3:7" x14ac:dyDescent="0.25">
      <c r="C838" t="s">
        <v>836</v>
      </c>
      <c r="D838">
        <v>-7.3391395986535199</v>
      </c>
      <c r="E838" t="s">
        <v>5</v>
      </c>
      <c r="F838">
        <f t="shared" si="24"/>
        <v>-3.1873478296128699</v>
      </c>
      <c r="G838" s="13">
        <f t="shared" si="25"/>
        <v>6.4960920519817138E-4</v>
      </c>
    </row>
    <row r="839" spans="3:7" x14ac:dyDescent="0.25">
      <c r="C839" t="s">
        <v>837</v>
      </c>
      <c r="D839">
        <v>-7.0466140530215302</v>
      </c>
      <c r="E839" t="s">
        <v>5</v>
      </c>
      <c r="F839">
        <f t="shared" si="24"/>
        <v>-3.0603055993291588</v>
      </c>
      <c r="G839" s="13">
        <f t="shared" si="25"/>
        <v>8.7035093592617585E-4</v>
      </c>
    </row>
    <row r="840" spans="3:7" x14ac:dyDescent="0.25">
      <c r="C840" t="s">
        <v>838</v>
      </c>
      <c r="D840">
        <v>-8.0027149015769101</v>
      </c>
      <c r="E840" t="s">
        <v>5</v>
      </c>
      <c r="F840">
        <f t="shared" ref="F840:F903" si="26">D840/LN(10)</f>
        <v>-3.4755349219997766</v>
      </c>
      <c r="G840" s="13">
        <f t="shared" ref="G840:G903" si="27">10^F840</f>
        <v>3.3455311506259131E-4</v>
      </c>
    </row>
    <row r="841" spans="3:7" x14ac:dyDescent="0.25">
      <c r="C841" t="s">
        <v>839</v>
      </c>
      <c r="D841">
        <v>-8.2616413751939408</v>
      </c>
      <c r="E841" t="s">
        <v>5</v>
      </c>
      <c r="F841">
        <f t="shared" si="26"/>
        <v>-3.5879852607103211</v>
      </c>
      <c r="G841" s="13">
        <f t="shared" si="27"/>
        <v>2.5823478300784046E-4</v>
      </c>
    </row>
    <row r="842" spans="3:7" x14ac:dyDescent="0.25">
      <c r="C842" t="s">
        <v>840</v>
      </c>
      <c r="D842">
        <v>-7.1068318221803803</v>
      </c>
      <c r="E842" t="s">
        <v>5</v>
      </c>
      <c r="F842">
        <f t="shared" si="26"/>
        <v>-3.0864578441873709</v>
      </c>
      <c r="G842" s="13">
        <f t="shared" si="27"/>
        <v>8.1948716476372408E-4</v>
      </c>
    </row>
    <row r="843" spans="3:7" x14ac:dyDescent="0.25">
      <c r="C843" t="s">
        <v>841</v>
      </c>
      <c r="D843">
        <v>-7.8164731359360298</v>
      </c>
      <c r="E843" t="s">
        <v>5</v>
      </c>
      <c r="F843">
        <f t="shared" si="26"/>
        <v>-3.3946511508820238</v>
      </c>
      <c r="G843" s="13">
        <f t="shared" si="27"/>
        <v>4.0304064866274848E-4</v>
      </c>
    </row>
    <row r="844" spans="3:7" x14ac:dyDescent="0.25">
      <c r="C844" t="s">
        <v>842</v>
      </c>
      <c r="D844">
        <v>-7.6247762098765204</v>
      </c>
      <c r="E844" t="s">
        <v>5</v>
      </c>
      <c r="F844">
        <f t="shared" si="26"/>
        <v>-3.3113982336965631</v>
      </c>
      <c r="G844" s="13">
        <f t="shared" si="27"/>
        <v>4.8820448664154239E-4</v>
      </c>
    </row>
    <row r="845" spans="3:7" x14ac:dyDescent="0.25">
      <c r="C845" t="s">
        <v>843</v>
      </c>
      <c r="D845">
        <v>-6.9076512103902301</v>
      </c>
      <c r="E845" t="s">
        <v>5</v>
      </c>
      <c r="F845">
        <f t="shared" si="26"/>
        <v>-2.9999548035847949</v>
      </c>
      <c r="G845" s="13">
        <f t="shared" si="27"/>
        <v>1.0001040740072308E-3</v>
      </c>
    </row>
    <row r="846" spans="3:7" x14ac:dyDescent="0.25">
      <c r="C846" t="s">
        <v>844</v>
      </c>
      <c r="D846">
        <v>-7.6911183666044698</v>
      </c>
      <c r="E846" t="s">
        <v>5</v>
      </c>
      <c r="F846">
        <f t="shared" si="26"/>
        <v>-3.3402102662810722</v>
      </c>
      <c r="G846" s="13">
        <f t="shared" si="27"/>
        <v>4.5686694118705147E-4</v>
      </c>
    </row>
    <row r="847" spans="3:7" x14ac:dyDescent="0.25">
      <c r="C847" t="s">
        <v>845</v>
      </c>
      <c r="D847">
        <v>-7.9753959947602002</v>
      </c>
      <c r="E847" t="s">
        <v>5</v>
      </c>
      <c r="F847">
        <f t="shared" si="26"/>
        <v>-3.4636704715176507</v>
      </c>
      <c r="G847" s="13">
        <f t="shared" si="27"/>
        <v>3.4381872738381878E-4</v>
      </c>
    </row>
    <row r="848" spans="3:7" x14ac:dyDescent="0.25">
      <c r="C848" t="s">
        <v>846</v>
      </c>
      <c r="D848">
        <v>-7.0210472310057099</v>
      </c>
      <c r="E848" t="s">
        <v>5</v>
      </c>
      <c r="F848">
        <f t="shared" si="26"/>
        <v>-3.0492020696078854</v>
      </c>
      <c r="G848" s="13">
        <f t="shared" si="27"/>
        <v>8.9288994103402285E-4</v>
      </c>
    </row>
    <row r="849" spans="3:7" x14ac:dyDescent="0.25">
      <c r="C849" t="s">
        <v>847</v>
      </c>
      <c r="D849">
        <v>-7.3837294193754897</v>
      </c>
      <c r="E849" t="s">
        <v>5</v>
      </c>
      <c r="F849">
        <f t="shared" si="26"/>
        <v>-3.2067129427014764</v>
      </c>
      <c r="G849" s="13">
        <f t="shared" si="27"/>
        <v>6.2127954808446429E-4</v>
      </c>
    </row>
    <row r="850" spans="3:7" x14ac:dyDescent="0.25">
      <c r="C850" t="s">
        <v>848</v>
      </c>
      <c r="D850">
        <v>-6.8040228640485001</v>
      </c>
      <c r="E850" t="s">
        <v>5</v>
      </c>
      <c r="F850">
        <f t="shared" si="26"/>
        <v>-2.9549495845998228</v>
      </c>
      <c r="G850" s="13">
        <f t="shared" si="27"/>
        <v>1.1093035821253515E-3</v>
      </c>
    </row>
    <row r="851" spans="3:7" x14ac:dyDescent="0.25">
      <c r="C851" t="s">
        <v>849</v>
      </c>
      <c r="D851">
        <v>-7.4097009523665802</v>
      </c>
      <c r="E851" t="s">
        <v>5</v>
      </c>
      <c r="F851">
        <f t="shared" si="26"/>
        <v>-3.2179922361660753</v>
      </c>
      <c r="G851" s="13">
        <f t="shared" si="27"/>
        <v>6.0535169646181895E-4</v>
      </c>
    </row>
    <row r="852" spans="3:7" x14ac:dyDescent="0.25">
      <c r="C852" t="s">
        <v>850</v>
      </c>
      <c r="D852">
        <v>-7.8800972693379503</v>
      </c>
      <c r="E852" t="s">
        <v>5</v>
      </c>
      <c r="F852">
        <f t="shared" si="26"/>
        <v>-3.4222827609343542</v>
      </c>
      <c r="G852" s="13">
        <f t="shared" si="27"/>
        <v>3.7819626809283626E-4</v>
      </c>
    </row>
    <row r="853" spans="3:7" x14ac:dyDescent="0.25">
      <c r="C853" t="s">
        <v>851</v>
      </c>
      <c r="D853">
        <v>-7.6056588589092096</v>
      </c>
      <c r="E853" t="s">
        <v>5</v>
      </c>
      <c r="F853">
        <f t="shared" si="26"/>
        <v>-3.3030956736628525</v>
      </c>
      <c r="G853" s="13">
        <f t="shared" si="27"/>
        <v>4.9762744719368936E-4</v>
      </c>
    </row>
    <row r="854" spans="3:7" x14ac:dyDescent="0.25">
      <c r="C854" t="s">
        <v>852</v>
      </c>
      <c r="D854">
        <v>-7.8953284045524903</v>
      </c>
      <c r="E854" t="s">
        <v>5</v>
      </c>
      <c r="F854">
        <f t="shared" si="26"/>
        <v>-3.4288975589111512</v>
      </c>
      <c r="G854" s="13">
        <f t="shared" si="27"/>
        <v>3.7247955611911348E-4</v>
      </c>
    </row>
    <row r="855" spans="3:7" x14ac:dyDescent="0.25">
      <c r="C855" t="s">
        <v>853</v>
      </c>
      <c r="D855">
        <v>-7.6117674545992999</v>
      </c>
      <c r="E855" t="s">
        <v>5</v>
      </c>
      <c r="F855">
        <f t="shared" si="26"/>
        <v>-3.3057486030632366</v>
      </c>
      <c r="G855" s="13">
        <f t="shared" si="27"/>
        <v>4.9459690790779531E-4</v>
      </c>
    </row>
    <row r="856" spans="3:7" x14ac:dyDescent="0.25">
      <c r="C856" t="s">
        <v>854</v>
      </c>
      <c r="D856">
        <v>-7.7689699625889101</v>
      </c>
      <c r="E856" t="s">
        <v>5</v>
      </c>
      <c r="F856">
        <f t="shared" si="26"/>
        <v>-3.3740207848244763</v>
      </c>
      <c r="G856" s="13">
        <f t="shared" si="27"/>
        <v>4.2264838632556108E-4</v>
      </c>
    </row>
    <row r="857" spans="3:7" x14ac:dyDescent="0.25">
      <c r="C857" t="s">
        <v>855</v>
      </c>
      <c r="D857">
        <v>-7.4862275428257297</v>
      </c>
      <c r="E857" t="s">
        <v>5</v>
      </c>
      <c r="F857">
        <f t="shared" si="26"/>
        <v>-3.2512273121213537</v>
      </c>
      <c r="G857" s="13">
        <f t="shared" si="27"/>
        <v>5.6075439727195221E-4</v>
      </c>
    </row>
    <row r="858" spans="3:7" x14ac:dyDescent="0.25">
      <c r="C858" t="s">
        <v>856</v>
      </c>
      <c r="D858">
        <v>-7.0971036360999999</v>
      </c>
      <c r="E858" t="s">
        <v>5</v>
      </c>
      <c r="F858">
        <f t="shared" si="26"/>
        <v>-3.0822329466537339</v>
      </c>
      <c r="G858" s="13">
        <f t="shared" si="27"/>
        <v>8.2749819159428002E-4</v>
      </c>
    </row>
    <row r="859" spans="3:7" x14ac:dyDescent="0.25">
      <c r="C859" t="s">
        <v>857</v>
      </c>
      <c r="D859">
        <v>-7.6566783814926698</v>
      </c>
      <c r="E859" t="s">
        <v>5</v>
      </c>
      <c r="F859">
        <f t="shared" si="26"/>
        <v>-3.3252531707901873</v>
      </c>
      <c r="G859" s="13">
        <f t="shared" si="27"/>
        <v>4.7287551709780136E-4</v>
      </c>
    </row>
    <row r="860" spans="3:7" x14ac:dyDescent="0.25">
      <c r="C860" t="s">
        <v>858</v>
      </c>
      <c r="D860">
        <v>-8.6016127716692505</v>
      </c>
      <c r="E860" t="s">
        <v>5</v>
      </c>
      <c r="F860">
        <f t="shared" si="26"/>
        <v>-3.7356329622044906</v>
      </c>
      <c r="G860" s="13">
        <f t="shared" si="27"/>
        <v>1.8380911236331481E-4</v>
      </c>
    </row>
    <row r="861" spans="3:7" x14ac:dyDescent="0.25">
      <c r="C861" t="s">
        <v>859</v>
      </c>
      <c r="D861">
        <v>-7.8916765386367498</v>
      </c>
      <c r="E861" t="s">
        <v>5</v>
      </c>
      <c r="F861">
        <f t="shared" si="26"/>
        <v>-3.4273115736952948</v>
      </c>
      <c r="G861" s="13">
        <f t="shared" si="27"/>
        <v>3.7384228825747539E-4</v>
      </c>
    </row>
    <row r="862" spans="3:7" x14ac:dyDescent="0.25">
      <c r="C862" t="s">
        <v>860</v>
      </c>
      <c r="D862">
        <v>-8.0913316637519799</v>
      </c>
      <c r="E862" t="s">
        <v>5</v>
      </c>
      <c r="F862">
        <f t="shared" si="26"/>
        <v>-3.5140206928165423</v>
      </c>
      <c r="G862" s="13">
        <f t="shared" si="27"/>
        <v>3.0618175438836763E-4</v>
      </c>
    </row>
    <row r="863" spans="3:7" x14ac:dyDescent="0.25">
      <c r="C863" t="s">
        <v>861</v>
      </c>
      <c r="D863">
        <v>-8.4384792873698</v>
      </c>
      <c r="E863" t="s">
        <v>5</v>
      </c>
      <c r="F863">
        <f t="shared" si="26"/>
        <v>-3.6647849901595886</v>
      </c>
      <c r="G863" s="13">
        <f t="shared" si="27"/>
        <v>2.1637895041566301E-4</v>
      </c>
    </row>
    <row r="864" spans="3:7" x14ac:dyDescent="0.25">
      <c r="C864" t="s">
        <v>862</v>
      </c>
      <c r="D864">
        <v>-7.4955392607063001</v>
      </c>
      <c r="E864" t="s">
        <v>5</v>
      </c>
      <c r="F864">
        <f t="shared" si="26"/>
        <v>-3.2552713398139255</v>
      </c>
      <c r="G864" s="13">
        <f t="shared" si="27"/>
        <v>5.5555704621197536E-4</v>
      </c>
    </row>
    <row r="865" spans="3:7" x14ac:dyDescent="0.25">
      <c r="C865" t="s">
        <v>863</v>
      </c>
      <c r="D865">
        <v>-7.7822089129700496</v>
      </c>
      <c r="E865" t="s">
        <v>5</v>
      </c>
      <c r="F865">
        <f t="shared" si="26"/>
        <v>-3.3797703879211958</v>
      </c>
      <c r="G865" s="13">
        <f t="shared" si="27"/>
        <v>4.1708984114907774E-4</v>
      </c>
    </row>
    <row r="866" spans="3:7" x14ac:dyDescent="0.25">
      <c r="C866" t="s">
        <v>864</v>
      </c>
      <c r="D866">
        <v>-7.43646303924527</v>
      </c>
      <c r="E866" t="s">
        <v>5</v>
      </c>
      <c r="F866">
        <f t="shared" si="26"/>
        <v>-3.2296148628217058</v>
      </c>
      <c r="G866" s="13">
        <f t="shared" si="27"/>
        <v>5.8936608007212463E-4</v>
      </c>
    </row>
    <row r="867" spans="3:7" x14ac:dyDescent="0.25">
      <c r="C867" t="s">
        <v>865</v>
      </c>
      <c r="D867">
        <v>-7.9065519458712599</v>
      </c>
      <c r="E867" t="s">
        <v>5</v>
      </c>
      <c r="F867">
        <f t="shared" si="26"/>
        <v>-3.433771880973306</v>
      </c>
      <c r="G867" s="13">
        <f t="shared" si="27"/>
        <v>3.6832238913734233E-4</v>
      </c>
    </row>
    <row r="868" spans="3:7" x14ac:dyDescent="0.25">
      <c r="C868" t="s">
        <v>866</v>
      </c>
      <c r="D868">
        <v>-7.5288795619198696</v>
      </c>
      <c r="E868" t="s">
        <v>5</v>
      </c>
      <c r="F868">
        <f t="shared" si="26"/>
        <v>-3.269750848655971</v>
      </c>
      <c r="G868" s="13">
        <f t="shared" si="27"/>
        <v>5.373399756988073E-4</v>
      </c>
    </row>
    <row r="869" spans="3:7" x14ac:dyDescent="0.25">
      <c r="C869" t="s">
        <v>867</v>
      </c>
      <c r="D869">
        <v>-7.3348399600562697</v>
      </c>
      <c r="E869" t="s">
        <v>5</v>
      </c>
      <c r="F869">
        <f t="shared" si="26"/>
        <v>-3.1854805202959056</v>
      </c>
      <c r="G869" s="13">
        <f t="shared" si="27"/>
        <v>6.5240830325276973E-4</v>
      </c>
    </row>
    <row r="870" spans="3:7" x14ac:dyDescent="0.25">
      <c r="C870" t="s">
        <v>868</v>
      </c>
      <c r="D870">
        <v>-6.9521955601039798</v>
      </c>
      <c r="E870" t="s">
        <v>5</v>
      </c>
      <c r="F870">
        <f t="shared" si="26"/>
        <v>-3.0193001688654451</v>
      </c>
      <c r="G870" s="13">
        <f t="shared" si="27"/>
        <v>9.565327214490387E-4</v>
      </c>
    </row>
    <row r="871" spans="3:7" x14ac:dyDescent="0.25">
      <c r="C871" t="s">
        <v>869</v>
      </c>
      <c r="D871">
        <v>-7.2036792642698</v>
      </c>
      <c r="E871" t="s">
        <v>5</v>
      </c>
      <c r="F871">
        <f t="shared" si="26"/>
        <v>-3.1285181538732507</v>
      </c>
      <c r="G871" s="13">
        <f t="shared" si="27"/>
        <v>7.4384396895650477E-4</v>
      </c>
    </row>
    <row r="872" spans="3:7" x14ac:dyDescent="0.25">
      <c r="C872" t="s">
        <v>870</v>
      </c>
      <c r="D872">
        <v>-7.2874659461507498</v>
      </c>
      <c r="E872" t="s">
        <v>5</v>
      </c>
      <c r="F872">
        <f t="shared" si="26"/>
        <v>-3.1649062474711305</v>
      </c>
      <c r="G872" s="13">
        <f t="shared" si="27"/>
        <v>6.8405930139713229E-4</v>
      </c>
    </row>
    <row r="873" spans="3:7" x14ac:dyDescent="0.25">
      <c r="C873" t="s">
        <v>871</v>
      </c>
      <c r="D873">
        <v>-7.38230002601557</v>
      </c>
      <c r="E873" t="s">
        <v>5</v>
      </c>
      <c r="F873">
        <f t="shared" si="26"/>
        <v>-3.206092165052794</v>
      </c>
      <c r="G873" s="13">
        <f t="shared" si="27"/>
        <v>6.2216823593609573E-4</v>
      </c>
    </row>
    <row r="874" spans="3:7" x14ac:dyDescent="0.25">
      <c r="C874" t="s">
        <v>872</v>
      </c>
      <c r="D874">
        <v>-7.6389017406203399</v>
      </c>
      <c r="E874" t="s">
        <v>5</v>
      </c>
      <c r="F874">
        <f t="shared" si="26"/>
        <v>-3.3175328737525587</v>
      </c>
      <c r="G874" s="13">
        <f t="shared" si="27"/>
        <v>4.8135681650335668E-4</v>
      </c>
    </row>
    <row r="875" spans="3:7" x14ac:dyDescent="0.25">
      <c r="C875" t="s">
        <v>873</v>
      </c>
      <c r="D875">
        <v>-7.8578100850929999</v>
      </c>
      <c r="E875" t="s">
        <v>5</v>
      </c>
      <c r="F875">
        <f t="shared" si="26"/>
        <v>-3.4126035597996114</v>
      </c>
      <c r="G875" s="13">
        <f t="shared" si="27"/>
        <v>3.867198282639128E-4</v>
      </c>
    </row>
    <row r="876" spans="3:7" x14ac:dyDescent="0.25">
      <c r="C876" t="s">
        <v>874</v>
      </c>
      <c r="D876">
        <v>-7.7023797352266499</v>
      </c>
      <c r="E876" t="s">
        <v>5</v>
      </c>
      <c r="F876">
        <f t="shared" si="26"/>
        <v>-3.3451010165323636</v>
      </c>
      <c r="G876" s="13">
        <f t="shared" si="27"/>
        <v>4.5175085528340275E-4</v>
      </c>
    </row>
    <row r="877" spans="3:7" x14ac:dyDescent="0.25">
      <c r="C877" t="s">
        <v>875</v>
      </c>
      <c r="D877">
        <v>-7.8315713085410401</v>
      </c>
      <c r="E877" t="s">
        <v>5</v>
      </c>
      <c r="F877">
        <f t="shared" si="26"/>
        <v>-3.4012082039312026</v>
      </c>
      <c r="G877" s="13">
        <f t="shared" si="27"/>
        <v>3.9700117858995876E-4</v>
      </c>
    </row>
    <row r="878" spans="3:7" x14ac:dyDescent="0.25">
      <c r="C878" t="s">
        <v>876</v>
      </c>
      <c r="D878">
        <v>-7.5789896095889198</v>
      </c>
      <c r="E878" t="s">
        <v>5</v>
      </c>
      <c r="F878">
        <f t="shared" si="26"/>
        <v>-3.2915133658465483</v>
      </c>
      <c r="G878" s="13">
        <f t="shared" si="27"/>
        <v>5.1107734987933359E-4</v>
      </c>
    </row>
    <row r="879" spans="3:7" x14ac:dyDescent="0.25">
      <c r="C879" t="s">
        <v>877</v>
      </c>
      <c r="D879">
        <v>-7.1976571002353298</v>
      </c>
      <c r="E879" t="s">
        <v>5</v>
      </c>
      <c r="F879">
        <f t="shared" si="26"/>
        <v>-3.1259027612639643</v>
      </c>
      <c r="G879" s="13">
        <f t="shared" si="27"/>
        <v>7.4833703476431075E-4</v>
      </c>
    </row>
    <row r="880" spans="3:7" x14ac:dyDescent="0.25">
      <c r="C880" t="s">
        <v>878</v>
      </c>
      <c r="D880">
        <v>-7.0542221115572703</v>
      </c>
      <c r="E880" t="s">
        <v>5</v>
      </c>
      <c r="F880">
        <f t="shared" si="26"/>
        <v>-3.0636097371692275</v>
      </c>
      <c r="G880" s="13">
        <f t="shared" si="27"/>
        <v>8.6375438036818324E-4</v>
      </c>
    </row>
    <row r="881" spans="3:7" x14ac:dyDescent="0.25">
      <c r="C881" t="s">
        <v>879</v>
      </c>
      <c r="D881">
        <v>-8.2822809432669793</v>
      </c>
      <c r="E881" t="s">
        <v>5</v>
      </c>
      <c r="F881">
        <f t="shared" si="26"/>
        <v>-3.5969489112333082</v>
      </c>
      <c r="G881" s="13">
        <f t="shared" si="27"/>
        <v>2.5295955510348339E-4</v>
      </c>
    </row>
    <row r="882" spans="3:7" x14ac:dyDescent="0.25">
      <c r="C882" t="s">
        <v>880</v>
      </c>
      <c r="D882">
        <v>-7.6837906892074699</v>
      </c>
      <c r="E882" t="s">
        <v>5</v>
      </c>
      <c r="F882">
        <f t="shared" si="26"/>
        <v>-3.3370278964223883</v>
      </c>
      <c r="G882" s="13">
        <f t="shared" si="27"/>
        <v>4.6022701046240878E-4</v>
      </c>
    </row>
    <row r="883" spans="3:7" x14ac:dyDescent="0.25">
      <c r="C883" t="s">
        <v>881</v>
      </c>
      <c r="D883">
        <v>-7.6872766331136004</v>
      </c>
      <c r="E883" t="s">
        <v>5</v>
      </c>
      <c r="F883">
        <f t="shared" si="26"/>
        <v>-3.3385418226250447</v>
      </c>
      <c r="G883" s="13">
        <f t="shared" si="27"/>
        <v>4.5862547796786277E-4</v>
      </c>
    </row>
    <row r="884" spans="3:7" x14ac:dyDescent="0.25">
      <c r="C884" t="s">
        <v>882</v>
      </c>
      <c r="D884">
        <v>-8.0888337650485607</v>
      </c>
      <c r="E884" t="s">
        <v>5</v>
      </c>
      <c r="F884">
        <f t="shared" si="26"/>
        <v>-3.5129358691932939</v>
      </c>
      <c r="G884" s="13">
        <f t="shared" si="27"/>
        <v>3.0694752140171305E-4</v>
      </c>
    </row>
    <row r="885" spans="3:7" x14ac:dyDescent="0.25">
      <c r="C885" t="s">
        <v>883</v>
      </c>
      <c r="D885">
        <v>-7.8896454471044999</v>
      </c>
      <c r="E885" t="s">
        <v>5</v>
      </c>
      <c r="F885">
        <f t="shared" si="26"/>
        <v>-3.4264294818505983</v>
      </c>
      <c r="G885" s="13">
        <f t="shared" si="27"/>
        <v>3.7460236779781312E-4</v>
      </c>
    </row>
    <row r="886" spans="3:7" x14ac:dyDescent="0.25">
      <c r="C886" t="s">
        <v>884</v>
      </c>
      <c r="D886">
        <v>-7.2399240910611304</v>
      </c>
      <c r="E886" t="s">
        <v>5</v>
      </c>
      <c r="F886">
        <f t="shared" si="26"/>
        <v>-3.1442590821462648</v>
      </c>
      <c r="G886" s="13">
        <f t="shared" si="27"/>
        <v>7.1736621255054952E-4</v>
      </c>
    </row>
    <row r="887" spans="3:7" x14ac:dyDescent="0.25">
      <c r="C887" t="s">
        <v>885</v>
      </c>
      <c r="D887">
        <v>-7.5928452554717101</v>
      </c>
      <c r="E887" t="s">
        <v>5</v>
      </c>
      <c r="F887">
        <f t="shared" si="26"/>
        <v>-3.2975307963966496</v>
      </c>
      <c r="G887" s="13">
        <f t="shared" si="27"/>
        <v>5.0404487534597804E-4</v>
      </c>
    </row>
    <row r="888" spans="3:7" x14ac:dyDescent="0.25">
      <c r="C888" t="s">
        <v>886</v>
      </c>
      <c r="D888">
        <v>-7.47185234183869</v>
      </c>
      <c r="E888" t="s">
        <v>5</v>
      </c>
      <c r="F888">
        <f t="shared" si="26"/>
        <v>-3.2449842416564323</v>
      </c>
      <c r="G888" s="13">
        <f t="shared" si="27"/>
        <v>5.688735720053835E-4</v>
      </c>
    </row>
    <row r="889" spans="3:7" x14ac:dyDescent="0.25">
      <c r="C889" t="s">
        <v>887</v>
      </c>
      <c r="D889">
        <v>-7.5487950765110501</v>
      </c>
      <c r="E889" t="s">
        <v>5</v>
      </c>
      <c r="F889">
        <f t="shared" si="26"/>
        <v>-3.2784000467471843</v>
      </c>
      <c r="G889" s="13">
        <f t="shared" si="27"/>
        <v>5.2674443163346378E-4</v>
      </c>
    </row>
    <row r="890" spans="3:7" x14ac:dyDescent="0.25">
      <c r="C890" t="s">
        <v>888</v>
      </c>
      <c r="D890">
        <v>-7.6630267248636796</v>
      </c>
      <c r="E890" t="s">
        <v>5</v>
      </c>
      <c r="F890">
        <f t="shared" si="26"/>
        <v>-3.3280102212854441</v>
      </c>
      <c r="G890" s="13">
        <f t="shared" si="27"/>
        <v>4.6988304959918613E-4</v>
      </c>
    </row>
    <row r="891" spans="3:7" x14ac:dyDescent="0.25">
      <c r="C891" t="s">
        <v>889</v>
      </c>
      <c r="D891">
        <v>-7.29189917406545</v>
      </c>
      <c r="E891" t="s">
        <v>5</v>
      </c>
      <c r="F891">
        <f t="shared" si="26"/>
        <v>-3.1668315738915043</v>
      </c>
      <c r="G891" s="13">
        <f t="shared" si="27"/>
        <v>6.8103342276743168E-4</v>
      </c>
    </row>
    <row r="892" spans="3:7" x14ac:dyDescent="0.25">
      <c r="C892" t="s">
        <v>890</v>
      </c>
      <c r="D892">
        <v>-7.5292637979941404</v>
      </c>
      <c r="E892" t="s">
        <v>5</v>
      </c>
      <c r="F892">
        <f t="shared" si="26"/>
        <v>-3.2699177202627752</v>
      </c>
      <c r="G892" s="13">
        <f t="shared" si="27"/>
        <v>5.371335499566441E-4</v>
      </c>
    </row>
    <row r="893" spans="3:7" x14ac:dyDescent="0.25">
      <c r="C893" t="s">
        <v>891</v>
      </c>
      <c r="D893">
        <v>-7.4615930681904103</v>
      </c>
      <c r="E893" t="s">
        <v>5</v>
      </c>
      <c r="F893">
        <f t="shared" si="26"/>
        <v>-3.2405286957226491</v>
      </c>
      <c r="G893" s="13">
        <f t="shared" si="27"/>
        <v>5.7473984203331222E-4</v>
      </c>
    </row>
    <row r="894" spans="3:7" x14ac:dyDescent="0.25">
      <c r="C894" t="s">
        <v>892</v>
      </c>
      <c r="D894">
        <v>-7.58625658701001</v>
      </c>
      <c r="E894" t="s">
        <v>5</v>
      </c>
      <c r="F894">
        <f t="shared" si="26"/>
        <v>-3.2946693740406436</v>
      </c>
      <c r="G894" s="13">
        <f t="shared" si="27"/>
        <v>5.0737682441987083E-4</v>
      </c>
    </row>
    <row r="895" spans="3:7" x14ac:dyDescent="0.25">
      <c r="C895" t="s">
        <v>893</v>
      </c>
      <c r="D895">
        <v>-7.3453621101304103</v>
      </c>
      <c r="E895" t="s">
        <v>5</v>
      </c>
      <c r="F895">
        <f t="shared" si="26"/>
        <v>-3.1900502320108628</v>
      </c>
      <c r="G895" s="13">
        <f t="shared" si="27"/>
        <v>6.4557955473866079E-4</v>
      </c>
    </row>
    <row r="896" spans="3:7" x14ac:dyDescent="0.25">
      <c r="C896" t="s">
        <v>894</v>
      </c>
      <c r="D896">
        <v>-7.8375642691231899</v>
      </c>
      <c r="E896" t="s">
        <v>5</v>
      </c>
      <c r="F896">
        <f t="shared" si="26"/>
        <v>-3.4038109136422938</v>
      </c>
      <c r="G896" s="13">
        <f t="shared" si="27"/>
        <v>3.9462908121822482E-4</v>
      </c>
    </row>
    <row r="897" spans="3:7" x14ac:dyDescent="0.25">
      <c r="C897" t="s">
        <v>895</v>
      </c>
      <c r="D897">
        <v>-7.73836575808759</v>
      </c>
      <c r="E897" t="s">
        <v>5</v>
      </c>
      <c r="F897">
        <f t="shared" si="26"/>
        <v>-3.360729547686514</v>
      </c>
      <c r="G897" s="13">
        <f t="shared" si="27"/>
        <v>4.3578316858121347E-4</v>
      </c>
    </row>
    <row r="898" spans="3:7" x14ac:dyDescent="0.25">
      <c r="C898" t="s">
        <v>896</v>
      </c>
      <c r="D898">
        <v>-7.5660509301705696</v>
      </c>
      <c r="E898" t="s">
        <v>5</v>
      </c>
      <c r="F898">
        <f t="shared" si="26"/>
        <v>-3.2858941687720438</v>
      </c>
      <c r="G898" s="13">
        <f t="shared" si="27"/>
        <v>5.1773298055218743E-4</v>
      </c>
    </row>
    <row r="899" spans="3:7" x14ac:dyDescent="0.25">
      <c r="C899" t="s">
        <v>897</v>
      </c>
      <c r="D899">
        <v>-7.3273678207788899</v>
      </c>
      <c r="E899" t="s">
        <v>5</v>
      </c>
      <c r="F899">
        <f t="shared" si="26"/>
        <v>-3.1822354114397271</v>
      </c>
      <c r="G899" s="13">
        <f t="shared" si="27"/>
        <v>6.5730144732088411E-4</v>
      </c>
    </row>
    <row r="900" spans="3:7" x14ac:dyDescent="0.25">
      <c r="C900" t="s">
        <v>898</v>
      </c>
      <c r="D900">
        <v>-7.3466752751025997</v>
      </c>
      <c r="E900" t="s">
        <v>5</v>
      </c>
      <c r="F900">
        <f t="shared" si="26"/>
        <v>-3.1906205323121135</v>
      </c>
      <c r="G900" s="13">
        <f t="shared" si="27"/>
        <v>6.4473235865646799E-4</v>
      </c>
    </row>
    <row r="901" spans="3:7" x14ac:dyDescent="0.25">
      <c r="C901" t="s">
        <v>899</v>
      </c>
      <c r="D901">
        <v>-8.3715834558523898</v>
      </c>
      <c r="E901" t="s">
        <v>5</v>
      </c>
      <c r="F901">
        <f t="shared" si="26"/>
        <v>-3.6357324996692477</v>
      </c>
      <c r="G901" s="13">
        <f t="shared" si="27"/>
        <v>2.3134893272912767E-4</v>
      </c>
    </row>
    <row r="902" spans="3:7" x14ac:dyDescent="0.25">
      <c r="C902" t="s">
        <v>900</v>
      </c>
      <c r="D902">
        <v>-7.82780887434902</v>
      </c>
      <c r="E902" t="s">
        <v>5</v>
      </c>
      <c r="F902">
        <f t="shared" si="26"/>
        <v>-3.3995741995230842</v>
      </c>
      <c r="G902" s="13">
        <f t="shared" si="27"/>
        <v>3.9849768288265287E-4</v>
      </c>
    </row>
    <row r="903" spans="3:7" x14ac:dyDescent="0.25">
      <c r="C903" t="s">
        <v>901</v>
      </c>
      <c r="D903">
        <v>-7.2363889027294297</v>
      </c>
      <c r="E903" t="s">
        <v>5</v>
      </c>
      <c r="F903">
        <f t="shared" si="26"/>
        <v>-3.1427237693613184</v>
      </c>
      <c r="G903" s="13">
        <f t="shared" si="27"/>
        <v>7.1990672516413922E-4</v>
      </c>
    </row>
    <row r="904" spans="3:7" x14ac:dyDescent="0.25">
      <c r="C904" t="s">
        <v>902</v>
      </c>
      <c r="D904">
        <v>-6.7211243005195396</v>
      </c>
      <c r="E904" t="s">
        <v>5</v>
      </c>
      <c r="F904">
        <f t="shared" ref="F904:F967" si="28">D904/LN(10)</f>
        <v>-2.918947195901489</v>
      </c>
      <c r="G904" s="13">
        <f t="shared" ref="G904:G967" si="29">10^F904</f>
        <v>1.2051824646948548E-3</v>
      </c>
    </row>
    <row r="905" spans="3:7" x14ac:dyDescent="0.25">
      <c r="C905" t="s">
        <v>903</v>
      </c>
      <c r="D905">
        <v>-7.38143635643753</v>
      </c>
      <c r="E905" t="s">
        <v>5</v>
      </c>
      <c r="F905">
        <f t="shared" si="28"/>
        <v>-3.2057170781208635</v>
      </c>
      <c r="G905" s="13">
        <f t="shared" si="29"/>
        <v>6.2270581582617938E-4</v>
      </c>
    </row>
    <row r="906" spans="3:7" x14ac:dyDescent="0.25">
      <c r="C906" t="s">
        <v>904</v>
      </c>
      <c r="D906">
        <v>-7.3226333170015403</v>
      </c>
      <c r="E906" t="s">
        <v>5</v>
      </c>
      <c r="F906">
        <f t="shared" si="28"/>
        <v>-3.180179242574674</v>
      </c>
      <c r="G906" s="13">
        <f t="shared" si="29"/>
        <v>6.6042082202487514E-4</v>
      </c>
    </row>
    <row r="907" spans="3:7" x14ac:dyDescent="0.25">
      <c r="C907" t="s">
        <v>905</v>
      </c>
      <c r="D907">
        <v>-7.8106898167296901</v>
      </c>
      <c r="E907" t="s">
        <v>5</v>
      </c>
      <c r="F907">
        <f t="shared" si="28"/>
        <v>-3.3921394872636252</v>
      </c>
      <c r="G907" s="13">
        <f t="shared" si="29"/>
        <v>4.0537831460565508E-4</v>
      </c>
    </row>
    <row r="908" spans="3:7" x14ac:dyDescent="0.25">
      <c r="C908" t="s">
        <v>906</v>
      </c>
      <c r="D908">
        <v>-7.6980805529038197</v>
      </c>
      <c r="E908" t="s">
        <v>5</v>
      </c>
      <c r="F908">
        <f t="shared" si="28"/>
        <v>-3.3432339053728626</v>
      </c>
      <c r="G908" s="13">
        <f t="shared" si="29"/>
        <v>4.5369719541245475E-4</v>
      </c>
    </row>
    <row r="909" spans="3:7" x14ac:dyDescent="0.25">
      <c r="C909" t="s">
        <v>907</v>
      </c>
      <c r="D909">
        <v>-8.4046216243267597</v>
      </c>
      <c r="E909" t="s">
        <v>5</v>
      </c>
      <c r="F909">
        <f t="shared" si="28"/>
        <v>-3.6500807939298565</v>
      </c>
      <c r="G909" s="13">
        <f t="shared" si="29"/>
        <v>2.2383046970461012E-4</v>
      </c>
    </row>
    <row r="910" spans="3:7" x14ac:dyDescent="0.25">
      <c r="C910" t="s">
        <v>908</v>
      </c>
      <c r="D910">
        <v>-7.9240984709173796</v>
      </c>
      <c r="E910" t="s">
        <v>5</v>
      </c>
      <c r="F910">
        <f t="shared" si="28"/>
        <v>-3.4413922399774131</v>
      </c>
      <c r="G910" s="13">
        <f t="shared" si="29"/>
        <v>3.6191598058191832E-4</v>
      </c>
    </row>
    <row r="911" spans="3:7" x14ac:dyDescent="0.25">
      <c r="C911" t="s">
        <v>909</v>
      </c>
      <c r="D911">
        <v>-8.4979160457401104</v>
      </c>
      <c r="E911" t="s">
        <v>5</v>
      </c>
      <c r="F911">
        <f t="shared" si="28"/>
        <v>-3.6905980463420311</v>
      </c>
      <c r="G911" s="13">
        <f t="shared" si="29"/>
        <v>2.0389282990993161E-4</v>
      </c>
    </row>
    <row r="912" spans="3:7" x14ac:dyDescent="0.25">
      <c r="C912" t="s">
        <v>910</v>
      </c>
      <c r="D912">
        <v>-7.9971925117088496</v>
      </c>
      <c r="E912" t="s">
        <v>5</v>
      </c>
      <c r="F912">
        <f t="shared" si="28"/>
        <v>-3.4731365785531598</v>
      </c>
      <c r="G912" s="13">
        <f t="shared" si="29"/>
        <v>3.3640575859717896E-4</v>
      </c>
    </row>
    <row r="913" spans="3:7" x14ac:dyDescent="0.25">
      <c r="C913" t="s">
        <v>911</v>
      </c>
      <c r="D913">
        <v>-7.3307655919061201</v>
      </c>
      <c r="E913" t="s">
        <v>5</v>
      </c>
      <c r="F913">
        <f t="shared" si="28"/>
        <v>-3.1837110446910533</v>
      </c>
      <c r="G913" s="13">
        <f t="shared" si="29"/>
        <v>6.5507187737049583E-4</v>
      </c>
    </row>
    <row r="914" spans="3:7" x14ac:dyDescent="0.25">
      <c r="C914" t="s">
        <v>912</v>
      </c>
      <c r="D914">
        <v>-7.4111115298755204</v>
      </c>
      <c r="E914" t="s">
        <v>5</v>
      </c>
      <c r="F914">
        <f t="shared" si="28"/>
        <v>-3.2186048421945048</v>
      </c>
      <c r="G914" s="13">
        <f t="shared" si="29"/>
        <v>6.0449840293360605E-4</v>
      </c>
    </row>
    <row r="915" spans="3:7" x14ac:dyDescent="0.25">
      <c r="C915" t="s">
        <v>913</v>
      </c>
      <c r="D915">
        <v>-8.2269888313447801</v>
      </c>
      <c r="E915" t="s">
        <v>5</v>
      </c>
      <c r="F915">
        <f t="shared" si="28"/>
        <v>-3.5729358521327201</v>
      </c>
      <c r="G915" s="13">
        <f t="shared" si="29"/>
        <v>2.6734012567019205E-4</v>
      </c>
    </row>
    <row r="916" spans="3:7" x14ac:dyDescent="0.25">
      <c r="C916" t="s">
        <v>914</v>
      </c>
      <c r="D916">
        <v>-7.7287537183654704</v>
      </c>
      <c r="E916" t="s">
        <v>5</v>
      </c>
      <c r="F916">
        <f t="shared" si="28"/>
        <v>-3.3565550918753626</v>
      </c>
      <c r="G916" s="13">
        <f t="shared" si="29"/>
        <v>4.3999212965244855E-4</v>
      </c>
    </row>
    <row r="917" spans="3:7" x14ac:dyDescent="0.25">
      <c r="C917" t="s">
        <v>915</v>
      </c>
      <c r="D917">
        <v>-7.1903082722742502</v>
      </c>
      <c r="E917" t="s">
        <v>5</v>
      </c>
      <c r="F917">
        <f t="shared" si="28"/>
        <v>-3.1227112058320108</v>
      </c>
      <c r="G917" s="13">
        <f t="shared" si="29"/>
        <v>7.5385669155291163E-4</v>
      </c>
    </row>
    <row r="918" spans="3:7" x14ac:dyDescent="0.25">
      <c r="C918" t="s">
        <v>916</v>
      </c>
      <c r="D918">
        <v>-7.9080584375840299</v>
      </c>
      <c r="E918" t="s">
        <v>5</v>
      </c>
      <c r="F918">
        <f t="shared" si="28"/>
        <v>-3.434426142011195</v>
      </c>
      <c r="G918" s="13">
        <f t="shared" si="29"/>
        <v>3.6776793225768887E-4</v>
      </c>
    </row>
    <row r="919" spans="3:7" x14ac:dyDescent="0.25">
      <c r="C919" t="s">
        <v>917</v>
      </c>
      <c r="D919">
        <v>-6.9785753241894302</v>
      </c>
      <c r="E919" t="s">
        <v>5</v>
      </c>
      <c r="F919">
        <f t="shared" si="28"/>
        <v>-3.0307567548416658</v>
      </c>
      <c r="G919" s="13">
        <f t="shared" si="29"/>
        <v>9.3162952824231296E-4</v>
      </c>
    </row>
    <row r="920" spans="3:7" x14ac:dyDescent="0.25">
      <c r="C920" t="s">
        <v>918</v>
      </c>
      <c r="D920">
        <v>-7.6451694172681099</v>
      </c>
      <c r="E920" t="s">
        <v>5</v>
      </c>
      <c r="F920">
        <f t="shared" si="28"/>
        <v>-3.3202548911350394</v>
      </c>
      <c r="G920" s="13">
        <f t="shared" si="29"/>
        <v>4.7834926265847872E-4</v>
      </c>
    </row>
    <row r="921" spans="3:7" x14ac:dyDescent="0.25">
      <c r="C921" t="s">
        <v>919</v>
      </c>
      <c r="D921">
        <v>-7.3385612878415296</v>
      </c>
      <c r="E921" t="s">
        <v>5</v>
      </c>
      <c r="F921">
        <f t="shared" si="28"/>
        <v>-3.1870966724183973</v>
      </c>
      <c r="G921" s="13">
        <f t="shared" si="29"/>
        <v>6.4998498987480348E-4</v>
      </c>
    </row>
    <row r="922" spans="3:7" x14ac:dyDescent="0.25">
      <c r="C922" t="s">
        <v>920</v>
      </c>
      <c r="D922">
        <v>-7.3596338759267397</v>
      </c>
      <c r="E922" t="s">
        <v>5</v>
      </c>
      <c r="F922">
        <f t="shared" si="28"/>
        <v>-3.1962483811432243</v>
      </c>
      <c r="G922" s="13">
        <f t="shared" si="29"/>
        <v>6.3643142975531349E-4</v>
      </c>
    </row>
    <row r="923" spans="3:7" x14ac:dyDescent="0.25">
      <c r="C923" t="s">
        <v>921</v>
      </c>
      <c r="D923">
        <v>-7.9164308667068903</v>
      </c>
      <c r="E923" t="s">
        <v>5</v>
      </c>
      <c r="F923">
        <f t="shared" si="28"/>
        <v>-3.4380622417793796</v>
      </c>
      <c r="G923" s="13">
        <f t="shared" si="29"/>
        <v>3.647016752324182E-4</v>
      </c>
    </row>
    <row r="924" spans="3:7" x14ac:dyDescent="0.25">
      <c r="C924" t="s">
        <v>922</v>
      </c>
      <c r="D924">
        <v>-7.99528524559984</v>
      </c>
      <c r="E924" t="s">
        <v>5</v>
      </c>
      <c r="F924">
        <f t="shared" si="28"/>
        <v>-3.4723082634064957</v>
      </c>
      <c r="G924" s="13">
        <f t="shared" si="29"/>
        <v>3.3704798615416992E-4</v>
      </c>
    </row>
    <row r="925" spans="3:7" x14ac:dyDescent="0.25">
      <c r="C925" t="s">
        <v>923</v>
      </c>
      <c r="D925">
        <v>-7.1896332513047803</v>
      </c>
      <c r="E925" t="s">
        <v>5</v>
      </c>
      <c r="F925">
        <f t="shared" si="28"/>
        <v>-3.1224180479498012</v>
      </c>
      <c r="G925" s="13">
        <f t="shared" si="29"/>
        <v>7.5436573241498424E-4</v>
      </c>
    </row>
    <row r="926" spans="3:7" x14ac:dyDescent="0.25">
      <c r="C926" t="s">
        <v>924</v>
      </c>
      <c r="D926">
        <v>-8.0171464754837807</v>
      </c>
      <c r="E926" t="s">
        <v>5</v>
      </c>
      <c r="F926">
        <f t="shared" si="28"/>
        <v>-3.4818024749127097</v>
      </c>
      <c r="G926" s="13">
        <f t="shared" si="29"/>
        <v>3.2975965881014901E-4</v>
      </c>
    </row>
    <row r="927" spans="3:7" x14ac:dyDescent="0.25">
      <c r="C927" t="s">
        <v>925</v>
      </c>
      <c r="D927">
        <v>-7.1694808094654299</v>
      </c>
      <c r="E927" t="s">
        <v>5</v>
      </c>
      <c r="F927">
        <f t="shared" si="28"/>
        <v>-3.1136659536620952</v>
      </c>
      <c r="G927" s="13">
        <f t="shared" si="29"/>
        <v>7.6972226001399105E-4</v>
      </c>
    </row>
    <row r="928" spans="3:7" x14ac:dyDescent="0.25">
      <c r="C928" t="s">
        <v>926</v>
      </c>
      <c r="D928">
        <v>-7.1137958689904002</v>
      </c>
      <c r="E928" t="s">
        <v>5</v>
      </c>
      <c r="F928">
        <f t="shared" si="28"/>
        <v>-3.0894822912886788</v>
      </c>
      <c r="G928" s="13">
        <f t="shared" si="29"/>
        <v>8.1380004346203545E-4</v>
      </c>
    </row>
    <row r="929" spans="3:7" x14ac:dyDescent="0.25">
      <c r="C929" t="s">
        <v>927</v>
      </c>
      <c r="D929">
        <v>-7.2773100331937997</v>
      </c>
      <c r="E929" t="s">
        <v>5</v>
      </c>
      <c r="F929">
        <f t="shared" si="28"/>
        <v>-3.1604955905152372</v>
      </c>
      <c r="G929" s="13">
        <f t="shared" si="29"/>
        <v>6.9104194566599699E-4</v>
      </c>
    </row>
    <row r="930" spans="3:7" x14ac:dyDescent="0.25">
      <c r="C930" t="s">
        <v>928</v>
      </c>
      <c r="D930">
        <v>-7.2442123702130896</v>
      </c>
      <c r="E930" t="s">
        <v>5</v>
      </c>
      <c r="F930">
        <f t="shared" si="28"/>
        <v>-3.1461214581188215</v>
      </c>
      <c r="G930" s="13">
        <f t="shared" si="29"/>
        <v>7.1429653250353747E-4</v>
      </c>
    </row>
    <row r="931" spans="3:7" x14ac:dyDescent="0.25">
      <c r="C931" t="s">
        <v>929</v>
      </c>
      <c r="D931">
        <v>-7.46333503762341</v>
      </c>
      <c r="E931" t="s">
        <v>5</v>
      </c>
      <c r="F931">
        <f t="shared" si="28"/>
        <v>-3.2412852234350451</v>
      </c>
      <c r="G931" s="13">
        <f t="shared" si="29"/>
        <v>5.7373953430225801E-4</v>
      </c>
    </row>
    <row r="932" spans="3:7" x14ac:dyDescent="0.25">
      <c r="C932" t="s">
        <v>930</v>
      </c>
      <c r="D932">
        <v>-7.8375704697021504</v>
      </c>
      <c r="E932" t="s">
        <v>5</v>
      </c>
      <c r="F932">
        <f t="shared" si="28"/>
        <v>-3.4038136065195213</v>
      </c>
      <c r="G932" s="13">
        <f t="shared" si="29"/>
        <v>3.9462663429703246E-4</v>
      </c>
    </row>
    <row r="933" spans="3:7" x14ac:dyDescent="0.25">
      <c r="C933" t="s">
        <v>931</v>
      </c>
      <c r="D933">
        <v>-7.3911836018371</v>
      </c>
      <c r="E933" t="s">
        <v>5</v>
      </c>
      <c r="F933">
        <f t="shared" si="28"/>
        <v>-3.2099502530116539</v>
      </c>
      <c r="G933" s="13">
        <f t="shared" si="29"/>
        <v>6.1666563481332644E-4</v>
      </c>
    </row>
    <row r="934" spans="3:7" x14ac:dyDescent="0.25">
      <c r="C934" t="s">
        <v>932</v>
      </c>
      <c r="D934">
        <v>-7.98194263230946</v>
      </c>
      <c r="E934" t="s">
        <v>5</v>
      </c>
      <c r="F934">
        <f t="shared" si="28"/>
        <v>-3.4665136400803145</v>
      </c>
      <c r="G934" s="13">
        <f t="shared" si="29"/>
        <v>3.415752225123647E-4</v>
      </c>
    </row>
    <row r="935" spans="3:7" x14ac:dyDescent="0.25">
      <c r="C935" t="s">
        <v>933</v>
      </c>
      <c r="D935">
        <v>-7.9409750336526601</v>
      </c>
      <c r="E935" t="s">
        <v>5</v>
      </c>
      <c r="F935">
        <f t="shared" si="28"/>
        <v>-3.4487216380468393</v>
      </c>
      <c r="G935" s="13">
        <f t="shared" si="29"/>
        <v>3.5585933426945097E-4</v>
      </c>
    </row>
    <row r="936" spans="3:7" x14ac:dyDescent="0.25">
      <c r="C936" t="s">
        <v>934</v>
      </c>
      <c r="D936">
        <v>-8.0311986779232907</v>
      </c>
      <c r="E936" t="s">
        <v>5</v>
      </c>
      <c r="F936">
        <f t="shared" si="28"/>
        <v>-3.4879052688907763</v>
      </c>
      <c r="G936" s="13">
        <f t="shared" si="29"/>
        <v>3.2515821525453293E-4</v>
      </c>
    </row>
    <row r="937" spans="3:7" x14ac:dyDescent="0.25">
      <c r="C937" t="s">
        <v>935</v>
      </c>
      <c r="D937">
        <v>-6.95071738333142</v>
      </c>
      <c r="E937" t="s">
        <v>5</v>
      </c>
      <c r="F937">
        <f t="shared" si="28"/>
        <v>-3.0186582048498449</v>
      </c>
      <c r="G937" s="13">
        <f t="shared" si="29"/>
        <v>9.5794769143031416E-4</v>
      </c>
    </row>
    <row r="938" spans="3:7" x14ac:dyDescent="0.25">
      <c r="C938" t="s">
        <v>936</v>
      </c>
      <c r="D938">
        <v>-7.2259089208718397</v>
      </c>
      <c r="E938" t="s">
        <v>5</v>
      </c>
      <c r="F938">
        <f t="shared" si="28"/>
        <v>-3.1381723710701208</v>
      </c>
      <c r="G938" s="13">
        <f t="shared" si="29"/>
        <v>7.2749100673462472E-4</v>
      </c>
    </row>
    <row r="939" spans="3:7" x14ac:dyDescent="0.25">
      <c r="C939" t="s">
        <v>937</v>
      </c>
      <c r="D939">
        <v>-7.40747096798742</v>
      </c>
      <c r="E939" t="s">
        <v>5</v>
      </c>
      <c r="F939">
        <f t="shared" si="28"/>
        <v>-3.2170237662554757</v>
      </c>
      <c r="G939" s="13">
        <f t="shared" si="29"/>
        <v>6.0670312756391418E-4</v>
      </c>
    </row>
    <row r="940" spans="3:7" x14ac:dyDescent="0.25">
      <c r="C940" t="s">
        <v>938</v>
      </c>
      <c r="D940">
        <v>-7.64562594462625</v>
      </c>
      <c r="E940" t="s">
        <v>5</v>
      </c>
      <c r="F940">
        <f t="shared" si="28"/>
        <v>-3.3204531584475174</v>
      </c>
      <c r="G940" s="13">
        <f t="shared" si="29"/>
        <v>4.7813093297385795E-4</v>
      </c>
    </row>
    <row r="941" spans="3:7" x14ac:dyDescent="0.25">
      <c r="C941" t="s">
        <v>939</v>
      </c>
      <c r="D941">
        <v>-7.3334938316770701</v>
      </c>
      <c r="E941" t="s">
        <v>5</v>
      </c>
      <c r="F941">
        <f t="shared" si="28"/>
        <v>-3.184895904168886</v>
      </c>
      <c r="G941" s="13">
        <f t="shared" si="29"/>
        <v>6.5328711995194725E-4</v>
      </c>
    </row>
    <row r="942" spans="3:7" x14ac:dyDescent="0.25">
      <c r="C942" t="s">
        <v>940</v>
      </c>
      <c r="D942">
        <v>-7.5634608565297103</v>
      </c>
      <c r="E942" t="s">
        <v>5</v>
      </c>
      <c r="F942">
        <f t="shared" si="28"/>
        <v>-3.2847693140820957</v>
      </c>
      <c r="G942" s="13">
        <f t="shared" si="29"/>
        <v>5.190756851994507E-4</v>
      </c>
    </row>
    <row r="943" spans="3:7" x14ac:dyDescent="0.25">
      <c r="C943" t="s">
        <v>941</v>
      </c>
      <c r="D943">
        <v>-6.7497086826765598</v>
      </c>
      <c r="E943" t="s">
        <v>5</v>
      </c>
      <c r="F943">
        <f t="shared" si="28"/>
        <v>-2.9313612353408964</v>
      </c>
      <c r="G943" s="13">
        <f t="shared" si="29"/>
        <v>1.1712207679970077E-3</v>
      </c>
    </row>
    <row r="944" spans="3:7" x14ac:dyDescent="0.25">
      <c r="C944" t="s">
        <v>942</v>
      </c>
      <c r="D944">
        <v>-8.1519237734505907</v>
      </c>
      <c r="E944" t="s">
        <v>5</v>
      </c>
      <c r="F944">
        <f t="shared" si="28"/>
        <v>-3.5403355117055257</v>
      </c>
      <c r="G944" s="13">
        <f t="shared" si="29"/>
        <v>2.8818043215761549E-4</v>
      </c>
    </row>
    <row r="945" spans="3:7" x14ac:dyDescent="0.25">
      <c r="C945" t="s">
        <v>943</v>
      </c>
      <c r="D945">
        <v>-7.4267551821144702</v>
      </c>
      <c r="E945" t="s">
        <v>5</v>
      </c>
      <c r="F945">
        <f t="shared" si="28"/>
        <v>-3.2253987940386941</v>
      </c>
      <c r="G945" s="13">
        <f t="shared" si="29"/>
        <v>5.9511542352498983E-4</v>
      </c>
    </row>
    <row r="946" spans="3:7" x14ac:dyDescent="0.25">
      <c r="C946" t="s">
        <v>944</v>
      </c>
      <c r="D946">
        <v>-7.5853564499966097</v>
      </c>
      <c r="E946" t="s">
        <v>5</v>
      </c>
      <c r="F946">
        <f t="shared" si="28"/>
        <v>-3.2942784495027668</v>
      </c>
      <c r="G946" s="13">
        <f t="shared" si="29"/>
        <v>5.0783373869114532E-4</v>
      </c>
    </row>
    <row r="947" spans="3:7" x14ac:dyDescent="0.25">
      <c r="C947" t="s">
        <v>945</v>
      </c>
      <c r="D947">
        <v>-8.1624542920786407</v>
      </c>
      <c r="E947" t="s">
        <v>5</v>
      </c>
      <c r="F947">
        <f t="shared" si="28"/>
        <v>-3.5449088578372669</v>
      </c>
      <c r="G947" s="13">
        <f t="shared" si="29"/>
        <v>2.8516166523552262E-4</v>
      </c>
    </row>
    <row r="948" spans="3:7" x14ac:dyDescent="0.25">
      <c r="C948" t="s">
        <v>946</v>
      </c>
      <c r="D948">
        <v>-7.3489688175955896</v>
      </c>
      <c r="E948" t="s">
        <v>5</v>
      </c>
      <c r="F948">
        <f t="shared" si="28"/>
        <v>-3.1916166051608297</v>
      </c>
      <c r="G948" s="13">
        <f t="shared" si="29"/>
        <v>6.4325533205439268E-4</v>
      </c>
    </row>
    <row r="949" spans="3:7" x14ac:dyDescent="0.25">
      <c r="C949" t="s">
        <v>947</v>
      </c>
      <c r="D949">
        <v>-7.5332007702630301</v>
      </c>
      <c r="E949" t="s">
        <v>5</v>
      </c>
      <c r="F949">
        <f t="shared" si="28"/>
        <v>-3.2716275255945599</v>
      </c>
      <c r="G949" s="13">
        <f t="shared" si="29"/>
        <v>5.3502302732635584E-4</v>
      </c>
    </row>
    <row r="950" spans="3:7" x14ac:dyDescent="0.25">
      <c r="C950" t="s">
        <v>948</v>
      </c>
      <c r="D950">
        <v>-7.5254267779592503</v>
      </c>
      <c r="E950" t="s">
        <v>5</v>
      </c>
      <c r="F950">
        <f t="shared" si="28"/>
        <v>-3.26825132363467</v>
      </c>
      <c r="G950" s="13">
        <f t="shared" si="29"/>
        <v>5.3919850124549776E-4</v>
      </c>
    </row>
    <row r="951" spans="3:7" x14ac:dyDescent="0.25">
      <c r="C951" t="s">
        <v>949</v>
      </c>
      <c r="D951">
        <v>-7.0313044024039497</v>
      </c>
      <c r="E951" t="s">
        <v>5</v>
      </c>
      <c r="F951">
        <f t="shared" si="28"/>
        <v>-3.0536567025460766</v>
      </c>
      <c r="G951" s="13">
        <f t="shared" si="29"/>
        <v>8.8377822596715058E-4</v>
      </c>
    </row>
    <row r="952" spans="3:7" x14ac:dyDescent="0.25">
      <c r="C952" t="s">
        <v>950</v>
      </c>
      <c r="D952">
        <v>-6.7059452616413999</v>
      </c>
      <c r="E952" t="s">
        <v>5</v>
      </c>
      <c r="F952">
        <f t="shared" si="28"/>
        <v>-2.9123550230761182</v>
      </c>
      <c r="G952" s="13">
        <f t="shared" si="29"/>
        <v>1.2236155202972694E-3</v>
      </c>
    </row>
    <row r="953" spans="3:7" x14ac:dyDescent="0.25">
      <c r="C953" t="s">
        <v>951</v>
      </c>
      <c r="D953">
        <v>-7.4922413164639101</v>
      </c>
      <c r="E953" t="s">
        <v>5</v>
      </c>
      <c r="F953">
        <f t="shared" si="28"/>
        <v>-3.2538390608278309</v>
      </c>
      <c r="G953" s="13">
        <f t="shared" si="29"/>
        <v>5.5739226693827507E-4</v>
      </c>
    </row>
    <row r="954" spans="3:7" x14ac:dyDescent="0.25">
      <c r="C954" t="s">
        <v>952</v>
      </c>
      <c r="D954">
        <v>-8.4625620642126798</v>
      </c>
      <c r="E954" t="s">
        <v>5</v>
      </c>
      <c r="F954">
        <f t="shared" si="28"/>
        <v>-3.6752440072513588</v>
      </c>
      <c r="G954" s="13">
        <f t="shared" si="29"/>
        <v>2.112301914911593E-4</v>
      </c>
    </row>
    <row r="955" spans="3:7" x14ac:dyDescent="0.25">
      <c r="C955" t="s">
        <v>953</v>
      </c>
      <c r="D955">
        <v>-7.1590272993743103</v>
      </c>
      <c r="E955" t="s">
        <v>5</v>
      </c>
      <c r="F955">
        <f t="shared" si="28"/>
        <v>-3.1091260519130017</v>
      </c>
      <c r="G955" s="13">
        <f t="shared" si="29"/>
        <v>7.7781076239063563E-4</v>
      </c>
    </row>
    <row r="956" spans="3:7" x14ac:dyDescent="0.25">
      <c r="C956" t="s">
        <v>954</v>
      </c>
      <c r="D956">
        <v>-7.5743650901478299</v>
      </c>
      <c r="E956" t="s">
        <v>5</v>
      </c>
      <c r="F956">
        <f t="shared" si="28"/>
        <v>-3.2895049625718289</v>
      </c>
      <c r="G956" s="13">
        <f t="shared" si="29"/>
        <v>5.1344631044994166E-4</v>
      </c>
    </row>
    <row r="957" spans="3:7" x14ac:dyDescent="0.25">
      <c r="C957" t="s">
        <v>955</v>
      </c>
      <c r="D957">
        <v>-7.6700827331822001</v>
      </c>
      <c r="E957" t="s">
        <v>5</v>
      </c>
      <c r="F957">
        <f t="shared" si="28"/>
        <v>-3.3310746067624408</v>
      </c>
      <c r="G957" s="13">
        <f t="shared" si="29"/>
        <v>4.6657922052257617E-4</v>
      </c>
    </row>
    <row r="958" spans="3:7" x14ac:dyDescent="0.25">
      <c r="C958" t="s">
        <v>956</v>
      </c>
      <c r="D958">
        <v>-7.0919054624123596</v>
      </c>
      <c r="E958" t="s">
        <v>5</v>
      </c>
      <c r="F958">
        <f t="shared" si="28"/>
        <v>-3.0799754085052169</v>
      </c>
      <c r="G958" s="13">
        <f t="shared" si="29"/>
        <v>8.3181087023564049E-4</v>
      </c>
    </row>
    <row r="959" spans="3:7" x14ac:dyDescent="0.25">
      <c r="C959" t="s">
        <v>957</v>
      </c>
      <c r="D959">
        <v>-7.7724556919756198</v>
      </c>
      <c r="E959" t="s">
        <v>5</v>
      </c>
      <c r="F959">
        <f t="shared" si="28"/>
        <v>-3.3755346178625323</v>
      </c>
      <c r="G959" s="13">
        <f t="shared" si="29"/>
        <v>4.211777130986376E-4</v>
      </c>
    </row>
    <row r="960" spans="3:7" x14ac:dyDescent="0.25">
      <c r="C960" t="s">
        <v>958</v>
      </c>
      <c r="D960">
        <v>-7.03070477606009</v>
      </c>
      <c r="E960" t="s">
        <v>5</v>
      </c>
      <c r="F960">
        <f t="shared" si="28"/>
        <v>-3.0533962881337349</v>
      </c>
      <c r="G960" s="13">
        <f t="shared" si="29"/>
        <v>8.8430832158733553E-4</v>
      </c>
    </row>
    <row r="961" spans="3:7" x14ac:dyDescent="0.25">
      <c r="C961" t="s">
        <v>959</v>
      </c>
      <c r="D961">
        <v>-7.4491205883730602</v>
      </c>
      <c r="E961" t="s">
        <v>5</v>
      </c>
      <c r="F961">
        <f t="shared" si="28"/>
        <v>-3.2351119665623242</v>
      </c>
      <c r="G961" s="13">
        <f t="shared" si="29"/>
        <v>5.8195316360706785E-4</v>
      </c>
    </row>
    <row r="962" spans="3:7" x14ac:dyDescent="0.25">
      <c r="C962" t="s">
        <v>960</v>
      </c>
      <c r="D962">
        <v>-8.2627937528899906</v>
      </c>
      <c r="E962" t="s">
        <v>5</v>
      </c>
      <c r="F962">
        <f t="shared" si="28"/>
        <v>-3.5884857319847838</v>
      </c>
      <c r="G962" s="13">
        <f t="shared" si="29"/>
        <v>2.5793737040229756E-4</v>
      </c>
    </row>
    <row r="963" spans="3:7" x14ac:dyDescent="0.25">
      <c r="C963" t="s">
        <v>961</v>
      </c>
      <c r="D963">
        <v>-7.0629951867821603</v>
      </c>
      <c r="E963" t="s">
        <v>5</v>
      </c>
      <c r="F963">
        <f t="shared" si="28"/>
        <v>-3.0674198353287192</v>
      </c>
      <c r="G963" s="13">
        <f t="shared" si="29"/>
        <v>8.5620974144631691E-4</v>
      </c>
    </row>
    <row r="964" spans="3:7" x14ac:dyDescent="0.25">
      <c r="C964" t="s">
        <v>962</v>
      </c>
      <c r="D964">
        <v>-7.6586271143248501</v>
      </c>
      <c r="E964" t="s">
        <v>5</v>
      </c>
      <c r="F964">
        <f t="shared" si="28"/>
        <v>-3.326099494705907</v>
      </c>
      <c r="G964" s="13">
        <f t="shared" si="29"/>
        <v>4.7195490635562756E-4</v>
      </c>
    </row>
    <row r="965" spans="3:7" x14ac:dyDescent="0.25">
      <c r="C965" t="s">
        <v>963</v>
      </c>
      <c r="D965">
        <v>-8.1755424244490698</v>
      </c>
      <c r="E965" t="s">
        <v>5</v>
      </c>
      <c r="F965">
        <f t="shared" si="28"/>
        <v>-3.5505929615041638</v>
      </c>
      <c r="G965" s="13">
        <f t="shared" si="29"/>
        <v>2.8145374939074865E-4</v>
      </c>
    </row>
    <row r="966" spans="3:7" x14ac:dyDescent="0.25">
      <c r="C966" t="s">
        <v>964</v>
      </c>
      <c r="D966">
        <v>-7.5362128708074998</v>
      </c>
      <c r="E966" t="s">
        <v>5</v>
      </c>
      <c r="F966">
        <f t="shared" si="28"/>
        <v>-3.2729356642399607</v>
      </c>
      <c r="G966" s="13">
        <f t="shared" si="29"/>
        <v>5.3341390880442424E-4</v>
      </c>
    </row>
    <row r="967" spans="3:7" x14ac:dyDescent="0.25">
      <c r="C967" t="s">
        <v>965</v>
      </c>
      <c r="D967">
        <v>-7.2919459081390796</v>
      </c>
      <c r="E967" t="s">
        <v>5</v>
      </c>
      <c r="F967">
        <f t="shared" si="28"/>
        <v>-3.1668518702417985</v>
      </c>
      <c r="G967" s="13">
        <f t="shared" si="29"/>
        <v>6.8100159604500977E-4</v>
      </c>
    </row>
    <row r="968" spans="3:7" x14ac:dyDescent="0.25">
      <c r="C968" t="s">
        <v>966</v>
      </c>
      <c r="D968">
        <v>-6.9046392046629901</v>
      </c>
      <c r="E968" t="s">
        <v>5</v>
      </c>
      <c r="F968">
        <f t="shared" ref="F968:F1031" si="30">D968/LN(10)</f>
        <v>-2.9986467061179938</v>
      </c>
      <c r="G968" s="13">
        <f t="shared" ref="G968:G1031" si="31">10^F968</f>
        <v>1.0031209343254641E-3</v>
      </c>
    </row>
    <row r="969" spans="3:7" x14ac:dyDescent="0.25">
      <c r="C969" t="s">
        <v>967</v>
      </c>
      <c r="D969">
        <v>-8.0934444245820707</v>
      </c>
      <c r="E969" t="s">
        <v>5</v>
      </c>
      <c r="F969">
        <f t="shared" si="30"/>
        <v>-3.514938253186632</v>
      </c>
      <c r="G969" s="13">
        <f t="shared" si="31"/>
        <v>3.0553554845047986E-4</v>
      </c>
    </row>
    <row r="970" spans="3:7" x14ac:dyDescent="0.25">
      <c r="C970" t="s">
        <v>968</v>
      </c>
      <c r="D970">
        <v>-7.6609699619391698</v>
      </c>
      <c r="E970" t="s">
        <v>5</v>
      </c>
      <c r="F970">
        <f t="shared" si="30"/>
        <v>-3.3271169804967462</v>
      </c>
      <c r="G970" s="13">
        <f t="shared" si="31"/>
        <v>4.7085048218315065E-4</v>
      </c>
    </row>
    <row r="971" spans="3:7" x14ac:dyDescent="0.25">
      <c r="C971" t="s">
        <v>969</v>
      </c>
      <c r="D971">
        <v>-7.2003422133563699</v>
      </c>
      <c r="E971" t="s">
        <v>5</v>
      </c>
      <c r="F971">
        <f t="shared" si="30"/>
        <v>-3.1270688910757181</v>
      </c>
      <c r="G971" s="13">
        <f t="shared" si="31"/>
        <v>7.4633036045271522E-4</v>
      </c>
    </row>
    <row r="972" spans="3:7" x14ac:dyDescent="0.25">
      <c r="C972" t="s">
        <v>970</v>
      </c>
      <c r="D972">
        <v>-7.0691363727340999</v>
      </c>
      <c r="E972" t="s">
        <v>5</v>
      </c>
      <c r="F972">
        <f t="shared" si="30"/>
        <v>-3.0700869184999884</v>
      </c>
      <c r="G972" s="13">
        <f t="shared" si="31"/>
        <v>8.5096771082752033E-4</v>
      </c>
    </row>
    <row r="973" spans="3:7" x14ac:dyDescent="0.25">
      <c r="C973" t="s">
        <v>971</v>
      </c>
      <c r="D973">
        <v>-7.4280929813844097</v>
      </c>
      <c r="E973" t="s">
        <v>5</v>
      </c>
      <c r="F973">
        <f t="shared" si="30"/>
        <v>-3.2259797928795231</v>
      </c>
      <c r="G973" s="13">
        <f t="shared" si="31"/>
        <v>5.9431981084955606E-4</v>
      </c>
    </row>
    <row r="974" spans="3:7" x14ac:dyDescent="0.25">
      <c r="C974" t="s">
        <v>972</v>
      </c>
      <c r="D974">
        <v>-7.5626128266479302</v>
      </c>
      <c r="E974" t="s">
        <v>5</v>
      </c>
      <c r="F974">
        <f t="shared" si="30"/>
        <v>-3.2844010193839495</v>
      </c>
      <c r="G974" s="13">
        <f t="shared" si="31"/>
        <v>5.1951606359203174E-4</v>
      </c>
    </row>
    <row r="975" spans="3:7" x14ac:dyDescent="0.25">
      <c r="C975" t="s">
        <v>973</v>
      </c>
      <c r="D975">
        <v>-7.7592434163895696</v>
      </c>
      <c r="E975" t="s">
        <v>5</v>
      </c>
      <c r="F975">
        <f t="shared" si="30"/>
        <v>-3.3697965994821253</v>
      </c>
      <c r="G975" s="13">
        <f t="shared" si="31"/>
        <v>4.267793528318222E-4</v>
      </c>
    </row>
    <row r="976" spans="3:7" x14ac:dyDescent="0.25">
      <c r="C976" t="s">
        <v>974</v>
      </c>
      <c r="D976">
        <v>-7.3681721502242796</v>
      </c>
      <c r="E976" t="s">
        <v>5</v>
      </c>
      <c r="F976">
        <f t="shared" si="30"/>
        <v>-3.1999565065556221</v>
      </c>
      <c r="G976" s="13">
        <f t="shared" si="31"/>
        <v>6.3102053635460899E-4</v>
      </c>
    </row>
    <row r="977" spans="3:7" x14ac:dyDescent="0.25">
      <c r="C977" t="s">
        <v>975</v>
      </c>
      <c r="D977">
        <v>-7.9025055274064799</v>
      </c>
      <c r="E977" t="s">
        <v>5</v>
      </c>
      <c r="F977">
        <f t="shared" si="30"/>
        <v>-3.4320145437625809</v>
      </c>
      <c r="G977" s="13">
        <f t="shared" si="31"/>
        <v>3.6981579508875819E-4</v>
      </c>
    </row>
    <row r="978" spans="3:7" x14ac:dyDescent="0.25">
      <c r="C978" t="s">
        <v>976</v>
      </c>
      <c r="D978">
        <v>-7.7966588573064</v>
      </c>
      <c r="E978" t="s">
        <v>5</v>
      </c>
      <c r="F978">
        <f t="shared" si="30"/>
        <v>-3.3860459190102823</v>
      </c>
      <c r="G978" s="13">
        <f t="shared" si="31"/>
        <v>4.1110625154411882E-4</v>
      </c>
    </row>
    <row r="979" spans="3:7" x14ac:dyDescent="0.25">
      <c r="C979" t="s">
        <v>977</v>
      </c>
      <c r="D979">
        <v>-7.4420370512825702</v>
      </c>
      <c r="E979" t="s">
        <v>5</v>
      </c>
      <c r="F979">
        <f t="shared" si="30"/>
        <v>-3.2320356254915676</v>
      </c>
      <c r="G979" s="13">
        <f t="shared" si="31"/>
        <v>5.8609008514698565E-4</v>
      </c>
    </row>
    <row r="980" spans="3:7" x14ac:dyDescent="0.25">
      <c r="C980" t="s">
        <v>978</v>
      </c>
      <c r="D980">
        <v>-7.7421443678684501</v>
      </c>
      <c r="E980" t="s">
        <v>5</v>
      </c>
      <c r="F980">
        <f t="shared" si="30"/>
        <v>-3.3623705770636074</v>
      </c>
      <c r="G980" s="13">
        <f t="shared" si="31"/>
        <v>4.3413962115579905E-4</v>
      </c>
    </row>
    <row r="981" spans="3:7" x14ac:dyDescent="0.25">
      <c r="C981" t="s">
        <v>979</v>
      </c>
      <c r="D981">
        <v>-7.32697620011455</v>
      </c>
      <c r="E981" t="s">
        <v>5</v>
      </c>
      <c r="F981">
        <f t="shared" si="30"/>
        <v>-3.182065332746205</v>
      </c>
      <c r="G981" s="13">
        <f t="shared" si="31"/>
        <v>6.5755891056102744E-4</v>
      </c>
    </row>
    <row r="982" spans="3:7" x14ac:dyDescent="0.25">
      <c r="C982" t="s">
        <v>980</v>
      </c>
      <c r="D982">
        <v>-7.6955762935885597</v>
      </c>
      <c r="E982" t="s">
        <v>5</v>
      </c>
      <c r="F982">
        <f t="shared" si="30"/>
        <v>-3.3421463193709902</v>
      </c>
      <c r="G982" s="13">
        <f t="shared" si="31"/>
        <v>4.548347946676194E-4</v>
      </c>
    </row>
    <row r="983" spans="3:7" x14ac:dyDescent="0.25">
      <c r="C983" t="s">
        <v>981</v>
      </c>
      <c r="D983">
        <v>-7.04191982697143</v>
      </c>
      <c r="E983" t="s">
        <v>5</v>
      </c>
      <c r="F983">
        <f t="shared" si="30"/>
        <v>-3.0582669228587935</v>
      </c>
      <c r="G983" s="13">
        <f t="shared" si="31"/>
        <v>8.7444616440631665E-4</v>
      </c>
    </row>
    <row r="984" spans="3:7" x14ac:dyDescent="0.25">
      <c r="C984" t="s">
        <v>982</v>
      </c>
      <c r="D984">
        <v>-7.4123638350004697</v>
      </c>
      <c r="E984" t="s">
        <v>5</v>
      </c>
      <c r="F984">
        <f t="shared" si="30"/>
        <v>-3.2191487113999293</v>
      </c>
      <c r="G984" s="13">
        <f t="shared" si="31"/>
        <v>6.0374186029557195E-4</v>
      </c>
    </row>
    <row r="985" spans="3:7" x14ac:dyDescent="0.25">
      <c r="C985" t="s">
        <v>983</v>
      </c>
      <c r="D985">
        <v>-7.4762681950952201</v>
      </c>
      <c r="E985" t="s">
        <v>5</v>
      </c>
      <c r="F985">
        <f t="shared" si="30"/>
        <v>-3.246902022358638</v>
      </c>
      <c r="G985" s="13">
        <f t="shared" si="31"/>
        <v>5.6636704808385018E-4</v>
      </c>
    </row>
    <row r="986" spans="3:7" x14ac:dyDescent="0.25">
      <c r="C986" t="s">
        <v>984</v>
      </c>
      <c r="D986">
        <v>-7.3887867262722802</v>
      </c>
      <c r="E986" t="s">
        <v>5</v>
      </c>
      <c r="F986">
        <f t="shared" si="30"/>
        <v>-3.208909303180044</v>
      </c>
      <c r="G986" s="13">
        <f t="shared" si="31"/>
        <v>6.1814547839706086E-4</v>
      </c>
    </row>
    <row r="987" spans="3:7" x14ac:dyDescent="0.25">
      <c r="C987" t="s">
        <v>985</v>
      </c>
      <c r="D987">
        <v>-7.0595238629496402</v>
      </c>
      <c r="E987" t="s">
        <v>5</v>
      </c>
      <c r="F987">
        <f t="shared" si="30"/>
        <v>-3.0659122585433565</v>
      </c>
      <c r="G987" s="13">
        <f t="shared" si="31"/>
        <v>8.5918708740365124E-4</v>
      </c>
    </row>
    <row r="988" spans="3:7" x14ac:dyDescent="0.25">
      <c r="C988" t="s">
        <v>986</v>
      </c>
      <c r="D988">
        <v>-7.85578414187614</v>
      </c>
      <c r="E988" t="s">
        <v>5</v>
      </c>
      <c r="F988">
        <f t="shared" si="30"/>
        <v>-3.4117237038398796</v>
      </c>
      <c r="G988" s="13">
        <f t="shared" si="31"/>
        <v>3.8750409484834445E-4</v>
      </c>
    </row>
    <row r="989" spans="3:7" x14ac:dyDescent="0.25">
      <c r="C989" t="s">
        <v>987</v>
      </c>
      <c r="D989">
        <v>-7.6482526641406503</v>
      </c>
      <c r="E989" t="s">
        <v>5</v>
      </c>
      <c r="F989">
        <f t="shared" si="30"/>
        <v>-3.321593928238129</v>
      </c>
      <c r="G989" s="13">
        <f t="shared" si="31"/>
        <v>4.7687666514783248E-4</v>
      </c>
    </row>
    <row r="990" spans="3:7" x14ac:dyDescent="0.25">
      <c r="C990" t="s">
        <v>988</v>
      </c>
      <c r="D990">
        <v>-8.0783835810954105</v>
      </c>
      <c r="E990" t="s">
        <v>5</v>
      </c>
      <c r="F990">
        <f t="shared" si="30"/>
        <v>-3.5083974119675672</v>
      </c>
      <c r="G990" s="13">
        <f t="shared" si="31"/>
        <v>3.1017199830834667E-4</v>
      </c>
    </row>
    <row r="991" spans="3:7" x14ac:dyDescent="0.25">
      <c r="C991" t="s">
        <v>989</v>
      </c>
      <c r="D991">
        <v>-7.8062388332509203</v>
      </c>
      <c r="E991" t="s">
        <v>5</v>
      </c>
      <c r="F991">
        <f t="shared" si="30"/>
        <v>-3.390206449699753</v>
      </c>
      <c r="G991" s="13">
        <f t="shared" si="31"/>
        <v>4.0718666827729605E-4</v>
      </c>
    </row>
    <row r="992" spans="3:7" x14ac:dyDescent="0.25">
      <c r="C992" t="s">
        <v>990</v>
      </c>
      <c r="D992">
        <v>-7.2263159559604802</v>
      </c>
      <c r="E992" t="s">
        <v>5</v>
      </c>
      <c r="F992">
        <f t="shared" si="30"/>
        <v>-3.1383491441630582</v>
      </c>
      <c r="G992" s="13">
        <f t="shared" si="31"/>
        <v>7.2719495262450631E-4</v>
      </c>
    </row>
    <row r="993" spans="3:7" x14ac:dyDescent="0.25">
      <c r="C993" t="s">
        <v>991</v>
      </c>
      <c r="D993">
        <v>-7.7706613255909103</v>
      </c>
      <c r="E993" t="s">
        <v>5</v>
      </c>
      <c r="F993">
        <f t="shared" si="30"/>
        <v>-3.3747553344431402</v>
      </c>
      <c r="G993" s="13">
        <f t="shared" si="31"/>
        <v>4.2193413867836854E-4</v>
      </c>
    </row>
    <row r="994" spans="3:7" x14ac:dyDescent="0.25">
      <c r="C994" t="s">
        <v>992</v>
      </c>
      <c r="D994">
        <v>-7.2092810098272802</v>
      </c>
      <c r="E994" t="s">
        <v>5</v>
      </c>
      <c r="F994">
        <f t="shared" si="30"/>
        <v>-3.1309509610578905</v>
      </c>
      <c r="G994" s="13">
        <f t="shared" si="31"/>
        <v>7.3968879329197796E-4</v>
      </c>
    </row>
    <row r="995" spans="3:7" x14ac:dyDescent="0.25">
      <c r="C995" t="s">
        <v>993</v>
      </c>
      <c r="D995">
        <v>-8.3838630928034394</v>
      </c>
      <c r="E995" t="s">
        <v>5</v>
      </c>
      <c r="F995">
        <f t="shared" si="30"/>
        <v>-3.6410654782368641</v>
      </c>
      <c r="G995" s="13">
        <f t="shared" si="31"/>
        <v>2.2852542314206987E-4</v>
      </c>
    </row>
    <row r="996" spans="3:7" x14ac:dyDescent="0.25">
      <c r="C996" t="s">
        <v>994</v>
      </c>
      <c r="D996">
        <v>-8.2114592483284206</v>
      </c>
      <c r="E996" t="s">
        <v>5</v>
      </c>
      <c r="F996">
        <f t="shared" si="30"/>
        <v>-3.5661914399224566</v>
      </c>
      <c r="G996" s="13">
        <f t="shared" si="31"/>
        <v>2.7152421080552179E-4</v>
      </c>
    </row>
    <row r="997" spans="3:7" x14ac:dyDescent="0.25">
      <c r="C997" t="s">
        <v>995</v>
      </c>
      <c r="D997">
        <v>-7.6686221051381702</v>
      </c>
      <c r="E997" t="s">
        <v>5</v>
      </c>
      <c r="F997">
        <f t="shared" si="30"/>
        <v>-3.3304402640628057</v>
      </c>
      <c r="G997" s="13">
        <f t="shared" si="31"/>
        <v>4.6726121716729609E-4</v>
      </c>
    </row>
    <row r="998" spans="3:7" x14ac:dyDescent="0.25">
      <c r="C998" t="s">
        <v>996</v>
      </c>
      <c r="D998">
        <v>-8.2480659519386297</v>
      </c>
      <c r="E998" t="s">
        <v>5</v>
      </c>
      <c r="F998">
        <f t="shared" si="30"/>
        <v>-3.5820895293010384</v>
      </c>
      <c r="G998" s="13">
        <f t="shared" si="31"/>
        <v>2.6176433284738387E-4</v>
      </c>
    </row>
    <row r="999" spans="3:7" x14ac:dyDescent="0.25">
      <c r="C999" t="s">
        <v>997</v>
      </c>
      <c r="D999">
        <v>-8.0486818459126201</v>
      </c>
      <c r="E999" t="s">
        <v>5</v>
      </c>
      <c r="F999">
        <f t="shared" si="30"/>
        <v>-3.4954981122747295</v>
      </c>
      <c r="G999" s="13">
        <f t="shared" si="31"/>
        <v>3.1952282533107457E-4</v>
      </c>
    </row>
    <row r="1000" spans="3:7" x14ac:dyDescent="0.25">
      <c r="C1000" t="s">
        <v>998</v>
      </c>
      <c r="D1000">
        <v>-7.5562326165551701</v>
      </c>
      <c r="E1000" t="s">
        <v>5</v>
      </c>
      <c r="F1000">
        <f t="shared" si="30"/>
        <v>-3.2816301293472803</v>
      </c>
      <c r="G1000" s="13">
        <f t="shared" si="31"/>
        <v>5.2284128173951921E-4</v>
      </c>
    </row>
    <row r="1001" spans="3:7" x14ac:dyDescent="0.25">
      <c r="C1001" t="s">
        <v>999</v>
      </c>
      <c r="D1001">
        <v>-7.30952037649645</v>
      </c>
      <c r="E1001" t="s">
        <v>5</v>
      </c>
      <c r="F1001">
        <f t="shared" si="30"/>
        <v>-3.1744843648717875</v>
      </c>
      <c r="G1001" s="13">
        <f t="shared" si="31"/>
        <v>6.691379093887352E-4</v>
      </c>
    </row>
    <row r="1002" spans="3:7" x14ac:dyDescent="0.25">
      <c r="C1002" t="s">
        <v>1000</v>
      </c>
      <c r="D1002">
        <v>-7.5900357453808196</v>
      </c>
      <c r="E1002" t="s">
        <v>5</v>
      </c>
      <c r="F1002">
        <f t="shared" si="30"/>
        <v>-3.2963106416673247</v>
      </c>
      <c r="G1002" s="13">
        <f t="shared" si="31"/>
        <v>5.0546298567436009E-4</v>
      </c>
    </row>
    <row r="1003" spans="3:7" x14ac:dyDescent="0.25">
      <c r="C1003" t="s">
        <v>1001</v>
      </c>
      <c r="D1003">
        <v>-7.4278504380894903</v>
      </c>
      <c r="E1003" t="s">
        <v>5</v>
      </c>
      <c r="F1003">
        <f t="shared" si="30"/>
        <v>-3.2258744576649172</v>
      </c>
      <c r="G1003" s="13">
        <f t="shared" si="31"/>
        <v>5.9446397661722821E-4</v>
      </c>
    </row>
    <row r="1004" spans="3:7" x14ac:dyDescent="0.25">
      <c r="C1004" t="s">
        <v>1002</v>
      </c>
      <c r="D1004">
        <v>-7.21259795064113</v>
      </c>
      <c r="E1004" t="s">
        <v>5</v>
      </c>
      <c r="F1004">
        <f t="shared" si="30"/>
        <v>-3.1323914901501451</v>
      </c>
      <c r="G1004" s="13">
        <f t="shared" si="31"/>
        <v>7.3723935391243191E-4</v>
      </c>
    </row>
    <row r="1005" spans="3:7" x14ac:dyDescent="0.25">
      <c r="C1005" t="s">
        <v>1003</v>
      </c>
      <c r="D1005">
        <v>-7.5650737297742996</v>
      </c>
      <c r="E1005" t="s">
        <v>5</v>
      </c>
      <c r="F1005">
        <f t="shared" si="30"/>
        <v>-3.28546977603223</v>
      </c>
      <c r="G1005" s="13">
        <f t="shared" si="31"/>
        <v>5.1823915670343298E-4</v>
      </c>
    </row>
    <row r="1006" spans="3:7" x14ac:dyDescent="0.25">
      <c r="C1006" t="s">
        <v>1004</v>
      </c>
      <c r="D1006">
        <v>-7.7713148803227199</v>
      </c>
      <c r="E1006" t="s">
        <v>5</v>
      </c>
      <c r="F1006">
        <f t="shared" si="30"/>
        <v>-3.375039169656787</v>
      </c>
      <c r="G1006" s="13">
        <f t="shared" si="31"/>
        <v>4.2165847171705902E-4</v>
      </c>
    </row>
    <row r="1007" spans="3:7" x14ac:dyDescent="0.25">
      <c r="C1007" t="s">
        <v>1005</v>
      </c>
      <c r="D1007">
        <v>-7.8425844114927097</v>
      </c>
      <c r="E1007" t="s">
        <v>5</v>
      </c>
      <c r="F1007">
        <f t="shared" si="30"/>
        <v>-3.405991133771745</v>
      </c>
      <c r="G1007" s="13">
        <f t="shared" si="31"/>
        <v>3.9265295142398219E-4</v>
      </c>
    </row>
    <row r="1008" spans="3:7" x14ac:dyDescent="0.25">
      <c r="C1008" t="s">
        <v>1006</v>
      </c>
      <c r="D1008">
        <v>-7.3703895681389699</v>
      </c>
      <c r="E1008" t="s">
        <v>5</v>
      </c>
      <c r="F1008">
        <f t="shared" si="30"/>
        <v>-3.2009195189200454</v>
      </c>
      <c r="G1008" s="13">
        <f t="shared" si="31"/>
        <v>6.2962285031248843E-4</v>
      </c>
    </row>
    <row r="1009" spans="3:7" x14ac:dyDescent="0.25">
      <c r="C1009" t="s">
        <v>1007</v>
      </c>
      <c r="D1009">
        <v>-7.58649890596433</v>
      </c>
      <c r="E1009" t="s">
        <v>5</v>
      </c>
      <c r="F1009">
        <f t="shared" si="30"/>
        <v>-3.2947746118253654</v>
      </c>
      <c r="G1009" s="13">
        <f t="shared" si="31"/>
        <v>5.0725389229332499E-4</v>
      </c>
    </row>
    <row r="1010" spans="3:7" x14ac:dyDescent="0.25">
      <c r="C1010" t="s">
        <v>1008</v>
      </c>
      <c r="D1010">
        <v>-7.2474611250882397</v>
      </c>
      <c r="E1010" t="s">
        <v>5</v>
      </c>
      <c r="F1010">
        <f t="shared" si="30"/>
        <v>-3.1475323744341552</v>
      </c>
      <c r="G1010" s="13">
        <f t="shared" si="31"/>
        <v>7.1197972357113265E-4</v>
      </c>
    </row>
    <row r="1011" spans="3:7" x14ac:dyDescent="0.25">
      <c r="C1011" t="s">
        <v>1009</v>
      </c>
      <c r="D1011">
        <v>-7.98810771844113</v>
      </c>
      <c r="E1011" t="s">
        <v>5</v>
      </c>
      <c r="F1011">
        <f t="shared" si="30"/>
        <v>-3.4691911029677573</v>
      </c>
      <c r="G1011" s="13">
        <f t="shared" si="31"/>
        <v>3.3947585987031351E-4</v>
      </c>
    </row>
    <row r="1012" spans="3:7" x14ac:dyDescent="0.25">
      <c r="C1012" t="s">
        <v>1010</v>
      </c>
      <c r="D1012">
        <v>-7.7789863978737097</v>
      </c>
      <c r="E1012" t="s">
        <v>5</v>
      </c>
      <c r="F1012">
        <f t="shared" si="30"/>
        <v>-3.3783708673970057</v>
      </c>
      <c r="G1012" s="13">
        <f t="shared" si="31"/>
        <v>4.1843608744319434E-4</v>
      </c>
    </row>
    <row r="1013" spans="3:7" x14ac:dyDescent="0.25">
      <c r="C1013" t="s">
        <v>1011</v>
      </c>
      <c r="D1013">
        <v>-7.1520213990171602</v>
      </c>
      <c r="E1013" t="s">
        <v>5</v>
      </c>
      <c r="F1013">
        <f t="shared" si="30"/>
        <v>-3.1060834280471274</v>
      </c>
      <c r="G1013" s="13">
        <f t="shared" si="31"/>
        <v>7.8327916024697889E-4</v>
      </c>
    </row>
    <row r="1014" spans="3:7" x14ac:dyDescent="0.25">
      <c r="C1014" t="s">
        <v>1012</v>
      </c>
      <c r="D1014">
        <v>-7.5505465951507702</v>
      </c>
      <c r="E1014" t="s">
        <v>5</v>
      </c>
      <c r="F1014">
        <f t="shared" si="30"/>
        <v>-3.2791607216273655</v>
      </c>
      <c r="G1014" s="13">
        <f t="shared" si="31"/>
        <v>5.2582263644947072E-4</v>
      </c>
    </row>
    <row r="1015" spans="3:7" x14ac:dyDescent="0.25">
      <c r="C1015" t="s">
        <v>1013</v>
      </c>
      <c r="D1015">
        <v>-7.5046919765987496</v>
      </c>
      <c r="E1015" t="s">
        <v>5</v>
      </c>
      <c r="F1015">
        <f t="shared" si="30"/>
        <v>-3.2592463138204444</v>
      </c>
      <c r="G1015" s="13">
        <f t="shared" si="31"/>
        <v>5.5049538969344106E-4</v>
      </c>
    </row>
    <row r="1016" spans="3:7" x14ac:dyDescent="0.25">
      <c r="C1016" t="s">
        <v>1014</v>
      </c>
      <c r="D1016">
        <v>-7.0882636863801602</v>
      </c>
      <c r="E1016" t="s">
        <v>5</v>
      </c>
      <c r="F1016">
        <f t="shared" si="30"/>
        <v>-3.0783938052701054</v>
      </c>
      <c r="G1016" s="13">
        <f t="shared" si="31"/>
        <v>8.3484566178767161E-4</v>
      </c>
    </row>
    <row r="1017" spans="3:7" x14ac:dyDescent="0.25">
      <c r="C1017" t="s">
        <v>1015</v>
      </c>
      <c r="D1017">
        <v>-8.6556889051938306</v>
      </c>
      <c r="E1017" t="s">
        <v>5</v>
      </c>
      <c r="F1017">
        <f t="shared" si="30"/>
        <v>-3.7591179285968792</v>
      </c>
      <c r="G1017" s="13">
        <f t="shared" si="31"/>
        <v>1.741333966266901E-4</v>
      </c>
    </row>
    <row r="1018" spans="3:7" x14ac:dyDescent="0.25">
      <c r="C1018" t="s">
        <v>1016</v>
      </c>
      <c r="D1018">
        <v>-7.0457078571323501</v>
      </c>
      <c r="E1018" t="s">
        <v>5</v>
      </c>
      <c r="F1018">
        <f t="shared" si="30"/>
        <v>-3.0599120434549643</v>
      </c>
      <c r="G1018" s="13">
        <f t="shared" si="31"/>
        <v>8.711400018366006E-4</v>
      </c>
    </row>
    <row r="1019" spans="3:7" x14ac:dyDescent="0.25">
      <c r="C1019" t="s">
        <v>1017</v>
      </c>
      <c r="D1019">
        <v>-7.6453436129325203</v>
      </c>
      <c r="E1019" t="s">
        <v>5</v>
      </c>
      <c r="F1019">
        <f t="shared" si="30"/>
        <v>-3.3203305433508641</v>
      </c>
      <c r="G1019" s="13">
        <f t="shared" si="31"/>
        <v>4.7826594354797431E-4</v>
      </c>
    </row>
    <row r="1020" spans="3:7" x14ac:dyDescent="0.25">
      <c r="C1020" t="s">
        <v>1018</v>
      </c>
      <c r="D1020">
        <v>-7.9272004171452002</v>
      </c>
      <c r="E1020" t="s">
        <v>5</v>
      </c>
      <c r="F1020">
        <f t="shared" si="30"/>
        <v>-3.442739398107316</v>
      </c>
      <c r="G1020" s="13">
        <f t="shared" si="31"/>
        <v>3.6079507606272189E-4</v>
      </c>
    </row>
    <row r="1021" spans="3:7" x14ac:dyDescent="0.25">
      <c r="C1021" t="s">
        <v>1019</v>
      </c>
      <c r="D1021">
        <v>-7.8398371939369902</v>
      </c>
      <c r="E1021" t="s">
        <v>5</v>
      </c>
      <c r="F1021">
        <f t="shared" si="30"/>
        <v>-3.4047980323467084</v>
      </c>
      <c r="G1021" s="13">
        <f t="shared" si="31"/>
        <v>3.9373313757925843E-4</v>
      </c>
    </row>
    <row r="1022" spans="3:7" x14ac:dyDescent="0.25">
      <c r="C1022" t="s">
        <v>1020</v>
      </c>
      <c r="D1022">
        <v>-7.9091668121850196</v>
      </c>
      <c r="E1022" t="s">
        <v>5</v>
      </c>
      <c r="F1022">
        <f t="shared" si="30"/>
        <v>-3.4349075029842866</v>
      </c>
      <c r="G1022" s="13">
        <f t="shared" si="31"/>
        <v>3.6736053343947451E-4</v>
      </c>
    </row>
    <row r="1023" spans="3:7" x14ac:dyDescent="0.25">
      <c r="C1023" t="s">
        <v>1021</v>
      </c>
      <c r="D1023">
        <v>-7.35167757540379</v>
      </c>
      <c r="E1023" t="s">
        <v>5</v>
      </c>
      <c r="F1023">
        <f t="shared" si="30"/>
        <v>-3.1927930037297432</v>
      </c>
      <c r="G1023" s="13">
        <f t="shared" si="31"/>
        <v>6.4151526692248894E-4</v>
      </c>
    </row>
    <row r="1024" spans="3:7" x14ac:dyDescent="0.25">
      <c r="C1024" t="s">
        <v>1022</v>
      </c>
      <c r="D1024">
        <v>-7.7200557365664499</v>
      </c>
      <c r="E1024" t="s">
        <v>5</v>
      </c>
      <c r="F1024">
        <f t="shared" si="30"/>
        <v>-3.3527776063763532</v>
      </c>
      <c r="G1024" s="13">
        <f t="shared" si="31"/>
        <v>4.4383586532625803E-4</v>
      </c>
    </row>
    <row r="1025" spans="3:7" x14ac:dyDescent="0.25">
      <c r="C1025" t="s">
        <v>1023</v>
      </c>
      <c r="D1025">
        <v>-7.1146004899944302</v>
      </c>
      <c r="E1025" t="s">
        <v>5</v>
      </c>
      <c r="F1025">
        <f t="shared" si="30"/>
        <v>-3.0898317337507524</v>
      </c>
      <c r="G1025" s="13">
        <f t="shared" si="31"/>
        <v>8.1314550621650625E-4</v>
      </c>
    </row>
    <row r="1026" spans="3:7" x14ac:dyDescent="0.25">
      <c r="C1026" t="s">
        <v>1024</v>
      </c>
      <c r="D1026">
        <v>-8.1817069187647302</v>
      </c>
      <c r="E1026" t="s">
        <v>5</v>
      </c>
      <c r="F1026">
        <f t="shared" si="30"/>
        <v>-3.5532701673691789</v>
      </c>
      <c r="G1026" s="13">
        <f t="shared" si="31"/>
        <v>2.7972406614125731E-4</v>
      </c>
    </row>
    <row r="1027" spans="3:7" x14ac:dyDescent="0.25">
      <c r="C1027" t="s">
        <v>1025</v>
      </c>
      <c r="D1027">
        <v>-7.3888597045695397</v>
      </c>
      <c r="E1027" t="s">
        <v>5</v>
      </c>
      <c r="F1027">
        <f t="shared" si="30"/>
        <v>-3.2089409972518421</v>
      </c>
      <c r="G1027" s="13">
        <f t="shared" si="31"/>
        <v>6.1810036883861818E-4</v>
      </c>
    </row>
    <row r="1028" spans="3:7" x14ac:dyDescent="0.25">
      <c r="C1028" t="s">
        <v>1026</v>
      </c>
      <c r="D1028">
        <v>-7.7677404939279802</v>
      </c>
      <c r="E1028" t="s">
        <v>5</v>
      </c>
      <c r="F1028">
        <f t="shared" si="30"/>
        <v>-3.3734868333693613</v>
      </c>
      <c r="G1028" s="13">
        <f t="shared" si="31"/>
        <v>4.2316833883830439E-4</v>
      </c>
    </row>
    <row r="1029" spans="3:7" x14ac:dyDescent="0.25">
      <c r="C1029" t="s">
        <v>1027</v>
      </c>
      <c r="D1029">
        <v>-7.1118903151964599</v>
      </c>
      <c r="E1029" t="s">
        <v>5</v>
      </c>
      <c r="F1029">
        <f t="shared" si="30"/>
        <v>-3.0886547197910006</v>
      </c>
      <c r="G1029" s="13">
        <f t="shared" si="31"/>
        <v>8.1535226167031832E-4</v>
      </c>
    </row>
    <row r="1030" spans="3:7" x14ac:dyDescent="0.25">
      <c r="C1030" t="s">
        <v>1028</v>
      </c>
      <c r="D1030">
        <v>-7.6752728240861998</v>
      </c>
      <c r="E1030" t="s">
        <v>5</v>
      </c>
      <c r="F1030">
        <f t="shared" si="30"/>
        <v>-3.3333286346026245</v>
      </c>
      <c r="G1030" s="13">
        <f t="shared" si="31"/>
        <v>4.6416390522889994E-4</v>
      </c>
    </row>
    <row r="1031" spans="3:7" x14ac:dyDescent="0.25">
      <c r="C1031" t="s">
        <v>1029</v>
      </c>
      <c r="D1031">
        <v>-7.1356251050210204</v>
      </c>
      <c r="E1031" t="s">
        <v>5</v>
      </c>
      <c r="F1031">
        <f t="shared" si="30"/>
        <v>-3.0989626080409405</v>
      </c>
      <c r="G1031" s="13">
        <f t="shared" si="31"/>
        <v>7.9622790122945721E-4</v>
      </c>
    </row>
    <row r="1032" spans="3:7" x14ac:dyDescent="0.25">
      <c r="C1032" t="s">
        <v>1030</v>
      </c>
      <c r="D1032">
        <v>-7.5504960518249904</v>
      </c>
      <c r="E1032" t="s">
        <v>5</v>
      </c>
      <c r="F1032">
        <f t="shared" ref="F1032:F1095" si="32">D1032/LN(10)</f>
        <v>-3.2791387709398823</v>
      </c>
      <c r="G1032" s="13">
        <f t="shared" ref="G1032:G1095" si="33">10^F1032</f>
        <v>5.2584921394593909E-4</v>
      </c>
    </row>
    <row r="1033" spans="3:7" x14ac:dyDescent="0.25">
      <c r="C1033" t="s">
        <v>1031</v>
      </c>
      <c r="D1033">
        <v>-7.5010720562536699</v>
      </c>
      <c r="E1033" t="s">
        <v>5</v>
      </c>
      <c r="F1033">
        <f t="shared" si="32"/>
        <v>-3.257674202389647</v>
      </c>
      <c r="G1033" s="13">
        <f t="shared" si="33"/>
        <v>5.5249175030767082E-4</v>
      </c>
    </row>
    <row r="1034" spans="3:7" x14ac:dyDescent="0.25">
      <c r="C1034" t="s">
        <v>1032</v>
      </c>
      <c r="D1034">
        <v>-7.9191135867839204</v>
      </c>
      <c r="E1034" t="s">
        <v>5</v>
      </c>
      <c r="F1034">
        <f t="shared" si="32"/>
        <v>-3.4392273323053248</v>
      </c>
      <c r="G1034" s="13">
        <f t="shared" si="33"/>
        <v>3.6372459392996256E-4</v>
      </c>
    </row>
    <row r="1035" spans="3:7" x14ac:dyDescent="0.25">
      <c r="C1035" t="s">
        <v>1033</v>
      </c>
      <c r="D1035">
        <v>-7.64199954171273</v>
      </c>
      <c r="E1035" t="s">
        <v>5</v>
      </c>
      <c r="F1035">
        <f t="shared" si="32"/>
        <v>-3.3188782316730179</v>
      </c>
      <c r="G1035" s="13">
        <f t="shared" si="33"/>
        <v>4.7986797608771768E-4</v>
      </c>
    </row>
    <row r="1036" spans="3:7" x14ac:dyDescent="0.25">
      <c r="C1036" t="s">
        <v>1034</v>
      </c>
      <c r="D1036">
        <v>-7.4797618632810199</v>
      </c>
      <c r="E1036" t="s">
        <v>5</v>
      </c>
      <c r="F1036">
        <f t="shared" si="32"/>
        <v>-3.2484193031733319</v>
      </c>
      <c r="G1036" s="13">
        <f t="shared" si="33"/>
        <v>5.6439180198281308E-4</v>
      </c>
    </row>
    <row r="1037" spans="3:7" x14ac:dyDescent="0.25">
      <c r="C1037" t="s">
        <v>1035</v>
      </c>
      <c r="D1037">
        <v>-7.7122448377772201</v>
      </c>
      <c r="E1037" t="s">
        <v>5</v>
      </c>
      <c r="F1037">
        <f t="shared" si="32"/>
        <v>-3.349385376133486</v>
      </c>
      <c r="G1037" s="13">
        <f t="shared" si="33"/>
        <v>4.4731619691363423E-4</v>
      </c>
    </row>
    <row r="1038" spans="3:7" x14ac:dyDescent="0.25">
      <c r="C1038" t="s">
        <v>1036</v>
      </c>
      <c r="D1038">
        <v>-8.3078082253545702</v>
      </c>
      <c r="E1038" t="s">
        <v>5</v>
      </c>
      <c r="F1038">
        <f t="shared" si="32"/>
        <v>-3.6080352689819368</v>
      </c>
      <c r="G1038" s="13">
        <f t="shared" si="33"/>
        <v>2.4658390787255153E-4</v>
      </c>
    </row>
    <row r="1039" spans="3:7" x14ac:dyDescent="0.25">
      <c r="C1039" t="s">
        <v>1037</v>
      </c>
      <c r="D1039">
        <v>-7.3229478250040003</v>
      </c>
      <c r="E1039" t="s">
        <v>5</v>
      </c>
      <c r="F1039">
        <f t="shared" si="32"/>
        <v>-3.1803158316646569</v>
      </c>
      <c r="G1039" s="13">
        <f t="shared" si="33"/>
        <v>6.6021314705078961E-4</v>
      </c>
    </row>
    <row r="1040" spans="3:7" x14ac:dyDescent="0.25">
      <c r="C1040" t="s">
        <v>1038</v>
      </c>
      <c r="D1040">
        <v>-7.4718229694099696</v>
      </c>
      <c r="E1040" t="s">
        <v>5</v>
      </c>
      <c r="F1040">
        <f t="shared" si="32"/>
        <v>-3.244971485372719</v>
      </c>
      <c r="G1040" s="13">
        <f t="shared" si="33"/>
        <v>5.6889028144922532E-4</v>
      </c>
    </row>
    <row r="1041" spans="3:7" x14ac:dyDescent="0.25">
      <c r="C1041" t="s">
        <v>1039</v>
      </c>
      <c r="D1041">
        <v>-7.83430355708568</v>
      </c>
      <c r="E1041" t="s">
        <v>5</v>
      </c>
      <c r="F1041">
        <f t="shared" si="32"/>
        <v>-3.402394804397328</v>
      </c>
      <c r="G1041" s="13">
        <f t="shared" si="33"/>
        <v>3.9591795319191751E-4</v>
      </c>
    </row>
    <row r="1042" spans="3:7" x14ac:dyDescent="0.25">
      <c r="C1042" t="s">
        <v>1040</v>
      </c>
      <c r="D1042">
        <v>-7.9770057023792003</v>
      </c>
      <c r="E1042" t="s">
        <v>5</v>
      </c>
      <c r="F1042">
        <f t="shared" si="32"/>
        <v>-3.4643695586540599</v>
      </c>
      <c r="G1042" s="13">
        <f t="shared" si="33"/>
        <v>3.4326572496430792E-4</v>
      </c>
    </row>
    <row r="1043" spans="3:7" x14ac:dyDescent="0.25">
      <c r="C1043" t="s">
        <v>1041</v>
      </c>
      <c r="D1043">
        <v>-7.7147522485379998</v>
      </c>
      <c r="E1043" t="s">
        <v>5</v>
      </c>
      <c r="F1043">
        <f t="shared" si="32"/>
        <v>-3.3504743307907572</v>
      </c>
      <c r="G1043" s="13">
        <f t="shared" si="33"/>
        <v>4.4619599645626459E-4</v>
      </c>
    </row>
    <row r="1044" spans="3:7" x14ac:dyDescent="0.25">
      <c r="C1044" t="s">
        <v>1042</v>
      </c>
      <c r="D1044">
        <v>-7.5067668329083004</v>
      </c>
      <c r="E1044" t="s">
        <v>5</v>
      </c>
      <c r="F1044">
        <f t="shared" si="32"/>
        <v>-3.2601474124664245</v>
      </c>
      <c r="G1044" s="13">
        <f t="shared" si="33"/>
        <v>5.4935437499087619E-4</v>
      </c>
    </row>
    <row r="1045" spans="3:7" x14ac:dyDescent="0.25">
      <c r="C1045" t="s">
        <v>1043</v>
      </c>
      <c r="D1045">
        <v>-7.4099489557305898</v>
      </c>
      <c r="E1045" t="s">
        <v>5</v>
      </c>
      <c r="F1045">
        <f t="shared" si="32"/>
        <v>-3.2180999426585579</v>
      </c>
      <c r="G1045" s="13">
        <f t="shared" si="33"/>
        <v>6.0520158581942908E-4</v>
      </c>
    </row>
    <row r="1046" spans="3:7" x14ac:dyDescent="0.25">
      <c r="C1046" t="s">
        <v>1044</v>
      </c>
      <c r="D1046">
        <v>-7.1007192120362204</v>
      </c>
      <c r="E1046" t="s">
        <v>5</v>
      </c>
      <c r="F1046">
        <f t="shared" si="32"/>
        <v>-3.0838031713317364</v>
      </c>
      <c r="G1046" s="13">
        <f t="shared" si="33"/>
        <v>8.2451171122213836E-4</v>
      </c>
    </row>
    <row r="1047" spans="3:7" x14ac:dyDescent="0.25">
      <c r="C1047" t="s">
        <v>1045</v>
      </c>
      <c r="D1047">
        <v>-7.6685817594697303</v>
      </c>
      <c r="E1047" t="s">
        <v>5</v>
      </c>
      <c r="F1047">
        <f t="shared" si="32"/>
        <v>-3.3304227421616335</v>
      </c>
      <c r="G1047" s="13">
        <f t="shared" si="33"/>
        <v>4.6728006951374143E-4</v>
      </c>
    </row>
    <row r="1048" spans="3:7" x14ac:dyDescent="0.25">
      <c r="C1048" t="s">
        <v>1046</v>
      </c>
      <c r="D1048">
        <v>-7.7925086063469102</v>
      </c>
      <c r="E1048" t="s">
        <v>5</v>
      </c>
      <c r="F1048">
        <f t="shared" si="32"/>
        <v>-3.3842434879200618</v>
      </c>
      <c r="G1048" s="13">
        <f t="shared" si="33"/>
        <v>4.1281599112909061E-4</v>
      </c>
    </row>
    <row r="1049" spans="3:7" x14ac:dyDescent="0.25">
      <c r="C1049" t="s">
        <v>1047</v>
      </c>
      <c r="D1049">
        <v>-7.4759965079581896</v>
      </c>
      <c r="E1049" t="s">
        <v>5</v>
      </c>
      <c r="F1049">
        <f t="shared" si="32"/>
        <v>-3.2467840301342217</v>
      </c>
      <c r="G1049" s="13">
        <f t="shared" si="33"/>
        <v>5.6652094363042612E-4</v>
      </c>
    </row>
    <row r="1050" spans="3:7" x14ac:dyDescent="0.25">
      <c r="C1050" t="s">
        <v>1048</v>
      </c>
      <c r="D1050">
        <v>-7.4677714578259797</v>
      </c>
      <c r="E1050" t="s">
        <v>5</v>
      </c>
      <c r="F1050">
        <f t="shared" si="32"/>
        <v>-3.2432119362484251</v>
      </c>
      <c r="G1050" s="13">
        <f t="shared" si="33"/>
        <v>5.7119982242132732E-4</v>
      </c>
    </row>
    <row r="1051" spans="3:7" x14ac:dyDescent="0.25">
      <c r="C1051" t="s">
        <v>1049</v>
      </c>
      <c r="D1051">
        <v>-7.2772907332551897</v>
      </c>
      <c r="E1051" t="s">
        <v>5</v>
      </c>
      <c r="F1051">
        <f t="shared" si="32"/>
        <v>-3.1604872086583979</v>
      </c>
      <c r="G1051" s="13">
        <f t="shared" si="33"/>
        <v>6.9105528286182846E-4</v>
      </c>
    </row>
    <row r="1052" spans="3:7" x14ac:dyDescent="0.25">
      <c r="C1052" t="s">
        <v>1050</v>
      </c>
      <c r="D1052">
        <v>-7.7399998234823002</v>
      </c>
      <c r="E1052" t="s">
        <v>5</v>
      </c>
      <c r="F1052">
        <f t="shared" si="32"/>
        <v>-3.361439213270506</v>
      </c>
      <c r="G1052" s="13">
        <f t="shared" si="33"/>
        <v>4.3507165187657267E-4</v>
      </c>
    </row>
    <row r="1053" spans="3:7" x14ac:dyDescent="0.25">
      <c r="C1053" t="s">
        <v>1051</v>
      </c>
      <c r="D1053">
        <v>-7.8101237135051704</v>
      </c>
      <c r="E1053" t="s">
        <v>5</v>
      </c>
      <c r="F1053">
        <f t="shared" si="32"/>
        <v>-3.391893631757029</v>
      </c>
      <c r="G1053" s="13">
        <f t="shared" si="33"/>
        <v>4.0560786554533679E-4</v>
      </c>
    </row>
    <row r="1054" spans="3:7" x14ac:dyDescent="0.25">
      <c r="C1054" t="s">
        <v>1052</v>
      </c>
      <c r="D1054">
        <v>-7.4081779713909501</v>
      </c>
      <c r="E1054" t="s">
        <v>5</v>
      </c>
      <c r="F1054">
        <f t="shared" si="32"/>
        <v>-3.2173308139323153</v>
      </c>
      <c r="G1054" s="13">
        <f t="shared" si="33"/>
        <v>6.062743379835015E-4</v>
      </c>
    </row>
    <row r="1055" spans="3:7" x14ac:dyDescent="0.25">
      <c r="C1055" t="s">
        <v>1053</v>
      </c>
      <c r="D1055">
        <v>-6.8764688176841604</v>
      </c>
      <c r="E1055" t="s">
        <v>5</v>
      </c>
      <c r="F1055">
        <f t="shared" si="32"/>
        <v>-2.986412462500009</v>
      </c>
      <c r="G1055" s="13">
        <f t="shared" si="33"/>
        <v>1.0317810268887398E-3</v>
      </c>
    </row>
    <row r="1056" spans="3:7" x14ac:dyDescent="0.25">
      <c r="C1056" t="s">
        <v>1054</v>
      </c>
      <c r="D1056">
        <v>-7.4981401409548099</v>
      </c>
      <c r="E1056" t="s">
        <v>5</v>
      </c>
      <c r="F1056">
        <f t="shared" si="32"/>
        <v>-3.2564008877539443</v>
      </c>
      <c r="G1056" s="13">
        <f t="shared" si="33"/>
        <v>5.5411398629006054E-4</v>
      </c>
    </row>
    <row r="1057" spans="3:7" x14ac:dyDescent="0.25">
      <c r="C1057" t="s">
        <v>1055</v>
      </c>
      <c r="D1057">
        <v>-6.9763133845181198</v>
      </c>
      <c r="E1057" t="s">
        <v>5</v>
      </c>
      <c r="F1057">
        <f t="shared" si="32"/>
        <v>-3.0297744069240178</v>
      </c>
      <c r="G1057" s="13">
        <f t="shared" si="33"/>
        <v>9.3373920311035747E-4</v>
      </c>
    </row>
    <row r="1058" spans="3:7" x14ac:dyDescent="0.25">
      <c r="C1058" t="s">
        <v>1056</v>
      </c>
      <c r="D1058">
        <v>-7.9581750321363396</v>
      </c>
      <c r="E1058" t="s">
        <v>5</v>
      </c>
      <c r="F1058">
        <f t="shared" si="32"/>
        <v>-3.4561915024770458</v>
      </c>
      <c r="G1058" s="13">
        <f t="shared" si="33"/>
        <v>3.4979089246111868E-4</v>
      </c>
    </row>
    <row r="1059" spans="3:7" x14ac:dyDescent="0.25">
      <c r="C1059" t="s">
        <v>1057</v>
      </c>
      <c r="D1059">
        <v>-8.02103936107736</v>
      </c>
      <c r="E1059" t="s">
        <v>5</v>
      </c>
      <c r="F1059">
        <f t="shared" si="32"/>
        <v>-3.4834931336446817</v>
      </c>
      <c r="G1059" s="13">
        <f t="shared" si="33"/>
        <v>3.2847843762679477E-4</v>
      </c>
    </row>
    <row r="1060" spans="3:7" x14ac:dyDescent="0.25">
      <c r="C1060" t="s">
        <v>1058</v>
      </c>
      <c r="D1060">
        <v>-7.7764602968992804</v>
      </c>
      <c r="E1060" t="s">
        <v>5</v>
      </c>
      <c r="F1060">
        <f t="shared" si="32"/>
        <v>-3.3772737956830805</v>
      </c>
      <c r="G1060" s="13">
        <f t="shared" si="33"/>
        <v>4.1949443543557553E-4</v>
      </c>
    </row>
    <row r="1061" spans="3:7" x14ac:dyDescent="0.25">
      <c r="C1061" t="s">
        <v>1059</v>
      </c>
      <c r="D1061">
        <v>-7.8324833556023101</v>
      </c>
      <c r="E1061" t="s">
        <v>5</v>
      </c>
      <c r="F1061">
        <f t="shared" si="32"/>
        <v>-3.4016043009371484</v>
      </c>
      <c r="G1061" s="13">
        <f t="shared" si="33"/>
        <v>3.9663925990023166E-4</v>
      </c>
    </row>
    <row r="1062" spans="3:7" x14ac:dyDescent="0.25">
      <c r="C1062" t="s">
        <v>1060</v>
      </c>
      <c r="D1062">
        <v>-7.2762906893854398</v>
      </c>
      <c r="E1062" t="s">
        <v>5</v>
      </c>
      <c r="F1062">
        <f t="shared" si="32"/>
        <v>-3.1600528951241045</v>
      </c>
      <c r="G1062" s="13">
        <f t="shared" si="33"/>
        <v>6.9174671413429101E-4</v>
      </c>
    </row>
    <row r="1063" spans="3:7" x14ac:dyDescent="0.25">
      <c r="C1063" t="s">
        <v>1061</v>
      </c>
      <c r="D1063">
        <v>-7.2774140037278601</v>
      </c>
      <c r="E1063" t="s">
        <v>5</v>
      </c>
      <c r="F1063">
        <f t="shared" si="32"/>
        <v>-3.1605407443444604</v>
      </c>
      <c r="G1063" s="13">
        <f t="shared" si="33"/>
        <v>6.9097010140075613E-4</v>
      </c>
    </row>
    <row r="1064" spans="3:7" x14ac:dyDescent="0.25">
      <c r="C1064" t="s">
        <v>1062</v>
      </c>
      <c r="D1064">
        <v>-8.1312570897760992</v>
      </c>
      <c r="E1064" t="s">
        <v>5</v>
      </c>
      <c r="F1064">
        <f t="shared" si="32"/>
        <v>-3.5313600850264537</v>
      </c>
      <c r="G1064" s="13">
        <f t="shared" si="33"/>
        <v>2.9419813478404321E-4</v>
      </c>
    </row>
    <row r="1065" spans="3:7" x14ac:dyDescent="0.25">
      <c r="C1065" t="s">
        <v>1063</v>
      </c>
      <c r="D1065">
        <v>-7.1120936324130701</v>
      </c>
      <c r="E1065" t="s">
        <v>5</v>
      </c>
      <c r="F1065">
        <f t="shared" si="32"/>
        <v>-3.0887430193362504</v>
      </c>
      <c r="G1065" s="13">
        <f t="shared" si="33"/>
        <v>8.1518650336924784E-4</v>
      </c>
    </row>
    <row r="1066" spans="3:7" x14ac:dyDescent="0.25">
      <c r="C1066" t="s">
        <v>1064</v>
      </c>
      <c r="D1066">
        <v>-7.8216996147198099</v>
      </c>
      <c r="E1066" t="s">
        <v>5</v>
      </c>
      <c r="F1066">
        <f t="shared" si="32"/>
        <v>-3.3969209817776038</v>
      </c>
      <c r="G1066" s="13">
        <f t="shared" si="33"/>
        <v>4.009396604312815E-4</v>
      </c>
    </row>
    <row r="1067" spans="3:7" x14ac:dyDescent="0.25">
      <c r="C1067" t="s">
        <v>1065</v>
      </c>
      <c r="D1067">
        <v>-7.1966906628312799</v>
      </c>
      <c r="E1067" t="s">
        <v>5</v>
      </c>
      <c r="F1067">
        <f t="shared" si="32"/>
        <v>-3.1254830428322804</v>
      </c>
      <c r="G1067" s="13">
        <f t="shared" si="33"/>
        <v>7.4906060525201665E-4</v>
      </c>
    </row>
    <row r="1068" spans="3:7" x14ac:dyDescent="0.25">
      <c r="C1068" t="s">
        <v>1066</v>
      </c>
      <c r="D1068">
        <v>-7.2220200747140604</v>
      </c>
      <c r="E1068" t="s">
        <v>5</v>
      </c>
      <c r="F1068">
        <f t="shared" si="32"/>
        <v>-3.1364834666428267</v>
      </c>
      <c r="G1068" s="13">
        <f t="shared" si="33"/>
        <v>7.3032561544724003E-4</v>
      </c>
    </row>
    <row r="1069" spans="3:7" x14ac:dyDescent="0.25">
      <c r="C1069" t="s">
        <v>1067</v>
      </c>
      <c r="D1069">
        <v>-7.44077725767161</v>
      </c>
      <c r="E1069" t="s">
        <v>5</v>
      </c>
      <c r="F1069">
        <f t="shared" si="32"/>
        <v>-3.2314885040779906</v>
      </c>
      <c r="G1069" s="13">
        <f t="shared" si="33"/>
        <v>5.8682890297297576E-4</v>
      </c>
    </row>
    <row r="1070" spans="3:7" x14ac:dyDescent="0.25">
      <c r="C1070" t="s">
        <v>1068</v>
      </c>
      <c r="D1070">
        <v>-7.95073111743572</v>
      </c>
      <c r="E1070" t="s">
        <v>5</v>
      </c>
      <c r="F1070">
        <f t="shared" si="32"/>
        <v>-3.452958651398808</v>
      </c>
      <c r="G1070" s="13">
        <f t="shared" si="33"/>
        <v>3.5240442140254145E-4</v>
      </c>
    </row>
    <row r="1071" spans="3:7" x14ac:dyDescent="0.25">
      <c r="C1071" t="s">
        <v>1069</v>
      </c>
      <c r="D1071">
        <v>-7.4783427799398998</v>
      </c>
      <c r="E1071" t="s">
        <v>5</v>
      </c>
      <c r="F1071">
        <f t="shared" si="32"/>
        <v>-3.2478030031089227</v>
      </c>
      <c r="G1071" s="13">
        <f t="shared" si="33"/>
        <v>5.6519328954118993E-4</v>
      </c>
    </row>
    <row r="1072" spans="3:7" x14ac:dyDescent="0.25">
      <c r="C1072" t="s">
        <v>1070</v>
      </c>
      <c r="D1072">
        <v>-7.12847794126177</v>
      </c>
      <c r="E1072" t="s">
        <v>5</v>
      </c>
      <c r="F1072">
        <f t="shared" si="32"/>
        <v>-3.0958586342590393</v>
      </c>
      <c r="G1072" s="13">
        <f t="shared" si="33"/>
        <v>8.0193905740204253E-4</v>
      </c>
    </row>
    <row r="1073" spans="3:7" x14ac:dyDescent="0.25">
      <c r="C1073" t="s">
        <v>1071</v>
      </c>
      <c r="D1073">
        <v>-6.9627102665599798</v>
      </c>
      <c r="E1073" t="s">
        <v>5</v>
      </c>
      <c r="F1073">
        <f t="shared" si="32"/>
        <v>-3.0238666478581187</v>
      </c>
      <c r="G1073" s="13">
        <f t="shared" si="33"/>
        <v>9.4652775250138885E-4</v>
      </c>
    </row>
    <row r="1074" spans="3:7" x14ac:dyDescent="0.25">
      <c r="C1074" t="s">
        <v>1072</v>
      </c>
      <c r="D1074">
        <v>-7.8296575289782098</v>
      </c>
      <c r="E1074" t="s">
        <v>5</v>
      </c>
      <c r="F1074">
        <f t="shared" si="32"/>
        <v>-3.4003770600274863</v>
      </c>
      <c r="G1074" s="13">
        <f t="shared" si="33"/>
        <v>3.9776167881474335E-4</v>
      </c>
    </row>
    <row r="1075" spans="3:7" x14ac:dyDescent="0.25">
      <c r="C1075" t="s">
        <v>1073</v>
      </c>
      <c r="D1075">
        <v>-8.1654602511633101</v>
      </c>
      <c r="E1075" t="s">
        <v>5</v>
      </c>
      <c r="F1075">
        <f t="shared" si="32"/>
        <v>-3.5462143292805659</v>
      </c>
      <c r="G1075" s="13">
        <f t="shared" si="33"/>
        <v>2.8430576797785264E-4</v>
      </c>
    </row>
    <row r="1076" spans="3:7" x14ac:dyDescent="0.25">
      <c r="C1076" t="s">
        <v>1074</v>
      </c>
      <c r="D1076">
        <v>-7.7537298629134002</v>
      </c>
      <c r="E1076" t="s">
        <v>5</v>
      </c>
      <c r="F1076">
        <f t="shared" si="32"/>
        <v>-3.3674020936317466</v>
      </c>
      <c r="G1076" s="13">
        <f t="shared" si="33"/>
        <v>4.2913892244537743E-4</v>
      </c>
    </row>
    <row r="1077" spans="3:7" x14ac:dyDescent="0.25">
      <c r="C1077" t="s">
        <v>1075</v>
      </c>
      <c r="D1077">
        <v>-7.5864124019789703</v>
      </c>
      <c r="E1077" t="s">
        <v>5</v>
      </c>
      <c r="F1077">
        <f t="shared" si="32"/>
        <v>-3.2947370436218608</v>
      </c>
      <c r="G1077" s="13">
        <f t="shared" si="33"/>
        <v>5.0729777367452742E-4</v>
      </c>
    </row>
    <row r="1078" spans="3:7" x14ac:dyDescent="0.25">
      <c r="C1078" t="s">
        <v>1076</v>
      </c>
      <c r="D1078">
        <v>-7.7749017836006704</v>
      </c>
      <c r="E1078" t="s">
        <v>5</v>
      </c>
      <c r="F1078">
        <f t="shared" si="32"/>
        <v>-3.3765969419575215</v>
      </c>
      <c r="G1078" s="13">
        <f t="shared" si="33"/>
        <v>4.2014873282504746E-4</v>
      </c>
    </row>
    <row r="1079" spans="3:7" x14ac:dyDescent="0.25">
      <c r="C1079" t="s">
        <v>1077</v>
      </c>
      <c r="D1079">
        <v>-7.27413838193086</v>
      </c>
      <c r="E1079" t="s">
        <v>5</v>
      </c>
      <c r="F1079">
        <f t="shared" si="32"/>
        <v>-3.1591181598732212</v>
      </c>
      <c r="G1079" s="13">
        <f t="shared" si="33"/>
        <v>6.9323716912713057E-4</v>
      </c>
    </row>
    <row r="1080" spans="3:7" x14ac:dyDescent="0.25">
      <c r="C1080" t="s">
        <v>1078</v>
      </c>
      <c r="D1080">
        <v>-7.7742344208449401</v>
      </c>
      <c r="E1080" t="s">
        <v>5</v>
      </c>
      <c r="F1080">
        <f t="shared" si="32"/>
        <v>-3.3763071099952802</v>
      </c>
      <c r="G1080" s="13">
        <f t="shared" si="33"/>
        <v>4.2042921802347926E-4</v>
      </c>
    </row>
    <row r="1081" spans="3:7" x14ac:dyDescent="0.25">
      <c r="C1081" t="s">
        <v>1079</v>
      </c>
      <c r="D1081">
        <v>-7.7403782295105001</v>
      </c>
      <c r="E1081" t="s">
        <v>5</v>
      </c>
      <c r="F1081">
        <f t="shared" si="32"/>
        <v>-3.3616035529204722</v>
      </c>
      <c r="G1081" s="13">
        <f t="shared" si="33"/>
        <v>4.3490704928607408E-4</v>
      </c>
    </row>
    <row r="1082" spans="3:7" x14ac:dyDescent="0.25">
      <c r="C1082" t="s">
        <v>1080</v>
      </c>
      <c r="D1082">
        <v>-7.4918273317650703</v>
      </c>
      <c r="E1082" t="s">
        <v>5</v>
      </c>
      <c r="F1082">
        <f t="shared" si="32"/>
        <v>-3.2536592695575326</v>
      </c>
      <c r="G1082" s="13">
        <f t="shared" si="33"/>
        <v>5.5762306657850273E-4</v>
      </c>
    </row>
    <row r="1083" spans="3:7" x14ac:dyDescent="0.25">
      <c r="C1083" t="s">
        <v>1081</v>
      </c>
      <c r="D1083">
        <v>-7.7541542993350197</v>
      </c>
      <c r="E1083" t="s">
        <v>5</v>
      </c>
      <c r="F1083">
        <f t="shared" si="32"/>
        <v>-3.3675864240275746</v>
      </c>
      <c r="G1083" s="13">
        <f t="shared" si="33"/>
        <v>4.2895681890517824E-4</v>
      </c>
    </row>
    <row r="1084" spans="3:7" x14ac:dyDescent="0.25">
      <c r="C1084" t="s">
        <v>1082</v>
      </c>
      <c r="D1084">
        <v>-7.5345797978921398</v>
      </c>
      <c r="E1084" t="s">
        <v>5</v>
      </c>
      <c r="F1084">
        <f t="shared" si="32"/>
        <v>-3.2722264296842742</v>
      </c>
      <c r="G1084" s="13">
        <f t="shared" si="33"/>
        <v>5.3428572428693925E-4</v>
      </c>
    </row>
    <row r="1085" spans="3:7" x14ac:dyDescent="0.25">
      <c r="C1085" t="s">
        <v>1083</v>
      </c>
      <c r="D1085">
        <v>-6.3734888876043598</v>
      </c>
      <c r="E1085" t="s">
        <v>5</v>
      </c>
      <c r="F1085">
        <f t="shared" si="32"/>
        <v>-2.7679710543582678</v>
      </c>
      <c r="G1085" s="13">
        <f t="shared" si="33"/>
        <v>1.7061961028479835E-3</v>
      </c>
    </row>
    <row r="1086" spans="3:7" x14ac:dyDescent="0.25">
      <c r="C1086" t="s">
        <v>1084</v>
      </c>
      <c r="D1086">
        <v>-7.3775683564574503</v>
      </c>
      <c r="E1086" t="s">
        <v>5</v>
      </c>
      <c r="F1086">
        <f t="shared" si="32"/>
        <v>-3.2040372270735133</v>
      </c>
      <c r="G1086" s="13">
        <f t="shared" si="33"/>
        <v>6.2511910620410252E-4</v>
      </c>
    </row>
    <row r="1087" spans="3:7" x14ac:dyDescent="0.25">
      <c r="C1087" t="s">
        <v>1085</v>
      </c>
      <c r="D1087">
        <v>-7.7716689958779002</v>
      </c>
      <c r="E1087" t="s">
        <v>5</v>
      </c>
      <c r="F1087">
        <f t="shared" si="32"/>
        <v>-3.3751929600883579</v>
      </c>
      <c r="G1087" s="13">
        <f t="shared" si="33"/>
        <v>4.2150918232765762E-4</v>
      </c>
    </row>
    <row r="1088" spans="3:7" x14ac:dyDescent="0.25">
      <c r="C1088" t="s">
        <v>1086</v>
      </c>
      <c r="D1088">
        <v>-7.5850118831772599</v>
      </c>
      <c r="E1088" t="s">
        <v>5</v>
      </c>
      <c r="F1088">
        <f t="shared" si="32"/>
        <v>-3.2941288060344762</v>
      </c>
      <c r="G1088" s="13">
        <f t="shared" si="33"/>
        <v>5.080087514973161E-4</v>
      </c>
    </row>
    <row r="1089" spans="3:7" x14ac:dyDescent="0.25">
      <c r="C1089" t="s">
        <v>1087</v>
      </c>
      <c r="D1089">
        <v>-7.4349005649936499</v>
      </c>
      <c r="E1089" t="s">
        <v>5</v>
      </c>
      <c r="F1089">
        <f t="shared" si="32"/>
        <v>-3.2289362888761111</v>
      </c>
      <c r="G1089" s="13">
        <f t="shared" si="33"/>
        <v>5.9028766918915699E-4</v>
      </c>
    </row>
    <row r="1090" spans="3:7" x14ac:dyDescent="0.25">
      <c r="C1090" t="s">
        <v>1088</v>
      </c>
      <c r="D1090">
        <v>-7.7369847625237096</v>
      </c>
      <c r="E1090" t="s">
        <v>5</v>
      </c>
      <c r="F1090">
        <f t="shared" si="32"/>
        <v>-3.3601297889335879</v>
      </c>
      <c r="G1090" s="13">
        <f t="shared" si="33"/>
        <v>4.3638539894685766E-4</v>
      </c>
    </row>
    <row r="1091" spans="3:7" x14ac:dyDescent="0.25">
      <c r="C1091" t="s">
        <v>1089</v>
      </c>
      <c r="D1091">
        <v>-8.0164908841579408</v>
      </c>
      <c r="E1091" t="s">
        <v>5</v>
      </c>
      <c r="F1091">
        <f t="shared" si="32"/>
        <v>-3.4815177552175136</v>
      </c>
      <c r="G1091" s="13">
        <f t="shared" si="33"/>
        <v>3.299759172629141E-4</v>
      </c>
    </row>
    <row r="1092" spans="3:7" x14ac:dyDescent="0.25">
      <c r="C1092" t="s">
        <v>1090</v>
      </c>
      <c r="D1092">
        <v>-7.8477031063996403</v>
      </c>
      <c r="E1092" t="s">
        <v>5</v>
      </c>
      <c r="F1092">
        <f t="shared" si="32"/>
        <v>-3.4082141547243716</v>
      </c>
      <c r="G1092" s="13">
        <f t="shared" si="33"/>
        <v>3.9064821595313607E-4</v>
      </c>
    </row>
    <row r="1093" spans="3:7" x14ac:dyDescent="0.25">
      <c r="C1093" t="s">
        <v>1091</v>
      </c>
      <c r="D1093">
        <v>-6.7410998784857501</v>
      </c>
      <c r="E1093" t="s">
        <v>5</v>
      </c>
      <c r="F1093">
        <f t="shared" si="32"/>
        <v>-2.9276224791850423</v>
      </c>
      <c r="G1093" s="13">
        <f t="shared" si="33"/>
        <v>1.1813471035330458E-3</v>
      </c>
    </row>
    <row r="1094" spans="3:7" x14ac:dyDescent="0.25">
      <c r="C1094" t="s">
        <v>1092</v>
      </c>
      <c r="D1094">
        <v>-7.4664199486541598</v>
      </c>
      <c r="E1094" t="s">
        <v>5</v>
      </c>
      <c r="F1094">
        <f t="shared" si="32"/>
        <v>-3.242624983272862</v>
      </c>
      <c r="G1094" s="13">
        <f t="shared" si="33"/>
        <v>5.7197232612560603E-4</v>
      </c>
    </row>
    <row r="1095" spans="3:7" x14ac:dyDescent="0.25">
      <c r="C1095" t="s">
        <v>1093</v>
      </c>
      <c r="D1095">
        <v>-8.01481572563263</v>
      </c>
      <c r="E1095" t="s">
        <v>5</v>
      </c>
      <c r="F1095">
        <f t="shared" si="32"/>
        <v>-3.4807902431136579</v>
      </c>
      <c r="G1095" s="13">
        <f t="shared" si="33"/>
        <v>3.305291424744594E-4</v>
      </c>
    </row>
    <row r="1096" spans="3:7" x14ac:dyDescent="0.25">
      <c r="C1096" t="s">
        <v>1094</v>
      </c>
      <c r="D1096">
        <v>-7.7940013028283897</v>
      </c>
      <c r="E1096" t="s">
        <v>5</v>
      </c>
      <c r="F1096">
        <f t="shared" ref="F1096:F1159" si="34">D1096/LN(10)</f>
        <v>-3.384891757765125</v>
      </c>
      <c r="G1096" s="13">
        <f t="shared" ref="G1096:G1159" si="35">10^F1096</f>
        <v>4.1220024182937151E-4</v>
      </c>
    </row>
    <row r="1097" spans="3:7" x14ac:dyDescent="0.25">
      <c r="C1097" t="s">
        <v>1095</v>
      </c>
      <c r="D1097">
        <v>-7.7024941760587904</v>
      </c>
      <c r="E1097" t="s">
        <v>5</v>
      </c>
      <c r="F1097">
        <f t="shared" si="34"/>
        <v>-3.3451507175542665</v>
      </c>
      <c r="G1097" s="13">
        <f t="shared" si="35"/>
        <v>4.5169915949771469E-4</v>
      </c>
    </row>
    <row r="1098" spans="3:7" x14ac:dyDescent="0.25">
      <c r="C1098" t="s">
        <v>1096</v>
      </c>
      <c r="D1098">
        <v>-7.4729355755168898</v>
      </c>
      <c r="E1098" t="s">
        <v>5</v>
      </c>
      <c r="F1098">
        <f t="shared" si="34"/>
        <v>-3.2454546840654865</v>
      </c>
      <c r="G1098" s="13">
        <f t="shared" si="35"/>
        <v>5.6825768262982969E-4</v>
      </c>
    </row>
    <row r="1099" spans="3:7" x14ac:dyDescent="0.25">
      <c r="C1099" t="s">
        <v>1097</v>
      </c>
      <c r="D1099">
        <v>-7.4211383868962804</v>
      </c>
      <c r="E1099" t="s">
        <v>5</v>
      </c>
      <c r="F1099">
        <f t="shared" si="34"/>
        <v>-3.2229594508694537</v>
      </c>
      <c r="G1099" s="13">
        <f t="shared" si="35"/>
        <v>5.9846747005694767E-4</v>
      </c>
    </row>
    <row r="1100" spans="3:7" x14ac:dyDescent="0.25">
      <c r="C1100" t="s">
        <v>1098</v>
      </c>
      <c r="D1100">
        <v>-7.7941659026761902</v>
      </c>
      <c r="E1100" t="s">
        <v>5</v>
      </c>
      <c r="F1100">
        <f t="shared" si="34"/>
        <v>-3.384963242570747</v>
      </c>
      <c r="G1100" s="13">
        <f t="shared" si="35"/>
        <v>4.1213239931588987E-4</v>
      </c>
    </row>
    <row r="1101" spans="3:7" x14ac:dyDescent="0.25">
      <c r="C1101" t="s">
        <v>1099</v>
      </c>
      <c r="D1101">
        <v>-7.4291709577210998</v>
      </c>
      <c r="E1101" t="s">
        <v>5</v>
      </c>
      <c r="F1101">
        <f t="shared" si="34"/>
        <v>-3.22644795205417</v>
      </c>
      <c r="G1101" s="13">
        <f t="shared" si="35"/>
        <v>5.9367949334260012E-4</v>
      </c>
    </row>
    <row r="1102" spans="3:7" x14ac:dyDescent="0.25">
      <c r="C1102" t="s">
        <v>1100</v>
      </c>
      <c r="D1102">
        <v>-7.6478977488826798</v>
      </c>
      <c r="E1102" t="s">
        <v>5</v>
      </c>
      <c r="F1102">
        <f t="shared" si="34"/>
        <v>-3.3214397905000492</v>
      </c>
      <c r="G1102" s="13">
        <f t="shared" si="35"/>
        <v>4.7704594599086355E-4</v>
      </c>
    </row>
    <row r="1103" spans="3:7" x14ac:dyDescent="0.25">
      <c r="C1103" t="s">
        <v>1101</v>
      </c>
      <c r="D1103">
        <v>-7.0490004202688397</v>
      </c>
      <c r="E1103" t="s">
        <v>5</v>
      </c>
      <c r="F1103">
        <f t="shared" si="34"/>
        <v>-3.0613419854564596</v>
      </c>
      <c r="G1103" s="13">
        <f t="shared" si="35"/>
        <v>8.6827643520378563E-4</v>
      </c>
    </row>
    <row r="1104" spans="3:7" x14ac:dyDescent="0.25">
      <c r="C1104" t="s">
        <v>1102</v>
      </c>
      <c r="D1104">
        <v>-7.4766832018769902</v>
      </c>
      <c r="E1104" t="s">
        <v>5</v>
      </c>
      <c r="F1104">
        <f t="shared" si="34"/>
        <v>-3.2470822575139131</v>
      </c>
      <c r="G1104" s="13">
        <f t="shared" si="35"/>
        <v>5.661320506840544E-4</v>
      </c>
    </row>
    <row r="1105" spans="3:7" x14ac:dyDescent="0.25">
      <c r="C1105" t="s">
        <v>1103</v>
      </c>
      <c r="D1105">
        <v>-7.2423561196850699</v>
      </c>
      <c r="E1105" t="s">
        <v>5</v>
      </c>
      <c r="F1105">
        <f t="shared" si="34"/>
        <v>-3.1453152987574726</v>
      </c>
      <c r="G1105" s="13">
        <f t="shared" si="35"/>
        <v>7.1562367719460115E-4</v>
      </c>
    </row>
    <row r="1106" spans="3:7" x14ac:dyDescent="0.25">
      <c r="C1106" t="s">
        <v>1104</v>
      </c>
      <c r="D1106">
        <v>-8.1866017295704303</v>
      </c>
      <c r="E1106" t="s">
        <v>5</v>
      </c>
      <c r="F1106">
        <f t="shared" si="34"/>
        <v>-3.5553959566920552</v>
      </c>
      <c r="G1106" s="13">
        <f t="shared" si="35"/>
        <v>2.7835821527753168E-4</v>
      </c>
    </row>
    <row r="1107" spans="3:7" x14ac:dyDescent="0.25">
      <c r="C1107" t="s">
        <v>1105</v>
      </c>
      <c r="D1107">
        <v>-7.3350790860076298</v>
      </c>
      <c r="E1107" t="s">
        <v>5</v>
      </c>
      <c r="F1107">
        <f t="shared" si="34"/>
        <v>-3.1855843713770611</v>
      </c>
      <c r="G1107" s="13">
        <f t="shared" si="35"/>
        <v>6.52252314147844E-4</v>
      </c>
    </row>
    <row r="1108" spans="3:7" x14ac:dyDescent="0.25">
      <c r="C1108" t="s">
        <v>1106</v>
      </c>
      <c r="D1108">
        <v>-8.64966390496663</v>
      </c>
      <c r="E1108" t="s">
        <v>5</v>
      </c>
      <c r="F1108">
        <f t="shared" si="34"/>
        <v>-3.7565013042447402</v>
      </c>
      <c r="G1108" s="13">
        <f t="shared" si="35"/>
        <v>1.7518571731379537E-4</v>
      </c>
    </row>
    <row r="1109" spans="3:7" x14ac:dyDescent="0.25">
      <c r="C1109" t="s">
        <v>1107</v>
      </c>
      <c r="D1109">
        <v>-8.0020572578364799</v>
      </c>
      <c r="E1109" t="s">
        <v>5</v>
      </c>
      <c r="F1109">
        <f t="shared" si="34"/>
        <v>-3.4752493109522495</v>
      </c>
      <c r="G1109" s="13">
        <f t="shared" si="35"/>
        <v>3.3477320418673877E-4</v>
      </c>
    </row>
    <row r="1110" spans="3:7" x14ac:dyDescent="0.25">
      <c r="C1110" t="s">
        <v>1108</v>
      </c>
      <c r="D1110">
        <v>-7.4813456582501701</v>
      </c>
      <c r="E1110" t="s">
        <v>5</v>
      </c>
      <c r="F1110">
        <f t="shared" si="34"/>
        <v>-3.2491071365888997</v>
      </c>
      <c r="G1110" s="13">
        <f t="shared" si="35"/>
        <v>5.6349862857468173E-4</v>
      </c>
    </row>
    <row r="1111" spans="3:7" x14ac:dyDescent="0.25">
      <c r="C1111" t="s">
        <v>1109</v>
      </c>
      <c r="D1111">
        <v>-7.3646221873464004</v>
      </c>
      <c r="E1111" t="s">
        <v>5</v>
      </c>
      <c r="F1111">
        <f t="shared" si="34"/>
        <v>-3.1984147772667977</v>
      </c>
      <c r="G1111" s="13">
        <f t="shared" si="35"/>
        <v>6.3326461667806747E-4</v>
      </c>
    </row>
    <row r="1112" spans="3:7" x14ac:dyDescent="0.25">
      <c r="C1112" t="s">
        <v>1110</v>
      </c>
      <c r="D1112">
        <v>-7.8672026402239199</v>
      </c>
      <c r="E1112" t="s">
        <v>5</v>
      </c>
      <c r="F1112">
        <f t="shared" si="34"/>
        <v>-3.4166826946639417</v>
      </c>
      <c r="G1112" s="13">
        <f t="shared" si="35"/>
        <v>3.8310454590450085E-4</v>
      </c>
    </row>
    <row r="1113" spans="3:7" x14ac:dyDescent="0.25">
      <c r="C1113" t="s">
        <v>1111</v>
      </c>
      <c r="D1113">
        <v>-7.8058886122364397</v>
      </c>
      <c r="E1113" t="s">
        <v>5</v>
      </c>
      <c r="F1113">
        <f t="shared" si="34"/>
        <v>-3.3900543506457175</v>
      </c>
      <c r="G1113" s="13">
        <f t="shared" si="35"/>
        <v>4.0732929857995021E-4</v>
      </c>
    </row>
    <row r="1114" spans="3:7" x14ac:dyDescent="0.25">
      <c r="C1114" t="s">
        <v>1112</v>
      </c>
      <c r="D1114">
        <v>-7.4876985275719603</v>
      </c>
      <c r="E1114" t="s">
        <v>5</v>
      </c>
      <c r="F1114">
        <f t="shared" si="34"/>
        <v>-3.2518661526796055</v>
      </c>
      <c r="G1114" s="13">
        <f t="shared" si="35"/>
        <v>5.5993014248891643E-4</v>
      </c>
    </row>
    <row r="1115" spans="3:7" x14ac:dyDescent="0.25">
      <c r="C1115" t="s">
        <v>1113</v>
      </c>
      <c r="D1115">
        <v>-7.3690897744229602</v>
      </c>
      <c r="E1115" t="s">
        <v>5</v>
      </c>
      <c r="F1115">
        <f t="shared" si="34"/>
        <v>-3.2003550256815703</v>
      </c>
      <c r="G1115" s="13">
        <f t="shared" si="35"/>
        <v>6.3044176222976924E-4</v>
      </c>
    </row>
    <row r="1116" spans="3:7" x14ac:dyDescent="0.25">
      <c r="C1116" t="s">
        <v>1114</v>
      </c>
      <c r="D1116">
        <v>-7.4472711573194497</v>
      </c>
      <c r="E1116" t="s">
        <v>5</v>
      </c>
      <c r="F1116">
        <f t="shared" si="34"/>
        <v>-3.2343087688610805</v>
      </c>
      <c r="G1116" s="13">
        <f t="shared" si="35"/>
        <v>5.8303044172833534E-4</v>
      </c>
    </row>
    <row r="1117" spans="3:7" x14ac:dyDescent="0.25">
      <c r="C1117" t="s">
        <v>1115</v>
      </c>
      <c r="D1117">
        <v>-7.0773290478117001</v>
      </c>
      <c r="E1117" t="s">
        <v>5</v>
      </c>
      <c r="F1117">
        <f t="shared" si="34"/>
        <v>-3.0736449520782165</v>
      </c>
      <c r="G1117" s="13">
        <f t="shared" si="35"/>
        <v>8.4402448948507082E-4</v>
      </c>
    </row>
    <row r="1118" spans="3:7" x14ac:dyDescent="0.25">
      <c r="C1118" t="s">
        <v>1116</v>
      </c>
      <c r="D1118">
        <v>-7.2404460040282999</v>
      </c>
      <c r="E1118" t="s">
        <v>5</v>
      </c>
      <c r="F1118">
        <f t="shared" si="34"/>
        <v>-3.1444857460679403</v>
      </c>
      <c r="G1118" s="13">
        <f t="shared" si="35"/>
        <v>7.1699190750783434E-4</v>
      </c>
    </row>
    <row r="1119" spans="3:7" x14ac:dyDescent="0.25">
      <c r="C1119" t="s">
        <v>1117</v>
      </c>
      <c r="D1119">
        <v>-7.48998602489376</v>
      </c>
      <c r="E1119" t="s">
        <v>5</v>
      </c>
      <c r="F1119">
        <f t="shared" si="34"/>
        <v>-3.2528596001438319</v>
      </c>
      <c r="G1119" s="13">
        <f t="shared" si="35"/>
        <v>5.5865076762873689E-4</v>
      </c>
    </row>
    <row r="1120" spans="3:7" x14ac:dyDescent="0.25">
      <c r="C1120" t="s">
        <v>1118</v>
      </c>
      <c r="D1120">
        <v>-7.7494024550919196</v>
      </c>
      <c r="E1120" t="s">
        <v>5</v>
      </c>
      <c r="F1120">
        <f t="shared" si="34"/>
        <v>-3.3655227242939327</v>
      </c>
      <c r="G1120" s="13">
        <f t="shared" si="35"/>
        <v>4.3100000550326957E-4</v>
      </c>
    </row>
    <row r="1121" spans="3:7" x14ac:dyDescent="0.25">
      <c r="C1121" t="s">
        <v>1119</v>
      </c>
      <c r="D1121">
        <v>-8.2058867807731204</v>
      </c>
      <c r="E1121" t="s">
        <v>5</v>
      </c>
      <c r="F1121">
        <f t="shared" si="34"/>
        <v>-3.563771348012605</v>
      </c>
      <c r="G1121" s="13">
        <f t="shared" si="35"/>
        <v>2.7304149424080005E-4</v>
      </c>
    </row>
    <row r="1122" spans="3:7" x14ac:dyDescent="0.25">
      <c r="C1122" t="s">
        <v>1120</v>
      </c>
      <c r="D1122">
        <v>-7.8496816862456198</v>
      </c>
      <c r="E1122" t="s">
        <v>5</v>
      </c>
      <c r="F1122">
        <f t="shared" si="34"/>
        <v>-3.4090734410334851</v>
      </c>
      <c r="G1122" s="13">
        <f t="shared" si="35"/>
        <v>3.898760514126872E-4</v>
      </c>
    </row>
    <row r="1123" spans="3:7" x14ac:dyDescent="0.25">
      <c r="C1123" t="s">
        <v>1121</v>
      </c>
      <c r="D1123">
        <v>-7.6076050880647204</v>
      </c>
      <c r="E1123" t="s">
        <v>5</v>
      </c>
      <c r="F1123">
        <f t="shared" si="34"/>
        <v>-3.3039409102456099</v>
      </c>
      <c r="G1123" s="13">
        <f t="shared" si="35"/>
        <v>4.9665989199485676E-4</v>
      </c>
    </row>
    <row r="1124" spans="3:7" x14ac:dyDescent="0.25">
      <c r="C1124" t="s">
        <v>1122</v>
      </c>
      <c r="D1124">
        <v>-7.7534818977629403</v>
      </c>
      <c r="E1124" t="s">
        <v>5</v>
      </c>
      <c r="F1124">
        <f t="shared" si="34"/>
        <v>-3.3672944037351975</v>
      </c>
      <c r="G1124" s="13">
        <f t="shared" si="35"/>
        <v>4.2924534713711178E-4</v>
      </c>
    </row>
    <row r="1125" spans="3:7" x14ac:dyDescent="0.25">
      <c r="C1125" t="s">
        <v>1123</v>
      </c>
      <c r="D1125">
        <v>-7.6247168881149499</v>
      </c>
      <c r="E1125" t="s">
        <v>5</v>
      </c>
      <c r="F1125">
        <f t="shared" si="34"/>
        <v>-3.3113724705828562</v>
      </c>
      <c r="G1125" s="13">
        <f t="shared" si="35"/>
        <v>4.8823344865072684E-4</v>
      </c>
    </row>
    <row r="1126" spans="3:7" x14ac:dyDescent="0.25">
      <c r="C1126" t="s">
        <v>1124</v>
      </c>
      <c r="D1126">
        <v>-8.4402312630905794</v>
      </c>
      <c r="E1126" t="s">
        <v>5</v>
      </c>
      <c r="F1126">
        <f t="shared" si="34"/>
        <v>-3.6655458635475515</v>
      </c>
      <c r="G1126" s="13">
        <f t="shared" si="35"/>
        <v>2.1600019163302343E-4</v>
      </c>
    </row>
    <row r="1127" spans="3:7" x14ac:dyDescent="0.25">
      <c r="C1127" t="s">
        <v>1125</v>
      </c>
      <c r="D1127">
        <v>-8.2061360318702192</v>
      </c>
      <c r="E1127" t="s">
        <v>5</v>
      </c>
      <c r="F1127">
        <f t="shared" si="34"/>
        <v>-3.5638795963886833</v>
      </c>
      <c r="G1127" s="13">
        <f t="shared" si="35"/>
        <v>2.729734468296053E-4</v>
      </c>
    </row>
    <row r="1128" spans="3:7" x14ac:dyDescent="0.25">
      <c r="C1128" t="s">
        <v>1126</v>
      </c>
      <c r="D1128">
        <v>-8.08792149394408</v>
      </c>
      <c r="E1128" t="s">
        <v>5</v>
      </c>
      <c r="F1128">
        <f t="shared" si="34"/>
        <v>-3.5125396748866184</v>
      </c>
      <c r="G1128" s="13">
        <f t="shared" si="35"/>
        <v>3.0722766852171203E-4</v>
      </c>
    </row>
    <row r="1129" spans="3:7" x14ac:dyDescent="0.25">
      <c r="C1129" t="s">
        <v>1127</v>
      </c>
      <c r="D1129">
        <v>-7.4150778084127298</v>
      </c>
      <c r="E1129" t="s">
        <v>5</v>
      </c>
      <c r="F1129">
        <f t="shared" si="34"/>
        <v>-3.2203273750769061</v>
      </c>
      <c r="G1129" s="13">
        <f t="shared" si="35"/>
        <v>6.0210554240486486E-4</v>
      </c>
    </row>
    <row r="1130" spans="3:7" x14ac:dyDescent="0.25">
      <c r="C1130" t="s">
        <v>1128</v>
      </c>
      <c r="D1130">
        <v>-7.8111786874710498</v>
      </c>
      <c r="E1130" t="s">
        <v>5</v>
      </c>
      <c r="F1130">
        <f t="shared" si="34"/>
        <v>-3.392351801128962</v>
      </c>
      <c r="G1130" s="13">
        <f t="shared" si="35"/>
        <v>4.0518018544218417E-4</v>
      </c>
    </row>
    <row r="1131" spans="3:7" x14ac:dyDescent="0.25">
      <c r="C1131" t="s">
        <v>1129</v>
      </c>
      <c r="D1131">
        <v>-7.2899705519296303</v>
      </c>
      <c r="E1131" t="s">
        <v>5</v>
      </c>
      <c r="F1131">
        <f t="shared" si="34"/>
        <v>-3.1659939839402411</v>
      </c>
      <c r="G1131" s="13">
        <f t="shared" si="35"/>
        <v>6.8234814629674603E-4</v>
      </c>
    </row>
    <row r="1132" spans="3:7" x14ac:dyDescent="0.25">
      <c r="C1132" t="s">
        <v>1130</v>
      </c>
      <c r="D1132">
        <v>-7.4697651903899001</v>
      </c>
      <c r="E1132" t="s">
        <v>5</v>
      </c>
      <c r="F1132">
        <f t="shared" si="34"/>
        <v>-3.2440778032993265</v>
      </c>
      <c r="G1132" s="13">
        <f t="shared" si="35"/>
        <v>5.7006213723172076E-4</v>
      </c>
    </row>
    <row r="1133" spans="3:7" x14ac:dyDescent="0.25">
      <c r="C1133" t="s">
        <v>1131</v>
      </c>
      <c r="D1133">
        <v>-7.6227735730247899</v>
      </c>
      <c r="E1133" t="s">
        <v>5</v>
      </c>
      <c r="F1133">
        <f t="shared" si="34"/>
        <v>-3.3105284995626008</v>
      </c>
      <c r="G1133" s="13">
        <f t="shared" si="35"/>
        <v>4.8918316257683147E-4</v>
      </c>
    </row>
    <row r="1134" spans="3:7" x14ac:dyDescent="0.25">
      <c r="C1134" t="s">
        <v>1132</v>
      </c>
      <c r="D1134">
        <v>-7.9236541146280501</v>
      </c>
      <c r="E1134" t="s">
        <v>5</v>
      </c>
      <c r="F1134">
        <f t="shared" si="34"/>
        <v>-3.4411992584929583</v>
      </c>
      <c r="G1134" s="13">
        <f t="shared" si="35"/>
        <v>3.6207683596000144E-4</v>
      </c>
    </row>
    <row r="1135" spans="3:7" x14ac:dyDescent="0.25">
      <c r="C1135" t="s">
        <v>1133</v>
      </c>
      <c r="D1135">
        <v>-8.4532418820259601</v>
      </c>
      <c r="E1135" t="s">
        <v>5</v>
      </c>
      <c r="F1135">
        <f t="shared" si="34"/>
        <v>-3.6711963035573332</v>
      </c>
      <c r="G1135" s="13">
        <f t="shared" si="35"/>
        <v>2.1320809826726026E-4</v>
      </c>
    </row>
    <row r="1136" spans="3:7" x14ac:dyDescent="0.25">
      <c r="C1136" t="s">
        <v>1134</v>
      </c>
      <c r="D1136">
        <v>-7.8210778019487996</v>
      </c>
      <c r="E1136" t="s">
        <v>5</v>
      </c>
      <c r="F1136">
        <f t="shared" si="34"/>
        <v>-3.3966509319223772</v>
      </c>
      <c r="G1136" s="13">
        <f t="shared" si="35"/>
        <v>4.0118904736049545E-4</v>
      </c>
    </row>
    <row r="1137" spans="3:7" x14ac:dyDescent="0.25">
      <c r="C1137" t="s">
        <v>1135</v>
      </c>
      <c r="D1137">
        <v>-8.1935562877487893</v>
      </c>
      <c r="E1137" t="s">
        <v>5</v>
      </c>
      <c r="F1137">
        <f t="shared" si="34"/>
        <v>-3.5584162829329915</v>
      </c>
      <c r="G1137" s="13">
        <f t="shared" si="35"/>
        <v>2.7642907281708073E-4</v>
      </c>
    </row>
    <row r="1138" spans="3:7" x14ac:dyDescent="0.25">
      <c r="C1138" t="s">
        <v>1136</v>
      </c>
      <c r="D1138">
        <v>-6.8835523125804396</v>
      </c>
      <c r="E1138" t="s">
        <v>5</v>
      </c>
      <c r="F1138">
        <f t="shared" si="34"/>
        <v>-2.9894887852460528</v>
      </c>
      <c r="G1138" s="13">
        <f t="shared" si="35"/>
        <v>1.0244982355101691E-3</v>
      </c>
    </row>
    <row r="1139" spans="3:7" x14ac:dyDescent="0.25">
      <c r="C1139" t="s">
        <v>1137</v>
      </c>
      <c r="D1139">
        <v>-7.2281875835004996</v>
      </c>
      <c r="E1139" t="s">
        <v>5</v>
      </c>
      <c r="F1139">
        <f t="shared" si="34"/>
        <v>-3.1391619816758669</v>
      </c>
      <c r="G1139" s="13">
        <f t="shared" si="35"/>
        <v>7.2583518740816145E-4</v>
      </c>
    </row>
    <row r="1140" spans="3:7" x14ac:dyDescent="0.25">
      <c r="C1140" t="s">
        <v>1138</v>
      </c>
      <c r="D1140">
        <v>-7.3654252027916298</v>
      </c>
      <c r="E1140" t="s">
        <v>5</v>
      </c>
      <c r="F1140">
        <f t="shared" si="34"/>
        <v>-3.198763522443544</v>
      </c>
      <c r="G1140" s="13">
        <f t="shared" si="35"/>
        <v>6.3275629953053237E-4</v>
      </c>
    </row>
    <row r="1141" spans="3:7" x14ac:dyDescent="0.25">
      <c r="C1141" t="s">
        <v>1139</v>
      </c>
      <c r="D1141">
        <v>-7.7035695193368596</v>
      </c>
      <c r="E1141" t="s">
        <v>5</v>
      </c>
      <c r="F1141">
        <f t="shared" si="34"/>
        <v>-3.3456177332060837</v>
      </c>
      <c r="G1141" s="13">
        <f t="shared" si="35"/>
        <v>4.5121368891338582E-4</v>
      </c>
    </row>
    <row r="1142" spans="3:7" x14ac:dyDescent="0.25">
      <c r="C1142" t="s">
        <v>1140</v>
      </c>
      <c r="D1142">
        <v>-7.5390021808540304</v>
      </c>
      <c r="E1142" t="s">
        <v>5</v>
      </c>
      <c r="F1142">
        <f t="shared" si="34"/>
        <v>-3.2741470462014863</v>
      </c>
      <c r="G1142" s="13">
        <f t="shared" si="35"/>
        <v>5.3192812514858993E-4</v>
      </c>
    </row>
    <row r="1143" spans="3:7" x14ac:dyDescent="0.25">
      <c r="C1143" t="s">
        <v>1141</v>
      </c>
      <c r="D1143">
        <v>-6.67756460615308</v>
      </c>
      <c r="E1143" t="s">
        <v>5</v>
      </c>
      <c r="F1143">
        <f t="shared" si="34"/>
        <v>-2.9000294610047432</v>
      </c>
      <c r="G1143" s="13">
        <f t="shared" si="35"/>
        <v>1.258840013634389E-3</v>
      </c>
    </row>
    <row r="1144" spans="3:7" x14ac:dyDescent="0.25">
      <c r="C1144" t="s">
        <v>1142</v>
      </c>
      <c r="D1144">
        <v>-7.3597576051558899</v>
      </c>
      <c r="E1144" t="s">
        <v>5</v>
      </c>
      <c r="F1144">
        <f t="shared" si="34"/>
        <v>-3.1963021160646945</v>
      </c>
      <c r="G1144" s="13">
        <f t="shared" si="35"/>
        <v>6.3635268945644156E-4</v>
      </c>
    </row>
    <row r="1145" spans="3:7" x14ac:dyDescent="0.25">
      <c r="C1145" t="s">
        <v>1143</v>
      </c>
      <c r="D1145">
        <v>-8.0680681527100901</v>
      </c>
      <c r="E1145" t="s">
        <v>5</v>
      </c>
      <c r="F1145">
        <f t="shared" si="34"/>
        <v>-3.5039174783413545</v>
      </c>
      <c r="G1145" s="13">
        <f t="shared" si="35"/>
        <v>3.1338811463450708E-4</v>
      </c>
    </row>
    <row r="1146" spans="3:7" x14ac:dyDescent="0.25">
      <c r="C1146" t="s">
        <v>1144</v>
      </c>
      <c r="D1146">
        <v>-7.5791221884192002</v>
      </c>
      <c r="E1146" t="s">
        <v>5</v>
      </c>
      <c r="F1146">
        <f t="shared" si="34"/>
        <v>-3.2915709441009562</v>
      </c>
      <c r="G1146" s="13">
        <f t="shared" si="35"/>
        <v>5.1100959633354644E-4</v>
      </c>
    </row>
    <row r="1147" spans="3:7" x14ac:dyDescent="0.25">
      <c r="C1147" t="s">
        <v>1145</v>
      </c>
      <c r="D1147">
        <v>-8.56407095948245</v>
      </c>
      <c r="E1147" t="s">
        <v>5</v>
      </c>
      <c r="F1147">
        <f t="shared" si="34"/>
        <v>-3.7193287603311149</v>
      </c>
      <c r="G1147" s="13">
        <f t="shared" si="35"/>
        <v>1.9084080493312242E-4</v>
      </c>
    </row>
    <row r="1148" spans="3:7" x14ac:dyDescent="0.25">
      <c r="C1148" t="s">
        <v>1146</v>
      </c>
      <c r="D1148">
        <v>-8.0982794119026504</v>
      </c>
      <c r="E1148" t="s">
        <v>5</v>
      </c>
      <c r="F1148">
        <f t="shared" si="34"/>
        <v>-3.5170380615000321</v>
      </c>
      <c r="G1148" s="13">
        <f t="shared" si="35"/>
        <v>3.040618534669075E-4</v>
      </c>
    </row>
    <row r="1149" spans="3:7" x14ac:dyDescent="0.25">
      <c r="C1149" t="s">
        <v>1147</v>
      </c>
      <c r="D1149">
        <v>-7.7751160902607603</v>
      </c>
      <c r="E1149" t="s">
        <v>5</v>
      </c>
      <c r="F1149">
        <f t="shared" si="34"/>
        <v>-3.3766900141574334</v>
      </c>
      <c r="G1149" s="13">
        <f t="shared" si="35"/>
        <v>4.2005870180084331E-4</v>
      </c>
    </row>
    <row r="1150" spans="3:7" x14ac:dyDescent="0.25">
      <c r="C1150" t="s">
        <v>1148</v>
      </c>
      <c r="D1150">
        <v>-7.5364025795287999</v>
      </c>
      <c r="E1150" t="s">
        <v>5</v>
      </c>
      <c r="F1150">
        <f t="shared" si="34"/>
        <v>-3.2730180536907905</v>
      </c>
      <c r="G1150" s="13">
        <f t="shared" si="35"/>
        <v>5.3331272513187727E-4</v>
      </c>
    </row>
    <row r="1151" spans="3:7" x14ac:dyDescent="0.25">
      <c r="C1151" t="s">
        <v>1149</v>
      </c>
      <c r="D1151">
        <v>-8.41002865251283</v>
      </c>
      <c r="E1151" t="s">
        <v>5</v>
      </c>
      <c r="F1151">
        <f t="shared" si="34"/>
        <v>-3.6524290364345622</v>
      </c>
      <c r="G1151" s="13">
        <f t="shared" si="35"/>
        <v>2.2262347810544225E-4</v>
      </c>
    </row>
    <row r="1152" spans="3:7" x14ac:dyDescent="0.25">
      <c r="C1152" t="s">
        <v>1150</v>
      </c>
      <c r="D1152">
        <v>-7.4170914372979402</v>
      </c>
      <c r="E1152" t="s">
        <v>5</v>
      </c>
      <c r="F1152">
        <f t="shared" si="34"/>
        <v>-3.2212018829903539</v>
      </c>
      <c r="G1152" s="13">
        <f t="shared" si="35"/>
        <v>6.0089434515287279E-4</v>
      </c>
    </row>
    <row r="1153" spans="3:7" x14ac:dyDescent="0.25">
      <c r="C1153" t="s">
        <v>1151</v>
      </c>
      <c r="D1153">
        <v>-7.4106468898447204</v>
      </c>
      <c r="E1153" t="s">
        <v>5</v>
      </c>
      <c r="F1153">
        <f t="shared" si="34"/>
        <v>-3.2184030515930573</v>
      </c>
      <c r="G1153" s="13">
        <f t="shared" si="35"/>
        <v>6.0477934235295908E-4</v>
      </c>
    </row>
    <row r="1154" spans="3:7" x14ac:dyDescent="0.25">
      <c r="C1154" t="s">
        <v>1152</v>
      </c>
      <c r="D1154">
        <v>-7.9653193516225196</v>
      </c>
      <c r="E1154" t="s">
        <v>5</v>
      </c>
      <c r="F1154">
        <f t="shared" si="34"/>
        <v>-3.4592942410068477</v>
      </c>
      <c r="G1154" s="13">
        <f t="shared" si="35"/>
        <v>3.4730078024218297E-4</v>
      </c>
    </row>
    <row r="1155" spans="3:7" x14ac:dyDescent="0.25">
      <c r="C1155" t="s">
        <v>1153</v>
      </c>
      <c r="D1155">
        <v>-8.2905326045999299</v>
      </c>
      <c r="E1155" t="s">
        <v>5</v>
      </c>
      <c r="F1155">
        <f t="shared" si="34"/>
        <v>-3.6005325622167432</v>
      </c>
      <c r="G1155" s="13">
        <f t="shared" si="35"/>
        <v>2.5088080688213086E-4</v>
      </c>
    </row>
    <row r="1156" spans="3:7" x14ac:dyDescent="0.25">
      <c r="C1156" t="s">
        <v>1154</v>
      </c>
      <c r="D1156">
        <v>-7.5781283772861903</v>
      </c>
      <c r="E1156" t="s">
        <v>5</v>
      </c>
      <c r="F1156">
        <f t="shared" si="34"/>
        <v>-3.2911393374098363</v>
      </c>
      <c r="G1156" s="13">
        <f t="shared" si="35"/>
        <v>5.1151769579508882E-4</v>
      </c>
    </row>
    <row r="1157" spans="3:7" x14ac:dyDescent="0.25">
      <c r="C1157" t="s">
        <v>1155</v>
      </c>
      <c r="D1157">
        <v>-7.7480122849481301</v>
      </c>
      <c r="E1157" t="s">
        <v>5</v>
      </c>
      <c r="F1157">
        <f t="shared" si="34"/>
        <v>-3.3649189810715781</v>
      </c>
      <c r="G1157" s="13">
        <f t="shared" si="35"/>
        <v>4.3159958550544124E-4</v>
      </c>
    </row>
    <row r="1158" spans="3:7" x14ac:dyDescent="0.25">
      <c r="C1158" t="s">
        <v>1156</v>
      </c>
      <c r="D1158">
        <v>-7.8213172627914398</v>
      </c>
      <c r="E1158" t="s">
        <v>5</v>
      </c>
      <c r="F1158">
        <f t="shared" si="34"/>
        <v>-3.3967549284449676</v>
      </c>
      <c r="G1158" s="13">
        <f t="shared" si="35"/>
        <v>4.0109298979462834E-4</v>
      </c>
    </row>
    <row r="1159" spans="3:7" x14ac:dyDescent="0.25">
      <c r="C1159" t="s">
        <v>1157</v>
      </c>
      <c r="D1159">
        <v>-7.7566499393666097</v>
      </c>
      <c r="E1159" t="s">
        <v>5</v>
      </c>
      <c r="F1159">
        <f t="shared" si="34"/>
        <v>-3.3686702667221113</v>
      </c>
      <c r="G1159" s="13">
        <f t="shared" si="35"/>
        <v>4.2788763180408795E-4</v>
      </c>
    </row>
    <row r="1160" spans="3:7" x14ac:dyDescent="0.25">
      <c r="C1160" t="s">
        <v>1158</v>
      </c>
      <c r="D1160">
        <v>-7.5537683928817101</v>
      </c>
      <c r="E1160" t="s">
        <v>5</v>
      </c>
      <c r="F1160">
        <f t="shared" ref="F1160:F1223" si="36">D1160/LN(10)</f>
        <v>-3.280559930603721</v>
      </c>
      <c r="G1160" s="13">
        <f t="shared" ref="G1160:G1223" si="37">10^F1160</f>
        <v>5.2413126835845075E-4</v>
      </c>
    </row>
    <row r="1161" spans="3:7" x14ac:dyDescent="0.25">
      <c r="C1161" t="s">
        <v>1159</v>
      </c>
      <c r="D1161">
        <v>-7.2759678213629302</v>
      </c>
      <c r="E1161" t="s">
        <v>5</v>
      </c>
      <c r="F1161">
        <f t="shared" si="36"/>
        <v>-3.1599126753235454</v>
      </c>
      <c r="G1161" s="13">
        <f t="shared" si="37"/>
        <v>6.9197009308698103E-4</v>
      </c>
    </row>
    <row r="1162" spans="3:7" x14ac:dyDescent="0.25">
      <c r="C1162" t="s">
        <v>1160</v>
      </c>
      <c r="D1162">
        <v>-7.2940287903700902</v>
      </c>
      <c r="E1162" t="s">
        <v>5</v>
      </c>
      <c r="F1162">
        <f t="shared" si="36"/>
        <v>-3.1677564545011805</v>
      </c>
      <c r="G1162" s="13">
        <f t="shared" si="37"/>
        <v>6.7958462612433424E-4</v>
      </c>
    </row>
    <row r="1163" spans="3:7" x14ac:dyDescent="0.25">
      <c r="C1163" t="s">
        <v>1161</v>
      </c>
      <c r="D1163">
        <v>-7.76391861020526</v>
      </c>
      <c r="E1163" t="s">
        <v>5</v>
      </c>
      <c r="F1163">
        <f t="shared" si="36"/>
        <v>-3.3718270103581078</v>
      </c>
      <c r="G1163" s="13">
        <f t="shared" si="37"/>
        <v>4.2478873353213651E-4</v>
      </c>
    </row>
    <row r="1164" spans="3:7" x14ac:dyDescent="0.25">
      <c r="C1164" t="s">
        <v>1162</v>
      </c>
      <c r="D1164">
        <v>-7.64608272166618</v>
      </c>
      <c r="E1164" t="s">
        <v>5</v>
      </c>
      <c r="F1164">
        <f t="shared" si="36"/>
        <v>-3.3206515341954188</v>
      </c>
      <c r="G1164" s="13">
        <f t="shared" si="37"/>
        <v>4.7791258361387889E-4</v>
      </c>
    </row>
    <row r="1165" spans="3:7" x14ac:dyDescent="0.25">
      <c r="C1165" t="s">
        <v>1163</v>
      </c>
      <c r="D1165">
        <v>-7.4671068968826804</v>
      </c>
      <c r="E1165" t="s">
        <v>5</v>
      </c>
      <c r="F1165">
        <f t="shared" si="36"/>
        <v>-3.2429233210978619</v>
      </c>
      <c r="G1165" s="13">
        <f t="shared" si="37"/>
        <v>5.7157954567477469E-4</v>
      </c>
    </row>
    <row r="1166" spans="3:7" x14ac:dyDescent="0.25">
      <c r="C1166" t="s">
        <v>1164</v>
      </c>
      <c r="D1166">
        <v>-7.8668716993223704</v>
      </c>
      <c r="E1166" t="s">
        <v>5</v>
      </c>
      <c r="F1166">
        <f t="shared" si="36"/>
        <v>-3.4165389688565626</v>
      </c>
      <c r="G1166" s="13">
        <f t="shared" si="37"/>
        <v>3.8323135184979013E-4</v>
      </c>
    </row>
    <row r="1167" spans="3:7" x14ac:dyDescent="0.25">
      <c r="C1167" t="s">
        <v>1165</v>
      </c>
      <c r="D1167">
        <v>-7.58869208065805</v>
      </c>
      <c r="E1167" t="s">
        <v>5</v>
      </c>
      <c r="F1167">
        <f t="shared" si="36"/>
        <v>-3.2957270954926976</v>
      </c>
      <c r="G1167" s="13">
        <f t="shared" si="37"/>
        <v>5.0614261495156646E-4</v>
      </c>
    </row>
    <row r="1168" spans="3:7" x14ac:dyDescent="0.25">
      <c r="C1168" t="s">
        <v>1166</v>
      </c>
      <c r="D1168">
        <v>-7.4633723986129299</v>
      </c>
      <c r="E1168" t="s">
        <v>5</v>
      </c>
      <c r="F1168">
        <f t="shared" si="36"/>
        <v>-3.2413014491066319</v>
      </c>
      <c r="G1168" s="13">
        <f t="shared" si="37"/>
        <v>5.7371809922595013E-4</v>
      </c>
    </row>
    <row r="1169" spans="3:7" x14ac:dyDescent="0.25">
      <c r="C1169" t="s">
        <v>1167</v>
      </c>
      <c r="D1169">
        <v>-7.5243620907811497</v>
      </c>
      <c r="E1169" t="s">
        <v>5</v>
      </c>
      <c r="F1169">
        <f t="shared" si="36"/>
        <v>-3.2677889358682677</v>
      </c>
      <c r="G1169" s="13">
        <f t="shared" si="37"/>
        <v>5.3977288469131174E-4</v>
      </c>
    </row>
    <row r="1170" spans="3:7" x14ac:dyDescent="0.25">
      <c r="C1170" t="s">
        <v>1168</v>
      </c>
      <c r="D1170">
        <v>-7.5639930053851803</v>
      </c>
      <c r="E1170" t="s">
        <v>5</v>
      </c>
      <c r="F1170">
        <f t="shared" si="36"/>
        <v>-3.2850004233935772</v>
      </c>
      <c r="G1170" s="13">
        <f t="shared" si="37"/>
        <v>5.1879953315118446E-4</v>
      </c>
    </row>
    <row r="1171" spans="3:7" x14ac:dyDescent="0.25">
      <c r="C1171" t="s">
        <v>1169</v>
      </c>
      <c r="D1171">
        <v>-8.3555831020028304</v>
      </c>
      <c r="E1171" t="s">
        <v>5</v>
      </c>
      <c r="F1171">
        <f t="shared" si="36"/>
        <v>-3.6287836342838848</v>
      </c>
      <c r="G1171" s="13">
        <f t="shared" si="37"/>
        <v>2.3508037006722223E-4</v>
      </c>
    </row>
    <row r="1172" spans="3:7" x14ac:dyDescent="0.25">
      <c r="C1172" t="s">
        <v>1170</v>
      </c>
      <c r="D1172">
        <v>-7.7659808925884501</v>
      </c>
      <c r="E1172" t="s">
        <v>5</v>
      </c>
      <c r="F1172">
        <f t="shared" si="36"/>
        <v>-3.3727226482172536</v>
      </c>
      <c r="G1172" s="13">
        <f t="shared" si="37"/>
        <v>4.2391360190482599E-4</v>
      </c>
    </row>
    <row r="1173" spans="3:7" x14ac:dyDescent="0.25">
      <c r="C1173" t="s">
        <v>1171</v>
      </c>
      <c r="D1173">
        <v>-7.3821534728607503</v>
      </c>
      <c r="E1173" t="s">
        <v>5</v>
      </c>
      <c r="F1173">
        <f t="shared" si="36"/>
        <v>-3.2060285178263506</v>
      </c>
      <c r="G1173" s="13">
        <f t="shared" si="37"/>
        <v>6.2225942333563814E-4</v>
      </c>
    </row>
    <row r="1174" spans="3:7" x14ac:dyDescent="0.25">
      <c r="C1174" t="s">
        <v>1172</v>
      </c>
      <c r="D1174">
        <v>-6.4500682261704103</v>
      </c>
      <c r="E1174" t="s">
        <v>5</v>
      </c>
      <c r="F1174">
        <f t="shared" si="36"/>
        <v>-2.8012290385253045</v>
      </c>
      <c r="G1174" s="13">
        <f t="shared" si="37"/>
        <v>1.5804143394398276E-3</v>
      </c>
    </row>
    <row r="1175" spans="3:7" x14ac:dyDescent="0.25">
      <c r="C1175" t="s">
        <v>1173</v>
      </c>
      <c r="D1175">
        <v>-7.9217814147592698</v>
      </c>
      <c r="E1175" t="s">
        <v>5</v>
      </c>
      <c r="F1175">
        <f t="shared" si="36"/>
        <v>-3.440385955273686</v>
      </c>
      <c r="G1175" s="13">
        <f t="shared" si="37"/>
        <v>3.6275553250230568E-4</v>
      </c>
    </row>
    <row r="1176" spans="3:7" x14ac:dyDescent="0.25">
      <c r="C1176" t="s">
        <v>1174</v>
      </c>
      <c r="D1176">
        <v>-7.4502436915673496</v>
      </c>
      <c r="E1176" t="s">
        <v>5</v>
      </c>
      <c r="F1176">
        <f t="shared" si="36"/>
        <v>-3.2355997240822121</v>
      </c>
      <c r="G1176" s="13">
        <f t="shared" si="37"/>
        <v>5.8129993703917929E-4</v>
      </c>
    </row>
    <row r="1177" spans="3:7" x14ac:dyDescent="0.25">
      <c r="C1177" t="s">
        <v>1175</v>
      </c>
      <c r="D1177">
        <v>-7.6307431152251697</v>
      </c>
      <c r="E1177" t="s">
        <v>5</v>
      </c>
      <c r="F1177">
        <f t="shared" si="36"/>
        <v>-3.3139896277635206</v>
      </c>
      <c r="G1177" s="13">
        <f t="shared" si="37"/>
        <v>4.8530009042495477E-4</v>
      </c>
    </row>
    <row r="1178" spans="3:7" x14ac:dyDescent="0.25">
      <c r="C1178" t="s">
        <v>1176</v>
      </c>
      <c r="D1178">
        <v>-7.58473708879737</v>
      </c>
      <c r="E1178" t="s">
        <v>5</v>
      </c>
      <c r="F1178">
        <f t="shared" si="36"/>
        <v>-3.2940094643516322</v>
      </c>
      <c r="G1178" s="13">
        <f t="shared" si="37"/>
        <v>5.0814836862928556E-4</v>
      </c>
    </row>
    <row r="1179" spans="3:7" x14ac:dyDescent="0.25">
      <c r="C1179" t="s">
        <v>1177</v>
      </c>
      <c r="D1179">
        <v>-7.27450577044665</v>
      </c>
      <c r="E1179" t="s">
        <v>5</v>
      </c>
      <c r="F1179">
        <f t="shared" si="36"/>
        <v>-3.1592777146783435</v>
      </c>
      <c r="G1179" s="13">
        <f t="shared" si="37"/>
        <v>6.9298252853135396E-4</v>
      </c>
    </row>
    <row r="1180" spans="3:7" x14ac:dyDescent="0.25">
      <c r="C1180" t="s">
        <v>1178</v>
      </c>
      <c r="D1180">
        <v>-7.0958409922681804</v>
      </c>
      <c r="E1180" t="s">
        <v>5</v>
      </c>
      <c r="F1180">
        <f t="shared" si="36"/>
        <v>-3.0816845874049656</v>
      </c>
      <c r="G1180" s="13">
        <f t="shared" si="37"/>
        <v>8.2854368698699263E-4</v>
      </c>
    </row>
    <row r="1181" spans="3:7" x14ac:dyDescent="0.25">
      <c r="C1181" t="s">
        <v>1179</v>
      </c>
      <c r="D1181">
        <v>-7.1627729826641904</v>
      </c>
      <c r="E1181" t="s">
        <v>5</v>
      </c>
      <c r="F1181">
        <f t="shared" si="36"/>
        <v>-3.1107527814967542</v>
      </c>
      <c r="G1181" s="13">
        <f t="shared" si="37"/>
        <v>7.7490277920721975E-4</v>
      </c>
    </row>
    <row r="1182" spans="3:7" x14ac:dyDescent="0.25">
      <c r="C1182" t="s">
        <v>1180</v>
      </c>
      <c r="D1182">
        <v>-7.4018928362302301</v>
      </c>
      <c r="E1182" t="s">
        <v>5</v>
      </c>
      <c r="F1182">
        <f t="shared" si="36"/>
        <v>-3.2146012144139986</v>
      </c>
      <c r="G1182" s="13">
        <f t="shared" si="37"/>
        <v>6.1009685407397319E-4</v>
      </c>
    </row>
    <row r="1183" spans="3:7" x14ac:dyDescent="0.25">
      <c r="C1183" t="s">
        <v>1181</v>
      </c>
      <c r="D1183">
        <v>-6.93097345569198</v>
      </c>
      <c r="E1183" t="s">
        <v>5</v>
      </c>
      <c r="F1183">
        <f t="shared" si="36"/>
        <v>-3.010083526024939</v>
      </c>
      <c r="G1183" s="13">
        <f t="shared" si="37"/>
        <v>9.7704929111759619E-4</v>
      </c>
    </row>
    <row r="1184" spans="3:7" x14ac:dyDescent="0.25">
      <c r="C1184" t="s">
        <v>1182</v>
      </c>
      <c r="D1184">
        <v>-7.9321228136220103</v>
      </c>
      <c r="E1184" t="s">
        <v>5</v>
      </c>
      <c r="F1184">
        <f t="shared" si="36"/>
        <v>-3.4448771677349348</v>
      </c>
      <c r="G1184" s="13">
        <f t="shared" si="37"/>
        <v>3.5902346351831139E-4</v>
      </c>
    </row>
    <row r="1185" spans="3:7" x14ac:dyDescent="0.25">
      <c r="C1185" t="s">
        <v>1183</v>
      </c>
      <c r="D1185">
        <v>-8.3844179556683205</v>
      </c>
      <c r="E1185" t="s">
        <v>5</v>
      </c>
      <c r="F1185">
        <f t="shared" si="36"/>
        <v>-3.6413064521172949</v>
      </c>
      <c r="G1185" s="13">
        <f t="shared" si="37"/>
        <v>2.283986580429624E-4</v>
      </c>
    </row>
    <row r="1186" spans="3:7" x14ac:dyDescent="0.25">
      <c r="C1186" t="s">
        <v>1184</v>
      </c>
      <c r="D1186">
        <v>-7.2868023812809204</v>
      </c>
      <c r="E1186" t="s">
        <v>5</v>
      </c>
      <c r="F1186">
        <f t="shared" si="36"/>
        <v>-3.1646180649097788</v>
      </c>
      <c r="G1186" s="13">
        <f t="shared" si="37"/>
        <v>6.8451336975366322E-4</v>
      </c>
    </row>
    <row r="1187" spans="3:7" x14ac:dyDescent="0.25">
      <c r="C1187" t="s">
        <v>1185</v>
      </c>
      <c r="D1187">
        <v>-7.1381986605188699</v>
      </c>
      <c r="E1187" t="s">
        <v>5</v>
      </c>
      <c r="F1187">
        <f t="shared" si="36"/>
        <v>-3.1000802889925283</v>
      </c>
      <c r="G1187" s="13">
        <f t="shared" si="37"/>
        <v>7.9418139905969222E-4</v>
      </c>
    </row>
    <row r="1188" spans="3:7" x14ac:dyDescent="0.25">
      <c r="C1188" t="s">
        <v>1186</v>
      </c>
      <c r="D1188">
        <v>-7.3828783127935198</v>
      </c>
      <c r="E1188" t="s">
        <v>5</v>
      </c>
      <c r="F1188">
        <f t="shared" si="36"/>
        <v>-3.2063433118094156</v>
      </c>
      <c r="G1188" s="13">
        <f t="shared" si="37"/>
        <v>6.2180854828292379E-4</v>
      </c>
    </row>
    <row r="1189" spans="3:7" x14ac:dyDescent="0.25">
      <c r="C1189" t="s">
        <v>1187</v>
      </c>
      <c r="D1189">
        <v>-7.0308964573469499</v>
      </c>
      <c r="E1189" t="s">
        <v>5</v>
      </c>
      <c r="F1189">
        <f t="shared" si="36"/>
        <v>-3.0534795342589018</v>
      </c>
      <c r="G1189" s="13">
        <f t="shared" si="37"/>
        <v>8.8413883247473826E-4</v>
      </c>
    </row>
    <row r="1190" spans="3:7" x14ac:dyDescent="0.25">
      <c r="C1190" t="s">
        <v>1188</v>
      </c>
      <c r="D1190">
        <v>-7.2251580471470103</v>
      </c>
      <c r="E1190" t="s">
        <v>5</v>
      </c>
      <c r="F1190">
        <f t="shared" si="36"/>
        <v>-3.1378462707548214</v>
      </c>
      <c r="G1190" s="13">
        <f t="shared" si="37"/>
        <v>7.2803746575181533E-4</v>
      </c>
    </row>
    <row r="1191" spans="3:7" x14ac:dyDescent="0.25">
      <c r="C1191" t="s">
        <v>1189</v>
      </c>
      <c r="D1191">
        <v>-7.1585584945931204</v>
      </c>
      <c r="E1191" t="s">
        <v>5</v>
      </c>
      <c r="F1191">
        <f t="shared" si="36"/>
        <v>-3.1089224525834411</v>
      </c>
      <c r="G1191" s="13">
        <f t="shared" si="37"/>
        <v>7.7817548928108037E-4</v>
      </c>
    </row>
    <row r="1192" spans="3:7" x14ac:dyDescent="0.25">
      <c r="C1192" t="s">
        <v>1190</v>
      </c>
      <c r="D1192">
        <v>-7.4607669173178097</v>
      </c>
      <c r="E1192" t="s">
        <v>5</v>
      </c>
      <c r="F1192">
        <f t="shared" si="36"/>
        <v>-3.2401699029574593</v>
      </c>
      <c r="G1192" s="13">
        <f t="shared" si="37"/>
        <v>5.7521486004658191E-4</v>
      </c>
    </row>
    <row r="1193" spans="3:7" x14ac:dyDescent="0.25">
      <c r="C1193" t="s">
        <v>1191</v>
      </c>
      <c r="D1193">
        <v>-7.4190776915936203</v>
      </c>
      <c r="E1193" t="s">
        <v>5</v>
      </c>
      <c r="F1193">
        <f t="shared" si="36"/>
        <v>-3.2220645022706247</v>
      </c>
      <c r="G1193" s="13">
        <f t="shared" si="37"/>
        <v>5.9970200072019238E-4</v>
      </c>
    </row>
    <row r="1194" spans="3:7" x14ac:dyDescent="0.25">
      <c r="C1194" t="s">
        <v>1192</v>
      </c>
      <c r="D1194">
        <v>-7.2272082501894204</v>
      </c>
      <c r="E1194" t="s">
        <v>5</v>
      </c>
      <c r="F1194">
        <f t="shared" si="36"/>
        <v>-3.1387366626229212</v>
      </c>
      <c r="G1194" s="13">
        <f t="shared" si="37"/>
        <v>7.2654637017118787E-4</v>
      </c>
    </row>
    <row r="1195" spans="3:7" x14ac:dyDescent="0.25">
      <c r="C1195" t="s">
        <v>1193</v>
      </c>
      <c r="D1195">
        <v>-7.6546267768380698</v>
      </c>
      <c r="E1195" t="s">
        <v>5</v>
      </c>
      <c r="F1195">
        <f t="shared" si="36"/>
        <v>-3.3243621702096475</v>
      </c>
      <c r="G1195" s="13">
        <f t="shared" si="37"/>
        <v>4.7384666657648372E-4</v>
      </c>
    </row>
    <row r="1196" spans="3:7" x14ac:dyDescent="0.25">
      <c r="C1196" t="s">
        <v>1194</v>
      </c>
      <c r="D1196">
        <v>-7.9436553367675096</v>
      </c>
      <c r="E1196" t="s">
        <v>5</v>
      </c>
      <c r="F1196">
        <f t="shared" si="36"/>
        <v>-3.4498856788994465</v>
      </c>
      <c r="G1196" s="13">
        <f t="shared" si="37"/>
        <v>3.5490680049723078E-4</v>
      </c>
    </row>
    <row r="1197" spans="3:7" x14ac:dyDescent="0.25">
      <c r="C1197" t="s">
        <v>1195</v>
      </c>
      <c r="D1197">
        <v>-7.5705610471910898</v>
      </c>
      <c r="E1197" t="s">
        <v>5</v>
      </c>
      <c r="F1197">
        <f t="shared" si="36"/>
        <v>-3.2878528877067938</v>
      </c>
      <c r="G1197" s="13">
        <f t="shared" si="37"/>
        <v>5.1540320196075129E-4</v>
      </c>
    </row>
    <row r="1198" spans="3:7" x14ac:dyDescent="0.25">
      <c r="C1198" t="s">
        <v>1196</v>
      </c>
      <c r="D1198">
        <v>-7.8026127092741904</v>
      </c>
      <c r="E1198" t="s">
        <v>5</v>
      </c>
      <c r="F1198">
        <f t="shared" si="36"/>
        <v>-3.3886316440659621</v>
      </c>
      <c r="G1198" s="13">
        <f t="shared" si="37"/>
        <v>4.0866585785975307E-4</v>
      </c>
    </row>
    <row r="1199" spans="3:7" x14ac:dyDescent="0.25">
      <c r="C1199" t="s">
        <v>1197</v>
      </c>
      <c r="D1199">
        <v>-7.2966993283981703</v>
      </c>
      <c r="E1199" t="s">
        <v>5</v>
      </c>
      <c r="F1199">
        <f t="shared" si="36"/>
        <v>-3.1689162544304885</v>
      </c>
      <c r="G1199" s="13">
        <f t="shared" si="37"/>
        <v>6.7777219070298518E-4</v>
      </c>
    </row>
    <row r="1200" spans="3:7" x14ac:dyDescent="0.25">
      <c r="C1200" t="s">
        <v>1198</v>
      </c>
      <c r="D1200">
        <v>-7.5802568773080399</v>
      </c>
      <c r="E1200" t="s">
        <v>5</v>
      </c>
      <c r="F1200">
        <f t="shared" si="36"/>
        <v>-3.2920637332240563</v>
      </c>
      <c r="G1200" s="13">
        <f t="shared" si="37"/>
        <v>5.1043008826535605E-4</v>
      </c>
    </row>
    <row r="1201" spans="3:7" x14ac:dyDescent="0.25">
      <c r="C1201" t="s">
        <v>1199</v>
      </c>
      <c r="D1201">
        <v>-7.41479038707927</v>
      </c>
      <c r="E1201" t="s">
        <v>5</v>
      </c>
      <c r="F1201">
        <f t="shared" si="36"/>
        <v>-3.2202025495778033</v>
      </c>
      <c r="G1201" s="13">
        <f t="shared" si="37"/>
        <v>6.0227862525540662E-4</v>
      </c>
    </row>
    <row r="1202" spans="3:7" x14ac:dyDescent="0.25">
      <c r="C1202" t="s">
        <v>1200</v>
      </c>
      <c r="D1202">
        <v>-7.3857964833995498</v>
      </c>
      <c r="E1202" t="s">
        <v>5</v>
      </c>
      <c r="F1202">
        <f t="shared" si="36"/>
        <v>-3.2076106572008665</v>
      </c>
      <c r="G1202" s="13">
        <f t="shared" si="37"/>
        <v>6.1999664985491515E-4</v>
      </c>
    </row>
    <row r="1203" spans="3:7" x14ac:dyDescent="0.25">
      <c r="C1203" t="s">
        <v>1201</v>
      </c>
      <c r="D1203">
        <v>-8.2047995497998603</v>
      </c>
      <c r="E1203" t="s">
        <v>5</v>
      </c>
      <c r="F1203">
        <f t="shared" si="36"/>
        <v>-3.5632991696003637</v>
      </c>
      <c r="G1203" s="13">
        <f t="shared" si="37"/>
        <v>2.7333851484606647E-4</v>
      </c>
    </row>
    <row r="1204" spans="3:7" x14ac:dyDescent="0.25">
      <c r="C1204" t="s">
        <v>1202</v>
      </c>
      <c r="D1204">
        <v>-7.4064810274374704</v>
      </c>
      <c r="E1204" t="s">
        <v>5</v>
      </c>
      <c r="F1204">
        <f t="shared" si="36"/>
        <v>-3.2165938405372203</v>
      </c>
      <c r="G1204" s="13">
        <f t="shared" si="37"/>
        <v>6.0730402496895239E-4</v>
      </c>
    </row>
    <row r="1205" spans="3:7" x14ac:dyDescent="0.25">
      <c r="C1205" t="s">
        <v>1203</v>
      </c>
      <c r="D1205">
        <v>-7.6479355655565699</v>
      </c>
      <c r="E1205" t="s">
        <v>5</v>
      </c>
      <c r="F1205">
        <f t="shared" si="36"/>
        <v>-3.3214562140728434</v>
      </c>
      <c r="G1205" s="13">
        <f t="shared" si="37"/>
        <v>4.7702790604100105E-4</v>
      </c>
    </row>
    <row r="1206" spans="3:7" x14ac:dyDescent="0.25">
      <c r="C1206" t="s">
        <v>1204</v>
      </c>
      <c r="D1206">
        <v>-7.4758298211921197</v>
      </c>
      <c r="E1206" t="s">
        <v>5</v>
      </c>
      <c r="F1206">
        <f t="shared" si="36"/>
        <v>-3.2467116389915112</v>
      </c>
      <c r="G1206" s="13">
        <f t="shared" si="37"/>
        <v>5.6661538304511236E-4</v>
      </c>
    </row>
    <row r="1207" spans="3:7" x14ac:dyDescent="0.25">
      <c r="C1207" t="s">
        <v>1205</v>
      </c>
      <c r="D1207">
        <v>-7.7050952398342902</v>
      </c>
      <c r="E1207" t="s">
        <v>5</v>
      </c>
      <c r="F1207">
        <f t="shared" si="36"/>
        <v>-3.3462803451990446</v>
      </c>
      <c r="G1207" s="13">
        <f t="shared" si="37"/>
        <v>4.5052578784531195E-4</v>
      </c>
    </row>
    <row r="1208" spans="3:7" x14ac:dyDescent="0.25">
      <c r="C1208" t="s">
        <v>1206</v>
      </c>
      <c r="D1208">
        <v>-7.9578025933888004</v>
      </c>
      <c r="E1208" t="s">
        <v>5</v>
      </c>
      <c r="F1208">
        <f t="shared" si="36"/>
        <v>-3.4560297543841423</v>
      </c>
      <c r="G1208" s="13">
        <f t="shared" si="37"/>
        <v>3.4992119240587579E-4</v>
      </c>
    </row>
    <row r="1209" spans="3:7" x14ac:dyDescent="0.25">
      <c r="C1209" t="s">
        <v>1207</v>
      </c>
      <c r="D1209">
        <v>-6.94990693459975</v>
      </c>
      <c r="E1209" t="s">
        <v>5</v>
      </c>
      <c r="F1209">
        <f t="shared" si="36"/>
        <v>-3.0183062314378151</v>
      </c>
      <c r="G1209" s="13">
        <f t="shared" si="37"/>
        <v>9.5872437360987155E-4</v>
      </c>
    </row>
    <row r="1210" spans="3:7" x14ac:dyDescent="0.25">
      <c r="C1210" t="s">
        <v>1208</v>
      </c>
      <c r="D1210">
        <v>-7.2019320066498498</v>
      </c>
      <c r="E1210" t="s">
        <v>5</v>
      </c>
      <c r="F1210">
        <f t="shared" si="36"/>
        <v>-3.1277593295304431</v>
      </c>
      <c r="G1210" s="13">
        <f t="shared" si="37"/>
        <v>7.4514479210495595E-4</v>
      </c>
    </row>
    <row r="1211" spans="3:7" x14ac:dyDescent="0.25">
      <c r="C1211" t="s">
        <v>1209</v>
      </c>
      <c r="D1211">
        <v>-6.9277142477789804</v>
      </c>
      <c r="E1211" t="s">
        <v>5</v>
      </c>
      <c r="F1211">
        <f t="shared" si="36"/>
        <v>-3.008668070012948</v>
      </c>
      <c r="G1211" s="13">
        <f t="shared" si="37"/>
        <v>9.8023889286277636E-4</v>
      </c>
    </row>
    <row r="1212" spans="3:7" x14ac:dyDescent="0.25">
      <c r="C1212" t="s">
        <v>1210</v>
      </c>
      <c r="D1212">
        <v>-7.5050249946115697</v>
      </c>
      <c r="E1212" t="s">
        <v>5</v>
      </c>
      <c r="F1212">
        <f t="shared" si="36"/>
        <v>-3.2593909417057865</v>
      </c>
      <c r="G1212" s="13">
        <f t="shared" si="37"/>
        <v>5.5031209533455477E-4</v>
      </c>
    </row>
    <row r="1213" spans="3:7" x14ac:dyDescent="0.25">
      <c r="C1213" t="s">
        <v>1211</v>
      </c>
      <c r="D1213">
        <v>-7.8524133774834999</v>
      </c>
      <c r="E1213" t="s">
        <v>5</v>
      </c>
      <c r="F1213">
        <f t="shared" si="36"/>
        <v>-3.41025979946436</v>
      </c>
      <c r="G1213" s="13">
        <f t="shared" si="37"/>
        <v>3.8881248374979022E-4</v>
      </c>
    </row>
    <row r="1214" spans="3:7" x14ac:dyDescent="0.25">
      <c r="C1214" t="s">
        <v>1212</v>
      </c>
      <c r="D1214">
        <v>-7.5401861106876504</v>
      </c>
      <c r="E1214" t="s">
        <v>5</v>
      </c>
      <c r="F1214">
        <f t="shared" si="36"/>
        <v>-3.2746612203951884</v>
      </c>
      <c r="G1214" s="13">
        <f t="shared" si="37"/>
        <v>5.31298732223933E-4</v>
      </c>
    </row>
    <row r="1215" spans="3:7" x14ac:dyDescent="0.25">
      <c r="C1215" t="s">
        <v>1213</v>
      </c>
      <c r="D1215">
        <v>-7.6865688492579496</v>
      </c>
      <c r="E1215" t="s">
        <v>5</v>
      </c>
      <c r="F1215">
        <f t="shared" si="36"/>
        <v>-3.3382344360021556</v>
      </c>
      <c r="G1215" s="13">
        <f t="shared" si="37"/>
        <v>4.5895020058011389E-4</v>
      </c>
    </row>
    <row r="1216" spans="3:7" x14ac:dyDescent="0.25">
      <c r="C1216" t="s">
        <v>1214</v>
      </c>
      <c r="D1216">
        <v>-7.7451770117996404</v>
      </c>
      <c r="E1216" t="s">
        <v>5</v>
      </c>
      <c r="F1216">
        <f t="shared" si="36"/>
        <v>-3.3636876375885008</v>
      </c>
      <c r="G1216" s="13">
        <f t="shared" si="37"/>
        <v>4.3282502462752416E-4</v>
      </c>
    </row>
    <row r="1217" spans="3:7" x14ac:dyDescent="0.25">
      <c r="C1217" t="s">
        <v>1215</v>
      </c>
      <c r="D1217">
        <v>-6.94189808398803</v>
      </c>
      <c r="E1217" t="s">
        <v>5</v>
      </c>
      <c r="F1217">
        <f t="shared" si="36"/>
        <v>-3.0148280318107576</v>
      </c>
      <c r="G1217" s="13">
        <f t="shared" si="37"/>
        <v>9.6643348324339847E-4</v>
      </c>
    </row>
    <row r="1218" spans="3:7" x14ac:dyDescent="0.25">
      <c r="C1218" t="s">
        <v>1216</v>
      </c>
      <c r="D1218">
        <v>-7.2624028937639604</v>
      </c>
      <c r="E1218" t="s">
        <v>5</v>
      </c>
      <c r="F1218">
        <f t="shared" si="36"/>
        <v>-3.1540215021198956</v>
      </c>
      <c r="G1218" s="13">
        <f t="shared" si="37"/>
        <v>7.0142056990467718E-4</v>
      </c>
    </row>
    <row r="1219" spans="3:7" x14ac:dyDescent="0.25">
      <c r="C1219" t="s">
        <v>1217</v>
      </c>
      <c r="D1219">
        <v>-7.6032541978372201</v>
      </c>
      <c r="E1219" t="s">
        <v>5</v>
      </c>
      <c r="F1219">
        <f t="shared" si="36"/>
        <v>-3.3020513426284399</v>
      </c>
      <c r="G1219" s="13">
        <f t="shared" si="37"/>
        <v>4.9882551243742902E-4</v>
      </c>
    </row>
    <row r="1220" spans="3:7" x14ac:dyDescent="0.25">
      <c r="C1220" t="s">
        <v>1218</v>
      </c>
      <c r="D1220">
        <v>-7.3607051256280203</v>
      </c>
      <c r="E1220" t="s">
        <v>5</v>
      </c>
      <c r="F1220">
        <f t="shared" si="36"/>
        <v>-3.1967136189772307</v>
      </c>
      <c r="G1220" s="13">
        <f t="shared" si="37"/>
        <v>6.3575001782263207E-4</v>
      </c>
    </row>
    <row r="1221" spans="3:7" x14ac:dyDescent="0.25">
      <c r="C1221" t="s">
        <v>1219</v>
      </c>
      <c r="D1221">
        <v>-7.1312855379599602</v>
      </c>
      <c r="E1221" t="s">
        <v>5</v>
      </c>
      <c r="F1221">
        <f t="shared" si="36"/>
        <v>-3.097077958012473</v>
      </c>
      <c r="G1221" s="13">
        <f t="shared" si="37"/>
        <v>7.9969069367852622E-4</v>
      </c>
    </row>
    <row r="1222" spans="3:7" x14ac:dyDescent="0.25">
      <c r="C1222" t="s">
        <v>1220</v>
      </c>
      <c r="D1222">
        <v>-7.5926553933329597</v>
      </c>
      <c r="E1222" t="s">
        <v>5</v>
      </c>
      <c r="F1222">
        <f t="shared" si="36"/>
        <v>-3.2974483403174681</v>
      </c>
      <c r="G1222" s="13">
        <f t="shared" si="37"/>
        <v>5.0414058346942439E-4</v>
      </c>
    </row>
    <row r="1223" spans="3:7" x14ac:dyDescent="0.25">
      <c r="C1223" t="s">
        <v>1221</v>
      </c>
      <c r="D1223">
        <v>-7.8533999414611699</v>
      </c>
      <c r="E1223" t="s">
        <v>5</v>
      </c>
      <c r="F1223">
        <f t="shared" si="36"/>
        <v>-3.4106882587559069</v>
      </c>
      <c r="G1223" s="13">
        <f t="shared" si="37"/>
        <v>3.8842908451428872E-4</v>
      </c>
    </row>
    <row r="1224" spans="3:7" x14ac:dyDescent="0.25">
      <c r="C1224" t="s">
        <v>1222</v>
      </c>
      <c r="D1224">
        <v>-8.0509867903577295</v>
      </c>
      <c r="E1224" t="s">
        <v>5</v>
      </c>
      <c r="F1224">
        <f t="shared" ref="F1224:F1287" si="38">D1224/LN(10)</f>
        <v>-3.496499136928334</v>
      </c>
      <c r="G1224" s="13">
        <f t="shared" ref="G1224:G1287" si="39">10^F1224</f>
        <v>3.1878719109345471E-4</v>
      </c>
    </row>
    <row r="1225" spans="3:7" x14ac:dyDescent="0.25">
      <c r="C1225" t="s">
        <v>1223</v>
      </c>
      <c r="D1225">
        <v>-8.4203543918536194</v>
      </c>
      <c r="E1225" t="s">
        <v>5</v>
      </c>
      <c r="F1225">
        <f t="shared" si="38"/>
        <v>-3.6569134480518386</v>
      </c>
      <c r="G1225" s="13">
        <f t="shared" si="39"/>
        <v>2.2033655351246415E-4</v>
      </c>
    </row>
    <row r="1226" spans="3:7" x14ac:dyDescent="0.25">
      <c r="C1226" t="s">
        <v>1224</v>
      </c>
      <c r="D1226">
        <v>-7.79979045002319</v>
      </c>
      <c r="E1226" t="s">
        <v>5</v>
      </c>
      <c r="F1226">
        <f t="shared" si="38"/>
        <v>-3.3874059524467524</v>
      </c>
      <c r="G1226" s="13">
        <f t="shared" si="39"/>
        <v>4.0982084793173441E-4</v>
      </c>
    </row>
    <row r="1227" spans="3:7" x14ac:dyDescent="0.25">
      <c r="C1227" t="s">
        <v>1225</v>
      </c>
      <c r="D1227">
        <v>-7.6128444881151198</v>
      </c>
      <c r="E1227" t="s">
        <v>5</v>
      </c>
      <c r="F1227">
        <f t="shared" si="38"/>
        <v>-3.3062163527759818</v>
      </c>
      <c r="G1227" s="13">
        <f t="shared" si="39"/>
        <v>4.9406449722469946E-4</v>
      </c>
    </row>
    <row r="1228" spans="3:7" x14ac:dyDescent="0.25">
      <c r="C1228" t="s">
        <v>1226</v>
      </c>
      <c r="D1228">
        <v>-7.9563847363487898</v>
      </c>
      <c r="E1228" t="s">
        <v>5</v>
      </c>
      <c r="F1228">
        <f t="shared" si="38"/>
        <v>-3.4554139868955382</v>
      </c>
      <c r="G1228" s="13">
        <f t="shared" si="39"/>
        <v>3.5041768252480702E-4</v>
      </c>
    </row>
    <row r="1229" spans="3:7" x14ac:dyDescent="0.25">
      <c r="C1229" t="s">
        <v>1227</v>
      </c>
      <c r="D1229">
        <v>-7.1465863071079303</v>
      </c>
      <c r="E1229" t="s">
        <v>5</v>
      </c>
      <c r="F1229">
        <f t="shared" si="38"/>
        <v>-3.1037229976223122</v>
      </c>
      <c r="G1229" s="13">
        <f t="shared" si="39"/>
        <v>7.8754794458270967E-4</v>
      </c>
    </row>
    <row r="1230" spans="3:7" x14ac:dyDescent="0.25">
      <c r="C1230" t="s">
        <v>1228</v>
      </c>
      <c r="D1230">
        <v>-7.3561010643839797</v>
      </c>
      <c r="E1230" t="s">
        <v>5</v>
      </c>
      <c r="F1230">
        <f t="shared" si="38"/>
        <v>-3.1947141005845996</v>
      </c>
      <c r="G1230" s="13">
        <f t="shared" si="39"/>
        <v>6.3868379831073894E-4</v>
      </c>
    </row>
    <row r="1231" spans="3:7" x14ac:dyDescent="0.25">
      <c r="C1231" t="s">
        <v>1229</v>
      </c>
      <c r="D1231">
        <v>-6.723520086762</v>
      </c>
      <c r="E1231" t="s">
        <v>5</v>
      </c>
      <c r="F1231">
        <f t="shared" si="38"/>
        <v>-2.9199876726464091</v>
      </c>
      <c r="G1231" s="13">
        <f t="shared" si="39"/>
        <v>1.2022985611139631E-3</v>
      </c>
    </row>
    <row r="1232" spans="3:7" x14ac:dyDescent="0.25">
      <c r="C1232" t="s">
        <v>1230</v>
      </c>
      <c r="D1232">
        <v>-7.5504098854317503</v>
      </c>
      <c r="E1232" t="s">
        <v>5</v>
      </c>
      <c r="F1232">
        <f t="shared" si="38"/>
        <v>-3.2791013493507726</v>
      </c>
      <c r="G1232" s="13">
        <f t="shared" si="39"/>
        <v>5.2589452642827147E-4</v>
      </c>
    </row>
    <row r="1233" spans="3:7" x14ac:dyDescent="0.25">
      <c r="C1233" t="s">
        <v>1231</v>
      </c>
      <c r="D1233">
        <v>-7.6108014668185104</v>
      </c>
      <c r="E1233" t="s">
        <v>5</v>
      </c>
      <c r="F1233">
        <f t="shared" si="38"/>
        <v>-3.3053290799004538</v>
      </c>
      <c r="G1233" s="13">
        <f t="shared" si="39"/>
        <v>4.9507491331377094E-4</v>
      </c>
    </row>
    <row r="1234" spans="3:7" x14ac:dyDescent="0.25">
      <c r="C1234" t="s">
        <v>1232</v>
      </c>
      <c r="D1234">
        <v>-8.1641096106031394</v>
      </c>
      <c r="E1234" t="s">
        <v>5</v>
      </c>
      <c r="F1234">
        <f t="shared" si="38"/>
        <v>-3.5456277535382492</v>
      </c>
      <c r="G1234" s="13">
        <f t="shared" si="39"/>
        <v>2.8469002231590714E-4</v>
      </c>
    </row>
    <row r="1235" spans="3:7" x14ac:dyDescent="0.25">
      <c r="C1235" t="s">
        <v>1233</v>
      </c>
      <c r="D1235">
        <v>-7.3709089442723696</v>
      </c>
      <c r="E1235" t="s">
        <v>5</v>
      </c>
      <c r="F1235">
        <f t="shared" si="38"/>
        <v>-3.2011450811088134</v>
      </c>
      <c r="G1235" s="13">
        <f t="shared" si="39"/>
        <v>6.2929592413716858E-4</v>
      </c>
    </row>
    <row r="1236" spans="3:7" x14ac:dyDescent="0.25">
      <c r="C1236" t="s">
        <v>1234</v>
      </c>
      <c r="D1236">
        <v>-7.3712756731963101</v>
      </c>
      <c r="E1236" t="s">
        <v>5</v>
      </c>
      <c r="F1236">
        <f t="shared" si="38"/>
        <v>-3.201304349456835</v>
      </c>
      <c r="G1236" s="13">
        <f t="shared" si="39"/>
        <v>6.2906518543193418E-4</v>
      </c>
    </row>
    <row r="1237" spans="3:7" x14ac:dyDescent="0.25">
      <c r="C1237" t="s">
        <v>1235</v>
      </c>
      <c r="D1237">
        <v>-7.3186823776343699</v>
      </c>
      <c r="E1237" t="s">
        <v>5</v>
      </c>
      <c r="F1237">
        <f t="shared" si="38"/>
        <v>-3.1784633714091775</v>
      </c>
      <c r="G1237" s="13">
        <f t="shared" si="39"/>
        <v>6.6303526600339322E-4</v>
      </c>
    </row>
    <row r="1238" spans="3:7" x14ac:dyDescent="0.25">
      <c r="C1238" t="s">
        <v>1236</v>
      </c>
      <c r="D1238">
        <v>-7.8599151153707396</v>
      </c>
      <c r="E1238" t="s">
        <v>5</v>
      </c>
      <c r="F1238">
        <f t="shared" si="38"/>
        <v>-3.413517762833473</v>
      </c>
      <c r="G1238" s="13">
        <f t="shared" si="39"/>
        <v>3.8590662752279066E-4</v>
      </c>
    </row>
    <row r="1239" spans="3:7" x14ac:dyDescent="0.25">
      <c r="C1239" t="s">
        <v>1237</v>
      </c>
      <c r="D1239">
        <v>-7.39278057390813</v>
      </c>
      <c r="E1239" t="s">
        <v>5</v>
      </c>
      <c r="F1239">
        <f t="shared" si="38"/>
        <v>-3.2106438091698557</v>
      </c>
      <c r="G1239" s="13">
        <f t="shared" si="39"/>
        <v>6.1568162294622897E-4</v>
      </c>
    </row>
    <row r="1240" spans="3:7" x14ac:dyDescent="0.25">
      <c r="C1240" t="s">
        <v>1238</v>
      </c>
      <c r="D1240">
        <v>-7.1199726880498897</v>
      </c>
      <c r="E1240" t="s">
        <v>5</v>
      </c>
      <c r="F1240">
        <f t="shared" si="38"/>
        <v>-3.0921648497219296</v>
      </c>
      <c r="G1240" s="13">
        <f t="shared" si="39"/>
        <v>8.0878884042291871E-4</v>
      </c>
    </row>
    <row r="1241" spans="3:7" x14ac:dyDescent="0.25">
      <c r="C1241" t="s">
        <v>1239</v>
      </c>
      <c r="D1241">
        <v>-7.0775317619519598</v>
      </c>
      <c r="E1241" t="s">
        <v>5</v>
      </c>
      <c r="F1241">
        <f t="shared" si="38"/>
        <v>-3.0737329897107353</v>
      </c>
      <c r="G1241" s="13">
        <f t="shared" si="39"/>
        <v>8.4385341112691386E-4</v>
      </c>
    </row>
    <row r="1242" spans="3:7" x14ac:dyDescent="0.25">
      <c r="C1242" t="s">
        <v>1240</v>
      </c>
      <c r="D1242">
        <v>-7.9823460284446499</v>
      </c>
      <c r="E1242" t="s">
        <v>5</v>
      </c>
      <c r="F1242">
        <f t="shared" si="38"/>
        <v>-3.4666888327958487</v>
      </c>
      <c r="G1242" s="13">
        <f t="shared" si="39"/>
        <v>3.4143746017599143E-4</v>
      </c>
    </row>
    <row r="1243" spans="3:7" x14ac:dyDescent="0.25">
      <c r="C1243" t="s">
        <v>1241</v>
      </c>
      <c r="D1243">
        <v>-7.4915096818544802</v>
      </c>
      <c r="E1243" t="s">
        <v>5</v>
      </c>
      <c r="F1243">
        <f t="shared" si="38"/>
        <v>-3.253521315954186</v>
      </c>
      <c r="G1243" s="13">
        <f t="shared" si="39"/>
        <v>5.5780022363121576E-4</v>
      </c>
    </row>
    <row r="1244" spans="3:7" x14ac:dyDescent="0.25">
      <c r="C1244" t="s">
        <v>1242</v>
      </c>
      <c r="D1244">
        <v>-7.7289731284104803</v>
      </c>
      <c r="E1244" t="s">
        <v>5</v>
      </c>
      <c r="F1244">
        <f t="shared" si="38"/>
        <v>-3.3566503804471846</v>
      </c>
      <c r="G1244" s="13">
        <f t="shared" si="39"/>
        <v>4.3989560154948242E-4</v>
      </c>
    </row>
    <row r="1245" spans="3:7" x14ac:dyDescent="0.25">
      <c r="C1245" t="s">
        <v>1243</v>
      </c>
      <c r="D1245">
        <v>-7.4900637342959397</v>
      </c>
      <c r="E1245" t="s">
        <v>5</v>
      </c>
      <c r="F1245">
        <f t="shared" si="38"/>
        <v>-3.2528933489083904</v>
      </c>
      <c r="G1245" s="13">
        <f t="shared" si="39"/>
        <v>5.5860735689828992E-4</v>
      </c>
    </row>
    <row r="1246" spans="3:7" x14ac:dyDescent="0.25">
      <c r="C1246" t="s">
        <v>1244</v>
      </c>
      <c r="D1246">
        <v>-7.2482990594457597</v>
      </c>
      <c r="E1246" t="s">
        <v>5</v>
      </c>
      <c r="F1246">
        <f t="shared" si="38"/>
        <v>-3.1478962847018233</v>
      </c>
      <c r="G1246" s="13">
        <f t="shared" si="39"/>
        <v>7.1138338118167596E-4</v>
      </c>
    </row>
    <row r="1247" spans="3:7" x14ac:dyDescent="0.25">
      <c r="C1247" t="s">
        <v>1245</v>
      </c>
      <c r="D1247">
        <v>-7.8676492939769398</v>
      </c>
      <c r="E1247" t="s">
        <v>5</v>
      </c>
      <c r="F1247">
        <f t="shared" si="38"/>
        <v>-3.4168766739241998</v>
      </c>
      <c r="G1247" s="13">
        <f t="shared" si="39"/>
        <v>3.8293346903018179E-4</v>
      </c>
    </row>
    <row r="1248" spans="3:7" x14ac:dyDescent="0.25">
      <c r="C1248" t="s">
        <v>1246</v>
      </c>
      <c r="D1248">
        <v>-7.5861646347299603</v>
      </c>
      <c r="E1248" t="s">
        <v>5</v>
      </c>
      <c r="F1248">
        <f t="shared" si="38"/>
        <v>-3.2946294396728195</v>
      </c>
      <c r="G1248" s="13">
        <f t="shared" si="39"/>
        <v>5.0742348102077823E-4</v>
      </c>
    </row>
    <row r="1249" spans="3:7" x14ac:dyDescent="0.25">
      <c r="C1249" t="s">
        <v>1247</v>
      </c>
      <c r="D1249">
        <v>-7.6544189197717598</v>
      </c>
      <c r="E1249" t="s">
        <v>5</v>
      </c>
      <c r="F1249">
        <f t="shared" si="38"/>
        <v>-3.3242718990327247</v>
      </c>
      <c r="G1249" s="13">
        <f t="shared" si="39"/>
        <v>4.739451691913567E-4</v>
      </c>
    </row>
    <row r="1250" spans="3:7" x14ac:dyDescent="0.25">
      <c r="C1250" t="s">
        <v>1248</v>
      </c>
      <c r="D1250">
        <v>-7.1491996529280897</v>
      </c>
      <c r="E1250" t="s">
        <v>5</v>
      </c>
      <c r="F1250">
        <f t="shared" si="38"/>
        <v>-3.1048579592913121</v>
      </c>
      <c r="G1250" s="13">
        <f t="shared" si="39"/>
        <v>7.8549249642180909E-4</v>
      </c>
    </row>
    <row r="1251" spans="3:7" x14ac:dyDescent="0.25">
      <c r="C1251" t="s">
        <v>1249</v>
      </c>
      <c r="D1251">
        <v>-7.9436223346546502</v>
      </c>
      <c r="E1251" t="s">
        <v>5</v>
      </c>
      <c r="F1251">
        <f t="shared" si="38"/>
        <v>-3.4498713462639405</v>
      </c>
      <c r="G1251" s="13">
        <f t="shared" si="39"/>
        <v>3.5491851336478896E-4</v>
      </c>
    </row>
    <row r="1252" spans="3:7" x14ac:dyDescent="0.25">
      <c r="C1252" t="s">
        <v>1250</v>
      </c>
      <c r="D1252">
        <v>-6.86470413619368</v>
      </c>
      <c r="E1252" t="s">
        <v>5</v>
      </c>
      <c r="F1252">
        <f t="shared" si="38"/>
        <v>-2.9813031262473437</v>
      </c>
      <c r="G1252" s="13">
        <f t="shared" si="39"/>
        <v>1.0439912861108086E-3</v>
      </c>
    </row>
    <row r="1253" spans="3:7" x14ac:dyDescent="0.25">
      <c r="C1253" t="s">
        <v>1251</v>
      </c>
      <c r="D1253">
        <v>-8.3011192074597098</v>
      </c>
      <c r="E1253" t="s">
        <v>5</v>
      </c>
      <c r="F1253">
        <f t="shared" si="38"/>
        <v>-3.6051302654208466</v>
      </c>
      <c r="G1253" s="13">
        <f t="shared" si="39"/>
        <v>2.4823884081237498E-4</v>
      </c>
    </row>
    <row r="1254" spans="3:7" x14ac:dyDescent="0.25">
      <c r="C1254" t="s">
        <v>1252</v>
      </c>
      <c r="D1254">
        <v>-6.8538692745354703</v>
      </c>
      <c r="E1254" t="s">
        <v>5</v>
      </c>
      <c r="F1254">
        <f t="shared" si="38"/>
        <v>-2.9765976056169983</v>
      </c>
      <c r="G1254" s="13">
        <f t="shared" si="39"/>
        <v>1.0553642884615659E-3</v>
      </c>
    </row>
    <row r="1255" spans="3:7" x14ac:dyDescent="0.25">
      <c r="C1255" t="s">
        <v>1253</v>
      </c>
      <c r="D1255">
        <v>-7.8516398546769501</v>
      </c>
      <c r="E1255" t="s">
        <v>5</v>
      </c>
      <c r="F1255">
        <f t="shared" si="38"/>
        <v>-3.4099238627778492</v>
      </c>
      <c r="G1255" s="13">
        <f t="shared" si="39"/>
        <v>3.8911335542399092E-4</v>
      </c>
    </row>
    <row r="1256" spans="3:7" x14ac:dyDescent="0.25">
      <c r="C1256" t="s">
        <v>1254</v>
      </c>
      <c r="D1256">
        <v>-7.6895821159036899</v>
      </c>
      <c r="E1256" t="s">
        <v>5</v>
      </c>
      <c r="F1256">
        <f t="shared" si="38"/>
        <v>-3.3395430810789035</v>
      </c>
      <c r="G1256" s="13">
        <f t="shared" si="39"/>
        <v>4.5756934273990933E-4</v>
      </c>
    </row>
    <row r="1257" spans="3:7" x14ac:dyDescent="0.25">
      <c r="C1257" t="s">
        <v>1255</v>
      </c>
      <c r="D1257">
        <v>-7.3107647075919298</v>
      </c>
      <c r="E1257" t="s">
        <v>5</v>
      </c>
      <c r="F1257">
        <f t="shared" si="38"/>
        <v>-3.1750247710002153</v>
      </c>
      <c r="G1257" s="13">
        <f t="shared" si="39"/>
        <v>6.6830579809926203E-4</v>
      </c>
    </row>
    <row r="1258" spans="3:7" x14ac:dyDescent="0.25">
      <c r="C1258" t="s">
        <v>1256</v>
      </c>
      <c r="D1258">
        <v>-7.3404607115909002</v>
      </c>
      <c r="E1258" t="s">
        <v>5</v>
      </c>
      <c r="F1258">
        <f t="shared" si="38"/>
        <v>-3.1879215816715449</v>
      </c>
      <c r="G1258" s="13">
        <f t="shared" si="39"/>
        <v>6.4875156471764942E-4</v>
      </c>
    </row>
    <row r="1259" spans="3:7" x14ac:dyDescent="0.25">
      <c r="C1259" t="s">
        <v>1257</v>
      </c>
      <c r="D1259">
        <v>-7.2627772374586801</v>
      </c>
      <c r="E1259" t="s">
        <v>5</v>
      </c>
      <c r="F1259">
        <f t="shared" si="38"/>
        <v>-3.1541840775208478</v>
      </c>
      <c r="G1259" s="13">
        <f t="shared" si="39"/>
        <v>7.0115804667700992E-4</v>
      </c>
    </row>
    <row r="1260" spans="3:7" x14ac:dyDescent="0.25">
      <c r="C1260" t="s">
        <v>1258</v>
      </c>
      <c r="D1260">
        <v>-7.8208023894621599</v>
      </c>
      <c r="E1260" t="s">
        <v>5</v>
      </c>
      <c r="F1260">
        <f t="shared" si="38"/>
        <v>-3.3965313217991824</v>
      </c>
      <c r="G1260" s="13">
        <f t="shared" si="39"/>
        <v>4.0129955505054197E-4</v>
      </c>
    </row>
    <row r="1261" spans="3:7" x14ac:dyDescent="0.25">
      <c r="C1261" t="s">
        <v>1259</v>
      </c>
      <c r="D1261">
        <v>-7.1530141246822003</v>
      </c>
      <c r="E1261" t="s">
        <v>5</v>
      </c>
      <c r="F1261">
        <f t="shared" si="38"/>
        <v>-3.1065145633254985</v>
      </c>
      <c r="G1261" s="13">
        <f t="shared" si="39"/>
        <v>7.8250196475649248E-4</v>
      </c>
    </row>
    <row r="1262" spans="3:7" x14ac:dyDescent="0.25">
      <c r="C1262" t="s">
        <v>1260</v>
      </c>
      <c r="D1262">
        <v>-7.2020787521660301</v>
      </c>
      <c r="E1262" t="s">
        <v>5</v>
      </c>
      <c r="F1262">
        <f t="shared" si="38"/>
        <v>-3.1278230602983643</v>
      </c>
      <c r="G1262" s="13">
        <f t="shared" si="39"/>
        <v>7.4503545347048286E-4</v>
      </c>
    </row>
    <row r="1263" spans="3:7" x14ac:dyDescent="0.25">
      <c r="C1263" t="s">
        <v>1261</v>
      </c>
      <c r="D1263">
        <v>-8.2965673189750699</v>
      </c>
      <c r="E1263" t="s">
        <v>5</v>
      </c>
      <c r="F1263">
        <f t="shared" si="38"/>
        <v>-3.6031534053697287</v>
      </c>
      <c r="G1263" s="13">
        <f t="shared" si="39"/>
        <v>2.4937137195557004E-4</v>
      </c>
    </row>
    <row r="1264" spans="3:7" x14ac:dyDescent="0.25">
      <c r="C1264" t="s">
        <v>1262</v>
      </c>
      <c r="D1264">
        <v>-7.96282886578736</v>
      </c>
      <c r="E1264" t="s">
        <v>5</v>
      </c>
      <c r="F1264">
        <f t="shared" si="38"/>
        <v>-3.4582126367513797</v>
      </c>
      <c r="G1264" s="13">
        <f t="shared" si="39"/>
        <v>3.4816680588058027E-4</v>
      </c>
    </row>
    <row r="1265" spans="3:7" x14ac:dyDescent="0.25">
      <c r="C1265" t="s">
        <v>1263</v>
      </c>
      <c r="D1265">
        <v>-8.1260399509085293</v>
      </c>
      <c r="E1265" t="s">
        <v>5</v>
      </c>
      <c r="F1265">
        <f t="shared" si="38"/>
        <v>-3.5290943104049455</v>
      </c>
      <c r="G1265" s="13">
        <f t="shared" si="39"/>
        <v>2.9573701810126383E-4</v>
      </c>
    </row>
    <row r="1266" spans="3:7" x14ac:dyDescent="0.25">
      <c r="C1266" t="s">
        <v>1264</v>
      </c>
      <c r="D1266">
        <v>-7.0070248233025199</v>
      </c>
      <c r="E1266" t="s">
        <v>5</v>
      </c>
      <c r="F1266">
        <f t="shared" si="38"/>
        <v>-3.0431122153193924</v>
      </c>
      <c r="G1266" s="13">
        <f t="shared" si="39"/>
        <v>9.0549860312089559E-4</v>
      </c>
    </row>
    <row r="1267" spans="3:7" x14ac:dyDescent="0.25">
      <c r="C1267" t="s">
        <v>1265</v>
      </c>
      <c r="D1267">
        <v>-7.6808842343005104</v>
      </c>
      <c r="E1267" t="s">
        <v>5</v>
      </c>
      <c r="F1267">
        <f t="shared" si="38"/>
        <v>-3.3357656390943951</v>
      </c>
      <c r="G1267" s="13">
        <f t="shared" si="39"/>
        <v>4.6156658527917984E-4</v>
      </c>
    </row>
    <row r="1268" spans="3:7" x14ac:dyDescent="0.25">
      <c r="C1268" t="s">
        <v>1266</v>
      </c>
      <c r="D1268">
        <v>-7.6412192552363498</v>
      </c>
      <c r="E1268" t="s">
        <v>5</v>
      </c>
      <c r="F1268">
        <f t="shared" si="38"/>
        <v>-3.3185393575620221</v>
      </c>
      <c r="G1268" s="13">
        <f t="shared" si="39"/>
        <v>4.8024255670099544E-4</v>
      </c>
    </row>
    <row r="1269" spans="3:7" x14ac:dyDescent="0.25">
      <c r="C1269" t="s">
        <v>1267</v>
      </c>
      <c r="D1269">
        <v>-7.9083675192201097</v>
      </c>
      <c r="E1269" t="s">
        <v>5</v>
      </c>
      <c r="F1269">
        <f t="shared" si="38"/>
        <v>-3.4345603744602022</v>
      </c>
      <c r="G1269" s="13">
        <f t="shared" si="39"/>
        <v>3.6765427950838261E-4</v>
      </c>
    </row>
    <row r="1270" spans="3:7" x14ac:dyDescent="0.25">
      <c r="C1270" t="s">
        <v>1268</v>
      </c>
      <c r="D1270">
        <v>-8.42106504141565</v>
      </c>
      <c r="E1270" t="s">
        <v>5</v>
      </c>
      <c r="F1270">
        <f t="shared" si="38"/>
        <v>-3.6572220792351953</v>
      </c>
      <c r="G1270" s="13">
        <f t="shared" si="39"/>
        <v>2.2018002706152554E-4</v>
      </c>
    </row>
    <row r="1271" spans="3:7" x14ac:dyDescent="0.25">
      <c r="C1271" t="s">
        <v>1269</v>
      </c>
      <c r="D1271">
        <v>-7.1392877108071202</v>
      </c>
      <c r="E1271" t="s">
        <v>5</v>
      </c>
      <c r="F1271">
        <f t="shared" si="38"/>
        <v>-3.1005532575232309</v>
      </c>
      <c r="G1271" s="13">
        <f t="shared" si="39"/>
        <v>7.9331696636889557E-4</v>
      </c>
    </row>
    <row r="1272" spans="3:7" x14ac:dyDescent="0.25">
      <c r="C1272" t="s">
        <v>1270</v>
      </c>
      <c r="D1272">
        <v>-8.0106003320222996</v>
      </c>
      <c r="E1272" t="s">
        <v>5</v>
      </c>
      <c r="F1272">
        <f t="shared" si="38"/>
        <v>-3.4789595209296413</v>
      </c>
      <c r="G1272" s="13">
        <f t="shared" si="39"/>
        <v>3.319253937163944E-4</v>
      </c>
    </row>
    <row r="1273" spans="3:7" x14ac:dyDescent="0.25">
      <c r="C1273" t="s">
        <v>1271</v>
      </c>
      <c r="D1273">
        <v>-8.2185772157558699</v>
      </c>
      <c r="E1273" t="s">
        <v>5</v>
      </c>
      <c r="F1273">
        <f t="shared" si="38"/>
        <v>-3.5692827338985649</v>
      </c>
      <c r="G1273" s="13">
        <f t="shared" si="39"/>
        <v>2.6959837247561254E-4</v>
      </c>
    </row>
    <row r="1274" spans="3:7" x14ac:dyDescent="0.25">
      <c r="C1274" t="s">
        <v>1272</v>
      </c>
      <c r="D1274">
        <v>-7.7823234714074099</v>
      </c>
      <c r="E1274" t="s">
        <v>5</v>
      </c>
      <c r="F1274">
        <f t="shared" si="38"/>
        <v>-3.3798201400183969</v>
      </c>
      <c r="G1274" s="13">
        <f t="shared" si="39"/>
        <v>4.1704206272539981E-4</v>
      </c>
    </row>
    <row r="1275" spans="3:7" x14ac:dyDescent="0.25">
      <c r="C1275" t="s">
        <v>1273</v>
      </c>
      <c r="D1275">
        <v>-7.1202152466655404</v>
      </c>
      <c r="E1275" t="s">
        <v>5</v>
      </c>
      <c r="F1275">
        <f t="shared" si="38"/>
        <v>-3.0922701915902451</v>
      </c>
      <c r="G1275" s="13">
        <f t="shared" si="39"/>
        <v>8.0859268551192545E-4</v>
      </c>
    </row>
    <row r="1276" spans="3:7" x14ac:dyDescent="0.25">
      <c r="C1276" t="s">
        <v>1274</v>
      </c>
      <c r="D1276">
        <v>-7.6069687005835904</v>
      </c>
      <c r="E1276" t="s">
        <v>5</v>
      </c>
      <c r="F1276">
        <f t="shared" si="38"/>
        <v>-3.3036645306742027</v>
      </c>
      <c r="G1276" s="13">
        <f t="shared" si="39"/>
        <v>4.9697606072474196E-4</v>
      </c>
    </row>
    <row r="1277" spans="3:7" x14ac:dyDescent="0.25">
      <c r="C1277" t="s">
        <v>1275</v>
      </c>
      <c r="D1277">
        <v>-7.6576926434376702</v>
      </c>
      <c r="E1277" t="s">
        <v>5</v>
      </c>
      <c r="F1277">
        <f t="shared" si="38"/>
        <v>-3.3256936591561055</v>
      </c>
      <c r="G1277" s="13">
        <f t="shared" si="39"/>
        <v>4.7239614060384983E-4</v>
      </c>
    </row>
    <row r="1278" spans="3:7" x14ac:dyDescent="0.25">
      <c r="C1278" t="s">
        <v>1276</v>
      </c>
      <c r="D1278">
        <v>-7.67345234950779</v>
      </c>
      <c r="E1278" t="s">
        <v>5</v>
      </c>
      <c r="F1278">
        <f t="shared" si="38"/>
        <v>-3.3325380125387758</v>
      </c>
      <c r="G1278" s="13">
        <f t="shared" si="39"/>
        <v>4.6500967343476168E-4</v>
      </c>
    </row>
    <row r="1279" spans="3:7" x14ac:dyDescent="0.25">
      <c r="C1279" t="s">
        <v>1277</v>
      </c>
      <c r="D1279">
        <v>-7.5569050562992501</v>
      </c>
      <c r="E1279" t="s">
        <v>5</v>
      </c>
      <c r="F1279">
        <f t="shared" si="38"/>
        <v>-3.2819221662175466</v>
      </c>
      <c r="G1279" s="13">
        <f t="shared" si="39"/>
        <v>5.2248982066327334E-4</v>
      </c>
    </row>
    <row r="1280" spans="3:7" x14ac:dyDescent="0.25">
      <c r="C1280" t="s">
        <v>1278</v>
      </c>
      <c r="D1280">
        <v>-7.8526227485007096</v>
      </c>
      <c r="E1280" t="s">
        <v>5</v>
      </c>
      <c r="F1280">
        <f t="shared" si="38"/>
        <v>-3.4103507281418048</v>
      </c>
      <c r="G1280" s="13">
        <f t="shared" si="39"/>
        <v>3.8873108620600426E-4</v>
      </c>
    </row>
    <row r="1281" spans="3:7" x14ac:dyDescent="0.25">
      <c r="C1281" t="s">
        <v>1279</v>
      </c>
      <c r="D1281">
        <v>-7.9028223424011799</v>
      </c>
      <c r="E1281" t="s">
        <v>5</v>
      </c>
      <c r="F1281">
        <f t="shared" si="38"/>
        <v>-3.4321521347665631</v>
      </c>
      <c r="G1281" s="13">
        <f t="shared" si="39"/>
        <v>3.6969865045716503E-4</v>
      </c>
    </row>
    <row r="1282" spans="3:7" x14ac:dyDescent="0.25">
      <c r="C1282" t="s">
        <v>1280</v>
      </c>
      <c r="D1282">
        <v>-6.7913957225432604</v>
      </c>
      <c r="E1282" t="s">
        <v>5</v>
      </c>
      <c r="F1282">
        <f t="shared" si="38"/>
        <v>-2.9494656867218856</v>
      </c>
      <c r="G1282" s="13">
        <f t="shared" si="39"/>
        <v>1.1233997251295339E-3</v>
      </c>
    </row>
    <row r="1283" spans="3:7" x14ac:dyDescent="0.25">
      <c r="C1283" t="s">
        <v>1281</v>
      </c>
      <c r="D1283">
        <v>-7.6062045040257296</v>
      </c>
      <c r="E1283" t="s">
        <v>5</v>
      </c>
      <c r="F1283">
        <f t="shared" si="38"/>
        <v>-3.3033326443260345</v>
      </c>
      <c r="G1283" s="13">
        <f t="shared" si="39"/>
        <v>4.9735599327276991E-4</v>
      </c>
    </row>
    <row r="1284" spans="3:7" x14ac:dyDescent="0.25">
      <c r="C1284" t="s">
        <v>1282</v>
      </c>
      <c r="D1284">
        <v>-8.4484466617319107</v>
      </c>
      <c r="E1284" t="s">
        <v>5</v>
      </c>
      <c r="F1284">
        <f t="shared" si="38"/>
        <v>-3.6691137658441173</v>
      </c>
      <c r="G1284" s="13">
        <f t="shared" si="39"/>
        <v>2.1423293325793406E-4</v>
      </c>
    </row>
    <row r="1285" spans="3:7" x14ac:dyDescent="0.25">
      <c r="C1285" t="s">
        <v>1283</v>
      </c>
      <c r="D1285">
        <v>-7.8340429836053502</v>
      </c>
      <c r="E1285" t="s">
        <v>5</v>
      </c>
      <c r="F1285">
        <f t="shared" si="38"/>
        <v>-3.4022816387726906</v>
      </c>
      <c r="G1285" s="13">
        <f t="shared" si="39"/>
        <v>3.9602113235319815E-4</v>
      </c>
    </row>
    <row r="1286" spans="3:7" x14ac:dyDescent="0.25">
      <c r="C1286" t="s">
        <v>1284</v>
      </c>
      <c r="D1286">
        <v>-7.4822526722273199</v>
      </c>
      <c r="E1286" t="s">
        <v>5</v>
      </c>
      <c r="F1286">
        <f t="shared" si="38"/>
        <v>-3.249501047754185</v>
      </c>
      <c r="G1286" s="13">
        <f t="shared" si="39"/>
        <v>5.6298775916033262E-4</v>
      </c>
    </row>
    <row r="1287" spans="3:7" x14ac:dyDescent="0.25">
      <c r="C1287" t="s">
        <v>1285</v>
      </c>
      <c r="D1287">
        <v>-7.8169116330456596</v>
      </c>
      <c r="E1287" t="s">
        <v>5</v>
      </c>
      <c r="F1287">
        <f t="shared" si="38"/>
        <v>-3.3948415877570666</v>
      </c>
      <c r="G1287" s="13">
        <f t="shared" si="39"/>
        <v>4.0286395524585409E-4</v>
      </c>
    </row>
    <row r="1288" spans="3:7" x14ac:dyDescent="0.25">
      <c r="C1288" t="s">
        <v>1286</v>
      </c>
      <c r="D1288">
        <v>-7.6205950706933798</v>
      </c>
      <c r="E1288" t="s">
        <v>5</v>
      </c>
      <c r="F1288">
        <f t="shared" ref="F1288:F1351" si="40">D1288/LN(10)</f>
        <v>-3.3095823880212558</v>
      </c>
      <c r="G1288" s="13">
        <f t="shared" ref="G1288:G1351" si="41">10^F1288</f>
        <v>4.9025001088082371E-4</v>
      </c>
    </row>
    <row r="1289" spans="3:7" x14ac:dyDescent="0.25">
      <c r="C1289" t="s">
        <v>1287</v>
      </c>
      <c r="D1289">
        <v>-7.2532576986440196</v>
      </c>
      <c r="E1289" t="s">
        <v>5</v>
      </c>
      <c r="F1289">
        <f t="shared" si="40"/>
        <v>-3.150049794343377</v>
      </c>
      <c r="G1289" s="13">
        <f t="shared" si="41"/>
        <v>7.0786461900874866E-4</v>
      </c>
    </row>
    <row r="1290" spans="3:7" x14ac:dyDescent="0.25">
      <c r="C1290" t="s">
        <v>1288</v>
      </c>
      <c r="D1290">
        <v>-7.8950821958959203</v>
      </c>
      <c r="E1290" t="s">
        <v>5</v>
      </c>
      <c r="F1290">
        <f t="shared" si="40"/>
        <v>-3.4287906318502062</v>
      </c>
      <c r="G1290" s="13">
        <f t="shared" si="41"/>
        <v>3.7257127510076561E-4</v>
      </c>
    </row>
    <row r="1291" spans="3:7" x14ac:dyDescent="0.25">
      <c r="C1291" t="s">
        <v>1289</v>
      </c>
      <c r="D1291">
        <v>-7.2559437212376503</v>
      </c>
      <c r="E1291" t="s">
        <v>5</v>
      </c>
      <c r="F1291">
        <f t="shared" si="40"/>
        <v>-3.1512163191340581</v>
      </c>
      <c r="G1291" s="13">
        <f t="shared" si="41"/>
        <v>7.0596582988570401E-4</v>
      </c>
    </row>
    <row r="1292" spans="3:7" x14ac:dyDescent="0.25">
      <c r="C1292" t="s">
        <v>1290</v>
      </c>
      <c r="D1292">
        <v>-8.0922104372286192</v>
      </c>
      <c r="E1292" t="s">
        <v>5</v>
      </c>
      <c r="F1292">
        <f t="shared" si="40"/>
        <v>-3.5144023392882899</v>
      </c>
      <c r="G1292" s="13">
        <f t="shared" si="41"/>
        <v>3.0591280817228857E-4</v>
      </c>
    </row>
    <row r="1293" spans="3:7" x14ac:dyDescent="0.25">
      <c r="C1293" t="s">
        <v>1291</v>
      </c>
      <c r="D1293">
        <v>-6.8670230437307902</v>
      </c>
      <c r="E1293" t="s">
        <v>5</v>
      </c>
      <c r="F1293">
        <f t="shared" si="40"/>
        <v>-2.9823102149947545</v>
      </c>
      <c r="G1293" s="13">
        <f t="shared" si="41"/>
        <v>1.0415731716243075E-3</v>
      </c>
    </row>
    <row r="1294" spans="3:7" x14ac:dyDescent="0.25">
      <c r="C1294" t="s">
        <v>1292</v>
      </c>
      <c r="D1294">
        <v>-7.3010065885086401</v>
      </c>
      <c r="E1294" t="s">
        <v>5</v>
      </c>
      <c r="F1294">
        <f t="shared" si="40"/>
        <v>-3.1707868737285878</v>
      </c>
      <c r="G1294" s="13">
        <f t="shared" si="41"/>
        <v>6.7485912774563502E-4</v>
      </c>
    </row>
    <row r="1295" spans="3:7" x14ac:dyDescent="0.25">
      <c r="C1295" t="s">
        <v>1293</v>
      </c>
      <c r="D1295">
        <v>-7.6649639712487501</v>
      </c>
      <c r="E1295" t="s">
        <v>5</v>
      </c>
      <c r="F1295">
        <f t="shared" si="40"/>
        <v>-3.3288515567005672</v>
      </c>
      <c r="G1295" s="13">
        <f t="shared" si="41"/>
        <v>4.6897365150843463E-4</v>
      </c>
    </row>
    <row r="1296" spans="3:7" x14ac:dyDescent="0.25">
      <c r="C1296" t="s">
        <v>1294</v>
      </c>
      <c r="D1296">
        <v>-7.6610158512131603</v>
      </c>
      <c r="E1296" t="s">
        <v>5</v>
      </c>
      <c r="F1296">
        <f t="shared" si="40"/>
        <v>-3.327136909955219</v>
      </c>
      <c r="G1296" s="13">
        <f t="shared" si="41"/>
        <v>4.7082887569212207E-4</v>
      </c>
    </row>
    <row r="1297" spans="3:7" x14ac:dyDescent="0.25">
      <c r="C1297" t="s">
        <v>1295</v>
      </c>
      <c r="D1297">
        <v>-7.5650454408210202</v>
      </c>
      <c r="E1297" t="s">
        <v>5</v>
      </c>
      <c r="F1297">
        <f t="shared" si="40"/>
        <v>-3.2854574902959222</v>
      </c>
      <c r="G1297" s="13">
        <f t="shared" si="41"/>
        <v>5.1825381735409086E-4</v>
      </c>
    </row>
    <row r="1298" spans="3:7" x14ac:dyDescent="0.25">
      <c r="C1298" t="s">
        <v>1296</v>
      </c>
      <c r="D1298">
        <v>-7.9358376999373599</v>
      </c>
      <c r="E1298" t="s">
        <v>5</v>
      </c>
      <c r="F1298">
        <f t="shared" si="40"/>
        <v>-3.446490522362589</v>
      </c>
      <c r="G1298" s="13">
        <f t="shared" si="41"/>
        <v>3.5769220643215105E-4</v>
      </c>
    </row>
    <row r="1299" spans="3:7" x14ac:dyDescent="0.25">
      <c r="C1299" t="s">
        <v>1297</v>
      </c>
      <c r="D1299">
        <v>-7.4675239379704603</v>
      </c>
      <c r="E1299" t="s">
        <v>5</v>
      </c>
      <c r="F1299">
        <f t="shared" si="40"/>
        <v>-3.2431044397410118</v>
      </c>
      <c r="G1299" s="13">
        <f t="shared" si="41"/>
        <v>5.7134122321787577E-4</v>
      </c>
    </row>
    <row r="1300" spans="3:7" x14ac:dyDescent="0.25">
      <c r="C1300" t="s">
        <v>1298</v>
      </c>
      <c r="D1300">
        <v>-7.3706180457374897</v>
      </c>
      <c r="E1300" t="s">
        <v>5</v>
      </c>
      <c r="F1300">
        <f t="shared" si="40"/>
        <v>-3.2010187454803214</v>
      </c>
      <c r="G1300" s="13">
        <f t="shared" si="41"/>
        <v>6.2947901202821442E-4</v>
      </c>
    </row>
    <row r="1301" spans="3:7" x14ac:dyDescent="0.25">
      <c r="C1301" t="s">
        <v>1299</v>
      </c>
      <c r="D1301">
        <v>-8.0345147674666109</v>
      </c>
      <c r="E1301" t="s">
        <v>5</v>
      </c>
      <c r="F1301">
        <f t="shared" si="40"/>
        <v>-3.4893454282809371</v>
      </c>
      <c r="G1301" s="13">
        <f t="shared" si="41"/>
        <v>3.2408174731548455E-4</v>
      </c>
    </row>
    <row r="1302" spans="3:7" x14ac:dyDescent="0.25">
      <c r="C1302" t="s">
        <v>1300</v>
      </c>
      <c r="D1302">
        <v>-7.4073713059906403</v>
      </c>
      <c r="E1302" t="s">
        <v>5</v>
      </c>
      <c r="F1302">
        <f t="shared" si="40"/>
        <v>-3.2169804836002185</v>
      </c>
      <c r="G1302" s="13">
        <f t="shared" si="41"/>
        <v>6.0676359582220382E-4</v>
      </c>
    </row>
    <row r="1303" spans="3:7" x14ac:dyDescent="0.25">
      <c r="C1303" t="s">
        <v>1301</v>
      </c>
      <c r="D1303">
        <v>-7.4211426420190802</v>
      </c>
      <c r="E1303" t="s">
        <v>5</v>
      </c>
      <c r="F1303">
        <f t="shared" si="40"/>
        <v>-3.2229612988458056</v>
      </c>
      <c r="G1303" s="13">
        <f t="shared" si="41"/>
        <v>5.9846492350978887E-4</v>
      </c>
    </row>
    <row r="1304" spans="3:7" x14ac:dyDescent="0.25">
      <c r="C1304" t="s">
        <v>1302</v>
      </c>
      <c r="D1304">
        <v>-6.8533107028314504</v>
      </c>
      <c r="E1304" t="s">
        <v>5</v>
      </c>
      <c r="F1304">
        <f t="shared" si="40"/>
        <v>-2.976355021008195</v>
      </c>
      <c r="G1304" s="13">
        <f t="shared" si="41"/>
        <v>1.0559539497592603E-3</v>
      </c>
    </row>
    <row r="1305" spans="3:7" x14ac:dyDescent="0.25">
      <c r="C1305" t="s">
        <v>1303</v>
      </c>
      <c r="D1305">
        <v>-7.6188668050013302</v>
      </c>
      <c r="E1305" t="s">
        <v>5</v>
      </c>
      <c r="F1305">
        <f t="shared" si="40"/>
        <v>-3.3088318117679361</v>
      </c>
      <c r="G1305" s="13">
        <f t="shared" si="41"/>
        <v>4.9109802574157297E-4</v>
      </c>
    </row>
    <row r="1306" spans="3:7" x14ac:dyDescent="0.25">
      <c r="C1306" t="s">
        <v>1304</v>
      </c>
      <c r="D1306">
        <v>-7.7925503962110403</v>
      </c>
      <c r="E1306" t="s">
        <v>5</v>
      </c>
      <c r="F1306">
        <f t="shared" si="40"/>
        <v>-3.384261637027453</v>
      </c>
      <c r="G1306" s="13">
        <f t="shared" si="41"/>
        <v>4.1279873996537503E-4</v>
      </c>
    </row>
    <row r="1307" spans="3:7" x14ac:dyDescent="0.25">
      <c r="C1307" t="s">
        <v>1305</v>
      </c>
      <c r="D1307">
        <v>-8.61081130473932</v>
      </c>
      <c r="E1307" t="s">
        <v>5</v>
      </c>
      <c r="F1307">
        <f t="shared" si="40"/>
        <v>-3.7396278343584264</v>
      </c>
      <c r="G1307" s="13">
        <f t="shared" si="41"/>
        <v>1.8212609069699913E-4</v>
      </c>
    </row>
    <row r="1308" spans="3:7" x14ac:dyDescent="0.25">
      <c r="C1308" t="s">
        <v>1306</v>
      </c>
      <c r="D1308">
        <v>-7.6344060744976403</v>
      </c>
      <c r="E1308" t="s">
        <v>5</v>
      </c>
      <c r="F1308">
        <f t="shared" si="40"/>
        <v>-3.3155804307629908</v>
      </c>
      <c r="G1308" s="13">
        <f t="shared" si="41"/>
        <v>4.8352570768859767E-4</v>
      </c>
    </row>
    <row r="1309" spans="3:7" x14ac:dyDescent="0.25">
      <c r="C1309" t="s">
        <v>1307</v>
      </c>
      <c r="D1309">
        <v>-7.7673987779645497</v>
      </c>
      <c r="E1309" t="s">
        <v>5</v>
      </c>
      <c r="F1309">
        <f t="shared" si="40"/>
        <v>-3.3733384280120653</v>
      </c>
      <c r="G1309" s="13">
        <f t="shared" si="41"/>
        <v>4.2331296692435933E-4</v>
      </c>
    </row>
    <row r="1310" spans="3:7" x14ac:dyDescent="0.25">
      <c r="C1310" t="s">
        <v>1308</v>
      </c>
      <c r="D1310">
        <v>-7.1426997258057003</v>
      </c>
      <c r="E1310" t="s">
        <v>5</v>
      </c>
      <c r="F1310">
        <f t="shared" si="40"/>
        <v>-3.102035076809285</v>
      </c>
      <c r="G1310" s="13">
        <f t="shared" si="41"/>
        <v>7.9061476957056616E-4</v>
      </c>
    </row>
    <row r="1311" spans="3:7" x14ac:dyDescent="0.25">
      <c r="C1311" t="s">
        <v>1309</v>
      </c>
      <c r="D1311">
        <v>-8.0440813006100296</v>
      </c>
      <c r="E1311" t="s">
        <v>5</v>
      </c>
      <c r="F1311">
        <f t="shared" si="40"/>
        <v>-3.4935001208360688</v>
      </c>
      <c r="G1311" s="13">
        <f t="shared" si="41"/>
        <v>3.2099619110857513E-4</v>
      </c>
    </row>
    <row r="1312" spans="3:7" x14ac:dyDescent="0.25">
      <c r="C1312" t="s">
        <v>1310</v>
      </c>
      <c r="D1312">
        <v>-6.9196345164122697</v>
      </c>
      <c r="E1312" t="s">
        <v>5</v>
      </c>
      <c r="F1312">
        <f t="shared" si="40"/>
        <v>-3.0051590872651248</v>
      </c>
      <c r="G1312" s="13">
        <f t="shared" si="41"/>
        <v>9.881910421462995E-4</v>
      </c>
    </row>
    <row r="1313" spans="3:7" x14ac:dyDescent="0.25">
      <c r="C1313" t="s">
        <v>1311</v>
      </c>
      <c r="D1313">
        <v>-7.3962685213811197</v>
      </c>
      <c r="E1313" t="s">
        <v>5</v>
      </c>
      <c r="F1313">
        <f t="shared" si="40"/>
        <v>-3.2121586055105436</v>
      </c>
      <c r="G1313" s="13">
        <f t="shared" si="41"/>
        <v>6.135378985576785E-4</v>
      </c>
    </row>
    <row r="1314" spans="3:7" x14ac:dyDescent="0.25">
      <c r="C1314" t="s">
        <v>1312</v>
      </c>
      <c r="D1314">
        <v>-7.2597212339408799</v>
      </c>
      <c r="E1314" t="s">
        <v>5</v>
      </c>
      <c r="F1314">
        <f t="shared" si="40"/>
        <v>-3.1528568720563901</v>
      </c>
      <c r="G1314" s="13">
        <f t="shared" si="41"/>
        <v>7.0330406558468729E-4</v>
      </c>
    </row>
    <row r="1315" spans="3:7" x14ac:dyDescent="0.25">
      <c r="C1315" t="s">
        <v>1313</v>
      </c>
      <c r="D1315">
        <v>-7.6659045242901804</v>
      </c>
      <c r="E1315" t="s">
        <v>5</v>
      </c>
      <c r="F1315">
        <f t="shared" si="40"/>
        <v>-3.3292600336963978</v>
      </c>
      <c r="G1315" s="13">
        <f t="shared" si="41"/>
        <v>4.6853276428556899E-4</v>
      </c>
    </row>
    <row r="1316" spans="3:7" x14ac:dyDescent="0.25">
      <c r="C1316" t="s">
        <v>1314</v>
      </c>
      <c r="D1316">
        <v>-7.8985012646224702</v>
      </c>
      <c r="E1316" t="s">
        <v>5</v>
      </c>
      <c r="F1316">
        <f t="shared" si="40"/>
        <v>-3.4302755145313948</v>
      </c>
      <c r="G1316" s="13">
        <f t="shared" si="41"/>
        <v>3.7129960351076281E-4</v>
      </c>
    </row>
    <row r="1317" spans="3:7" x14ac:dyDescent="0.25">
      <c r="C1317" t="s">
        <v>1315</v>
      </c>
      <c r="D1317">
        <v>-7.4566669233318699</v>
      </c>
      <c r="E1317" t="s">
        <v>5</v>
      </c>
      <c r="F1317">
        <f t="shared" si="40"/>
        <v>-3.2383892981935287</v>
      </c>
      <c r="G1317" s="13">
        <f t="shared" si="41"/>
        <v>5.7757807879425815E-4</v>
      </c>
    </row>
    <row r="1318" spans="3:7" x14ac:dyDescent="0.25">
      <c r="C1318" t="s">
        <v>1316</v>
      </c>
      <c r="D1318">
        <v>-8.2787103295222302</v>
      </c>
      <c r="E1318" t="s">
        <v>5</v>
      </c>
      <c r="F1318">
        <f t="shared" si="40"/>
        <v>-3.595398213386956</v>
      </c>
      <c r="G1318" s="13">
        <f t="shared" si="41"/>
        <v>2.5386439041516864E-4</v>
      </c>
    </row>
    <row r="1319" spans="3:7" x14ac:dyDescent="0.25">
      <c r="C1319" t="s">
        <v>1317</v>
      </c>
      <c r="D1319">
        <v>-7.1293212068642404</v>
      </c>
      <c r="E1319" t="s">
        <v>5</v>
      </c>
      <c r="F1319">
        <f t="shared" si="40"/>
        <v>-3.0962248598569713</v>
      </c>
      <c r="G1319" s="13">
        <f t="shared" si="41"/>
        <v>8.0126309482770708E-4</v>
      </c>
    </row>
    <row r="1320" spans="3:7" x14ac:dyDescent="0.25">
      <c r="C1320" t="s">
        <v>1318</v>
      </c>
      <c r="D1320">
        <v>-7.6178416884143401</v>
      </c>
      <c r="E1320" t="s">
        <v>5</v>
      </c>
      <c r="F1320">
        <f t="shared" si="40"/>
        <v>-3.3083866092908987</v>
      </c>
      <c r="G1320" s="13">
        <f t="shared" si="41"/>
        <v>4.9160171660041652E-4</v>
      </c>
    </row>
    <row r="1321" spans="3:7" x14ac:dyDescent="0.25">
      <c r="C1321" t="s">
        <v>1319</v>
      </c>
      <c r="D1321">
        <v>-6.9719668070564298</v>
      </c>
      <c r="E1321" t="s">
        <v>5</v>
      </c>
      <c r="F1321">
        <f t="shared" si="40"/>
        <v>-3.0278867123172408</v>
      </c>
      <c r="G1321" s="13">
        <f t="shared" si="41"/>
        <v>9.3780660612312924E-4</v>
      </c>
    </row>
    <row r="1322" spans="3:7" x14ac:dyDescent="0.25">
      <c r="C1322" t="s">
        <v>1320</v>
      </c>
      <c r="D1322">
        <v>-7.7973400038513896</v>
      </c>
      <c r="E1322" t="s">
        <v>5</v>
      </c>
      <c r="F1322">
        <f t="shared" si="40"/>
        <v>-3.3863417371961386</v>
      </c>
      <c r="G1322" s="13">
        <f t="shared" si="41"/>
        <v>4.1082632328816136E-4</v>
      </c>
    </row>
    <row r="1323" spans="3:7" x14ac:dyDescent="0.25">
      <c r="C1323" t="s">
        <v>1321</v>
      </c>
      <c r="D1323">
        <v>-7.7358590791074304</v>
      </c>
      <c r="E1323" t="s">
        <v>5</v>
      </c>
      <c r="F1323">
        <f t="shared" si="40"/>
        <v>-3.3596409108375278</v>
      </c>
      <c r="G1323" s="13">
        <f t="shared" si="41"/>
        <v>4.3687690734308207E-4</v>
      </c>
    </row>
    <row r="1324" spans="3:7" x14ac:dyDescent="0.25">
      <c r="C1324" t="s">
        <v>1322</v>
      </c>
      <c r="D1324">
        <v>-7.5459953703979297</v>
      </c>
      <c r="E1324" t="s">
        <v>5</v>
      </c>
      <c r="F1324">
        <f t="shared" si="40"/>
        <v>-3.2771841498313052</v>
      </c>
      <c r="G1324" s="13">
        <f t="shared" si="41"/>
        <v>5.282212275714305E-4</v>
      </c>
    </row>
    <row r="1325" spans="3:7" x14ac:dyDescent="0.25">
      <c r="C1325" t="s">
        <v>1323</v>
      </c>
      <c r="D1325">
        <v>-7.2215867122508302</v>
      </c>
      <c r="E1325" t="s">
        <v>5</v>
      </c>
      <c r="F1325">
        <f t="shared" si="40"/>
        <v>-3.1362952597163818</v>
      </c>
      <c r="G1325" s="13">
        <f t="shared" si="41"/>
        <v>7.3064217974349764E-4</v>
      </c>
    </row>
    <row r="1326" spans="3:7" x14ac:dyDescent="0.25">
      <c r="C1326" t="s">
        <v>1324</v>
      </c>
      <c r="D1326">
        <v>-7.3806859161727099</v>
      </c>
      <c r="E1326" t="s">
        <v>5</v>
      </c>
      <c r="F1326">
        <f t="shared" si="40"/>
        <v>-3.2053911660548544</v>
      </c>
      <c r="G1326" s="13">
        <f t="shared" si="41"/>
        <v>6.2317329472906947E-4</v>
      </c>
    </row>
    <row r="1327" spans="3:7" x14ac:dyDescent="0.25">
      <c r="C1327" t="s">
        <v>1325</v>
      </c>
      <c r="D1327">
        <v>-8.2148656249450696</v>
      </c>
      <c r="E1327" t="s">
        <v>5</v>
      </c>
      <c r="F1327">
        <f t="shared" si="40"/>
        <v>-3.5676708104903518</v>
      </c>
      <c r="G1327" s="13">
        <f t="shared" si="41"/>
        <v>2.7060087059804956E-4</v>
      </c>
    </row>
    <row r="1328" spans="3:7" x14ac:dyDescent="0.25">
      <c r="C1328" t="s">
        <v>1326</v>
      </c>
      <c r="D1328">
        <v>-7.8019480661581602</v>
      </c>
      <c r="E1328" t="s">
        <v>5</v>
      </c>
      <c r="F1328">
        <f t="shared" si="40"/>
        <v>-3.3883429932282354</v>
      </c>
      <c r="G1328" s="13">
        <f t="shared" si="41"/>
        <v>4.0893756509310464E-4</v>
      </c>
    </row>
    <row r="1329" spans="3:7" x14ac:dyDescent="0.25">
      <c r="C1329" t="s">
        <v>1327</v>
      </c>
      <c r="D1329">
        <v>-7.3003847187269697</v>
      </c>
      <c r="E1329" t="s">
        <v>5</v>
      </c>
      <c r="F1329">
        <f t="shared" si="40"/>
        <v>-3.1705167991139458</v>
      </c>
      <c r="G1329" s="13">
        <f t="shared" si="41"/>
        <v>6.7527893276256258E-4</v>
      </c>
    </row>
    <row r="1330" spans="3:7" x14ac:dyDescent="0.25">
      <c r="C1330" t="s">
        <v>1328</v>
      </c>
      <c r="D1330">
        <v>-6.8419674564613304</v>
      </c>
      <c r="E1330" t="s">
        <v>5</v>
      </c>
      <c r="F1330">
        <f t="shared" si="40"/>
        <v>-2.9714287117027829</v>
      </c>
      <c r="G1330" s="13">
        <f t="shared" si="41"/>
        <v>1.0680000875576377E-3</v>
      </c>
    </row>
    <row r="1331" spans="3:7" x14ac:dyDescent="0.25">
      <c r="C1331" t="s">
        <v>1329</v>
      </c>
      <c r="D1331">
        <v>-8.4116403014708094</v>
      </c>
      <c r="E1331" t="s">
        <v>5</v>
      </c>
      <c r="F1331">
        <f t="shared" si="40"/>
        <v>-3.6531289666837781</v>
      </c>
      <c r="G1331" s="13">
        <f t="shared" si="41"/>
        <v>2.2226497617616034E-4</v>
      </c>
    </row>
    <row r="1332" spans="3:7" x14ac:dyDescent="0.25">
      <c r="C1332" t="s">
        <v>1330</v>
      </c>
      <c r="D1332">
        <v>-8.3207998505302996</v>
      </c>
      <c r="E1332" t="s">
        <v>5</v>
      </c>
      <c r="F1332">
        <f t="shared" si="40"/>
        <v>-3.6136774601067114</v>
      </c>
      <c r="G1332" s="13">
        <f t="shared" si="41"/>
        <v>2.4340110184521929E-4</v>
      </c>
    </row>
    <row r="1333" spans="3:7" x14ac:dyDescent="0.25">
      <c r="C1333" t="s">
        <v>1331</v>
      </c>
      <c r="D1333">
        <v>-8.1517653062348696</v>
      </c>
      <c r="E1333" t="s">
        <v>5</v>
      </c>
      <c r="F1333">
        <f t="shared" si="40"/>
        <v>-3.5402666902681754</v>
      </c>
      <c r="G1333" s="13">
        <f t="shared" si="41"/>
        <v>2.8822610292688906E-4</v>
      </c>
    </row>
    <row r="1334" spans="3:7" x14ac:dyDescent="0.25">
      <c r="C1334" t="s">
        <v>1332</v>
      </c>
      <c r="D1334">
        <v>-7.9269668970102503</v>
      </c>
      <c r="E1334" t="s">
        <v>5</v>
      </c>
      <c r="F1334">
        <f t="shared" si="40"/>
        <v>-3.442637981601294</v>
      </c>
      <c r="G1334" s="13">
        <f t="shared" si="41"/>
        <v>3.6087933881571511E-4</v>
      </c>
    </row>
    <row r="1335" spans="3:7" x14ac:dyDescent="0.25">
      <c r="C1335" t="s">
        <v>1333</v>
      </c>
      <c r="D1335">
        <v>-7.1884975134718996</v>
      </c>
      <c r="E1335" t="s">
        <v>5</v>
      </c>
      <c r="F1335">
        <f t="shared" si="40"/>
        <v>-3.1219248032760922</v>
      </c>
      <c r="G1335" s="13">
        <f t="shared" si="41"/>
        <v>7.5522298082969801E-4</v>
      </c>
    </row>
    <row r="1336" spans="3:7" x14ac:dyDescent="0.25">
      <c r="C1336" t="s">
        <v>1334</v>
      </c>
      <c r="D1336">
        <v>-7.7366128786965298</v>
      </c>
      <c r="E1336" t="s">
        <v>5</v>
      </c>
      <c r="F1336">
        <f t="shared" si="40"/>
        <v>-3.3599682818395347</v>
      </c>
      <c r="G1336" s="13">
        <f t="shared" si="41"/>
        <v>4.3654771379840685E-4</v>
      </c>
    </row>
    <row r="1337" spans="3:7" x14ac:dyDescent="0.25">
      <c r="C1337" t="s">
        <v>1335</v>
      </c>
      <c r="D1337">
        <v>-7.9096045168507896</v>
      </c>
      <c r="E1337" t="s">
        <v>5</v>
      </c>
      <c r="F1337">
        <f t="shared" si="40"/>
        <v>-3.4350975957053338</v>
      </c>
      <c r="G1337" s="13">
        <f t="shared" si="41"/>
        <v>3.671997732052872E-4</v>
      </c>
    </row>
    <row r="1338" spans="3:7" x14ac:dyDescent="0.25">
      <c r="C1338" t="s">
        <v>1336</v>
      </c>
      <c r="D1338">
        <v>-8.0106762568867698</v>
      </c>
      <c r="E1338" t="s">
        <v>5</v>
      </c>
      <c r="F1338">
        <f t="shared" si="40"/>
        <v>-3.47899249467932</v>
      </c>
      <c r="G1338" s="13">
        <f t="shared" si="41"/>
        <v>3.3190019328254415E-4</v>
      </c>
    </row>
    <row r="1339" spans="3:7" x14ac:dyDescent="0.25">
      <c r="C1339" t="s">
        <v>1337</v>
      </c>
      <c r="D1339">
        <v>-7.5352814371283703</v>
      </c>
      <c r="E1339" t="s">
        <v>5</v>
      </c>
      <c r="F1339">
        <f t="shared" si="40"/>
        <v>-3.272531147732856</v>
      </c>
      <c r="G1339" s="13">
        <f t="shared" si="41"/>
        <v>5.3391097994246329E-4</v>
      </c>
    </row>
    <row r="1340" spans="3:7" x14ac:dyDescent="0.25">
      <c r="C1340" t="s">
        <v>1338</v>
      </c>
      <c r="D1340">
        <v>-7.7783729989969297</v>
      </c>
      <c r="E1340" t="s">
        <v>5</v>
      </c>
      <c r="F1340">
        <f t="shared" si="40"/>
        <v>-3.3781044716496145</v>
      </c>
      <c r="G1340" s="13">
        <f t="shared" si="41"/>
        <v>4.186928344053351E-4</v>
      </c>
    </row>
    <row r="1341" spans="3:7" x14ac:dyDescent="0.25">
      <c r="C1341" t="s">
        <v>1339</v>
      </c>
      <c r="D1341">
        <v>-8.3593830126835496</v>
      </c>
      <c r="E1341" t="s">
        <v>5</v>
      </c>
      <c r="F1341">
        <f t="shared" si="40"/>
        <v>-3.6304339145242461</v>
      </c>
      <c r="G1341" s="13">
        <f t="shared" si="41"/>
        <v>2.3418878071096373E-4</v>
      </c>
    </row>
    <row r="1342" spans="3:7" x14ac:dyDescent="0.25">
      <c r="C1342" t="s">
        <v>1340</v>
      </c>
      <c r="D1342">
        <v>-8.2859433581960893</v>
      </c>
      <c r="E1342" t="s">
        <v>5</v>
      </c>
      <c r="F1342">
        <f t="shared" si="40"/>
        <v>-3.5985394778274609</v>
      </c>
      <c r="G1342" s="13">
        <f t="shared" si="41"/>
        <v>2.5203480669226398E-4</v>
      </c>
    </row>
    <row r="1343" spans="3:7" x14ac:dyDescent="0.25">
      <c r="C1343" t="s">
        <v>1341</v>
      </c>
      <c r="D1343">
        <v>-7.7719820487774003</v>
      </c>
      <c r="E1343" t="s">
        <v>5</v>
      </c>
      <c r="F1343">
        <f t="shared" si="40"/>
        <v>-3.3753289172351546</v>
      </c>
      <c r="G1343" s="13">
        <f t="shared" si="41"/>
        <v>4.2137724830820555E-4</v>
      </c>
    </row>
    <row r="1344" spans="3:7" x14ac:dyDescent="0.25">
      <c r="C1344" t="s">
        <v>1342</v>
      </c>
      <c r="D1344">
        <v>-7.7098743915845898</v>
      </c>
      <c r="E1344" t="s">
        <v>5</v>
      </c>
      <c r="F1344">
        <f t="shared" si="40"/>
        <v>-3.3483559044323781</v>
      </c>
      <c r="G1344" s="13">
        <f t="shared" si="41"/>
        <v>4.4837779362135306E-4</v>
      </c>
    </row>
    <row r="1345" spans="3:7" x14ac:dyDescent="0.25">
      <c r="C1345" t="s">
        <v>1343</v>
      </c>
      <c r="D1345">
        <v>-7.9218948089766599</v>
      </c>
      <c r="E1345" t="s">
        <v>5</v>
      </c>
      <c r="F1345">
        <f t="shared" si="40"/>
        <v>-3.4404352017565785</v>
      </c>
      <c r="G1345" s="13">
        <f t="shared" si="41"/>
        <v>3.6271440045470589E-4</v>
      </c>
    </row>
    <row r="1346" spans="3:7" x14ac:dyDescent="0.25">
      <c r="C1346" t="s">
        <v>1344</v>
      </c>
      <c r="D1346">
        <v>-7.2800599217214703</v>
      </c>
      <c r="E1346" t="s">
        <v>5</v>
      </c>
      <c r="F1346">
        <f t="shared" si="40"/>
        <v>-3.1616898519286538</v>
      </c>
      <c r="G1346" s="13">
        <f t="shared" si="41"/>
        <v>6.8914426774467868E-4</v>
      </c>
    </row>
    <row r="1347" spans="3:7" x14ac:dyDescent="0.25">
      <c r="C1347" t="s">
        <v>1345</v>
      </c>
      <c r="D1347">
        <v>-7.4167015594343502</v>
      </c>
      <c r="E1347" t="s">
        <v>5</v>
      </c>
      <c r="F1347">
        <f t="shared" si="40"/>
        <v>-3.2210325611855808</v>
      </c>
      <c r="G1347" s="13">
        <f t="shared" si="41"/>
        <v>6.0112866623173692E-4</v>
      </c>
    </row>
    <row r="1348" spans="3:7" x14ac:dyDescent="0.25">
      <c r="C1348" t="s">
        <v>1346</v>
      </c>
      <c r="D1348">
        <v>-7.1595938212036101</v>
      </c>
      <c r="E1348" t="s">
        <v>5</v>
      </c>
      <c r="F1348">
        <f t="shared" si="40"/>
        <v>-3.1093720892173446</v>
      </c>
      <c r="G1348" s="13">
        <f t="shared" si="41"/>
        <v>7.7737024040911839E-4</v>
      </c>
    </row>
    <row r="1349" spans="3:7" x14ac:dyDescent="0.25">
      <c r="C1349" t="s">
        <v>1347</v>
      </c>
      <c r="D1349">
        <v>-7.9305452804562098</v>
      </c>
      <c r="E1349" t="s">
        <v>5</v>
      </c>
      <c r="F1349">
        <f t="shared" si="40"/>
        <v>-3.4441920537860082</v>
      </c>
      <c r="G1349" s="13">
        <f t="shared" si="41"/>
        <v>3.5959028190916817E-4</v>
      </c>
    </row>
    <row r="1350" spans="3:7" x14ac:dyDescent="0.25">
      <c r="C1350" t="s">
        <v>1348</v>
      </c>
      <c r="D1350">
        <v>-7.4203249897885497</v>
      </c>
      <c r="E1350" t="s">
        <v>5</v>
      </c>
      <c r="F1350">
        <f t="shared" si="40"/>
        <v>-3.2226061969939703</v>
      </c>
      <c r="G1350" s="13">
        <f t="shared" si="41"/>
        <v>5.9895445979733612E-4</v>
      </c>
    </row>
    <row r="1351" spans="3:7" x14ac:dyDescent="0.25">
      <c r="C1351" t="s">
        <v>1349</v>
      </c>
      <c r="D1351">
        <v>-7.0868361138824696</v>
      </c>
      <c r="E1351" t="s">
        <v>5</v>
      </c>
      <c r="F1351">
        <f t="shared" si="40"/>
        <v>-3.0777738184118415</v>
      </c>
      <c r="G1351" s="13">
        <f t="shared" si="41"/>
        <v>8.3603831559159213E-4</v>
      </c>
    </row>
    <row r="1352" spans="3:7" x14ac:dyDescent="0.25">
      <c r="C1352" t="s">
        <v>1350</v>
      </c>
      <c r="D1352">
        <v>-8.4820281194897191</v>
      </c>
      <c r="E1352" t="s">
        <v>5</v>
      </c>
      <c r="F1352">
        <f t="shared" ref="F1352:F1415" si="42">D1352/LN(10)</f>
        <v>-3.6836980076426005</v>
      </c>
      <c r="G1352" s="13">
        <f t="shared" ref="G1352:G1415" si="43">10^F1352</f>
        <v>2.071581349301076E-4</v>
      </c>
    </row>
    <row r="1353" spans="3:7" x14ac:dyDescent="0.25">
      <c r="C1353" t="s">
        <v>1351</v>
      </c>
      <c r="D1353">
        <v>-7.69290295029381</v>
      </c>
      <c r="E1353" t="s">
        <v>5</v>
      </c>
      <c r="F1353">
        <f t="shared" si="42"/>
        <v>-3.3409853011298472</v>
      </c>
      <c r="G1353" s="13">
        <f t="shared" si="43"/>
        <v>4.5605235096401114E-4</v>
      </c>
    </row>
    <row r="1354" spans="3:7" x14ac:dyDescent="0.25">
      <c r="C1354" t="s">
        <v>1352</v>
      </c>
      <c r="D1354">
        <v>-7.3897798975367301</v>
      </c>
      <c r="E1354" t="s">
        <v>5</v>
      </c>
      <c r="F1354">
        <f t="shared" si="42"/>
        <v>-3.2093406319797793</v>
      </c>
      <c r="G1354" s="13">
        <f t="shared" si="43"/>
        <v>6.1753185883576406E-4</v>
      </c>
    </row>
    <row r="1355" spans="3:7" x14ac:dyDescent="0.25">
      <c r="C1355" t="s">
        <v>1353</v>
      </c>
      <c r="D1355">
        <v>-7.2926639521072403</v>
      </c>
      <c r="E1355" t="s">
        <v>5</v>
      </c>
      <c r="F1355">
        <f t="shared" si="42"/>
        <v>-3.1671637127749346</v>
      </c>
      <c r="G1355" s="13">
        <f t="shared" si="43"/>
        <v>6.8051278247248273E-4</v>
      </c>
    </row>
    <row r="1356" spans="3:7" x14ac:dyDescent="0.25">
      <c r="C1356" t="s">
        <v>1354</v>
      </c>
      <c r="D1356">
        <v>-7.1889647165925403</v>
      </c>
      <c r="E1356" t="s">
        <v>5</v>
      </c>
      <c r="F1356">
        <f t="shared" si="42"/>
        <v>-3.1221277070133144</v>
      </c>
      <c r="G1356" s="13">
        <f t="shared" si="43"/>
        <v>7.5487022070800627E-4</v>
      </c>
    </row>
    <row r="1357" spans="3:7" x14ac:dyDescent="0.25">
      <c r="C1357" t="s">
        <v>1355</v>
      </c>
      <c r="D1357">
        <v>-8.1227608976217205</v>
      </c>
      <c r="E1357" t="s">
        <v>5</v>
      </c>
      <c r="F1357">
        <f t="shared" si="42"/>
        <v>-3.5276702356566174</v>
      </c>
      <c r="G1357" s="13">
        <f t="shared" si="43"/>
        <v>2.9670834719209763E-4</v>
      </c>
    </row>
    <row r="1358" spans="3:7" x14ac:dyDescent="0.25">
      <c r="C1358" t="s">
        <v>1356</v>
      </c>
      <c r="D1358">
        <v>-7.6041837171626199</v>
      </c>
      <c r="E1358" t="s">
        <v>5</v>
      </c>
      <c r="F1358">
        <f t="shared" si="42"/>
        <v>-3.3024550277422833</v>
      </c>
      <c r="G1358" s="13">
        <f t="shared" si="43"/>
        <v>4.9836205991102462E-4</v>
      </c>
    </row>
    <row r="1359" spans="3:7" x14ac:dyDescent="0.25">
      <c r="C1359" t="s">
        <v>1357</v>
      </c>
      <c r="D1359">
        <v>-7.4689832458515601</v>
      </c>
      <c r="E1359" t="s">
        <v>5</v>
      </c>
      <c r="F1359">
        <f t="shared" si="42"/>
        <v>-3.2437382091011711</v>
      </c>
      <c r="G1359" s="13">
        <f t="shared" si="43"/>
        <v>5.7050806853049373E-4</v>
      </c>
    </row>
    <row r="1360" spans="3:7" x14ac:dyDescent="0.25">
      <c r="C1360" t="s">
        <v>1358</v>
      </c>
      <c r="D1360">
        <v>-7.2384397278810297</v>
      </c>
      <c r="E1360" t="s">
        <v>5</v>
      </c>
      <c r="F1360">
        <f t="shared" si="42"/>
        <v>-3.1436144314080066</v>
      </c>
      <c r="G1360" s="13">
        <f t="shared" si="43"/>
        <v>7.1843183523298451E-4</v>
      </c>
    </row>
    <row r="1361" spans="3:7" x14ac:dyDescent="0.25">
      <c r="C1361" t="s">
        <v>1359</v>
      </c>
      <c r="D1361">
        <v>-7.4615177962954702</v>
      </c>
      <c r="E1361" t="s">
        <v>5</v>
      </c>
      <c r="F1361">
        <f t="shared" si="42"/>
        <v>-3.2404960055540344</v>
      </c>
      <c r="G1361" s="13">
        <f t="shared" si="43"/>
        <v>5.7478310541855782E-4</v>
      </c>
    </row>
    <row r="1362" spans="3:7" x14ac:dyDescent="0.25">
      <c r="C1362" t="s">
        <v>1360</v>
      </c>
      <c r="D1362">
        <v>-7.9832773871912801</v>
      </c>
      <c r="E1362" t="s">
        <v>5</v>
      </c>
      <c r="F1362">
        <f t="shared" si="42"/>
        <v>-3.4670933167601827</v>
      </c>
      <c r="G1362" s="13">
        <f t="shared" si="43"/>
        <v>3.4111960745146318E-4</v>
      </c>
    </row>
    <row r="1363" spans="3:7" x14ac:dyDescent="0.25">
      <c r="C1363" t="s">
        <v>1361</v>
      </c>
      <c r="D1363">
        <v>-7.2593821931265303</v>
      </c>
      <c r="E1363" t="s">
        <v>5</v>
      </c>
      <c r="F1363">
        <f t="shared" si="42"/>
        <v>-3.1527096285015781</v>
      </c>
      <c r="G1363" s="13">
        <f t="shared" si="43"/>
        <v>7.0354255479432185E-4</v>
      </c>
    </row>
    <row r="1364" spans="3:7" x14ac:dyDescent="0.25">
      <c r="C1364" t="s">
        <v>1362</v>
      </c>
      <c r="D1364">
        <v>-8.1535855904917405</v>
      </c>
      <c r="E1364" t="s">
        <v>5</v>
      </c>
      <c r="F1364">
        <f t="shared" si="42"/>
        <v>-3.5410572296764298</v>
      </c>
      <c r="G1364" s="13">
        <f t="shared" si="43"/>
        <v>2.8770192670890603E-4</v>
      </c>
    </row>
    <row r="1365" spans="3:7" x14ac:dyDescent="0.25">
      <c r="C1365" t="s">
        <v>1363</v>
      </c>
      <c r="D1365">
        <v>-7.5419248125417102</v>
      </c>
      <c r="E1365" t="s">
        <v>5</v>
      </c>
      <c r="F1365">
        <f t="shared" si="42"/>
        <v>-3.2754163290160814</v>
      </c>
      <c r="G1365" s="13">
        <f t="shared" si="43"/>
        <v>5.3037576474830356E-4</v>
      </c>
    </row>
    <row r="1366" spans="3:7" x14ac:dyDescent="0.25">
      <c r="C1366" t="s">
        <v>1364</v>
      </c>
      <c r="D1366">
        <v>-7.7743933138156303</v>
      </c>
      <c r="E1366" t="s">
        <v>5</v>
      </c>
      <c r="F1366">
        <f t="shared" si="42"/>
        <v>-3.3763761163356638</v>
      </c>
      <c r="G1366" s="13">
        <f t="shared" si="43"/>
        <v>4.2036242008306504E-4</v>
      </c>
    </row>
    <row r="1367" spans="3:7" x14ac:dyDescent="0.25">
      <c r="C1367" t="s">
        <v>1365</v>
      </c>
      <c r="D1367">
        <v>-8.3526134287404705</v>
      </c>
      <c r="E1367" t="s">
        <v>5</v>
      </c>
      <c r="F1367">
        <f t="shared" si="42"/>
        <v>-3.6274939215729862</v>
      </c>
      <c r="G1367" s="13">
        <f t="shared" si="43"/>
        <v>2.3577951956568833E-4</v>
      </c>
    </row>
    <row r="1368" spans="3:7" x14ac:dyDescent="0.25">
      <c r="C1368" t="s">
        <v>1366</v>
      </c>
      <c r="D1368">
        <v>-8.0041110889109</v>
      </c>
      <c r="E1368" t="s">
        <v>5</v>
      </c>
      <c r="F1368">
        <f t="shared" si="42"/>
        <v>-3.4761412784546319</v>
      </c>
      <c r="G1368" s="13">
        <f t="shared" si="43"/>
        <v>3.340863421678207E-4</v>
      </c>
    </row>
    <row r="1369" spans="3:7" x14ac:dyDescent="0.25">
      <c r="C1369" t="s">
        <v>1367</v>
      </c>
      <c r="D1369">
        <v>-7.6362699357003896</v>
      </c>
      <c r="E1369" t="s">
        <v>5</v>
      </c>
      <c r="F1369">
        <f t="shared" si="42"/>
        <v>-3.3163898953983786</v>
      </c>
      <c r="G1369" s="13">
        <f t="shared" si="43"/>
        <v>4.8262532223891864E-4</v>
      </c>
    </row>
    <row r="1370" spans="3:7" x14ac:dyDescent="0.25">
      <c r="C1370" t="s">
        <v>1368</v>
      </c>
      <c r="D1370">
        <v>-8.0465957943971098</v>
      </c>
      <c r="E1370" t="s">
        <v>5</v>
      </c>
      <c r="F1370">
        <f t="shared" si="42"/>
        <v>-3.4945921516125775</v>
      </c>
      <c r="G1370" s="13">
        <f t="shared" si="43"/>
        <v>3.2019006210827884E-4</v>
      </c>
    </row>
    <row r="1371" spans="3:7" x14ac:dyDescent="0.25">
      <c r="C1371" t="s">
        <v>1369</v>
      </c>
      <c r="D1371">
        <v>-7.41343055596084</v>
      </c>
      <c r="E1371" t="s">
        <v>5</v>
      </c>
      <c r="F1371">
        <f t="shared" si="42"/>
        <v>-3.2196119824267488</v>
      </c>
      <c r="G1371" s="13">
        <f t="shared" si="43"/>
        <v>6.0309817957343744E-4</v>
      </c>
    </row>
    <row r="1372" spans="3:7" x14ac:dyDescent="0.25">
      <c r="C1372" t="s">
        <v>1370</v>
      </c>
      <c r="D1372">
        <v>-8.0107989600834504</v>
      </c>
      <c r="E1372" t="s">
        <v>5</v>
      </c>
      <c r="F1372">
        <f t="shared" si="42"/>
        <v>-3.4790457840005504</v>
      </c>
      <c r="G1372" s="13">
        <f t="shared" si="43"/>
        <v>3.3185947056630429E-4</v>
      </c>
    </row>
    <row r="1373" spans="3:7" x14ac:dyDescent="0.25">
      <c r="C1373" t="s">
        <v>1371</v>
      </c>
      <c r="D1373">
        <v>-7.5007184557466404</v>
      </c>
      <c r="E1373" t="s">
        <v>5</v>
      </c>
      <c r="F1373">
        <f t="shared" si="42"/>
        <v>-3.2575206356406459</v>
      </c>
      <c r="G1373" s="13">
        <f t="shared" si="43"/>
        <v>5.526871462147191E-4</v>
      </c>
    </row>
    <row r="1374" spans="3:7" x14ac:dyDescent="0.25">
      <c r="C1374" t="s">
        <v>1372</v>
      </c>
      <c r="D1374">
        <v>-8.0606507500879303</v>
      </c>
      <c r="E1374" t="s">
        <v>5</v>
      </c>
      <c r="F1374">
        <f t="shared" si="42"/>
        <v>-3.5006961413124955</v>
      </c>
      <c r="G1374" s="13">
        <f t="shared" si="43"/>
        <v>3.1572128278437679E-4</v>
      </c>
    </row>
    <row r="1375" spans="3:7" x14ac:dyDescent="0.25">
      <c r="C1375" t="s">
        <v>1373</v>
      </c>
      <c r="D1375">
        <v>-7.7722148262062598</v>
      </c>
      <c r="E1375" t="s">
        <v>5</v>
      </c>
      <c r="F1375">
        <f t="shared" si="42"/>
        <v>-3.3754300111880196</v>
      </c>
      <c r="G1375" s="13">
        <f t="shared" si="43"/>
        <v>4.2127917261111165E-4</v>
      </c>
    </row>
    <row r="1376" spans="3:7" x14ac:dyDescent="0.25">
      <c r="C1376" t="s">
        <v>1374</v>
      </c>
      <c r="D1376">
        <v>-7.8277141182877701</v>
      </c>
      <c r="E1376" t="s">
        <v>5</v>
      </c>
      <c r="F1376">
        <f t="shared" si="42"/>
        <v>-3.3995330474885566</v>
      </c>
      <c r="G1376" s="13">
        <f t="shared" si="43"/>
        <v>3.9853544474255435E-4</v>
      </c>
    </row>
    <row r="1377" spans="3:7" x14ac:dyDescent="0.25">
      <c r="C1377" t="s">
        <v>1375</v>
      </c>
      <c r="D1377">
        <v>-7.8327792907844502</v>
      </c>
      <c r="E1377" t="s">
        <v>5</v>
      </c>
      <c r="F1377">
        <f t="shared" si="42"/>
        <v>-3.4017328239537528</v>
      </c>
      <c r="G1377" s="13">
        <f t="shared" si="43"/>
        <v>3.9652189775525956E-4</v>
      </c>
    </row>
    <row r="1378" spans="3:7" x14ac:dyDescent="0.25">
      <c r="C1378" t="s">
        <v>1376</v>
      </c>
      <c r="D1378">
        <v>-7.9206136225094701</v>
      </c>
      <c r="E1378" t="s">
        <v>5</v>
      </c>
      <c r="F1378">
        <f t="shared" si="42"/>
        <v>-3.4398787895435885</v>
      </c>
      <c r="G1378" s="13">
        <f t="shared" si="43"/>
        <v>3.6317940304993337E-4</v>
      </c>
    </row>
    <row r="1379" spans="3:7" x14ac:dyDescent="0.25">
      <c r="C1379" t="s">
        <v>1377</v>
      </c>
      <c r="D1379">
        <v>-8.0122452765229593</v>
      </c>
      <c r="E1379" t="s">
        <v>5</v>
      </c>
      <c r="F1379">
        <f t="shared" si="42"/>
        <v>-3.4796739112493151</v>
      </c>
      <c r="G1379" s="13">
        <f t="shared" si="43"/>
        <v>3.3137984368814514E-4</v>
      </c>
    </row>
    <row r="1380" spans="3:7" x14ac:dyDescent="0.25">
      <c r="C1380" t="s">
        <v>1378</v>
      </c>
      <c r="D1380">
        <v>-7.42412069338737</v>
      </c>
      <c r="E1380" t="s">
        <v>5</v>
      </c>
      <c r="F1380">
        <f t="shared" si="42"/>
        <v>-3.2242546501218783</v>
      </c>
      <c r="G1380" s="13">
        <f t="shared" si="43"/>
        <v>5.9668531542285365E-4</v>
      </c>
    </row>
    <row r="1381" spans="3:7" x14ac:dyDescent="0.25">
      <c r="C1381" t="s">
        <v>1379</v>
      </c>
      <c r="D1381">
        <v>-8.6495555652002292</v>
      </c>
      <c r="E1381" t="s">
        <v>5</v>
      </c>
      <c r="F1381">
        <f t="shared" si="42"/>
        <v>-3.7564542528820217</v>
      </c>
      <c r="G1381" s="13">
        <f t="shared" si="43"/>
        <v>1.7520469792164467E-4</v>
      </c>
    </row>
    <row r="1382" spans="3:7" x14ac:dyDescent="0.25">
      <c r="C1382" t="s">
        <v>1380</v>
      </c>
      <c r="D1382">
        <v>-8.0105667672755594</v>
      </c>
      <c r="E1382" t="s">
        <v>5</v>
      </c>
      <c r="F1382">
        <f t="shared" si="42"/>
        <v>-3.4789449439453457</v>
      </c>
      <c r="G1382" s="13">
        <f t="shared" si="43"/>
        <v>3.319365348951455E-4</v>
      </c>
    </row>
    <row r="1383" spans="3:7" x14ac:dyDescent="0.25">
      <c r="C1383" t="s">
        <v>1381</v>
      </c>
      <c r="D1383">
        <v>-7.3199397109465298</v>
      </c>
      <c r="E1383" t="s">
        <v>5</v>
      </c>
      <c r="F1383">
        <f t="shared" si="42"/>
        <v>-3.1790094243285618</v>
      </c>
      <c r="G1383" s="13">
        <f t="shared" si="43"/>
        <v>6.6220213354866212E-4</v>
      </c>
    </row>
    <row r="1384" spans="3:7" x14ac:dyDescent="0.25">
      <c r="C1384" t="s">
        <v>1382</v>
      </c>
      <c r="D1384">
        <v>-7.3181152070668798</v>
      </c>
      <c r="E1384" t="s">
        <v>5</v>
      </c>
      <c r="F1384">
        <f t="shared" si="42"/>
        <v>-3.1782170523614188</v>
      </c>
      <c r="G1384" s="13">
        <f t="shared" si="43"/>
        <v>6.6341142675504811E-4</v>
      </c>
    </row>
    <row r="1385" spans="3:7" x14ac:dyDescent="0.25">
      <c r="C1385" t="s">
        <v>1383</v>
      </c>
      <c r="D1385">
        <v>-6.9858114596350198</v>
      </c>
      <c r="E1385" t="s">
        <v>5</v>
      </c>
      <c r="F1385">
        <f t="shared" si="42"/>
        <v>-3.0338993685359901</v>
      </c>
      <c r="G1385" s="13">
        <f t="shared" si="43"/>
        <v>9.2491246289785217E-4</v>
      </c>
    </row>
    <row r="1386" spans="3:7" x14ac:dyDescent="0.25">
      <c r="C1386" t="s">
        <v>1384</v>
      </c>
      <c r="D1386">
        <v>-8.5084388518022305</v>
      </c>
      <c r="E1386" t="s">
        <v>5</v>
      </c>
      <c r="F1386">
        <f t="shared" si="42"/>
        <v>-3.6951680429489482</v>
      </c>
      <c r="G1386" s="13">
        <f t="shared" si="43"/>
        <v>2.0175855418201122E-4</v>
      </c>
    </row>
    <row r="1387" spans="3:7" x14ac:dyDescent="0.25">
      <c r="C1387" t="s">
        <v>1385</v>
      </c>
      <c r="D1387">
        <v>-7.6400834660950396</v>
      </c>
      <c r="E1387" t="s">
        <v>5</v>
      </c>
      <c r="F1387">
        <f t="shared" si="42"/>
        <v>-3.3180460906053453</v>
      </c>
      <c r="G1387" s="13">
        <f t="shared" si="43"/>
        <v>4.8078832085992381E-4</v>
      </c>
    </row>
    <row r="1388" spans="3:7" x14ac:dyDescent="0.25">
      <c r="C1388" t="s">
        <v>1386</v>
      </c>
      <c r="D1388">
        <v>-7.6192352946311201</v>
      </c>
      <c r="E1388" t="s">
        <v>5</v>
      </c>
      <c r="F1388">
        <f t="shared" si="42"/>
        <v>-3.3089918447807922</v>
      </c>
      <c r="G1388" s="13">
        <f t="shared" si="43"/>
        <v>4.9091709454955818E-4</v>
      </c>
    </row>
    <row r="1389" spans="3:7" x14ac:dyDescent="0.25">
      <c r="C1389" t="s">
        <v>1387</v>
      </c>
      <c r="D1389">
        <v>-7.8936573012775204</v>
      </c>
      <c r="E1389" t="s">
        <v>5</v>
      </c>
      <c r="F1389">
        <f t="shared" si="42"/>
        <v>-3.4281718079801413</v>
      </c>
      <c r="G1389" s="13">
        <f t="shared" si="43"/>
        <v>3.7310252830565876E-4</v>
      </c>
    </row>
    <row r="1390" spans="3:7" x14ac:dyDescent="0.25">
      <c r="C1390" t="s">
        <v>1388</v>
      </c>
      <c r="D1390">
        <v>-7.3156533750921504</v>
      </c>
      <c r="E1390" t="s">
        <v>5</v>
      </c>
      <c r="F1390">
        <f t="shared" si="42"/>
        <v>-3.1771478923194207</v>
      </c>
      <c r="G1390" s="13">
        <f t="shared" si="43"/>
        <v>6.6504664620973435E-4</v>
      </c>
    </row>
    <row r="1391" spans="3:7" x14ac:dyDescent="0.25">
      <c r="C1391" t="s">
        <v>1389</v>
      </c>
      <c r="D1391">
        <v>-7.3150959765768002</v>
      </c>
      <c r="E1391" t="s">
        <v>5</v>
      </c>
      <c r="F1391">
        <f t="shared" si="42"/>
        <v>-3.1769058172199833</v>
      </c>
      <c r="G1391" s="13">
        <f t="shared" si="43"/>
        <v>6.6541744555487161E-4</v>
      </c>
    </row>
    <row r="1392" spans="3:7" x14ac:dyDescent="0.25">
      <c r="C1392" t="s">
        <v>1390</v>
      </c>
      <c r="D1392">
        <v>-7.7766813703185598</v>
      </c>
      <c r="E1392" t="s">
        <v>5</v>
      </c>
      <c r="F1392">
        <f t="shared" si="42"/>
        <v>-3.3773698066491691</v>
      </c>
      <c r="G1392" s="13">
        <f t="shared" si="43"/>
        <v>4.1940170661668131E-4</v>
      </c>
    </row>
    <row r="1393" spans="3:7" x14ac:dyDescent="0.25">
      <c r="C1393" t="s">
        <v>1391</v>
      </c>
      <c r="D1393">
        <v>-6.7584773512253298</v>
      </c>
      <c r="E1393" t="s">
        <v>5</v>
      </c>
      <c r="F1393">
        <f t="shared" si="42"/>
        <v>-2.9351694197052662</v>
      </c>
      <c r="G1393" s="13">
        <f t="shared" si="43"/>
        <v>1.1609956172809347E-3</v>
      </c>
    </row>
    <row r="1394" spans="3:7" x14ac:dyDescent="0.25">
      <c r="C1394" t="s">
        <v>1392</v>
      </c>
      <c r="D1394">
        <v>-7.7006755690106301</v>
      </c>
      <c r="E1394" t="s">
        <v>5</v>
      </c>
      <c r="F1394">
        <f t="shared" si="42"/>
        <v>-3.3443609065485003</v>
      </c>
      <c r="G1394" s="13">
        <f t="shared" si="43"/>
        <v>4.5252137018529079E-4</v>
      </c>
    </row>
    <row r="1395" spans="3:7" x14ac:dyDescent="0.25">
      <c r="C1395" t="s">
        <v>1393</v>
      </c>
      <c r="D1395">
        <v>-7.5005132101519596</v>
      </c>
      <c r="E1395" t="s">
        <v>5</v>
      </c>
      <c r="F1395">
        <f t="shared" si="42"/>
        <v>-3.257431498611441</v>
      </c>
      <c r="G1395" s="13">
        <f t="shared" si="43"/>
        <v>5.5280059445869483E-4</v>
      </c>
    </row>
    <row r="1396" spans="3:7" x14ac:dyDescent="0.25">
      <c r="C1396" t="s">
        <v>1394</v>
      </c>
      <c r="D1396">
        <v>-7.0773060765866802</v>
      </c>
      <c r="E1396" t="s">
        <v>5</v>
      </c>
      <c r="F1396">
        <f t="shared" si="42"/>
        <v>-3.0736349758019479</v>
      </c>
      <c r="G1396" s="13">
        <f t="shared" si="43"/>
        <v>8.440438779842291E-4</v>
      </c>
    </row>
    <row r="1397" spans="3:7" x14ac:dyDescent="0.25">
      <c r="C1397" t="s">
        <v>1395</v>
      </c>
      <c r="D1397">
        <v>-7.3169611516697497</v>
      </c>
      <c r="E1397" t="s">
        <v>5</v>
      </c>
      <c r="F1397">
        <f t="shared" si="42"/>
        <v>-3.1777158524706346</v>
      </c>
      <c r="G1397" s="13">
        <f t="shared" si="43"/>
        <v>6.6417748224282549E-4</v>
      </c>
    </row>
    <row r="1398" spans="3:7" x14ac:dyDescent="0.25">
      <c r="C1398" t="s">
        <v>1396</v>
      </c>
      <c r="D1398">
        <v>-7.5128748340129601</v>
      </c>
      <c r="E1398" t="s">
        <v>5</v>
      </c>
      <c r="F1398">
        <f t="shared" si="42"/>
        <v>-3.2628000836416371</v>
      </c>
      <c r="G1398" s="13">
        <f t="shared" si="43"/>
        <v>5.4600914459727694E-4</v>
      </c>
    </row>
    <row r="1399" spans="3:7" x14ac:dyDescent="0.25">
      <c r="C1399" t="s">
        <v>1397</v>
      </c>
      <c r="D1399">
        <v>-7.7026604728824797</v>
      </c>
      <c r="E1399" t="s">
        <v>5</v>
      </c>
      <c r="F1399">
        <f t="shared" si="42"/>
        <v>-3.3452229393471531</v>
      </c>
      <c r="G1399" s="13">
        <f t="shared" si="43"/>
        <v>4.5162404960766826E-4</v>
      </c>
    </row>
    <row r="1400" spans="3:7" x14ac:dyDescent="0.25">
      <c r="C1400" t="s">
        <v>1398</v>
      </c>
      <c r="D1400">
        <v>-7.3568761048125202</v>
      </c>
      <c r="E1400" t="s">
        <v>5</v>
      </c>
      <c r="F1400">
        <f t="shared" si="42"/>
        <v>-3.1950506963659664</v>
      </c>
      <c r="G1400" s="13">
        <f t="shared" si="43"/>
        <v>6.3818898432118655E-4</v>
      </c>
    </row>
    <row r="1401" spans="3:7" x14ac:dyDescent="0.25">
      <c r="C1401" t="s">
        <v>1399</v>
      </c>
      <c r="D1401">
        <v>-7.6689105651952998</v>
      </c>
      <c r="E1401" t="s">
        <v>5</v>
      </c>
      <c r="F1401">
        <f t="shared" si="42"/>
        <v>-3.3305655406738666</v>
      </c>
      <c r="G1401" s="13">
        <f t="shared" si="43"/>
        <v>4.6712645040824553E-4</v>
      </c>
    </row>
    <row r="1402" spans="3:7" x14ac:dyDescent="0.25">
      <c r="C1402" t="s">
        <v>1400</v>
      </c>
      <c r="D1402">
        <v>-7.7650875065344103</v>
      </c>
      <c r="E1402" t="s">
        <v>5</v>
      </c>
      <c r="F1402">
        <f t="shared" si="42"/>
        <v>-3.3723346555837748</v>
      </c>
      <c r="G1402" s="13">
        <f t="shared" si="43"/>
        <v>4.2429248962618866E-4</v>
      </c>
    </row>
    <row r="1403" spans="3:7" x14ac:dyDescent="0.25">
      <c r="C1403" t="s">
        <v>1401</v>
      </c>
      <c r="D1403">
        <v>-7.6790613769965201</v>
      </c>
      <c r="E1403" t="s">
        <v>5</v>
      </c>
      <c r="F1403">
        <f t="shared" si="42"/>
        <v>-3.334973982225975</v>
      </c>
      <c r="G1403" s="13">
        <f t="shared" si="43"/>
        <v>4.6240872261534244E-4</v>
      </c>
    </row>
    <row r="1404" spans="3:7" x14ac:dyDescent="0.25">
      <c r="C1404" t="s">
        <v>1402</v>
      </c>
      <c r="D1404">
        <v>-7.2985273656107097</v>
      </c>
      <c r="E1404" t="s">
        <v>5</v>
      </c>
      <c r="F1404">
        <f t="shared" si="42"/>
        <v>-3.1697101609046081</v>
      </c>
      <c r="G1404" s="13">
        <f t="shared" si="43"/>
        <v>6.7653432968946942E-4</v>
      </c>
    </row>
    <row r="1405" spans="3:7" x14ac:dyDescent="0.25">
      <c r="C1405" t="s">
        <v>1403</v>
      </c>
      <c r="D1405">
        <v>-8.5923679587837505</v>
      </c>
      <c r="E1405" t="s">
        <v>5</v>
      </c>
      <c r="F1405">
        <f t="shared" si="42"/>
        <v>-3.7316179909820901</v>
      </c>
      <c r="G1405" s="13">
        <f t="shared" si="43"/>
        <v>1.8551627224184454E-4</v>
      </c>
    </row>
    <row r="1406" spans="3:7" x14ac:dyDescent="0.25">
      <c r="C1406" t="s">
        <v>1404</v>
      </c>
      <c r="D1406">
        <v>-7.3644282489345096</v>
      </c>
      <c r="E1406" t="s">
        <v>5</v>
      </c>
      <c r="F1406">
        <f t="shared" si="42"/>
        <v>-3.1983305508846844</v>
      </c>
      <c r="G1406" s="13">
        <f t="shared" si="43"/>
        <v>6.33387442922111E-4</v>
      </c>
    </row>
    <row r="1407" spans="3:7" x14ac:dyDescent="0.25">
      <c r="C1407" t="s">
        <v>1405</v>
      </c>
      <c r="D1407">
        <v>-8.0765567454678298</v>
      </c>
      <c r="E1407" t="s">
        <v>5</v>
      </c>
      <c r="F1407">
        <f t="shared" si="42"/>
        <v>-3.5076040273351645</v>
      </c>
      <c r="G1407" s="13">
        <f t="shared" si="43"/>
        <v>3.1073914945376282E-4</v>
      </c>
    </row>
    <row r="1408" spans="3:7" x14ac:dyDescent="0.25">
      <c r="C1408" t="s">
        <v>1406</v>
      </c>
      <c r="D1408">
        <v>-7.4707869724462999</v>
      </c>
      <c r="E1408" t="s">
        <v>5</v>
      </c>
      <c r="F1408">
        <f t="shared" si="42"/>
        <v>-3.2445215576081288</v>
      </c>
      <c r="G1408" s="13">
        <f t="shared" si="43"/>
        <v>5.6947995545096467E-4</v>
      </c>
    </row>
    <row r="1409" spans="3:7" x14ac:dyDescent="0.25">
      <c r="C1409" t="s">
        <v>1407</v>
      </c>
      <c r="D1409">
        <v>-7.5626398097059804</v>
      </c>
      <c r="E1409" t="s">
        <v>5</v>
      </c>
      <c r="F1409">
        <f t="shared" si="42"/>
        <v>-3.2844127379771653</v>
      </c>
      <c r="G1409" s="13">
        <f t="shared" si="43"/>
        <v>5.1950204564905412E-4</v>
      </c>
    </row>
    <row r="1410" spans="3:7" x14ac:dyDescent="0.25">
      <c r="C1410" t="s">
        <v>1408</v>
      </c>
      <c r="D1410">
        <v>-7.3211015820096899</v>
      </c>
      <c r="E1410" t="s">
        <v>5</v>
      </c>
      <c r="F1410">
        <f t="shared" si="42"/>
        <v>-3.1795140185199751</v>
      </c>
      <c r="G1410" s="13">
        <f t="shared" si="43"/>
        <v>6.6143318684669372E-4</v>
      </c>
    </row>
    <row r="1411" spans="3:7" x14ac:dyDescent="0.25">
      <c r="C1411" t="s">
        <v>1409</v>
      </c>
      <c r="D1411">
        <v>-7.7646286215457101</v>
      </c>
      <c r="E1411" t="s">
        <v>5</v>
      </c>
      <c r="F1411">
        <f t="shared" si="42"/>
        <v>-3.3721353643653544</v>
      </c>
      <c r="G1411" s="13">
        <f t="shared" si="43"/>
        <v>4.244872357601173E-4</v>
      </c>
    </row>
    <row r="1412" spans="3:7" x14ac:dyDescent="0.25">
      <c r="C1412" t="s">
        <v>1410</v>
      </c>
      <c r="D1412">
        <v>-8.0259863246016501</v>
      </c>
      <c r="E1412" t="s">
        <v>5</v>
      </c>
      <c r="F1412">
        <f t="shared" si="42"/>
        <v>-3.4856415726054575</v>
      </c>
      <c r="G1412" s="13">
        <f t="shared" si="43"/>
        <v>3.2685747949345238E-4</v>
      </c>
    </row>
    <row r="1413" spans="3:7" x14ac:dyDescent="0.25">
      <c r="C1413" t="s">
        <v>1411</v>
      </c>
      <c r="D1413">
        <v>-6.99839566300939</v>
      </c>
      <c r="E1413" t="s">
        <v>5</v>
      </c>
      <c r="F1413">
        <f t="shared" si="42"/>
        <v>-3.0393646186206271</v>
      </c>
      <c r="G1413" s="13">
        <f t="shared" si="43"/>
        <v>9.1334610569597421E-4</v>
      </c>
    </row>
    <row r="1414" spans="3:7" x14ac:dyDescent="0.25">
      <c r="C1414" t="s">
        <v>1412</v>
      </c>
      <c r="D1414">
        <v>-7.4247161185848398</v>
      </c>
      <c r="E1414" t="s">
        <v>5</v>
      </c>
      <c r="F1414">
        <f t="shared" si="42"/>
        <v>-3.2245132399995255</v>
      </c>
      <c r="G1414" s="13">
        <f t="shared" si="43"/>
        <v>5.963301397018709E-4</v>
      </c>
    </row>
    <row r="1415" spans="3:7" x14ac:dyDescent="0.25">
      <c r="C1415" t="s">
        <v>1413</v>
      </c>
      <c r="D1415">
        <v>-7.7000320349159699</v>
      </c>
      <c r="E1415" t="s">
        <v>5</v>
      </c>
      <c r="F1415">
        <f t="shared" si="42"/>
        <v>-3.3440814232422729</v>
      </c>
      <c r="G1415" s="13">
        <f t="shared" si="43"/>
        <v>4.5281267683839569E-4</v>
      </c>
    </row>
    <row r="1416" spans="3:7" x14ac:dyDescent="0.25">
      <c r="C1416" t="s">
        <v>1414</v>
      </c>
      <c r="D1416">
        <v>-6.9729754592218498</v>
      </c>
      <c r="E1416" t="s">
        <v>5</v>
      </c>
      <c r="F1416">
        <f t="shared" ref="F1416:F1479" si="44">D1416/LN(10)</f>
        <v>-3.0283247643868423</v>
      </c>
      <c r="G1416" s="13">
        <f t="shared" ref="G1416:G1479" si="45">10^F1416</f>
        <v>9.3686116235122815E-4</v>
      </c>
    </row>
    <row r="1417" spans="3:7" x14ac:dyDescent="0.25">
      <c r="C1417" t="s">
        <v>1415</v>
      </c>
      <c r="D1417">
        <v>-7.4016961706337003</v>
      </c>
      <c r="E1417" t="s">
        <v>5</v>
      </c>
      <c r="F1417">
        <f t="shared" si="44"/>
        <v>-3.2145158036306456</v>
      </c>
      <c r="G1417" s="13">
        <f t="shared" si="45"/>
        <v>6.1021685093496096E-4</v>
      </c>
    </row>
    <row r="1418" spans="3:7" x14ac:dyDescent="0.25">
      <c r="C1418" t="s">
        <v>1416</v>
      </c>
      <c r="D1418">
        <v>-7.6607802855595999</v>
      </c>
      <c r="E1418" t="s">
        <v>5</v>
      </c>
      <c r="F1418">
        <f t="shared" si="44"/>
        <v>-3.3270346050917516</v>
      </c>
      <c r="G1418" s="13">
        <f t="shared" si="45"/>
        <v>4.709397998683897E-4</v>
      </c>
    </row>
    <row r="1419" spans="3:7" x14ac:dyDescent="0.25">
      <c r="C1419" t="s">
        <v>1417</v>
      </c>
      <c r="D1419">
        <v>-7.2753603723369498</v>
      </c>
      <c r="E1419" t="s">
        <v>5</v>
      </c>
      <c r="F1419">
        <f t="shared" si="44"/>
        <v>-3.1596488635635245</v>
      </c>
      <c r="G1419" s="13">
        <f t="shared" si="45"/>
        <v>6.9239055733840522E-4</v>
      </c>
    </row>
    <row r="1420" spans="3:7" x14ac:dyDescent="0.25">
      <c r="C1420" t="s">
        <v>1418</v>
      </c>
      <c r="D1420">
        <v>-7.6986129502213103</v>
      </c>
      <c r="E1420" t="s">
        <v>5</v>
      </c>
      <c r="F1420">
        <f t="shared" si="44"/>
        <v>-3.3434651225900285</v>
      </c>
      <c r="G1420" s="13">
        <f t="shared" si="45"/>
        <v>4.5345571253078764E-4</v>
      </c>
    </row>
    <row r="1421" spans="3:7" x14ac:dyDescent="0.25">
      <c r="C1421" t="s">
        <v>1419</v>
      </c>
      <c r="D1421">
        <v>-7.7581547546262204</v>
      </c>
      <c r="E1421" t="s">
        <v>5</v>
      </c>
      <c r="F1421">
        <f t="shared" si="44"/>
        <v>-3.369323799685644</v>
      </c>
      <c r="G1421" s="13">
        <f t="shared" si="45"/>
        <v>4.2724422419256113E-4</v>
      </c>
    </row>
    <row r="1422" spans="3:7" x14ac:dyDescent="0.25">
      <c r="C1422" t="s">
        <v>1420</v>
      </c>
      <c r="D1422">
        <v>-7.8661188086757496</v>
      </c>
      <c r="E1422" t="s">
        <v>5</v>
      </c>
      <c r="F1422">
        <f t="shared" si="44"/>
        <v>-3.4162119926032588</v>
      </c>
      <c r="G1422" s="13">
        <f t="shared" si="45"/>
        <v>3.8351999179361178E-4</v>
      </c>
    </row>
    <row r="1423" spans="3:7" x14ac:dyDescent="0.25">
      <c r="C1423" t="s">
        <v>1421</v>
      </c>
      <c r="D1423">
        <v>-7.5872023640813504</v>
      </c>
      <c r="E1423" t="s">
        <v>5</v>
      </c>
      <c r="F1423">
        <f t="shared" si="44"/>
        <v>-3.2950801198038371</v>
      </c>
      <c r="G1423" s="13">
        <f t="shared" si="45"/>
        <v>5.0689718590411325E-4</v>
      </c>
    </row>
    <row r="1424" spans="3:7" x14ac:dyDescent="0.25">
      <c r="C1424" t="s">
        <v>1422</v>
      </c>
      <c r="D1424">
        <v>-8.2960272563200608</v>
      </c>
      <c r="E1424" t="s">
        <v>5</v>
      </c>
      <c r="F1424">
        <f t="shared" si="44"/>
        <v>-3.6029188591387764</v>
      </c>
      <c r="G1424" s="13">
        <f t="shared" si="45"/>
        <v>2.4950608449412299E-4</v>
      </c>
    </row>
    <row r="1425" spans="3:7" x14ac:dyDescent="0.25">
      <c r="C1425" t="s">
        <v>1423</v>
      </c>
      <c r="D1425">
        <v>-7.8170043913973002</v>
      </c>
      <c r="E1425" t="s">
        <v>5</v>
      </c>
      <c r="F1425">
        <f t="shared" si="44"/>
        <v>-3.3948818721973346</v>
      </c>
      <c r="G1425" s="13">
        <f t="shared" si="45"/>
        <v>4.0282658798251972E-4</v>
      </c>
    </row>
    <row r="1426" spans="3:7" x14ac:dyDescent="0.25">
      <c r="C1426" t="s">
        <v>1424</v>
      </c>
      <c r="D1426">
        <v>-7.3280859197853196</v>
      </c>
      <c r="E1426" t="s">
        <v>5</v>
      </c>
      <c r="F1426">
        <f t="shared" si="44"/>
        <v>-3.1825472778756798</v>
      </c>
      <c r="G1426" s="13">
        <f t="shared" si="45"/>
        <v>6.5682960923814327E-4</v>
      </c>
    </row>
    <row r="1427" spans="3:7" x14ac:dyDescent="0.25">
      <c r="C1427" t="s">
        <v>1425</v>
      </c>
      <c r="D1427">
        <v>-7.6922423316047199</v>
      </c>
      <c r="E1427" t="s">
        <v>5</v>
      </c>
      <c r="F1427">
        <f t="shared" si="44"/>
        <v>-3.3406983980785334</v>
      </c>
      <c r="G1427" s="13">
        <f t="shared" si="45"/>
        <v>4.5635372720669016E-4</v>
      </c>
    </row>
    <row r="1428" spans="3:7" x14ac:dyDescent="0.25">
      <c r="C1428" t="s">
        <v>1426</v>
      </c>
      <c r="D1428">
        <v>-7.6740419520073599</v>
      </c>
      <c r="E1428" t="s">
        <v>5</v>
      </c>
      <c r="F1428">
        <f t="shared" si="44"/>
        <v>-3.3327940736508554</v>
      </c>
      <c r="G1428" s="13">
        <f t="shared" si="45"/>
        <v>4.6473558337901152E-4</v>
      </c>
    </row>
    <row r="1429" spans="3:7" x14ac:dyDescent="0.25">
      <c r="C1429" t="s">
        <v>1427</v>
      </c>
      <c r="D1429">
        <v>-7.7109151763953196</v>
      </c>
      <c r="E1429" t="s">
        <v>5</v>
      </c>
      <c r="F1429">
        <f t="shared" si="44"/>
        <v>-3.3488079115325267</v>
      </c>
      <c r="G1429" s="13">
        <f t="shared" si="45"/>
        <v>4.4791137158887035E-4</v>
      </c>
    </row>
    <row r="1430" spans="3:7" x14ac:dyDescent="0.25">
      <c r="C1430" t="s">
        <v>1428</v>
      </c>
      <c r="D1430">
        <v>-7.84239445694267</v>
      </c>
      <c r="E1430" t="s">
        <v>5</v>
      </c>
      <c r="F1430">
        <f t="shared" si="44"/>
        <v>-3.4059086375588503</v>
      </c>
      <c r="G1430" s="13">
        <f t="shared" si="45"/>
        <v>3.9272754472313606E-4</v>
      </c>
    </row>
    <row r="1431" spans="3:7" x14ac:dyDescent="0.25">
      <c r="C1431" t="s">
        <v>1429</v>
      </c>
      <c r="D1431">
        <v>-7.5687075423887196</v>
      </c>
      <c r="E1431" t="s">
        <v>5</v>
      </c>
      <c r="F1431">
        <f t="shared" si="44"/>
        <v>-3.2870479207989431</v>
      </c>
      <c r="G1431" s="13">
        <f t="shared" si="45"/>
        <v>5.1635939014669314E-4</v>
      </c>
    </row>
    <row r="1432" spans="3:7" x14ac:dyDescent="0.25">
      <c r="C1432" t="s">
        <v>1430</v>
      </c>
      <c r="D1432">
        <v>-7.6966828616397303</v>
      </c>
      <c r="E1432" t="s">
        <v>5</v>
      </c>
      <c r="F1432">
        <f t="shared" si="44"/>
        <v>-3.342626895769464</v>
      </c>
      <c r="G1432" s="13">
        <f t="shared" si="45"/>
        <v>4.543317673835696E-4</v>
      </c>
    </row>
    <row r="1433" spans="3:7" x14ac:dyDescent="0.25">
      <c r="C1433" t="s">
        <v>1431</v>
      </c>
      <c r="D1433">
        <v>-7.59307407197951</v>
      </c>
      <c r="E1433" t="s">
        <v>5</v>
      </c>
      <c r="F1433">
        <f t="shared" si="44"/>
        <v>-3.2976301701433557</v>
      </c>
      <c r="G1433" s="13">
        <f t="shared" si="45"/>
        <v>5.0392955475195788E-4</v>
      </c>
    </row>
    <row r="1434" spans="3:7" x14ac:dyDescent="0.25">
      <c r="C1434" t="s">
        <v>1432</v>
      </c>
      <c r="D1434">
        <v>-7.9747716393400996</v>
      </c>
      <c r="E1434" t="s">
        <v>5</v>
      </c>
      <c r="F1434">
        <f t="shared" si="44"/>
        <v>-3.4633993174039546</v>
      </c>
      <c r="G1434" s="13">
        <f t="shared" si="45"/>
        <v>3.4403345949739688E-4</v>
      </c>
    </row>
    <row r="1435" spans="3:7" x14ac:dyDescent="0.25">
      <c r="C1435" t="s">
        <v>1433</v>
      </c>
      <c r="D1435">
        <v>-7.5232281563957404</v>
      </c>
      <c r="E1435" t="s">
        <v>5</v>
      </c>
      <c r="F1435">
        <f t="shared" si="44"/>
        <v>-3.267296474421844</v>
      </c>
      <c r="G1435" s="13">
        <f t="shared" si="45"/>
        <v>5.4038529887870694E-4</v>
      </c>
    </row>
    <row r="1436" spans="3:7" x14ac:dyDescent="0.25">
      <c r="C1436" t="s">
        <v>1434</v>
      </c>
      <c r="D1436">
        <v>-8.6420963616210003</v>
      </c>
      <c r="E1436" t="s">
        <v>5</v>
      </c>
      <c r="F1436">
        <f t="shared" si="44"/>
        <v>-3.7532147619281697</v>
      </c>
      <c r="G1436" s="13">
        <f t="shared" si="45"/>
        <v>1.7651647174325063E-4</v>
      </c>
    </row>
    <row r="1437" spans="3:7" x14ac:dyDescent="0.25">
      <c r="C1437" t="s">
        <v>1435</v>
      </c>
      <c r="D1437">
        <v>-7.7339076101337403</v>
      </c>
      <c r="E1437" t="s">
        <v>5</v>
      </c>
      <c r="F1437">
        <f t="shared" si="44"/>
        <v>-3.3587933986306489</v>
      </c>
      <c r="G1437" s="13">
        <f t="shared" si="45"/>
        <v>4.3773029147859164E-4</v>
      </c>
    </row>
    <row r="1438" spans="3:7" x14ac:dyDescent="0.25">
      <c r="C1438" t="s">
        <v>1436</v>
      </c>
      <c r="D1438">
        <v>-7.6031533667980202</v>
      </c>
      <c r="E1438" t="s">
        <v>5</v>
      </c>
      <c r="F1438">
        <f t="shared" si="44"/>
        <v>-3.3020075522645107</v>
      </c>
      <c r="G1438" s="13">
        <f t="shared" si="45"/>
        <v>4.9887581206806684E-4</v>
      </c>
    </row>
    <row r="1439" spans="3:7" x14ac:dyDescent="0.25">
      <c r="C1439" t="s">
        <v>1437</v>
      </c>
      <c r="D1439">
        <v>-8.2918312479834206</v>
      </c>
      <c r="E1439" t="s">
        <v>5</v>
      </c>
      <c r="F1439">
        <f t="shared" si="44"/>
        <v>-3.6010965558721533</v>
      </c>
      <c r="G1439" s="13">
        <f t="shared" si="45"/>
        <v>2.5055521364274029E-4</v>
      </c>
    </row>
    <row r="1440" spans="3:7" x14ac:dyDescent="0.25">
      <c r="C1440" t="s">
        <v>1438</v>
      </c>
      <c r="D1440">
        <v>-7.7759234117440101</v>
      </c>
      <c r="E1440" t="s">
        <v>5</v>
      </c>
      <c r="F1440">
        <f t="shared" si="44"/>
        <v>-3.3770406294227309</v>
      </c>
      <c r="G1440" s="13">
        <f t="shared" si="45"/>
        <v>4.1971971624022786E-4</v>
      </c>
    </row>
    <row r="1441" spans="3:7" x14ac:dyDescent="0.25">
      <c r="C1441" t="s">
        <v>1439</v>
      </c>
      <c r="D1441">
        <v>-7.7087570544513504</v>
      </c>
      <c r="E1441" t="s">
        <v>5</v>
      </c>
      <c r="F1441">
        <f t="shared" si="44"/>
        <v>-3.3478706510809864</v>
      </c>
      <c r="G1441" s="13">
        <f t="shared" si="45"/>
        <v>4.4887906277105301E-4</v>
      </c>
    </row>
    <row r="1442" spans="3:7" x14ac:dyDescent="0.25">
      <c r="C1442" t="s">
        <v>1440</v>
      </c>
      <c r="D1442">
        <v>-7.6843127237518303</v>
      </c>
      <c r="E1442" t="s">
        <v>5</v>
      </c>
      <c r="F1442">
        <f t="shared" si="44"/>
        <v>-3.3372546131443666</v>
      </c>
      <c r="G1442" s="13">
        <f t="shared" si="45"/>
        <v>4.5998681876433623E-4</v>
      </c>
    </row>
    <row r="1443" spans="3:7" x14ac:dyDescent="0.25">
      <c r="C1443" t="s">
        <v>1441</v>
      </c>
      <c r="D1443">
        <v>-8.2025428004536405</v>
      </c>
      <c r="E1443" t="s">
        <v>5</v>
      </c>
      <c r="F1443">
        <f t="shared" si="44"/>
        <v>-3.5623190758122618</v>
      </c>
      <c r="G1443" s="13">
        <f t="shared" si="45"/>
        <v>2.7395606792990557E-4</v>
      </c>
    </row>
    <row r="1444" spans="3:7" x14ac:dyDescent="0.25">
      <c r="C1444" t="s">
        <v>1442</v>
      </c>
      <c r="D1444">
        <v>-7.5876940073146004</v>
      </c>
      <c r="E1444" t="s">
        <v>5</v>
      </c>
      <c r="F1444">
        <f t="shared" si="44"/>
        <v>-3.2952936377471027</v>
      </c>
      <c r="G1444" s="13">
        <f t="shared" si="45"/>
        <v>5.0664803458450882E-4</v>
      </c>
    </row>
    <row r="1445" spans="3:7" x14ac:dyDescent="0.25">
      <c r="C1445" t="s">
        <v>1443</v>
      </c>
      <c r="D1445">
        <v>-7.08305768689549</v>
      </c>
      <c r="E1445" t="s">
        <v>5</v>
      </c>
      <c r="F1445">
        <f t="shared" si="44"/>
        <v>-3.076132868421122</v>
      </c>
      <c r="G1445" s="13">
        <f t="shared" si="45"/>
        <v>8.3920320070373961E-4</v>
      </c>
    </row>
    <row r="1446" spans="3:7" x14ac:dyDescent="0.25">
      <c r="C1446" t="s">
        <v>1444</v>
      </c>
      <c r="D1446">
        <v>-8.0130709615906799</v>
      </c>
      <c r="E1446" t="s">
        <v>5</v>
      </c>
      <c r="F1446">
        <f t="shared" si="44"/>
        <v>-3.480032501718016</v>
      </c>
      <c r="G1446" s="13">
        <f t="shared" si="45"/>
        <v>3.3110634122845517E-4</v>
      </c>
    </row>
    <row r="1447" spans="3:7" x14ac:dyDescent="0.25">
      <c r="C1447" t="s">
        <v>1445</v>
      </c>
      <c r="D1447">
        <v>-7.5063009629384201</v>
      </c>
      <c r="E1447" t="s">
        <v>5</v>
      </c>
      <c r="F1447">
        <f t="shared" si="44"/>
        <v>-3.2599450877092213</v>
      </c>
      <c r="G1447" s="13">
        <f t="shared" si="45"/>
        <v>5.4961036232078174E-4</v>
      </c>
    </row>
    <row r="1448" spans="3:7" x14ac:dyDescent="0.25">
      <c r="C1448" t="s">
        <v>1446</v>
      </c>
      <c r="D1448">
        <v>-7.33703241173927</v>
      </c>
      <c r="E1448" t="s">
        <v>5</v>
      </c>
      <c r="F1448">
        <f t="shared" si="44"/>
        <v>-3.1864326899636723</v>
      </c>
      <c r="G1448" s="13">
        <f t="shared" si="45"/>
        <v>6.5097949643759068E-4</v>
      </c>
    </row>
    <row r="1449" spans="3:7" x14ac:dyDescent="0.25">
      <c r="C1449" t="s">
        <v>1447</v>
      </c>
      <c r="D1449">
        <v>-7.6496482962727397</v>
      </c>
      <c r="E1449" t="s">
        <v>5</v>
      </c>
      <c r="F1449">
        <f t="shared" si="44"/>
        <v>-3.3222000435718622</v>
      </c>
      <c r="G1449" s="13">
        <f t="shared" si="45"/>
        <v>4.7621158496250003E-4</v>
      </c>
    </row>
    <row r="1450" spans="3:7" x14ac:dyDescent="0.25">
      <c r="C1450" t="s">
        <v>1448</v>
      </c>
      <c r="D1450">
        <v>-7.6512147601439304</v>
      </c>
      <c r="E1450" t="s">
        <v>5</v>
      </c>
      <c r="F1450">
        <f t="shared" si="44"/>
        <v>-3.3228803501872211</v>
      </c>
      <c r="G1450" s="13">
        <f t="shared" si="45"/>
        <v>4.7546620068080679E-4</v>
      </c>
    </row>
    <row r="1451" spans="3:7" x14ac:dyDescent="0.25">
      <c r="C1451" t="s">
        <v>1449</v>
      </c>
      <c r="D1451">
        <v>-7.4267005867184901</v>
      </c>
      <c r="E1451" t="s">
        <v>5</v>
      </c>
      <c r="F1451">
        <f t="shared" si="44"/>
        <v>-3.2253750835594825</v>
      </c>
      <c r="G1451" s="13">
        <f t="shared" si="45"/>
        <v>5.9514791497412476E-4</v>
      </c>
    </row>
    <row r="1452" spans="3:7" x14ac:dyDescent="0.25">
      <c r="C1452" t="s">
        <v>1450</v>
      </c>
      <c r="D1452">
        <v>-7.9121083391467399</v>
      </c>
      <c r="E1452" t="s">
        <v>5</v>
      </c>
      <c r="F1452">
        <f t="shared" si="44"/>
        <v>-3.4361849919121314</v>
      </c>
      <c r="G1452" s="13">
        <f t="shared" si="45"/>
        <v>3.6628152027686585E-4</v>
      </c>
    </row>
    <row r="1453" spans="3:7" x14ac:dyDescent="0.25">
      <c r="C1453" t="s">
        <v>1451</v>
      </c>
      <c r="D1453">
        <v>-7.4316046155800999</v>
      </c>
      <c r="E1453" t="s">
        <v>5</v>
      </c>
      <c r="F1453">
        <f t="shared" si="44"/>
        <v>-3.2275048762331742</v>
      </c>
      <c r="G1453" s="13">
        <f t="shared" si="45"/>
        <v>5.9223643724254024E-4</v>
      </c>
    </row>
    <row r="1454" spans="3:7" x14ac:dyDescent="0.25">
      <c r="C1454" t="s">
        <v>1452</v>
      </c>
      <c r="D1454">
        <v>-7.3874414767397099</v>
      </c>
      <c r="E1454" t="s">
        <v>5</v>
      </c>
      <c r="F1454">
        <f t="shared" si="44"/>
        <v>-3.2083250687312654</v>
      </c>
      <c r="G1454" s="13">
        <f t="shared" si="45"/>
        <v>6.1897759789162525E-4</v>
      </c>
    </row>
    <row r="1455" spans="3:7" x14ac:dyDescent="0.25">
      <c r="C1455" t="s">
        <v>1453</v>
      </c>
      <c r="D1455">
        <v>-7.4766720980979198</v>
      </c>
      <c r="E1455" t="s">
        <v>5</v>
      </c>
      <c r="F1455">
        <f t="shared" si="44"/>
        <v>-3.2470774352039347</v>
      </c>
      <c r="G1455" s="13">
        <f t="shared" si="45"/>
        <v>5.6613833692417031E-4</v>
      </c>
    </row>
    <row r="1456" spans="3:7" x14ac:dyDescent="0.25">
      <c r="C1456" t="s">
        <v>1454</v>
      </c>
      <c r="D1456">
        <v>-8.0134272760140206</v>
      </c>
      <c r="E1456" t="s">
        <v>5</v>
      </c>
      <c r="F1456">
        <f t="shared" si="44"/>
        <v>-3.4801872471058952</v>
      </c>
      <c r="G1456" s="13">
        <f t="shared" si="45"/>
        <v>3.3098838427954498E-4</v>
      </c>
    </row>
    <row r="1457" spans="3:7" x14ac:dyDescent="0.25">
      <c r="C1457" t="s">
        <v>1455</v>
      </c>
      <c r="D1457">
        <v>-8.0960422584766398</v>
      </c>
      <c r="E1457" t="s">
        <v>5</v>
      </c>
      <c r="F1457">
        <f t="shared" si="44"/>
        <v>-3.5160664781119446</v>
      </c>
      <c r="G1457" s="13">
        <f t="shared" si="45"/>
        <v>3.0474284794465139E-4</v>
      </c>
    </row>
    <row r="1458" spans="3:7" x14ac:dyDescent="0.25">
      <c r="C1458" t="s">
        <v>1456</v>
      </c>
      <c r="D1458">
        <v>-7.0348404557394097</v>
      </c>
      <c r="E1458" t="s">
        <v>5</v>
      </c>
      <c r="F1458">
        <f t="shared" si="44"/>
        <v>-3.0551923909973828</v>
      </c>
      <c r="G1458" s="13">
        <f t="shared" si="45"/>
        <v>8.806586577537101E-4</v>
      </c>
    </row>
    <row r="1459" spans="3:7" x14ac:dyDescent="0.25">
      <c r="C1459" t="s">
        <v>1457</v>
      </c>
      <c r="D1459">
        <v>-7.8038772516683901</v>
      </c>
      <c r="E1459" t="s">
        <v>5</v>
      </c>
      <c r="F1459">
        <f t="shared" si="44"/>
        <v>-3.3891808278498958</v>
      </c>
      <c r="G1459" s="13">
        <f t="shared" si="45"/>
        <v>4.0814940916188321E-4</v>
      </c>
    </row>
    <row r="1460" spans="3:7" x14ac:dyDescent="0.25">
      <c r="C1460" t="s">
        <v>1458</v>
      </c>
      <c r="D1460">
        <v>-7.2163576039163004</v>
      </c>
      <c r="E1460" t="s">
        <v>5</v>
      </c>
      <c r="F1460">
        <f t="shared" si="44"/>
        <v>-3.134024286821421</v>
      </c>
      <c r="G1460" s="13">
        <f t="shared" si="45"/>
        <v>7.344727934736929E-4</v>
      </c>
    </row>
    <row r="1461" spans="3:7" x14ac:dyDescent="0.25">
      <c r="C1461" t="s">
        <v>1459</v>
      </c>
      <c r="D1461">
        <v>-7.1012361830251098</v>
      </c>
      <c r="E1461" t="s">
        <v>5</v>
      </c>
      <c r="F1461">
        <f t="shared" si="44"/>
        <v>-3.0840276889795155</v>
      </c>
      <c r="G1461" s="13">
        <f t="shared" si="45"/>
        <v>8.24085572747542E-4</v>
      </c>
    </row>
    <row r="1462" spans="3:7" x14ac:dyDescent="0.25">
      <c r="C1462" t="s">
        <v>1460</v>
      </c>
      <c r="D1462">
        <v>-7.5897705513289697</v>
      </c>
      <c r="E1462" t="s">
        <v>5</v>
      </c>
      <c r="F1462">
        <f t="shared" si="44"/>
        <v>-3.2961954693539726</v>
      </c>
      <c r="G1462" s="13">
        <f t="shared" si="45"/>
        <v>5.0559704922723393E-4</v>
      </c>
    </row>
    <row r="1463" spans="3:7" x14ac:dyDescent="0.25">
      <c r="C1463" t="s">
        <v>1461</v>
      </c>
      <c r="D1463">
        <v>-6.75677118975283</v>
      </c>
      <c r="E1463" t="s">
        <v>5</v>
      </c>
      <c r="F1463">
        <f t="shared" si="44"/>
        <v>-2.9344284431925236</v>
      </c>
      <c r="G1463" s="13">
        <f t="shared" si="45"/>
        <v>1.1629781540558838E-3</v>
      </c>
    </row>
    <row r="1464" spans="3:7" x14ac:dyDescent="0.25">
      <c r="C1464" t="s">
        <v>1462</v>
      </c>
      <c r="D1464">
        <v>-7.0873180401315903</v>
      </c>
      <c r="E1464" t="s">
        <v>5</v>
      </c>
      <c r="F1464">
        <f t="shared" si="44"/>
        <v>-3.0779831163225189</v>
      </c>
      <c r="G1464" s="13">
        <f t="shared" si="45"/>
        <v>8.3563550385260942E-4</v>
      </c>
    </row>
    <row r="1465" spans="3:7" x14ac:dyDescent="0.25">
      <c r="C1465" t="s">
        <v>1463</v>
      </c>
      <c r="D1465">
        <v>-7.5198950705719696</v>
      </c>
      <c r="E1465" t="s">
        <v>5</v>
      </c>
      <c r="F1465">
        <f t="shared" si="44"/>
        <v>-3.2658489336408705</v>
      </c>
      <c r="G1465" s="13">
        <f t="shared" si="45"/>
        <v>5.4218945449025391E-4</v>
      </c>
    </row>
    <row r="1466" spans="3:7" x14ac:dyDescent="0.25">
      <c r="C1466" t="s">
        <v>1464</v>
      </c>
      <c r="D1466">
        <v>-7.3895015780929203</v>
      </c>
      <c r="E1466" t="s">
        <v>5</v>
      </c>
      <c r="F1466">
        <f t="shared" si="44"/>
        <v>-3.2092197593811265</v>
      </c>
      <c r="G1466" s="13">
        <f t="shared" si="45"/>
        <v>6.1770375387900679E-4</v>
      </c>
    </row>
    <row r="1467" spans="3:7" x14ac:dyDescent="0.25">
      <c r="C1467" t="s">
        <v>1465</v>
      </c>
      <c r="D1467">
        <v>-7.6122810253157196</v>
      </c>
      <c r="E1467" t="s">
        <v>5</v>
      </c>
      <c r="F1467">
        <f t="shared" si="44"/>
        <v>-3.3059716439914446</v>
      </c>
      <c r="G1467" s="13">
        <f t="shared" si="45"/>
        <v>4.9434296263447164E-4</v>
      </c>
    </row>
    <row r="1468" spans="3:7" x14ac:dyDescent="0.25">
      <c r="C1468" t="s">
        <v>1466</v>
      </c>
      <c r="D1468">
        <v>-8.0430584626737591</v>
      </c>
      <c r="E1468" t="s">
        <v>5</v>
      </c>
      <c r="F1468">
        <f t="shared" si="44"/>
        <v>-3.493055907964465</v>
      </c>
      <c r="G1468" s="13">
        <f t="shared" si="45"/>
        <v>3.2132468616020044E-4</v>
      </c>
    </row>
    <row r="1469" spans="3:7" x14ac:dyDescent="0.25">
      <c r="C1469" t="s">
        <v>1467</v>
      </c>
      <c r="D1469">
        <v>-7.4049440803376099</v>
      </c>
      <c r="E1469" t="s">
        <v>5</v>
      </c>
      <c r="F1469">
        <f t="shared" si="44"/>
        <v>-3.2159263528927737</v>
      </c>
      <c r="G1469" s="13">
        <f t="shared" si="45"/>
        <v>6.08238136785205E-4</v>
      </c>
    </row>
    <row r="1470" spans="3:7" x14ac:dyDescent="0.25">
      <c r="C1470" t="s">
        <v>1468</v>
      </c>
      <c r="D1470">
        <v>-7.5298636368260397</v>
      </c>
      <c r="E1470" t="s">
        <v>5</v>
      </c>
      <c r="F1470">
        <f t="shared" si="44"/>
        <v>-3.2701782269575004</v>
      </c>
      <c r="G1470" s="13">
        <f t="shared" si="45"/>
        <v>5.3681145300825005E-4</v>
      </c>
    </row>
    <row r="1471" spans="3:7" x14ac:dyDescent="0.25">
      <c r="C1471" t="s">
        <v>1469</v>
      </c>
      <c r="D1471">
        <v>-7.3324767137767397</v>
      </c>
      <c r="E1471" t="s">
        <v>5</v>
      </c>
      <c r="F1471">
        <f t="shared" si="44"/>
        <v>-3.1844541754773275</v>
      </c>
      <c r="G1471" s="13">
        <f t="shared" si="45"/>
        <v>6.5395192801248148E-4</v>
      </c>
    </row>
    <row r="1472" spans="3:7" x14ac:dyDescent="0.25">
      <c r="C1472" t="s">
        <v>1470</v>
      </c>
      <c r="D1472">
        <v>-7.9710208128973399</v>
      </c>
      <c r="E1472" t="s">
        <v>5</v>
      </c>
      <c r="F1472">
        <f t="shared" si="44"/>
        <v>-3.4617703541772871</v>
      </c>
      <c r="G1472" s="13">
        <f t="shared" si="45"/>
        <v>3.4532629237463884E-4</v>
      </c>
    </row>
    <row r="1473" spans="3:7" x14ac:dyDescent="0.25">
      <c r="C1473" t="s">
        <v>1471</v>
      </c>
      <c r="D1473">
        <v>-8.1323008987581797</v>
      </c>
      <c r="E1473" t="s">
        <v>5</v>
      </c>
      <c r="F1473">
        <f t="shared" si="44"/>
        <v>-3.5318134055075325</v>
      </c>
      <c r="G1473" s="13">
        <f t="shared" si="45"/>
        <v>2.938912083425998E-4</v>
      </c>
    </row>
    <row r="1474" spans="3:7" x14ac:dyDescent="0.25">
      <c r="C1474" t="s">
        <v>1472</v>
      </c>
      <c r="D1474">
        <v>-7.1827847584285998</v>
      </c>
      <c r="E1474" t="s">
        <v>5</v>
      </c>
      <c r="F1474">
        <f t="shared" si="44"/>
        <v>-3.1194437852843224</v>
      </c>
      <c r="G1474" s="13">
        <f t="shared" si="45"/>
        <v>7.595497317892725E-4</v>
      </c>
    </row>
    <row r="1475" spans="3:7" x14ac:dyDescent="0.25">
      <c r="C1475" t="s">
        <v>1473</v>
      </c>
      <c r="D1475">
        <v>-7.9052755608336103</v>
      </c>
      <c r="E1475" t="s">
        <v>5</v>
      </c>
      <c r="F1475">
        <f t="shared" si="44"/>
        <v>-3.433217553994671</v>
      </c>
      <c r="G1475" s="13">
        <f t="shared" si="45"/>
        <v>3.6879281047938391E-4</v>
      </c>
    </row>
    <row r="1476" spans="3:7" x14ac:dyDescent="0.25">
      <c r="C1476" t="s">
        <v>1474</v>
      </c>
      <c r="D1476">
        <v>-7.5422058321413603</v>
      </c>
      <c r="E1476" t="s">
        <v>5</v>
      </c>
      <c r="F1476">
        <f t="shared" si="44"/>
        <v>-3.2755383742775162</v>
      </c>
      <c r="G1476" s="13">
        <f t="shared" si="45"/>
        <v>5.3022673970368986E-4</v>
      </c>
    </row>
    <row r="1477" spans="3:7" x14ac:dyDescent="0.25">
      <c r="C1477" t="s">
        <v>1475</v>
      </c>
      <c r="D1477">
        <v>-7.2901187175339599</v>
      </c>
      <c r="E1477" t="s">
        <v>5</v>
      </c>
      <c r="F1477">
        <f t="shared" si="44"/>
        <v>-3.1660583314446096</v>
      </c>
      <c r="G1477" s="13">
        <f t="shared" si="45"/>
        <v>6.8224705326072708E-4</v>
      </c>
    </row>
    <row r="1478" spans="3:7" x14ac:dyDescent="0.25">
      <c r="C1478" t="s">
        <v>1476</v>
      </c>
      <c r="D1478">
        <v>-8.1613356366734209</v>
      </c>
      <c r="E1478" t="s">
        <v>5</v>
      </c>
      <c r="F1478">
        <f t="shared" si="44"/>
        <v>-3.5444230319676291</v>
      </c>
      <c r="G1478" s="13">
        <f t="shared" si="45"/>
        <v>2.8548084136446623E-4</v>
      </c>
    </row>
    <row r="1479" spans="3:7" x14ac:dyDescent="0.25">
      <c r="C1479" t="s">
        <v>1477</v>
      </c>
      <c r="D1479">
        <v>-6.9781745204796799</v>
      </c>
      <c r="E1479" t="s">
        <v>5</v>
      </c>
      <c r="F1479">
        <f t="shared" si="44"/>
        <v>-3.0305826880021951</v>
      </c>
      <c r="G1479" s="13">
        <f t="shared" si="45"/>
        <v>9.320030036535108E-4</v>
      </c>
    </row>
    <row r="1480" spans="3:7" x14ac:dyDescent="0.25">
      <c r="C1480" t="s">
        <v>1478</v>
      </c>
      <c r="D1480">
        <v>-7.9580486734091398</v>
      </c>
      <c r="E1480" t="s">
        <v>5</v>
      </c>
      <c r="F1480">
        <f t="shared" ref="F1480:F1506" si="46">D1480/LN(10)</f>
        <v>-3.4561366255790826</v>
      </c>
      <c r="G1480" s="13">
        <f t="shared" ref="G1480:G1506" si="47">10^F1480</f>
        <v>3.4983509438566682E-4</v>
      </c>
    </row>
    <row r="1481" spans="3:7" x14ac:dyDescent="0.25">
      <c r="C1481" t="s">
        <v>1479</v>
      </c>
      <c r="D1481">
        <v>-6.8950791854150699</v>
      </c>
      <c r="E1481" t="s">
        <v>5</v>
      </c>
      <c r="F1481">
        <f t="shared" si="46"/>
        <v>-2.9944948425117333</v>
      </c>
      <c r="G1481" s="13">
        <f t="shared" si="47"/>
        <v>1.0127567757925173E-3</v>
      </c>
    </row>
    <row r="1482" spans="3:7" x14ac:dyDescent="0.25">
      <c r="C1482" t="s">
        <v>1480</v>
      </c>
      <c r="D1482">
        <v>-8.1215875681383807</v>
      </c>
      <c r="E1482" t="s">
        <v>5</v>
      </c>
      <c r="F1482">
        <f t="shared" si="46"/>
        <v>-3.5271606651365488</v>
      </c>
      <c r="G1482" s="13">
        <f t="shared" si="47"/>
        <v>2.9705668816321345E-4</v>
      </c>
    </row>
    <row r="1483" spans="3:7" x14ac:dyDescent="0.25">
      <c r="C1483" t="s">
        <v>1481</v>
      </c>
      <c r="D1483">
        <v>-7.90401401370291</v>
      </c>
      <c r="E1483" t="s">
        <v>5</v>
      </c>
      <c r="F1483">
        <f t="shared" si="46"/>
        <v>-3.4326696710371469</v>
      </c>
      <c r="G1483" s="13">
        <f t="shared" si="47"/>
        <v>3.6925835358180687E-4</v>
      </c>
    </row>
    <row r="1484" spans="3:7" x14ac:dyDescent="0.25">
      <c r="C1484" t="s">
        <v>1482</v>
      </c>
      <c r="D1484">
        <v>-7.6917764772308104</v>
      </c>
      <c r="E1484" t="s">
        <v>5</v>
      </c>
      <c r="F1484">
        <f t="shared" si="46"/>
        <v>-3.340496080094574</v>
      </c>
      <c r="G1484" s="13">
        <f t="shared" si="47"/>
        <v>4.5656637111326067E-4</v>
      </c>
    </row>
    <row r="1485" spans="3:7" x14ac:dyDescent="0.25">
      <c r="C1485" t="s">
        <v>1483</v>
      </c>
      <c r="D1485">
        <v>-7.4108851724120104</v>
      </c>
      <c r="E1485" t="s">
        <v>5</v>
      </c>
      <c r="F1485">
        <f t="shared" si="46"/>
        <v>-3.218506536397165</v>
      </c>
      <c r="G1485" s="13">
        <f t="shared" si="47"/>
        <v>6.0463525114651283E-4</v>
      </c>
    </row>
    <row r="1486" spans="3:7" x14ac:dyDescent="0.25">
      <c r="C1486" t="s">
        <v>1484</v>
      </c>
      <c r="D1486">
        <v>-6.7765521280047896</v>
      </c>
      <c r="E1486" t="s">
        <v>5</v>
      </c>
      <c r="F1486">
        <f t="shared" si="46"/>
        <v>-2.9430191955222185</v>
      </c>
      <c r="G1486" s="13">
        <f t="shared" si="47"/>
        <v>1.1401993904059189E-3</v>
      </c>
    </row>
    <row r="1487" spans="3:7" x14ac:dyDescent="0.25">
      <c r="C1487" t="s">
        <v>1485</v>
      </c>
      <c r="D1487">
        <v>-8.0050707026082506</v>
      </c>
      <c r="E1487" t="s">
        <v>5</v>
      </c>
      <c r="F1487">
        <f t="shared" si="46"/>
        <v>-3.4765580333881498</v>
      </c>
      <c r="G1487" s="13">
        <f t="shared" si="47"/>
        <v>3.3376590211170221E-4</v>
      </c>
    </row>
    <row r="1488" spans="3:7" x14ac:dyDescent="0.25">
      <c r="C1488" t="s">
        <v>1486</v>
      </c>
      <c r="D1488">
        <v>-7.8296661733610398</v>
      </c>
      <c r="E1488" t="s">
        <v>5</v>
      </c>
      <c r="F1488">
        <f t="shared" si="46"/>
        <v>-3.4003808142352487</v>
      </c>
      <c r="G1488" s="13">
        <f t="shared" si="47"/>
        <v>3.9775824042537797E-4</v>
      </c>
    </row>
    <row r="1489" spans="3:7" x14ac:dyDescent="0.25">
      <c r="C1489" t="s">
        <v>1487</v>
      </c>
      <c r="D1489">
        <v>-7.2482010899907898</v>
      </c>
      <c r="E1489" t="s">
        <v>5</v>
      </c>
      <c r="F1489">
        <f t="shared" si="46"/>
        <v>-3.147853737108135</v>
      </c>
      <c r="G1489" s="13">
        <f t="shared" si="47"/>
        <v>7.1145307843785031E-4</v>
      </c>
    </row>
    <row r="1490" spans="3:7" x14ac:dyDescent="0.25">
      <c r="C1490" t="s">
        <v>1488</v>
      </c>
      <c r="D1490">
        <v>-7.8947075895519001</v>
      </c>
      <c r="E1490" t="s">
        <v>5</v>
      </c>
      <c r="F1490">
        <f t="shared" si="46"/>
        <v>-3.4286279423821124</v>
      </c>
      <c r="G1490" s="13">
        <f t="shared" si="47"/>
        <v>3.727108688087296E-4</v>
      </c>
    </row>
    <row r="1491" spans="3:7" x14ac:dyDescent="0.25">
      <c r="C1491" t="s">
        <v>1489</v>
      </c>
      <c r="D1491">
        <v>-7.3019095124470903</v>
      </c>
      <c r="E1491" t="s">
        <v>5</v>
      </c>
      <c r="F1491">
        <f t="shared" si="46"/>
        <v>-3.171179008612635</v>
      </c>
      <c r="G1491" s="13">
        <f t="shared" si="47"/>
        <v>6.742500562980869E-4</v>
      </c>
    </row>
    <row r="1492" spans="3:7" x14ac:dyDescent="0.25">
      <c r="C1492" t="s">
        <v>1490</v>
      </c>
      <c r="D1492">
        <v>-7.39155873461974</v>
      </c>
      <c r="E1492" t="s">
        <v>5</v>
      </c>
      <c r="F1492">
        <f t="shared" si="46"/>
        <v>-3.2101131711091355</v>
      </c>
      <c r="G1492" s="13">
        <f t="shared" si="47"/>
        <v>6.1643434670236908E-4</v>
      </c>
    </row>
    <row r="1493" spans="3:7" x14ac:dyDescent="0.25">
      <c r="C1493" t="s">
        <v>1491</v>
      </c>
      <c r="D1493">
        <v>-8.2163000748651402</v>
      </c>
      <c r="E1493" t="s">
        <v>5</v>
      </c>
      <c r="F1493">
        <f t="shared" si="46"/>
        <v>-3.5682937841752049</v>
      </c>
      <c r="G1493" s="13">
        <f t="shared" si="47"/>
        <v>2.7021298546825667E-4</v>
      </c>
    </row>
    <row r="1494" spans="3:7" x14ac:dyDescent="0.25">
      <c r="C1494" t="s">
        <v>1492</v>
      </c>
      <c r="D1494">
        <v>-6.7028780355912696</v>
      </c>
      <c r="E1494" t="s">
        <v>5</v>
      </c>
      <c r="F1494">
        <f t="shared" si="46"/>
        <v>-2.9110229437277964</v>
      </c>
      <c r="G1494" s="13">
        <f t="shared" si="47"/>
        <v>1.2273743873971003E-3</v>
      </c>
    </row>
    <row r="1495" spans="3:7" x14ac:dyDescent="0.25">
      <c r="C1495" t="s">
        <v>1493</v>
      </c>
      <c r="D1495">
        <v>-8.1645655308138299</v>
      </c>
      <c r="E1495" t="s">
        <v>5</v>
      </c>
      <c r="F1495">
        <f t="shared" si="46"/>
        <v>-3.5458257571699403</v>
      </c>
      <c r="G1495" s="13">
        <f t="shared" si="47"/>
        <v>2.8456025596475026E-4</v>
      </c>
    </row>
    <row r="1496" spans="3:7" x14ac:dyDescent="0.25">
      <c r="C1496" t="s">
        <v>1494</v>
      </c>
      <c r="D1496">
        <v>-7.53473454498205</v>
      </c>
      <c r="E1496" t="s">
        <v>5</v>
      </c>
      <c r="F1496">
        <f t="shared" si="46"/>
        <v>-3.2722936354915131</v>
      </c>
      <c r="G1496" s="13">
        <f t="shared" si="47"/>
        <v>5.3420305152277511E-4</v>
      </c>
    </row>
    <row r="1497" spans="3:7" x14ac:dyDescent="0.25">
      <c r="C1497" t="s">
        <v>1495</v>
      </c>
      <c r="D1497">
        <v>-7.9783989917668201</v>
      </c>
      <c r="E1497" t="s">
        <v>5</v>
      </c>
      <c r="F1497">
        <f t="shared" si="46"/>
        <v>-3.4649746565467976</v>
      </c>
      <c r="G1497" s="13">
        <f t="shared" si="47"/>
        <v>3.4278778950110219E-4</v>
      </c>
    </row>
    <row r="1498" spans="3:7" x14ac:dyDescent="0.25">
      <c r="C1498" t="s">
        <v>1496</v>
      </c>
      <c r="D1498">
        <v>-7.67904338466575</v>
      </c>
      <c r="E1498" t="s">
        <v>5</v>
      </c>
      <c r="F1498">
        <f t="shared" si="46"/>
        <v>-3.3349661682560048</v>
      </c>
      <c r="G1498" s="13">
        <f t="shared" si="47"/>
        <v>4.6241704250087761E-4</v>
      </c>
    </row>
    <row r="1499" spans="3:7" x14ac:dyDescent="0.25">
      <c r="C1499" t="s">
        <v>1497</v>
      </c>
      <c r="D1499">
        <v>-7.4207941785128702</v>
      </c>
      <c r="E1499" t="s">
        <v>5</v>
      </c>
      <c r="F1499">
        <f t="shared" si="46"/>
        <v>-3.2228099630679137</v>
      </c>
      <c r="G1499" s="13">
        <f t="shared" si="47"/>
        <v>5.9867350303444502E-4</v>
      </c>
    </row>
    <row r="1500" spans="3:7" x14ac:dyDescent="0.25">
      <c r="C1500" t="s">
        <v>1498</v>
      </c>
      <c r="D1500">
        <v>-7.5821875086513302</v>
      </c>
      <c r="E1500" t="s">
        <v>5</v>
      </c>
      <c r="F1500">
        <f t="shared" si="46"/>
        <v>-3.2929021957630367</v>
      </c>
      <c r="G1500" s="13">
        <f t="shared" si="47"/>
        <v>5.0944558659907766E-4</v>
      </c>
    </row>
    <row r="1501" spans="3:7" x14ac:dyDescent="0.25">
      <c r="C1501" t="s">
        <v>1499</v>
      </c>
      <c r="D1501">
        <v>-7.1825258459460297</v>
      </c>
      <c r="E1501" t="s">
        <v>5</v>
      </c>
      <c r="F1501">
        <f t="shared" si="46"/>
        <v>-3.1193313410218462</v>
      </c>
      <c r="G1501" s="13">
        <f t="shared" si="47"/>
        <v>7.5974641415662669E-4</v>
      </c>
    </row>
    <row r="1502" spans="3:7" x14ac:dyDescent="0.25">
      <c r="C1502" t="s">
        <v>1500</v>
      </c>
      <c r="D1502">
        <v>-7.2176340118350204</v>
      </c>
      <c r="E1502" t="s">
        <v>5</v>
      </c>
      <c r="F1502">
        <f t="shared" si="46"/>
        <v>-3.1345786237371787</v>
      </c>
      <c r="G1502" s="13">
        <f t="shared" si="47"/>
        <v>7.3353590463738378E-4</v>
      </c>
    </row>
    <row r="1503" spans="3:7" x14ac:dyDescent="0.25">
      <c r="C1503" t="s">
        <v>1501</v>
      </c>
      <c r="D1503">
        <v>-7.60893321522913</v>
      </c>
      <c r="E1503" t="s">
        <v>5</v>
      </c>
      <c r="F1503">
        <f t="shared" si="46"/>
        <v>-3.3045177085443789</v>
      </c>
      <c r="G1503" s="13">
        <f t="shared" si="47"/>
        <v>4.960007023415647E-4</v>
      </c>
    </row>
    <row r="1504" spans="3:7" x14ac:dyDescent="0.25">
      <c r="C1504" t="s">
        <v>1502</v>
      </c>
      <c r="D1504">
        <v>-7.2663540662754604</v>
      </c>
      <c r="E1504" t="s">
        <v>5</v>
      </c>
      <c r="F1504">
        <f t="shared" si="46"/>
        <v>-3.1557374745386881</v>
      </c>
      <c r="G1504" s="13">
        <f t="shared" si="47"/>
        <v>6.9865460423210179E-4</v>
      </c>
    </row>
    <row r="1505" spans="3:7" x14ac:dyDescent="0.25">
      <c r="C1505" t="s">
        <v>1503</v>
      </c>
      <c r="D1505">
        <v>-7.93487746133607</v>
      </c>
      <c r="E1505" t="s">
        <v>5</v>
      </c>
      <c r="F1505">
        <f t="shared" si="46"/>
        <v>-3.4460734960367385</v>
      </c>
      <c r="G1505" s="13">
        <f t="shared" si="47"/>
        <v>3.5803584125545422E-4</v>
      </c>
    </row>
    <row r="1506" spans="3:7" x14ac:dyDescent="0.25">
      <c r="C1506" t="s">
        <v>1504</v>
      </c>
      <c r="D1506">
        <v>-7.7465525894198803</v>
      </c>
      <c r="E1506" t="s">
        <v>5</v>
      </c>
      <c r="F1506">
        <f t="shared" si="46"/>
        <v>-3.3642850433584006</v>
      </c>
      <c r="G1506" s="13">
        <f t="shared" si="47"/>
        <v>4.3223004952120547E-4</v>
      </c>
    </row>
    <row r="5535" spans="4:4" x14ac:dyDescent="0.25">
      <c r="D5535" s="2"/>
    </row>
    <row r="6578" spans="4:4" x14ac:dyDescent="0.25">
      <c r="D6578" s="2"/>
    </row>
    <row r="7912" spans="4:4" x14ac:dyDescent="0.25">
      <c r="D7912" s="2"/>
    </row>
    <row r="10720" spans="4:4" x14ac:dyDescent="0.25">
      <c r="D10720" s="2"/>
    </row>
    <row r="10878" spans="4:4" x14ac:dyDescent="0.25">
      <c r="D10878" s="2"/>
    </row>
    <row r="17730" spans="4:4" x14ac:dyDescent="0.25">
      <c r="D17730" s="2"/>
    </row>
    <row r="19923" spans="4:4" x14ac:dyDescent="0.25">
      <c r="D199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923"/>
  <sheetViews>
    <sheetView workbookViewId="0">
      <selection activeCell="E40" sqref="E40"/>
    </sheetView>
  </sheetViews>
  <sheetFormatPr defaultRowHeight="15" x14ac:dyDescent="0.25"/>
  <cols>
    <col min="1" max="1" width="11" bestFit="1" customWidth="1"/>
    <col min="2" max="2" width="13.42578125" bestFit="1" customWidth="1"/>
    <col min="3" max="3" width="12.28515625" bestFit="1" customWidth="1"/>
    <col min="4" max="4" width="15.42578125" bestFit="1" customWidth="1"/>
    <col min="6" max="6" width="12.7109375" bestFit="1" customWidth="1"/>
    <col min="10" max="10" width="10.28515625" bestFit="1" customWidth="1"/>
    <col min="11" max="11" width="11.28515625" bestFit="1" customWidth="1"/>
  </cols>
  <sheetData>
    <row r="2" spans="1:12" x14ac:dyDescent="0.25">
      <c r="B2" t="s">
        <v>1511</v>
      </c>
      <c r="C2" t="s">
        <v>1509</v>
      </c>
      <c r="J2" t="s">
        <v>1511</v>
      </c>
      <c r="K2" t="s">
        <v>1509</v>
      </c>
      <c r="L2" t="s">
        <v>1510</v>
      </c>
    </row>
    <row r="3" spans="1:12" x14ac:dyDescent="0.25">
      <c r="A3" t="s">
        <v>0</v>
      </c>
      <c r="B3" s="9">
        <v>3.16228E-4</v>
      </c>
      <c r="C3" s="5">
        <f>LN(B3)</f>
        <v>-8.0590470855597083</v>
      </c>
      <c r="I3" t="s">
        <v>2</v>
      </c>
      <c r="J3" s="6">
        <f>AVERAGE(D7:D1506)</f>
        <v>3.4897248896105504E-4</v>
      </c>
      <c r="K3" s="4">
        <f>AVERAGE(F7:F1506)</f>
        <v>-8.0484943197770775</v>
      </c>
      <c r="L3">
        <f>AVERAGE(G7:G1506)</f>
        <v>-3.4954166707088454</v>
      </c>
    </row>
    <row r="4" spans="1:12" x14ac:dyDescent="0.25">
      <c r="A4" s="1" t="s">
        <v>1</v>
      </c>
      <c r="B4" s="3">
        <f>0.5*B3</f>
        <v>1.58114E-4</v>
      </c>
      <c r="C4">
        <f>LN(1+B4/B3)</f>
        <v>0.40546510810816438</v>
      </c>
      <c r="I4" t="s">
        <v>3</v>
      </c>
      <c r="J4" s="6">
        <f>_xlfn.STDEV.P(D7:D1506)</f>
        <v>1.5306467559094477E-4</v>
      </c>
      <c r="K4" s="4">
        <f>_xlfn.STDEV.P(F7:F1506)</f>
        <v>0.41973736830222752</v>
      </c>
      <c r="L4">
        <f>_xlfn.STDEV.P(G7:G1506)</f>
        <v>0.1822896229022502</v>
      </c>
    </row>
    <row r="6" spans="1:12" x14ac:dyDescent="0.25">
      <c r="D6" t="s">
        <v>1508</v>
      </c>
      <c r="F6" t="s">
        <v>1509</v>
      </c>
      <c r="G6" t="s">
        <v>1510</v>
      </c>
      <c r="I6" t="s">
        <v>1506</v>
      </c>
      <c r="J6" t="s">
        <v>1507</v>
      </c>
    </row>
    <row r="7" spans="1:12" x14ac:dyDescent="0.25">
      <c r="B7" s="10"/>
      <c r="C7" t="s">
        <v>4</v>
      </c>
      <c r="D7" s="8">
        <v>4.1858440442574301E-4</v>
      </c>
      <c r="E7" t="s">
        <v>5</v>
      </c>
      <c r="F7">
        <f>LN(D7)</f>
        <v>-7.7786320051544351</v>
      </c>
      <c r="G7">
        <f>LOG10(D7)</f>
        <v>-3.3782169565945983</v>
      </c>
      <c r="I7" s="2">
        <f>MAX(D7:D1506)</f>
        <v>1.4474458364654901E-3</v>
      </c>
      <c r="J7" s="2">
        <f>MIN(D7:D1506)</f>
        <v>5.1731623103888002E-5</v>
      </c>
    </row>
    <row r="8" spans="1:12" x14ac:dyDescent="0.25">
      <c r="C8" t="s">
        <v>6</v>
      </c>
      <c r="D8" s="8">
        <v>2.59094016432595E-4</v>
      </c>
      <c r="E8" t="s">
        <v>5</v>
      </c>
      <c r="F8">
        <f t="shared" ref="F8:F71" si="0">LN(D8)</f>
        <v>-8.258319564323255</v>
      </c>
      <c r="G8">
        <f t="shared" ref="G8:G71" si="1">LOG10(D8)</f>
        <v>-3.5865426165792562</v>
      </c>
    </row>
    <row r="9" spans="1:12" x14ac:dyDescent="0.25">
      <c r="C9" t="s">
        <v>7</v>
      </c>
      <c r="D9" s="8">
        <v>4.1690409870091198E-4</v>
      </c>
      <c r="E9" t="s">
        <v>5</v>
      </c>
      <c r="F9">
        <f t="shared" si="0"/>
        <v>-7.7826543417492324</v>
      </c>
      <c r="G9">
        <f t="shared" si="1"/>
        <v>-3.3799638351820764</v>
      </c>
    </row>
    <row r="10" spans="1:12" x14ac:dyDescent="0.25">
      <c r="C10" t="s">
        <v>8</v>
      </c>
      <c r="D10" s="8">
        <v>3.9711015388476902E-4</v>
      </c>
      <c r="E10" t="s">
        <v>5</v>
      </c>
      <c r="F10">
        <f t="shared" si="0"/>
        <v>-7.8312968500588651</v>
      </c>
      <c r="G10">
        <f t="shared" si="1"/>
        <v>-3.401089008126883</v>
      </c>
    </row>
    <row r="11" spans="1:12" x14ac:dyDescent="0.25">
      <c r="C11" t="s">
        <v>9</v>
      </c>
      <c r="D11" s="8">
        <v>2.8939760426204101E-4</v>
      </c>
      <c r="E11" t="s">
        <v>5</v>
      </c>
      <c r="F11">
        <f t="shared" si="0"/>
        <v>-8.147709022094034</v>
      </c>
      <c r="G11">
        <f t="shared" si="1"/>
        <v>-3.5385050684487793</v>
      </c>
    </row>
    <row r="12" spans="1:12" x14ac:dyDescent="0.25">
      <c r="C12" t="s">
        <v>10</v>
      </c>
      <c r="D12" s="8">
        <v>2.5882324495486502E-4</v>
      </c>
      <c r="E12" t="s">
        <v>5</v>
      </c>
      <c r="F12">
        <f t="shared" si="0"/>
        <v>-8.2593651811527629</v>
      </c>
      <c r="G12">
        <f t="shared" si="1"/>
        <v>-3.5869967221984971</v>
      </c>
    </row>
    <row r="13" spans="1:12" x14ac:dyDescent="0.25">
      <c r="C13" t="s">
        <v>11</v>
      </c>
      <c r="D13" s="8">
        <v>3.6278282372072501E-4</v>
      </c>
      <c r="E13" t="s">
        <v>5</v>
      </c>
      <c r="F13">
        <f t="shared" si="0"/>
        <v>-7.9217061845024599</v>
      </c>
      <c r="G13">
        <f t="shared" si="1"/>
        <v>-3.4403532831882817</v>
      </c>
    </row>
    <row r="14" spans="1:12" x14ac:dyDescent="0.25">
      <c r="C14" t="s">
        <v>12</v>
      </c>
      <c r="D14" s="8">
        <v>3.4164187194440698E-4</v>
      </c>
      <c r="E14" t="s">
        <v>5</v>
      </c>
      <c r="F14">
        <f t="shared" si="0"/>
        <v>-7.9817475276120078</v>
      </c>
      <c r="G14">
        <f t="shared" si="1"/>
        <v>-3.4664289071868182</v>
      </c>
    </row>
    <row r="15" spans="1:12" x14ac:dyDescent="0.25">
      <c r="C15" t="s">
        <v>13</v>
      </c>
      <c r="D15" s="8">
        <v>7.70600691359187E-4</v>
      </c>
      <c r="E15" t="s">
        <v>5</v>
      </c>
      <c r="F15">
        <f t="shared" si="0"/>
        <v>-7.1683402286026388</v>
      </c>
      <c r="G15">
        <f t="shared" si="1"/>
        <v>-3.1131706056872206</v>
      </c>
    </row>
    <row r="16" spans="1:12" x14ac:dyDescent="0.25">
      <c r="C16" t="s">
        <v>14</v>
      </c>
      <c r="D16" s="8">
        <v>1.9652016506940099E-4</v>
      </c>
      <c r="E16" t="s">
        <v>5</v>
      </c>
      <c r="F16">
        <f t="shared" si="0"/>
        <v>-8.5347455107018302</v>
      </c>
      <c r="G16">
        <f t="shared" si="1"/>
        <v>-3.7065928797463554</v>
      </c>
    </row>
    <row r="17" spans="3:7" x14ac:dyDescent="0.25">
      <c r="C17" t="s">
        <v>15</v>
      </c>
      <c r="D17" s="8">
        <v>2.0183722431619299E-4</v>
      </c>
      <c r="E17" t="s">
        <v>5</v>
      </c>
      <c r="F17">
        <f t="shared" si="0"/>
        <v>-8.508049005627571</v>
      </c>
      <c r="G17">
        <f t="shared" si="1"/>
        <v>-3.6949987349065028</v>
      </c>
    </row>
    <row r="18" spans="3:7" x14ac:dyDescent="0.25">
      <c r="C18" t="s">
        <v>16</v>
      </c>
      <c r="D18" s="8">
        <v>4.2182902362264602E-4</v>
      </c>
      <c r="E18" t="s">
        <v>5</v>
      </c>
      <c r="F18">
        <f t="shared" si="0"/>
        <v>-7.7709104833189624</v>
      </c>
      <c r="G18">
        <f t="shared" si="1"/>
        <v>-3.3748635422695568</v>
      </c>
    </row>
    <row r="19" spans="3:7" x14ac:dyDescent="0.25">
      <c r="C19" t="s">
        <v>17</v>
      </c>
      <c r="D19" s="8">
        <v>1.9795711026183399E-4</v>
      </c>
      <c r="E19" t="s">
        <v>5</v>
      </c>
      <c r="F19">
        <f t="shared" si="0"/>
        <v>-8.5274601655733431</v>
      </c>
      <c r="G19">
        <f t="shared" si="1"/>
        <v>-3.7034288945582934</v>
      </c>
    </row>
    <row r="20" spans="3:7" x14ac:dyDescent="0.25">
      <c r="C20" t="s">
        <v>18</v>
      </c>
      <c r="D20" s="8">
        <v>1.83514581396106E-4</v>
      </c>
      <c r="E20" t="s">
        <v>5</v>
      </c>
      <c r="F20">
        <f t="shared" si="0"/>
        <v>-8.6032164309775592</v>
      </c>
      <c r="G20">
        <f t="shared" si="1"/>
        <v>-3.7363294225929424</v>
      </c>
    </row>
    <row r="21" spans="3:7" x14ac:dyDescent="0.25">
      <c r="C21" t="s">
        <v>19</v>
      </c>
      <c r="D21" s="8">
        <v>3.7216657045995803E-4</v>
      </c>
      <c r="E21" t="s">
        <v>5</v>
      </c>
      <c r="F21">
        <f t="shared" si="0"/>
        <v>-7.8961690338565722</v>
      </c>
      <c r="G21">
        <f t="shared" si="1"/>
        <v>-3.4292626395792403</v>
      </c>
    </row>
    <row r="22" spans="3:7" x14ac:dyDescent="0.25">
      <c r="C22" t="s">
        <v>20</v>
      </c>
      <c r="D22" s="8">
        <v>1.0698915608443999E-3</v>
      </c>
      <c r="E22" t="s">
        <v>5</v>
      </c>
      <c r="F22">
        <f t="shared" si="0"/>
        <v>-6.8401979806493083</v>
      </c>
      <c r="G22">
        <f t="shared" si="1"/>
        <v>-2.9706602381217606</v>
      </c>
    </row>
    <row r="23" spans="3:7" x14ac:dyDescent="0.25">
      <c r="C23" t="s">
        <v>21</v>
      </c>
      <c r="D23" s="8">
        <v>3.7328564184953798E-4</v>
      </c>
      <c r="E23" t="s">
        <v>5</v>
      </c>
      <c r="F23">
        <f t="shared" si="0"/>
        <v>-7.8931666355492176</v>
      </c>
      <c r="G23">
        <f t="shared" si="1"/>
        <v>-3.4279587145618806</v>
      </c>
    </row>
    <row r="24" spans="3:7" x14ac:dyDescent="0.25">
      <c r="C24" t="s">
        <v>22</v>
      </c>
      <c r="D24" s="8">
        <v>3.3693727961318698E-4</v>
      </c>
      <c r="E24" t="s">
        <v>5</v>
      </c>
      <c r="F24">
        <f t="shared" si="0"/>
        <v>-7.9956137588407117</v>
      </c>
      <c r="G24">
        <f t="shared" si="1"/>
        <v>-3.4724509348942387</v>
      </c>
    </row>
    <row r="25" spans="3:7" x14ac:dyDescent="0.25">
      <c r="C25" t="s">
        <v>23</v>
      </c>
      <c r="D25" s="8">
        <v>2.88217522111694E-4</v>
      </c>
      <c r="E25" t="s">
        <v>5</v>
      </c>
      <c r="F25">
        <f t="shared" si="0"/>
        <v>-8.1517950778025412</v>
      </c>
      <c r="G25">
        <f t="shared" si="1"/>
        <v>-3.5402796198957329</v>
      </c>
    </row>
    <row r="26" spans="3:7" x14ac:dyDescent="0.25">
      <c r="C26" t="s">
        <v>24</v>
      </c>
      <c r="D26" s="8">
        <v>3.68596820566366E-4</v>
      </c>
      <c r="E26" t="s">
        <v>5</v>
      </c>
      <c r="F26">
        <f t="shared" si="0"/>
        <v>-7.9058071384674182</v>
      </c>
      <c r="G26">
        <f t="shared" si="1"/>
        <v>-3.4334484152277374</v>
      </c>
    </row>
    <row r="27" spans="3:7" x14ac:dyDescent="0.25">
      <c r="C27" t="s">
        <v>25</v>
      </c>
      <c r="D27" s="8">
        <v>3.92099765234665E-4</v>
      </c>
      <c r="E27" t="s">
        <v>5</v>
      </c>
      <c r="F27">
        <f t="shared" si="0"/>
        <v>-7.8439942474045887</v>
      </c>
      <c r="G27">
        <f t="shared" si="1"/>
        <v>-3.4066034177286637</v>
      </c>
    </row>
    <row r="28" spans="3:7" x14ac:dyDescent="0.25">
      <c r="C28" t="s">
        <v>26</v>
      </c>
      <c r="D28" s="8">
        <v>3.3902076724265303E-4</v>
      </c>
      <c r="E28" t="s">
        <v>5</v>
      </c>
      <c r="F28">
        <f t="shared" si="0"/>
        <v>-7.9894491921573483</v>
      </c>
      <c r="G28">
        <f t="shared" si="1"/>
        <v>-3.4697736976003295</v>
      </c>
    </row>
    <row r="29" spans="3:7" x14ac:dyDescent="0.25">
      <c r="C29" t="s">
        <v>27</v>
      </c>
      <c r="D29" s="8">
        <v>4.28691835028314E-4</v>
      </c>
      <c r="E29" t="s">
        <v>5</v>
      </c>
      <c r="F29">
        <f t="shared" si="0"/>
        <v>-7.7547722304285527</v>
      </c>
      <c r="G29">
        <f t="shared" si="1"/>
        <v>-3.3678547880916927</v>
      </c>
    </row>
    <row r="30" spans="3:7" x14ac:dyDescent="0.25">
      <c r="C30" t="s">
        <v>28</v>
      </c>
      <c r="D30" s="8">
        <v>5.0234386558595202E-4</v>
      </c>
      <c r="E30" t="s">
        <v>5</v>
      </c>
      <c r="F30">
        <f t="shared" si="0"/>
        <v>-7.5962256815648654</v>
      </c>
      <c r="G30">
        <f t="shared" si="1"/>
        <v>-3.2989988967953892</v>
      </c>
    </row>
    <row r="31" spans="3:7" x14ac:dyDescent="0.25">
      <c r="C31" t="s">
        <v>29</v>
      </c>
      <c r="D31" s="8">
        <v>2.7741386621431301E-4</v>
      </c>
      <c r="E31" t="s">
        <v>5</v>
      </c>
      <c r="F31">
        <f t="shared" si="0"/>
        <v>-8.1900000649798521</v>
      </c>
      <c r="G31">
        <f t="shared" si="1"/>
        <v>-3.5568718350080237</v>
      </c>
    </row>
    <row r="32" spans="3:7" x14ac:dyDescent="0.25">
      <c r="C32" t="s">
        <v>30</v>
      </c>
      <c r="D32" s="8">
        <v>5.7818246619682203E-4</v>
      </c>
      <c r="E32" t="s">
        <v>5</v>
      </c>
      <c r="F32">
        <f t="shared" si="0"/>
        <v>-7.4556210536484375</v>
      </c>
      <c r="G32">
        <f t="shared" si="1"/>
        <v>-3.2379350827612248</v>
      </c>
    </row>
    <row r="33" spans="3:7" x14ac:dyDescent="0.25">
      <c r="C33" t="s">
        <v>31</v>
      </c>
      <c r="D33" s="8">
        <v>5.2575885985899605E-4</v>
      </c>
      <c r="E33" t="s">
        <v>5</v>
      </c>
      <c r="F33">
        <f t="shared" si="0"/>
        <v>-7.5506678916756265</v>
      </c>
      <c r="G33">
        <f t="shared" si="1"/>
        <v>-3.2792134000387851</v>
      </c>
    </row>
    <row r="34" spans="3:7" x14ac:dyDescent="0.25">
      <c r="C34" t="s">
        <v>32</v>
      </c>
      <c r="D34" s="8">
        <v>4.22075024314861E-4</v>
      </c>
      <c r="E34" t="s">
        <v>5</v>
      </c>
      <c r="F34">
        <f t="shared" si="0"/>
        <v>-7.7703274769931028</v>
      </c>
      <c r="G34">
        <f t="shared" si="1"/>
        <v>-3.3746103458393217</v>
      </c>
    </row>
    <row r="35" spans="3:7" x14ac:dyDescent="0.25">
      <c r="C35" t="s">
        <v>33</v>
      </c>
      <c r="D35" s="8">
        <v>6.7211493392866804E-4</v>
      </c>
      <c r="E35" t="s">
        <v>5</v>
      </c>
      <c r="F35">
        <f t="shared" si="0"/>
        <v>-7.3050811994335909</v>
      </c>
      <c r="G35">
        <f t="shared" si="1"/>
        <v>-3.1725564547691971</v>
      </c>
    </row>
    <row r="36" spans="3:7" x14ac:dyDescent="0.25">
      <c r="C36" t="s">
        <v>34</v>
      </c>
      <c r="D36" s="8">
        <v>2.3009918424968801E-4</v>
      </c>
      <c r="E36" t="s">
        <v>5</v>
      </c>
      <c r="F36">
        <f t="shared" si="0"/>
        <v>-8.3770001061283335</v>
      </c>
      <c r="G36">
        <f t="shared" si="1"/>
        <v>-3.6380849209944905</v>
      </c>
    </row>
    <row r="37" spans="3:7" x14ac:dyDescent="0.25">
      <c r="C37" t="s">
        <v>35</v>
      </c>
      <c r="D37" s="8">
        <v>4.3425822632438201E-4</v>
      </c>
      <c r="E37" t="s">
        <v>5</v>
      </c>
      <c r="F37">
        <f t="shared" si="0"/>
        <v>-7.7418712092703155</v>
      </c>
      <c r="G37">
        <f t="shared" si="1"/>
        <v>-3.3622519457917535</v>
      </c>
    </row>
    <row r="38" spans="3:7" x14ac:dyDescent="0.25">
      <c r="C38" t="s">
        <v>36</v>
      </c>
      <c r="D38" s="8">
        <v>3.1237105301885199E-4</v>
      </c>
      <c r="E38" t="s">
        <v>5</v>
      </c>
      <c r="F38">
        <f t="shared" si="0"/>
        <v>-8.0713188042828161</v>
      </c>
      <c r="G38">
        <f t="shared" si="1"/>
        <v>-3.5053292183819798</v>
      </c>
    </row>
    <row r="39" spans="3:7" x14ac:dyDescent="0.25">
      <c r="C39" t="s">
        <v>37</v>
      </c>
      <c r="D39" s="8">
        <v>3.4845189821973899E-4</v>
      </c>
      <c r="E39" t="s">
        <v>5</v>
      </c>
      <c r="F39">
        <f t="shared" si="0"/>
        <v>-7.9620103624844853</v>
      </c>
      <c r="G39">
        <f t="shared" si="1"/>
        <v>-3.4578571652835217</v>
      </c>
    </row>
    <row r="40" spans="3:7" x14ac:dyDescent="0.25">
      <c r="C40" t="s">
        <v>38</v>
      </c>
      <c r="D40" s="8">
        <v>5.6938446085002701E-4</v>
      </c>
      <c r="E40" t="s">
        <v>5</v>
      </c>
      <c r="F40">
        <f t="shared" si="0"/>
        <v>-7.4709546738860757</v>
      </c>
      <c r="G40">
        <f t="shared" si="1"/>
        <v>-3.2445943894180309</v>
      </c>
    </row>
    <row r="41" spans="3:7" x14ac:dyDescent="0.25">
      <c r="C41" t="s">
        <v>39</v>
      </c>
      <c r="D41" s="8">
        <v>1.50231464442642E-4</v>
      </c>
      <c r="E41" t="s">
        <v>5</v>
      </c>
      <c r="F41">
        <f t="shared" si="0"/>
        <v>-8.8033333569334467</v>
      </c>
      <c r="G41">
        <f t="shared" si="1"/>
        <v>-3.8232390992710257</v>
      </c>
    </row>
    <row r="42" spans="3:7" x14ac:dyDescent="0.25">
      <c r="C42" t="s">
        <v>40</v>
      </c>
      <c r="D42" s="8">
        <v>2.3053079664404099E-4</v>
      </c>
      <c r="E42" t="s">
        <v>5</v>
      </c>
      <c r="F42">
        <f t="shared" si="0"/>
        <v>-8.3751260964521475</v>
      </c>
      <c r="G42">
        <f t="shared" si="1"/>
        <v>-3.6372710489330893</v>
      </c>
    </row>
    <row r="43" spans="3:7" x14ac:dyDescent="0.25">
      <c r="C43" t="s">
        <v>41</v>
      </c>
      <c r="D43" s="8">
        <v>1.77792127802145E-4</v>
      </c>
      <c r="E43" t="s">
        <v>5</v>
      </c>
      <c r="F43">
        <f t="shared" si="0"/>
        <v>-8.6348955114431494</v>
      </c>
      <c r="G43">
        <f t="shared" si="1"/>
        <v>-3.7500874724309172</v>
      </c>
    </row>
    <row r="44" spans="3:7" x14ac:dyDescent="0.25">
      <c r="C44" t="s">
        <v>42</v>
      </c>
      <c r="D44" s="8">
        <v>2.1853741133356401E-4</v>
      </c>
      <c r="E44" t="s">
        <v>5</v>
      </c>
      <c r="F44">
        <f t="shared" si="0"/>
        <v>-8.4285533391670029</v>
      </c>
      <c r="G44">
        <f t="shared" si="1"/>
        <v>-3.6604742056274562</v>
      </c>
    </row>
    <row r="45" spans="3:7" x14ac:dyDescent="0.25">
      <c r="C45" t="s">
        <v>43</v>
      </c>
      <c r="D45" s="8">
        <v>6.2222639122096895E-4</v>
      </c>
      <c r="E45" t="s">
        <v>5</v>
      </c>
      <c r="F45">
        <f t="shared" si="0"/>
        <v>-7.3822065584231416</v>
      </c>
      <c r="G45">
        <f t="shared" si="1"/>
        <v>-3.2060515725931662</v>
      </c>
    </row>
    <row r="46" spans="3:7" x14ac:dyDescent="0.25">
      <c r="C46" t="s">
        <v>44</v>
      </c>
      <c r="D46" s="8">
        <v>3.3171056960247498E-4</v>
      </c>
      <c r="E46" t="s">
        <v>5</v>
      </c>
      <c r="F46">
        <f t="shared" si="0"/>
        <v>-8.0112477475732859</v>
      </c>
      <c r="G46">
        <f t="shared" si="1"/>
        <v>-3.4792406899309332</v>
      </c>
    </row>
    <row r="47" spans="3:7" x14ac:dyDescent="0.25">
      <c r="C47" t="s">
        <v>45</v>
      </c>
      <c r="D47" s="8">
        <v>4.15794915144034E-4</v>
      </c>
      <c r="E47" t="s">
        <v>5</v>
      </c>
      <c r="F47">
        <f t="shared" si="0"/>
        <v>-7.7853184117059646</v>
      </c>
      <c r="G47">
        <f t="shared" si="1"/>
        <v>-3.3811208260636896</v>
      </c>
    </row>
    <row r="48" spans="3:7" x14ac:dyDescent="0.25">
      <c r="C48" t="s">
        <v>46</v>
      </c>
      <c r="D48" s="8">
        <v>3.4357692591893002E-4</v>
      </c>
      <c r="E48" t="s">
        <v>5</v>
      </c>
      <c r="F48">
        <f t="shared" si="0"/>
        <v>-7.9760995240120955</v>
      </c>
      <c r="G48">
        <f t="shared" si="1"/>
        <v>-3.4639760103896067</v>
      </c>
    </row>
    <row r="49" spans="3:7" x14ac:dyDescent="0.25">
      <c r="C49" t="s">
        <v>47</v>
      </c>
      <c r="D49" s="8">
        <v>4.7758768053550601E-4</v>
      </c>
      <c r="E49" t="s">
        <v>5</v>
      </c>
      <c r="F49">
        <f t="shared" si="0"/>
        <v>-7.6467627907422138</v>
      </c>
      <c r="G49">
        <f t="shared" si="1"/>
        <v>-3.3209468844424537</v>
      </c>
    </row>
    <row r="50" spans="3:7" x14ac:dyDescent="0.25">
      <c r="C50" t="s">
        <v>48</v>
      </c>
      <c r="D50" s="8">
        <v>2.6729449683558602E-4</v>
      </c>
      <c r="E50" t="s">
        <v>5</v>
      </c>
      <c r="F50">
        <f t="shared" si="0"/>
        <v>-8.2271595230014594</v>
      </c>
      <c r="G50">
        <f t="shared" si="1"/>
        <v>-3.5730099825773234</v>
      </c>
    </row>
    <row r="51" spans="3:7" x14ac:dyDescent="0.25">
      <c r="C51" t="s">
        <v>49</v>
      </c>
      <c r="D51" s="8">
        <v>2.4679104406439097E-4</v>
      </c>
      <c r="E51" t="s">
        <v>5</v>
      </c>
      <c r="F51">
        <f t="shared" si="0"/>
        <v>-8.3069685548232783</v>
      </c>
      <c r="G51">
        <f t="shared" si="1"/>
        <v>-3.6076706047035803</v>
      </c>
    </row>
    <row r="52" spans="3:7" x14ac:dyDescent="0.25">
      <c r="C52" t="s">
        <v>50</v>
      </c>
      <c r="D52" s="8">
        <v>3.4221989871225701E-4</v>
      </c>
      <c r="E52" t="s">
        <v>5</v>
      </c>
      <c r="F52">
        <f t="shared" si="0"/>
        <v>-7.9800570488330926</v>
      </c>
      <c r="G52">
        <f t="shared" si="1"/>
        <v>-3.4656947415813608</v>
      </c>
    </row>
    <row r="53" spans="3:7" x14ac:dyDescent="0.25">
      <c r="C53" t="s">
        <v>51</v>
      </c>
      <c r="D53" s="8">
        <v>3.8528538574540802E-4</v>
      </c>
      <c r="E53" t="s">
        <v>5</v>
      </c>
      <c r="F53">
        <f t="shared" si="0"/>
        <v>-7.8615262365988503</v>
      </c>
      <c r="G53">
        <f t="shared" si="1"/>
        <v>-3.4142174638925189</v>
      </c>
    </row>
    <row r="54" spans="3:7" x14ac:dyDescent="0.25">
      <c r="C54" t="s">
        <v>52</v>
      </c>
      <c r="D54" s="8">
        <v>3.7828825996752999E-4</v>
      </c>
      <c r="E54" t="s">
        <v>5</v>
      </c>
      <c r="F54">
        <f t="shared" si="0"/>
        <v>-7.8798540604639156</v>
      </c>
      <c r="G54">
        <f t="shared" si="1"/>
        <v>-3.4221771366624116</v>
      </c>
    </row>
    <row r="55" spans="3:7" x14ac:dyDescent="0.25">
      <c r="C55" t="s">
        <v>53</v>
      </c>
      <c r="D55" s="8">
        <v>2.5672922996456001E-4</v>
      </c>
      <c r="E55" t="s">
        <v>5</v>
      </c>
      <c r="F55">
        <f t="shared" si="0"/>
        <v>-8.2674886083789421</v>
      </c>
      <c r="G55">
        <f t="shared" si="1"/>
        <v>-3.5905246818169689</v>
      </c>
    </row>
    <row r="56" spans="3:7" x14ac:dyDescent="0.25">
      <c r="C56" t="s">
        <v>54</v>
      </c>
      <c r="D56" s="8">
        <v>3.4542730359765199E-4</v>
      </c>
      <c r="E56" t="s">
        <v>5</v>
      </c>
      <c r="F56">
        <f t="shared" si="0"/>
        <v>-7.9707283461644201</v>
      </c>
      <c r="G56">
        <f t="shared" si="1"/>
        <v>-3.4616433374890403</v>
      </c>
    </row>
    <row r="57" spans="3:7" x14ac:dyDescent="0.25">
      <c r="C57" t="s">
        <v>55</v>
      </c>
      <c r="D57" s="8">
        <v>2.97322447714462E-4</v>
      </c>
      <c r="E57" t="s">
        <v>5</v>
      </c>
      <c r="F57">
        <f t="shared" si="0"/>
        <v>-8.120693325548368</v>
      </c>
      <c r="G57">
        <f t="shared" si="1"/>
        <v>-3.5267723005142235</v>
      </c>
    </row>
    <row r="58" spans="3:7" x14ac:dyDescent="0.25">
      <c r="C58" t="s">
        <v>56</v>
      </c>
      <c r="D58" s="8">
        <v>5.0545776413461502E-4</v>
      </c>
      <c r="E58" t="s">
        <v>5</v>
      </c>
      <c r="F58">
        <f t="shared" si="0"/>
        <v>-7.5900460756460673</v>
      </c>
      <c r="G58">
        <f t="shared" si="1"/>
        <v>-3.2963151280445184</v>
      </c>
    </row>
    <row r="59" spans="3:7" x14ac:dyDescent="0.25">
      <c r="C59" t="s">
        <v>57</v>
      </c>
      <c r="D59" s="8">
        <v>3.0354477999682098E-4</v>
      </c>
      <c r="E59" t="s">
        <v>5</v>
      </c>
      <c r="F59">
        <f t="shared" si="0"/>
        <v>-8.0999814130541541</v>
      </c>
      <c r="G59">
        <f t="shared" si="1"/>
        <v>-3.5177772312083238</v>
      </c>
    </row>
    <row r="60" spans="3:7" x14ac:dyDescent="0.25">
      <c r="C60" t="s">
        <v>58</v>
      </c>
      <c r="D60" s="8">
        <v>2.9059103935914001E-4</v>
      </c>
      <c r="E60" t="s">
        <v>5</v>
      </c>
      <c r="F60">
        <f t="shared" si="0"/>
        <v>-8.1435936422686055</v>
      </c>
      <c r="G60">
        <f t="shared" si="1"/>
        <v>-3.5367177816996596</v>
      </c>
    </row>
    <row r="61" spans="3:7" x14ac:dyDescent="0.25">
      <c r="C61" t="s">
        <v>59</v>
      </c>
      <c r="D61" s="8">
        <v>2.13520186653527E-4</v>
      </c>
      <c r="E61" t="s">
        <v>5</v>
      </c>
      <c r="F61">
        <f t="shared" si="0"/>
        <v>-8.4517791786948813</v>
      </c>
      <c r="G61">
        <f t="shared" si="1"/>
        <v>-3.6705610595719849</v>
      </c>
    </row>
    <row r="62" spans="3:7" x14ac:dyDescent="0.25">
      <c r="C62" t="s">
        <v>60</v>
      </c>
      <c r="D62" s="8">
        <v>2.4322342221152099E-4</v>
      </c>
      <c r="E62" t="s">
        <v>5</v>
      </c>
      <c r="F62">
        <f t="shared" si="0"/>
        <v>-8.3215301040740908</v>
      </c>
      <c r="G62">
        <f t="shared" si="1"/>
        <v>-3.6139946051911709</v>
      </c>
    </row>
    <row r="63" spans="3:7" x14ac:dyDescent="0.25">
      <c r="C63" t="s">
        <v>61</v>
      </c>
      <c r="D63" s="8">
        <v>3.90073361800428E-4</v>
      </c>
      <c r="E63" t="s">
        <v>5</v>
      </c>
      <c r="F63">
        <f t="shared" si="0"/>
        <v>-7.8491757293499349</v>
      </c>
      <c r="G63">
        <f t="shared" si="1"/>
        <v>-3.4088537067456088</v>
      </c>
    </row>
    <row r="64" spans="3:7" x14ac:dyDescent="0.25">
      <c r="C64" t="s">
        <v>62</v>
      </c>
      <c r="D64" s="8">
        <v>5.4331537700017896E-4</v>
      </c>
      <c r="E64" t="s">
        <v>5</v>
      </c>
      <c r="F64">
        <f t="shared" si="0"/>
        <v>-7.5178206018436162</v>
      </c>
      <c r="G64">
        <f t="shared" si="1"/>
        <v>-3.2649480033192662</v>
      </c>
    </row>
    <row r="65" spans="3:7" x14ac:dyDescent="0.25">
      <c r="C65" t="s">
        <v>63</v>
      </c>
      <c r="D65" s="8">
        <v>2.8144428130532799E-4</v>
      </c>
      <c r="E65" t="s">
        <v>5</v>
      </c>
      <c r="F65">
        <f t="shared" si="0"/>
        <v>-8.1755760649484337</v>
      </c>
      <c r="G65">
        <f t="shared" si="1"/>
        <v>-3.5506075713874061</v>
      </c>
    </row>
    <row r="66" spans="3:7" x14ac:dyDescent="0.25">
      <c r="C66" t="s">
        <v>64</v>
      </c>
      <c r="D66" s="8">
        <v>2.74263141364468E-4</v>
      </c>
      <c r="E66" t="s">
        <v>5</v>
      </c>
      <c r="F66">
        <f t="shared" si="0"/>
        <v>-8.2014225424930629</v>
      </c>
      <c r="G66">
        <f t="shared" si="1"/>
        <v>-3.5618325539616755</v>
      </c>
    </row>
    <row r="67" spans="3:7" x14ac:dyDescent="0.25">
      <c r="C67" t="s">
        <v>65</v>
      </c>
      <c r="D67" s="8">
        <v>3.3705721136373802E-4</v>
      </c>
      <c r="E67" t="s">
        <v>5</v>
      </c>
      <c r="F67">
        <f t="shared" si="0"/>
        <v>-7.9952578753626646</v>
      </c>
      <c r="G67">
        <f t="shared" si="1"/>
        <v>-3.4722963766635222</v>
      </c>
    </row>
    <row r="68" spans="3:7" x14ac:dyDescent="0.25">
      <c r="C68" t="s">
        <v>66</v>
      </c>
      <c r="D68" s="8">
        <v>4.0728478703693503E-4</v>
      </c>
      <c r="E68" t="s">
        <v>5</v>
      </c>
      <c r="F68">
        <f t="shared" si="0"/>
        <v>-7.8059978947638227</v>
      </c>
      <c r="G68">
        <f t="shared" si="1"/>
        <v>-3.3901018114443291</v>
      </c>
    </row>
    <row r="69" spans="3:7" x14ac:dyDescent="0.25">
      <c r="C69" t="s">
        <v>67</v>
      </c>
      <c r="D69" s="8">
        <v>1.9198619981268401E-4</v>
      </c>
      <c r="E69" t="s">
        <v>5</v>
      </c>
      <c r="F69">
        <f t="shared" si="0"/>
        <v>-8.5580870644952984</v>
      </c>
      <c r="G69">
        <f t="shared" si="1"/>
        <v>-3.716729987757907</v>
      </c>
    </row>
    <row r="70" spans="3:7" x14ac:dyDescent="0.25">
      <c r="C70" t="s">
        <v>68</v>
      </c>
      <c r="D70" s="8">
        <v>7.6206717589344798E-4</v>
      </c>
      <c r="E70" t="s">
        <v>5</v>
      </c>
      <c r="F70">
        <f t="shared" si="0"/>
        <v>-7.1794758488227748</v>
      </c>
      <c r="G70">
        <f t="shared" si="1"/>
        <v>-3.1180067441013963</v>
      </c>
    </row>
    <row r="71" spans="3:7" x14ac:dyDescent="0.25">
      <c r="C71" t="s">
        <v>69</v>
      </c>
      <c r="D71" s="8">
        <v>3.4028256587061802E-4</v>
      </c>
      <c r="E71" t="s">
        <v>5</v>
      </c>
      <c r="F71">
        <f t="shared" si="0"/>
        <v>-7.9857342094165293</v>
      </c>
      <c r="G71">
        <f t="shared" si="1"/>
        <v>-3.4681603010956259</v>
      </c>
    </row>
    <row r="72" spans="3:7" x14ac:dyDescent="0.25">
      <c r="C72" t="s">
        <v>70</v>
      </c>
      <c r="D72" s="8">
        <v>1.68105698103352E-4</v>
      </c>
      <c r="E72" t="s">
        <v>5</v>
      </c>
      <c r="F72">
        <f t="shared" ref="F72:F135" si="2">LN(D72)</f>
        <v>-8.6909176210191887</v>
      </c>
      <c r="G72">
        <f t="shared" ref="G72:G135" si="3">LOG10(D72)</f>
        <v>-3.7744175654843706</v>
      </c>
    </row>
    <row r="73" spans="3:7" x14ac:dyDescent="0.25">
      <c r="C73" t="s">
        <v>71</v>
      </c>
      <c r="D73" s="8">
        <v>4.6772342652965802E-4</v>
      </c>
      <c r="E73" t="s">
        <v>5</v>
      </c>
      <c r="F73">
        <f t="shared" si="2"/>
        <v>-7.6676334056913298</v>
      </c>
      <c r="G73">
        <f t="shared" si="3"/>
        <v>-3.3300108773487822</v>
      </c>
    </row>
    <row r="74" spans="3:7" x14ac:dyDescent="0.25">
      <c r="C74" t="s">
        <v>72</v>
      </c>
      <c r="D74" s="8">
        <v>3.6896356081942701E-4</v>
      </c>
      <c r="E74" t="s">
        <v>5</v>
      </c>
      <c r="F74">
        <f t="shared" si="2"/>
        <v>-7.9048126699668293</v>
      </c>
      <c r="G74">
        <f t="shared" si="3"/>
        <v>-3.4330165230455045</v>
      </c>
    </row>
    <row r="75" spans="3:7" x14ac:dyDescent="0.25">
      <c r="C75" t="s">
        <v>73</v>
      </c>
      <c r="D75" s="8">
        <v>4.4962878968804102E-4</v>
      </c>
      <c r="E75" t="s">
        <v>5</v>
      </c>
      <c r="F75">
        <f t="shared" si="2"/>
        <v>-7.7070882274312318</v>
      </c>
      <c r="G75">
        <f t="shared" si="3"/>
        <v>-3.3471458887148984</v>
      </c>
    </row>
    <row r="76" spans="3:7" x14ac:dyDescent="0.25">
      <c r="C76" t="s">
        <v>74</v>
      </c>
      <c r="D76" s="8">
        <v>4.7682581873273401E-4</v>
      </c>
      <c r="E76" t="s">
        <v>5</v>
      </c>
      <c r="F76">
        <f t="shared" si="2"/>
        <v>-7.6483592936524865</v>
      </c>
      <c r="G76">
        <f t="shared" si="3"/>
        <v>-3.3216402368467279</v>
      </c>
    </row>
    <row r="77" spans="3:7" x14ac:dyDescent="0.25">
      <c r="C77" t="s">
        <v>75</v>
      </c>
      <c r="D77" s="8">
        <v>4.2940245602164802E-4</v>
      </c>
      <c r="E77" t="s">
        <v>5</v>
      </c>
      <c r="F77">
        <f t="shared" si="2"/>
        <v>-7.7531159528767795</v>
      </c>
      <c r="G77">
        <f t="shared" si="3"/>
        <v>-3.3671354758904575</v>
      </c>
    </row>
    <row r="78" spans="3:7" x14ac:dyDescent="0.25">
      <c r="C78" t="s">
        <v>76</v>
      </c>
      <c r="D78" s="8">
        <v>3.97350727503727E-4</v>
      </c>
      <c r="E78" t="s">
        <v>5</v>
      </c>
      <c r="F78">
        <f t="shared" si="2"/>
        <v>-7.8306912226908052</v>
      </c>
      <c r="G78">
        <f t="shared" si="3"/>
        <v>-3.4008259875028446</v>
      </c>
    </row>
    <row r="79" spans="3:7" x14ac:dyDescent="0.25">
      <c r="C79" t="s">
        <v>77</v>
      </c>
      <c r="D79" s="8">
        <v>1.97318613546728E-4</v>
      </c>
      <c r="E79" t="s">
        <v>5</v>
      </c>
      <c r="F79">
        <f t="shared" si="2"/>
        <v>-8.5306908080438149</v>
      </c>
      <c r="G79">
        <f t="shared" si="3"/>
        <v>-3.7048319447562212</v>
      </c>
    </row>
    <row r="80" spans="3:7" x14ac:dyDescent="0.25">
      <c r="C80" t="s">
        <v>78</v>
      </c>
      <c r="D80" s="8">
        <v>5.2525704844466896E-4</v>
      </c>
      <c r="E80" t="s">
        <v>5</v>
      </c>
      <c r="F80">
        <f t="shared" si="2"/>
        <v>-7.5516227991104126</v>
      </c>
      <c r="G80">
        <f t="shared" si="3"/>
        <v>-3.2796281110684409</v>
      </c>
    </row>
    <row r="81" spans="3:7" x14ac:dyDescent="0.25">
      <c r="C81" t="s">
        <v>79</v>
      </c>
      <c r="D81" s="8">
        <v>4.09020188457191E-4</v>
      </c>
      <c r="E81" t="s">
        <v>5</v>
      </c>
      <c r="F81">
        <f t="shared" si="2"/>
        <v>-7.8017460426086336</v>
      </c>
      <c r="G81">
        <f t="shared" si="3"/>
        <v>-3.3882552555154621</v>
      </c>
    </row>
    <row r="82" spans="3:7" x14ac:dyDescent="0.25">
      <c r="C82" t="s">
        <v>80</v>
      </c>
      <c r="D82" s="8">
        <v>2.25459789170132E-4</v>
      </c>
      <c r="E82" t="s">
        <v>5</v>
      </c>
      <c r="F82">
        <f t="shared" si="2"/>
        <v>-8.3973687334581815</v>
      </c>
      <c r="G82">
        <f t="shared" si="3"/>
        <v>-3.646930903447787</v>
      </c>
    </row>
    <row r="83" spans="3:7" x14ac:dyDescent="0.25">
      <c r="C83" t="s">
        <v>81</v>
      </c>
      <c r="D83" s="8">
        <v>4.4462267664976903E-4</v>
      </c>
      <c r="E83" t="s">
        <v>5</v>
      </c>
      <c r="F83">
        <f t="shared" si="2"/>
        <v>-7.7182845531245023</v>
      </c>
      <c r="G83">
        <f t="shared" si="3"/>
        <v>-3.3520083911810774</v>
      </c>
    </row>
    <row r="84" spans="3:7" x14ac:dyDescent="0.25">
      <c r="C84" t="s">
        <v>82</v>
      </c>
      <c r="D84" s="8">
        <v>5.2780429490025102E-4</v>
      </c>
      <c r="E84" t="s">
        <v>5</v>
      </c>
      <c r="F84">
        <f t="shared" si="2"/>
        <v>-7.5467849965650453</v>
      </c>
      <c r="G84">
        <f t="shared" si="3"/>
        <v>-3.2775270801184506</v>
      </c>
    </row>
    <row r="85" spans="3:7" x14ac:dyDescent="0.25">
      <c r="C85" t="s">
        <v>83</v>
      </c>
      <c r="D85" s="8">
        <v>3.25720893481766E-4</v>
      </c>
      <c r="E85" t="s">
        <v>5</v>
      </c>
      <c r="F85">
        <f t="shared" si="2"/>
        <v>-8.0294696982714573</v>
      </c>
      <c r="G85">
        <f t="shared" si="3"/>
        <v>-3.4871543825686624</v>
      </c>
    </row>
    <row r="86" spans="3:7" x14ac:dyDescent="0.25">
      <c r="C86" t="s">
        <v>84</v>
      </c>
      <c r="D86" s="8">
        <v>1.2303611892126501E-4</v>
      </c>
      <c r="E86" t="s">
        <v>5</v>
      </c>
      <c r="F86">
        <f t="shared" si="2"/>
        <v>-9.0030325959321278</v>
      </c>
      <c r="G86">
        <f t="shared" si="3"/>
        <v>-3.909967376808432</v>
      </c>
    </row>
    <row r="87" spans="3:7" x14ac:dyDescent="0.25">
      <c r="C87" t="s">
        <v>85</v>
      </c>
      <c r="D87" s="8">
        <v>3.63174001257121E-4</v>
      </c>
      <c r="E87" t="s">
        <v>5</v>
      </c>
      <c r="F87">
        <f t="shared" si="2"/>
        <v>-7.9206284962411289</v>
      </c>
      <c r="G87">
        <f t="shared" si="3"/>
        <v>-3.4398852491231735</v>
      </c>
    </row>
    <row r="88" spans="3:7" x14ac:dyDescent="0.25">
      <c r="C88" t="s">
        <v>86</v>
      </c>
      <c r="D88" s="8">
        <v>2.0017486142505199E-4</v>
      </c>
      <c r="E88" t="s">
        <v>5</v>
      </c>
      <c r="F88">
        <f t="shared" si="2"/>
        <v>-8.5163192662748202</v>
      </c>
      <c r="G88">
        <f t="shared" si="3"/>
        <v>-3.6985904634695053</v>
      </c>
    </row>
    <row r="89" spans="3:7" x14ac:dyDescent="0.25">
      <c r="C89" t="s">
        <v>87</v>
      </c>
      <c r="D89" s="8">
        <v>2.70388388401333E-4</v>
      </c>
      <c r="E89" t="s">
        <v>5</v>
      </c>
      <c r="F89">
        <f t="shared" si="2"/>
        <v>-8.2156511570202753</v>
      </c>
      <c r="G89">
        <f t="shared" si="3"/>
        <v>-3.5680119627359717</v>
      </c>
    </row>
    <row r="90" spans="3:7" x14ac:dyDescent="0.25">
      <c r="C90" t="s">
        <v>88</v>
      </c>
      <c r="D90" s="8">
        <v>5.7655458623010597E-4</v>
      </c>
      <c r="E90" t="s">
        <v>5</v>
      </c>
      <c r="F90">
        <f t="shared" si="2"/>
        <v>-7.458440537169289</v>
      </c>
      <c r="G90">
        <f t="shared" si="3"/>
        <v>-3.2391595688961474</v>
      </c>
    </row>
    <row r="91" spans="3:7" x14ac:dyDescent="0.25">
      <c r="C91" t="s">
        <v>89</v>
      </c>
      <c r="D91" s="8">
        <v>2.0614080786465199E-4</v>
      </c>
      <c r="E91" t="s">
        <v>5</v>
      </c>
      <c r="F91">
        <f t="shared" si="2"/>
        <v>-8.486951089353644</v>
      </c>
      <c r="G91">
        <f t="shared" si="3"/>
        <v>-3.6858360262890795</v>
      </c>
    </row>
    <row r="92" spans="3:7" x14ac:dyDescent="0.25">
      <c r="C92" t="s">
        <v>90</v>
      </c>
      <c r="D92" s="8">
        <v>2.3941691969546901E-4</v>
      </c>
      <c r="E92" t="s">
        <v>5</v>
      </c>
      <c r="F92">
        <f t="shared" si="2"/>
        <v>-8.3373040919181207</v>
      </c>
      <c r="G92">
        <f t="shared" si="3"/>
        <v>-3.6208451610694419</v>
      </c>
    </row>
    <row r="93" spans="3:7" x14ac:dyDescent="0.25">
      <c r="C93" t="s">
        <v>91</v>
      </c>
      <c r="D93" s="8">
        <v>4.2964230727588501E-4</v>
      </c>
      <c r="E93" t="s">
        <v>5</v>
      </c>
      <c r="F93">
        <f t="shared" si="2"/>
        <v>-7.7525575389949486</v>
      </c>
      <c r="G93">
        <f t="shared" si="3"/>
        <v>-3.3668929598229602</v>
      </c>
    </row>
    <row r="94" spans="3:7" x14ac:dyDescent="0.25">
      <c r="C94" t="s">
        <v>92</v>
      </c>
      <c r="D94" s="8">
        <v>1.9305139169738001E-4</v>
      </c>
      <c r="E94" t="s">
        <v>5</v>
      </c>
      <c r="F94">
        <f t="shared" si="2"/>
        <v>-8.5525541262803753</v>
      </c>
      <c r="G94">
        <f t="shared" si="3"/>
        <v>-3.7143270632224543</v>
      </c>
    </row>
    <row r="95" spans="3:7" x14ac:dyDescent="0.25">
      <c r="C95" t="s">
        <v>93</v>
      </c>
      <c r="D95" s="8">
        <v>1.4561973122865401E-4</v>
      </c>
      <c r="E95" t="s">
        <v>5</v>
      </c>
      <c r="F95">
        <f t="shared" si="2"/>
        <v>-8.8345119147029276</v>
      </c>
      <c r="G95">
        <f t="shared" si="3"/>
        <v>-3.8367797748640138</v>
      </c>
    </row>
    <row r="96" spans="3:7" x14ac:dyDescent="0.25">
      <c r="C96" t="s">
        <v>94</v>
      </c>
      <c r="D96" s="8">
        <v>4.1444149961248998E-4</v>
      </c>
      <c r="E96" t="s">
        <v>5</v>
      </c>
      <c r="F96">
        <f t="shared" si="2"/>
        <v>-7.7885787281805277</v>
      </c>
      <c r="G96">
        <f t="shared" si="3"/>
        <v>-3.3825367635178503</v>
      </c>
    </row>
    <row r="97" spans="3:7" x14ac:dyDescent="0.25">
      <c r="C97" t="s">
        <v>95</v>
      </c>
      <c r="D97" s="8">
        <v>2.5057544767957202E-4</v>
      </c>
      <c r="E97" t="s">
        <v>5</v>
      </c>
      <c r="F97">
        <f t="shared" si="2"/>
        <v>-8.2917504944458535</v>
      </c>
      <c r="G97">
        <f t="shared" si="3"/>
        <v>-3.6010614850563938</v>
      </c>
    </row>
    <row r="98" spans="3:7" x14ac:dyDescent="0.25">
      <c r="C98" t="s">
        <v>96</v>
      </c>
      <c r="D98" s="8">
        <v>2.6934400608837799E-4</v>
      </c>
      <c r="E98" t="s">
        <v>5</v>
      </c>
      <c r="F98">
        <f t="shared" si="2"/>
        <v>-8.2195211623306399</v>
      </c>
      <c r="G98">
        <f t="shared" si="3"/>
        <v>-3.5696926846871997</v>
      </c>
    </row>
    <row r="99" spans="3:7" x14ac:dyDescent="0.25">
      <c r="C99" t="s">
        <v>97</v>
      </c>
      <c r="D99" s="8">
        <v>5.0186436616664202E-4</v>
      </c>
      <c r="E99" t="s">
        <v>5</v>
      </c>
      <c r="F99">
        <f t="shared" si="2"/>
        <v>-7.5971806616986459</v>
      </c>
      <c r="G99">
        <f t="shared" si="3"/>
        <v>-3.2994136393978173</v>
      </c>
    </row>
    <row r="100" spans="3:7" x14ac:dyDescent="0.25">
      <c r="C100" t="s">
        <v>98</v>
      </c>
      <c r="D100" s="8">
        <v>4.00267759657804E-4</v>
      </c>
      <c r="E100" t="s">
        <v>5</v>
      </c>
      <c r="F100">
        <f t="shared" si="2"/>
        <v>-7.8233768356594551</v>
      </c>
      <c r="G100">
        <f t="shared" si="3"/>
        <v>-3.3976493895766247</v>
      </c>
    </row>
    <row r="101" spans="3:7" x14ac:dyDescent="0.25">
      <c r="C101" t="s">
        <v>99</v>
      </c>
      <c r="D101" s="8">
        <v>4.0652219460008202E-4</v>
      </c>
      <c r="E101" t="s">
        <v>5</v>
      </c>
      <c r="F101">
        <f t="shared" si="2"/>
        <v>-7.8078720312046999</v>
      </c>
      <c r="G101">
        <f t="shared" si="3"/>
        <v>-3.3909157385589355</v>
      </c>
    </row>
    <row r="102" spans="3:7" x14ac:dyDescent="0.25">
      <c r="C102" t="s">
        <v>100</v>
      </c>
      <c r="D102" s="8">
        <v>2.9631434310115902E-4</v>
      </c>
      <c r="E102" t="s">
        <v>5</v>
      </c>
      <c r="F102">
        <f t="shared" si="2"/>
        <v>-8.1240896971950338</v>
      </c>
      <c r="G102">
        <f t="shared" si="3"/>
        <v>-3.5282473259788629</v>
      </c>
    </row>
    <row r="103" spans="3:7" x14ac:dyDescent="0.25">
      <c r="C103" t="s">
        <v>101</v>
      </c>
      <c r="D103" s="8">
        <v>4.0282345560922799E-4</v>
      </c>
      <c r="E103" t="s">
        <v>5</v>
      </c>
      <c r="F103">
        <f t="shared" si="2"/>
        <v>-7.8170121674120017</v>
      </c>
      <c r="G103">
        <f t="shared" si="3"/>
        <v>-3.3948852492776109</v>
      </c>
    </row>
    <row r="104" spans="3:7" x14ac:dyDescent="0.25">
      <c r="C104" t="s">
        <v>102</v>
      </c>
      <c r="D104" s="8">
        <v>2.5284423569106297E-4</v>
      </c>
      <c r="E104" t="s">
        <v>5</v>
      </c>
      <c r="F104">
        <f t="shared" si="2"/>
        <v>-8.2827369280441498</v>
      </c>
      <c r="G104">
        <f t="shared" si="3"/>
        <v>-3.5971469429058653</v>
      </c>
    </row>
    <row r="105" spans="3:7" x14ac:dyDescent="0.25">
      <c r="C105" t="s">
        <v>103</v>
      </c>
      <c r="D105" s="8">
        <v>5.2635081719999905E-4</v>
      </c>
      <c r="E105" t="s">
        <v>5</v>
      </c>
      <c r="F105">
        <f t="shared" si="2"/>
        <v>-7.5495426146890647</v>
      </c>
      <c r="G105">
        <f t="shared" si="3"/>
        <v>-3.2787246984529088</v>
      </c>
    </row>
    <row r="106" spans="3:7" x14ac:dyDescent="0.25">
      <c r="C106" t="s">
        <v>104</v>
      </c>
      <c r="D106" s="8">
        <v>2.9347476795829602E-4</v>
      </c>
      <c r="E106" t="s">
        <v>5</v>
      </c>
      <c r="F106">
        <f t="shared" si="2"/>
        <v>-8.1337188918694068</v>
      </c>
      <c r="G106">
        <f t="shared" si="3"/>
        <v>-3.5324292320911157</v>
      </c>
    </row>
    <row r="107" spans="3:7" x14ac:dyDescent="0.25">
      <c r="C107" t="s">
        <v>105</v>
      </c>
      <c r="D107" s="8">
        <v>4.2026848010711098E-4</v>
      </c>
      <c r="E107" t="s">
        <v>5</v>
      </c>
      <c r="F107">
        <f t="shared" si="2"/>
        <v>-7.7746168125624022</v>
      </c>
      <c r="G107">
        <f t="shared" si="3"/>
        <v>-3.3764731806080994</v>
      </c>
    </row>
    <row r="108" spans="3:7" x14ac:dyDescent="0.25">
      <c r="C108" t="s">
        <v>106</v>
      </c>
      <c r="D108" s="8">
        <v>1.91696935013475E-4</v>
      </c>
      <c r="E108" t="s">
        <v>5</v>
      </c>
      <c r="F108">
        <f t="shared" si="2"/>
        <v>-8.5595948964939357</v>
      </c>
      <c r="G108">
        <f t="shared" si="3"/>
        <v>-3.7173848308745518</v>
      </c>
    </row>
    <row r="109" spans="3:7" x14ac:dyDescent="0.25">
      <c r="C109" t="s">
        <v>107</v>
      </c>
      <c r="D109" s="8">
        <v>3.23169524209107E-4</v>
      </c>
      <c r="E109" t="s">
        <v>5</v>
      </c>
      <c r="F109">
        <f t="shared" si="2"/>
        <v>-8.0373335296707502</v>
      </c>
      <c r="G109">
        <f t="shared" si="3"/>
        <v>-3.4905696011519924</v>
      </c>
    </row>
    <row r="110" spans="3:7" x14ac:dyDescent="0.25">
      <c r="C110" t="s">
        <v>108</v>
      </c>
      <c r="D110" s="8">
        <v>4.74774212726695E-4</v>
      </c>
      <c r="E110" t="s">
        <v>5</v>
      </c>
      <c r="F110">
        <f t="shared" si="2"/>
        <v>-7.6526712085682886</v>
      </c>
      <c r="G110">
        <f t="shared" si="3"/>
        <v>-3.3235128777010972</v>
      </c>
    </row>
    <row r="111" spans="3:7" x14ac:dyDescent="0.25">
      <c r="C111" t="s">
        <v>109</v>
      </c>
      <c r="D111" s="8">
        <v>2.8455999825173901E-4</v>
      </c>
      <c r="E111" t="s">
        <v>5</v>
      </c>
      <c r="F111">
        <f t="shared" si="2"/>
        <v>-8.1645664364678083</v>
      </c>
      <c r="G111">
        <f t="shared" si="3"/>
        <v>-3.5458261504904658</v>
      </c>
    </row>
    <row r="112" spans="3:7" x14ac:dyDescent="0.25">
      <c r="C112" t="s">
        <v>110</v>
      </c>
      <c r="D112" s="8">
        <v>2.35767605362813E-4</v>
      </c>
      <c r="E112" t="s">
        <v>5</v>
      </c>
      <c r="F112">
        <f t="shared" si="2"/>
        <v>-8.352663961135848</v>
      </c>
      <c r="G112">
        <f t="shared" si="3"/>
        <v>-3.627515867513456</v>
      </c>
    </row>
    <row r="113" spans="3:7" x14ac:dyDescent="0.25">
      <c r="C113" t="s">
        <v>111</v>
      </c>
      <c r="D113" s="8">
        <v>4.4689857573058001E-4</v>
      </c>
      <c r="E113" t="s">
        <v>5</v>
      </c>
      <c r="F113">
        <f t="shared" si="2"/>
        <v>-7.7131788890279775</v>
      </c>
      <c r="G113">
        <f t="shared" si="3"/>
        <v>-3.3497910294375051</v>
      </c>
    </row>
    <row r="114" spans="3:7" x14ac:dyDescent="0.25">
      <c r="C114" t="s">
        <v>112</v>
      </c>
      <c r="D114" s="8">
        <v>2.1474460509500801E-4</v>
      </c>
      <c r="E114" t="s">
        <v>5</v>
      </c>
      <c r="F114">
        <f t="shared" si="2"/>
        <v>-8.4460611192082116</v>
      </c>
      <c r="G114">
        <f t="shared" si="3"/>
        <v>-3.6680777378897296</v>
      </c>
    </row>
    <row r="115" spans="3:7" x14ac:dyDescent="0.25">
      <c r="C115" t="s">
        <v>113</v>
      </c>
      <c r="D115" s="8">
        <v>1.9282472826260701E-4</v>
      </c>
      <c r="E115" t="s">
        <v>5</v>
      </c>
      <c r="F115">
        <f t="shared" si="2"/>
        <v>-8.553728925388782</v>
      </c>
      <c r="G115">
        <f t="shared" si="3"/>
        <v>-3.7148372719925802</v>
      </c>
    </row>
    <row r="116" spans="3:7" x14ac:dyDescent="0.25">
      <c r="C116" t="s">
        <v>114</v>
      </c>
      <c r="D116" s="8">
        <v>2.0200280887912599E-4</v>
      </c>
      <c r="E116" t="s">
        <v>5</v>
      </c>
      <c r="F116">
        <f t="shared" si="2"/>
        <v>-8.5072289553175402</v>
      </c>
      <c r="G116">
        <f t="shared" si="3"/>
        <v>-3.6946425915819732</v>
      </c>
    </row>
    <row r="117" spans="3:7" x14ac:dyDescent="0.25">
      <c r="C117" t="s">
        <v>115</v>
      </c>
      <c r="D117" s="8">
        <v>2.08383033275312E-4</v>
      </c>
      <c r="E117" t="s">
        <v>5</v>
      </c>
      <c r="F117">
        <f t="shared" si="2"/>
        <v>-8.4761326656253306</v>
      </c>
      <c r="G117">
        <f t="shared" si="3"/>
        <v>-3.6811376445609816</v>
      </c>
    </row>
    <row r="118" spans="3:7" x14ac:dyDescent="0.25">
      <c r="C118" t="s">
        <v>116</v>
      </c>
      <c r="D118" s="8">
        <v>4.2501046047165698E-4</v>
      </c>
      <c r="E118" t="s">
        <v>5</v>
      </c>
      <c r="F118">
        <f t="shared" si="2"/>
        <v>-7.7633967764682623</v>
      </c>
      <c r="G118">
        <f t="shared" si="3"/>
        <v>-3.3716003808456594</v>
      </c>
    </row>
    <row r="119" spans="3:7" x14ac:dyDescent="0.25">
      <c r="C119" t="s">
        <v>117</v>
      </c>
      <c r="D119" s="8">
        <v>5.74391147367508E-4</v>
      </c>
      <c r="E119" t="s">
        <v>5</v>
      </c>
      <c r="F119">
        <f t="shared" si="2"/>
        <v>-7.4621999523136697</v>
      </c>
      <c r="G119">
        <f t="shared" si="3"/>
        <v>-3.2407922621485357</v>
      </c>
    </row>
    <row r="120" spans="3:7" x14ac:dyDescent="0.25">
      <c r="C120" t="s">
        <v>118</v>
      </c>
      <c r="D120" s="8">
        <v>6.5347315354742804E-4</v>
      </c>
      <c r="E120" t="s">
        <v>5</v>
      </c>
      <c r="F120">
        <f t="shared" si="2"/>
        <v>-7.3332091067730305</v>
      </c>
      <c r="G120">
        <f t="shared" si="3"/>
        <v>-3.1847722497142015</v>
      </c>
    </row>
    <row r="121" spans="3:7" x14ac:dyDescent="0.25">
      <c r="C121" t="s">
        <v>119</v>
      </c>
      <c r="D121" s="8">
        <v>3.2425767997691998E-4</v>
      </c>
      <c r="E121" t="s">
        <v>5</v>
      </c>
      <c r="F121">
        <f t="shared" si="2"/>
        <v>-8.0339720496914833</v>
      </c>
      <c r="G121">
        <f t="shared" si="3"/>
        <v>-3.4891097289459689</v>
      </c>
    </row>
    <row r="122" spans="3:7" x14ac:dyDescent="0.25">
      <c r="C122" t="s">
        <v>120</v>
      </c>
      <c r="D122" s="8">
        <v>1.77471066599713E-4</v>
      </c>
      <c r="E122" t="s">
        <v>5</v>
      </c>
      <c r="F122">
        <f t="shared" si="2"/>
        <v>-8.6367029674076132</v>
      </c>
      <c r="G122">
        <f t="shared" si="3"/>
        <v>-3.7508724405825671</v>
      </c>
    </row>
    <row r="123" spans="3:7" x14ac:dyDescent="0.25">
      <c r="C123" t="s">
        <v>121</v>
      </c>
      <c r="D123" s="8">
        <v>2.1042835877524001E-4</v>
      </c>
      <c r="E123" t="s">
        <v>5</v>
      </c>
      <c r="F123">
        <f t="shared" si="2"/>
        <v>-8.4663653011299864</v>
      </c>
      <c r="G123">
        <f t="shared" si="3"/>
        <v>-3.6768957320579161</v>
      </c>
    </row>
    <row r="124" spans="3:7" x14ac:dyDescent="0.25">
      <c r="C124" t="s">
        <v>122</v>
      </c>
      <c r="D124" s="8">
        <v>2.1035903225192801E-4</v>
      </c>
      <c r="E124" t="s">
        <v>5</v>
      </c>
      <c r="F124">
        <f t="shared" si="2"/>
        <v>-8.4666948096914005</v>
      </c>
      <c r="G124">
        <f t="shared" si="3"/>
        <v>-3.677038835807878</v>
      </c>
    </row>
    <row r="125" spans="3:7" x14ac:dyDescent="0.25">
      <c r="C125" t="s">
        <v>123</v>
      </c>
      <c r="D125" s="8">
        <v>3.32599607299176E-4</v>
      </c>
      <c r="E125" t="s">
        <v>5</v>
      </c>
      <c r="F125">
        <f t="shared" si="2"/>
        <v>-8.008571171906155</v>
      </c>
      <c r="G125">
        <f t="shared" si="3"/>
        <v>-3.4780782678883022</v>
      </c>
    </row>
    <row r="126" spans="3:7" x14ac:dyDescent="0.25">
      <c r="C126" t="s">
        <v>124</v>
      </c>
      <c r="D126" s="8">
        <v>2.2414492896917401E-4</v>
      </c>
      <c r="E126" t="s">
        <v>5</v>
      </c>
      <c r="F126">
        <f t="shared" si="2"/>
        <v>-8.4032177109996251</v>
      </c>
      <c r="G126">
        <f t="shared" si="3"/>
        <v>-3.6494710821188123</v>
      </c>
    </row>
    <row r="127" spans="3:7" x14ac:dyDescent="0.25">
      <c r="C127" t="s">
        <v>125</v>
      </c>
      <c r="D127" s="8">
        <v>3.9988831887908502E-4</v>
      </c>
      <c r="E127" t="s">
        <v>5</v>
      </c>
      <c r="F127">
        <f t="shared" si="2"/>
        <v>-7.8243252526429385</v>
      </c>
      <c r="G127">
        <f t="shared" si="3"/>
        <v>-3.3980612818390949</v>
      </c>
    </row>
    <row r="128" spans="3:7" x14ac:dyDescent="0.25">
      <c r="C128" t="s">
        <v>126</v>
      </c>
      <c r="D128" s="8">
        <v>5.0459027723035398E-4</v>
      </c>
      <c r="E128" t="s">
        <v>5</v>
      </c>
      <c r="F128">
        <f t="shared" si="2"/>
        <v>-7.5917637902141495</v>
      </c>
      <c r="G128">
        <f t="shared" si="3"/>
        <v>-3.2970611220029213</v>
      </c>
    </row>
    <row r="129" spans="3:7" x14ac:dyDescent="0.25">
      <c r="C129" t="s">
        <v>127</v>
      </c>
      <c r="D129" s="8">
        <v>2.2776115002607201E-4</v>
      </c>
      <c r="E129" t="s">
        <v>5</v>
      </c>
      <c r="F129">
        <f t="shared" si="2"/>
        <v>-8.387213065718198</v>
      </c>
      <c r="G129">
        <f t="shared" si="3"/>
        <v>-3.6425203529882695</v>
      </c>
    </row>
    <row r="130" spans="3:7" x14ac:dyDescent="0.25">
      <c r="C130" t="s">
        <v>128</v>
      </c>
      <c r="D130" s="8">
        <v>4.2153993606106001E-4</v>
      </c>
      <c r="E130" t="s">
        <v>5</v>
      </c>
      <c r="F130">
        <f t="shared" si="2"/>
        <v>-7.7715960375347981</v>
      </c>
      <c r="G130">
        <f t="shared" si="3"/>
        <v>-3.3751612746825401</v>
      </c>
    </row>
    <row r="131" spans="3:7" x14ac:dyDescent="0.25">
      <c r="C131" t="s">
        <v>129</v>
      </c>
      <c r="D131" s="8">
        <v>1.40497380003773E-4</v>
      </c>
      <c r="E131" t="s">
        <v>5</v>
      </c>
      <c r="F131">
        <f t="shared" si="2"/>
        <v>-8.8703217170243214</v>
      </c>
      <c r="G131">
        <f t="shared" si="3"/>
        <v>-3.8523317744102412</v>
      </c>
    </row>
    <row r="132" spans="3:7" x14ac:dyDescent="0.25">
      <c r="C132" t="s">
        <v>130</v>
      </c>
      <c r="D132" s="8">
        <v>3.0956381662377598E-4</v>
      </c>
      <c r="E132" t="s">
        <v>5</v>
      </c>
      <c r="F132">
        <f t="shared" si="2"/>
        <v>-8.0803462944489262</v>
      </c>
      <c r="G132">
        <f t="shared" si="3"/>
        <v>-3.5092498075465568</v>
      </c>
    </row>
    <row r="133" spans="3:7" x14ac:dyDescent="0.25">
      <c r="C133" t="s">
        <v>131</v>
      </c>
      <c r="D133" s="8">
        <v>6.4691371135768201E-4</v>
      </c>
      <c r="E133" t="s">
        <v>5</v>
      </c>
      <c r="F133">
        <f t="shared" si="2"/>
        <v>-7.3432976396563738</v>
      </c>
      <c r="G133">
        <f t="shared" si="3"/>
        <v>-3.1891536438759371</v>
      </c>
    </row>
    <row r="134" spans="3:7" x14ac:dyDescent="0.25">
      <c r="C134" t="s">
        <v>132</v>
      </c>
      <c r="D134" s="8">
        <v>3.7193223011643698E-4</v>
      </c>
      <c r="E134" t="s">
        <v>5</v>
      </c>
      <c r="F134">
        <f t="shared" si="2"/>
        <v>-7.8967988973937446</v>
      </c>
      <c r="G134">
        <f t="shared" si="3"/>
        <v>-3.4295361858377866</v>
      </c>
    </row>
    <row r="135" spans="3:7" x14ac:dyDescent="0.25">
      <c r="C135" t="s">
        <v>133</v>
      </c>
      <c r="D135" s="8">
        <v>1.37981026033207E-4</v>
      </c>
      <c r="E135" t="s">
        <v>5</v>
      </c>
      <c r="F135">
        <f t="shared" si="2"/>
        <v>-8.888394374773025</v>
      </c>
      <c r="G135">
        <f t="shared" si="3"/>
        <v>-3.8601806299438284</v>
      </c>
    </row>
    <row r="136" spans="3:7" x14ac:dyDescent="0.25">
      <c r="C136" t="s">
        <v>134</v>
      </c>
      <c r="D136" s="8">
        <v>2.91061676212899E-4</v>
      </c>
      <c r="E136" t="s">
        <v>5</v>
      </c>
      <c r="F136">
        <f t="shared" ref="F136:F199" si="4">LN(D136)</f>
        <v>-8.1419753675013151</v>
      </c>
      <c r="G136">
        <f t="shared" ref="G136:G199" si="5">LOG10(D136)</f>
        <v>-3.536014973898022</v>
      </c>
    </row>
    <row r="137" spans="3:7" x14ac:dyDescent="0.25">
      <c r="C137" t="s">
        <v>135</v>
      </c>
      <c r="D137" s="8">
        <v>4.12088368848681E-4</v>
      </c>
      <c r="E137" t="s">
        <v>5</v>
      </c>
      <c r="F137">
        <f t="shared" si="4"/>
        <v>-7.7942727441171034</v>
      </c>
      <c r="G137">
        <f t="shared" si="5"/>
        <v>-3.3850096432189742</v>
      </c>
    </row>
    <row r="138" spans="3:7" x14ac:dyDescent="0.25">
      <c r="C138" t="s">
        <v>136</v>
      </c>
      <c r="D138" s="8">
        <v>3.9050397880202202E-4</v>
      </c>
      <c r="E138" t="s">
        <v>5</v>
      </c>
      <c r="F138">
        <f t="shared" si="4"/>
        <v>-7.8480723997427866</v>
      </c>
      <c r="G138">
        <f t="shared" si="5"/>
        <v>-3.4083745367855038</v>
      </c>
    </row>
    <row r="139" spans="3:7" x14ac:dyDescent="0.25">
      <c r="C139" t="s">
        <v>137</v>
      </c>
      <c r="D139" s="8">
        <v>3.1559291408861102E-4</v>
      </c>
      <c r="E139" t="s">
        <v>5</v>
      </c>
      <c r="F139">
        <f t="shared" si="4"/>
        <v>-8.0610574214353221</v>
      </c>
      <c r="G139">
        <f t="shared" si="5"/>
        <v>-3.5008727564346165</v>
      </c>
    </row>
    <row r="140" spans="3:7" x14ac:dyDescent="0.25">
      <c r="C140" t="s">
        <v>138</v>
      </c>
      <c r="D140" s="8">
        <v>4.4346576229296203E-4</v>
      </c>
      <c r="E140" t="s">
        <v>5</v>
      </c>
      <c r="F140">
        <f t="shared" si="4"/>
        <v>-7.7208899580831005</v>
      </c>
      <c r="G140">
        <f t="shared" si="5"/>
        <v>-3.3531399041777199</v>
      </c>
    </row>
    <row r="141" spans="3:7" x14ac:dyDescent="0.25">
      <c r="C141" t="s">
        <v>139</v>
      </c>
      <c r="D141" s="8">
        <v>2.3859757280268899E-4</v>
      </c>
      <c r="E141" t="s">
        <v>5</v>
      </c>
      <c r="F141">
        <f t="shared" si="4"/>
        <v>-8.3407322210148624</v>
      </c>
      <c r="G141">
        <f t="shared" si="5"/>
        <v>-3.6223339786194084</v>
      </c>
    </row>
    <row r="142" spans="3:7" x14ac:dyDescent="0.25">
      <c r="C142" t="s">
        <v>140</v>
      </c>
      <c r="D142" s="8">
        <v>1.0192974410406701E-3</v>
      </c>
      <c r="E142" t="s">
        <v>5</v>
      </c>
      <c r="F142">
        <f t="shared" si="4"/>
        <v>-6.8886416722996113</v>
      </c>
      <c r="G142">
        <f t="shared" si="5"/>
        <v>-2.9916990660885103</v>
      </c>
    </row>
    <row r="143" spans="3:7" x14ac:dyDescent="0.25">
      <c r="C143" t="s">
        <v>141</v>
      </c>
      <c r="D143" s="8">
        <v>6.0139370263800505E-4</v>
      </c>
      <c r="E143" t="s">
        <v>5</v>
      </c>
      <c r="F143">
        <f t="shared" si="4"/>
        <v>-7.4162607586352625</v>
      </c>
      <c r="G143">
        <f t="shared" si="5"/>
        <v>-3.2208411238309185</v>
      </c>
    </row>
    <row r="144" spans="3:7" x14ac:dyDescent="0.25">
      <c r="C144" t="s">
        <v>142</v>
      </c>
      <c r="D144" s="8">
        <v>3.6810613644320302E-4</v>
      </c>
      <c r="E144" t="s">
        <v>5</v>
      </c>
      <c r="F144">
        <f t="shared" si="4"/>
        <v>-7.9071392471309023</v>
      </c>
      <c r="G144">
        <f t="shared" si="5"/>
        <v>-3.434026942669584</v>
      </c>
    </row>
    <row r="145" spans="3:7" x14ac:dyDescent="0.25">
      <c r="C145" t="s">
        <v>143</v>
      </c>
      <c r="D145" s="8">
        <v>6.2181608020851395E-4</v>
      </c>
      <c r="E145" t="s">
        <v>5</v>
      </c>
      <c r="F145">
        <f t="shared" si="4"/>
        <v>-7.3828661999333898</v>
      </c>
      <c r="G145">
        <f t="shared" si="5"/>
        <v>-3.2063380512611008</v>
      </c>
    </row>
    <row r="146" spans="3:7" x14ac:dyDescent="0.25">
      <c r="C146" t="s">
        <v>144</v>
      </c>
      <c r="D146" s="8">
        <v>3.1802147647423798E-4</v>
      </c>
      <c r="E146" t="s">
        <v>5</v>
      </c>
      <c r="F146">
        <f t="shared" si="4"/>
        <v>-8.0533916413820457</v>
      </c>
      <c r="G146">
        <f t="shared" si="5"/>
        <v>-3.4975435504579946</v>
      </c>
    </row>
    <row r="147" spans="3:7" x14ac:dyDescent="0.25">
      <c r="C147" t="s">
        <v>145</v>
      </c>
      <c r="D147" s="8">
        <v>3.00558431317958E-4</v>
      </c>
      <c r="E147" t="s">
        <v>5</v>
      </c>
      <c r="F147">
        <f t="shared" si="4"/>
        <v>-8.1098683759098176</v>
      </c>
      <c r="G147">
        <f t="shared" si="5"/>
        <v>-3.5220710846193208</v>
      </c>
    </row>
    <row r="148" spans="3:7" x14ac:dyDescent="0.25">
      <c r="C148" t="s">
        <v>146</v>
      </c>
      <c r="D148" s="8">
        <v>3.3463330480595801E-4</v>
      </c>
      <c r="E148" t="s">
        <v>5</v>
      </c>
      <c r="F148">
        <f t="shared" si="4"/>
        <v>-8.0024752381845587</v>
      </c>
      <c r="G148">
        <f t="shared" si="5"/>
        <v>-3.4754308375109648</v>
      </c>
    </row>
    <row r="149" spans="3:7" x14ac:dyDescent="0.25">
      <c r="C149" t="s">
        <v>147</v>
      </c>
      <c r="D149" s="8">
        <v>2.9791571855526498E-4</v>
      </c>
      <c r="E149" t="s">
        <v>5</v>
      </c>
      <c r="F149">
        <f t="shared" si="4"/>
        <v>-8.118699935101068</v>
      </c>
      <c r="G149">
        <f t="shared" si="5"/>
        <v>-3.5259065820426825</v>
      </c>
    </row>
    <row r="150" spans="3:7" x14ac:dyDescent="0.25">
      <c r="C150" t="s">
        <v>148</v>
      </c>
      <c r="D150" s="8">
        <v>5.9173555076017599E-4</v>
      </c>
      <c r="E150" t="s">
        <v>5</v>
      </c>
      <c r="F150">
        <f t="shared" si="4"/>
        <v>-7.432450727679579</v>
      </c>
      <c r="G150">
        <f t="shared" si="5"/>
        <v>-3.2278723380490497</v>
      </c>
    </row>
    <row r="151" spans="3:7" x14ac:dyDescent="0.25">
      <c r="C151" t="s">
        <v>149</v>
      </c>
      <c r="D151" s="8">
        <v>5.0841809920918705E-4</v>
      </c>
      <c r="E151" t="s">
        <v>5</v>
      </c>
      <c r="F151">
        <f t="shared" si="4"/>
        <v>-7.5842064189498686</v>
      </c>
      <c r="G151">
        <f t="shared" si="5"/>
        <v>-3.2937789973651501</v>
      </c>
    </row>
    <row r="152" spans="3:7" x14ac:dyDescent="0.25">
      <c r="C152" t="s">
        <v>150</v>
      </c>
      <c r="D152" s="8">
        <v>1.3738280958419899E-4</v>
      </c>
      <c r="E152" t="s">
        <v>5</v>
      </c>
      <c r="F152">
        <f t="shared" si="4"/>
        <v>-8.8927392981997233</v>
      </c>
      <c r="G152">
        <f t="shared" si="5"/>
        <v>-3.862067606212336</v>
      </c>
    </row>
    <row r="153" spans="3:7" x14ac:dyDescent="0.25">
      <c r="C153" t="s">
        <v>151</v>
      </c>
      <c r="D153" s="8">
        <v>3.9586632676234102E-4</v>
      </c>
      <c r="E153" t="s">
        <v>5</v>
      </c>
      <c r="F153">
        <f t="shared" si="4"/>
        <v>-7.8344339623765062</v>
      </c>
      <c r="G153">
        <f t="shared" si="5"/>
        <v>-3.4024514386955453</v>
      </c>
    </row>
    <row r="154" spans="3:7" x14ac:dyDescent="0.25">
      <c r="C154" t="s">
        <v>152</v>
      </c>
      <c r="D154" s="8">
        <v>4.1312256434002798E-4</v>
      </c>
      <c r="E154" t="s">
        <v>5</v>
      </c>
      <c r="F154">
        <f t="shared" si="4"/>
        <v>-7.7917662430730639</v>
      </c>
      <c r="G154">
        <f t="shared" si="5"/>
        <v>-3.3839210836466629</v>
      </c>
    </row>
    <row r="155" spans="3:7" x14ac:dyDescent="0.25">
      <c r="C155" t="s">
        <v>153</v>
      </c>
      <c r="D155" s="8">
        <v>3.9567596487534201E-4</v>
      </c>
      <c r="E155" t="s">
        <v>5</v>
      </c>
      <c r="F155">
        <f t="shared" si="4"/>
        <v>-7.8349149521926673</v>
      </c>
      <c r="G155">
        <f t="shared" si="5"/>
        <v>-3.4026603299185556</v>
      </c>
    </row>
    <row r="156" spans="3:7" x14ac:dyDescent="0.25">
      <c r="C156" t="s">
        <v>154</v>
      </c>
      <c r="D156" s="8">
        <v>5.0850062927537795E-4</v>
      </c>
      <c r="E156" t="s">
        <v>5</v>
      </c>
      <c r="F156">
        <f t="shared" si="4"/>
        <v>-7.5840441049633904</v>
      </c>
      <c r="G156">
        <f t="shared" si="5"/>
        <v>-3.293708505296487</v>
      </c>
    </row>
    <row r="157" spans="3:7" x14ac:dyDescent="0.25">
      <c r="C157" t="s">
        <v>155</v>
      </c>
      <c r="D157" s="8">
        <v>3.2705423759786902E-4</v>
      </c>
      <c r="E157" t="s">
        <v>5</v>
      </c>
      <c r="F157">
        <f t="shared" si="4"/>
        <v>-8.0253845366073016</v>
      </c>
      <c r="G157">
        <f t="shared" si="5"/>
        <v>-3.4853802194002368</v>
      </c>
    </row>
    <row r="158" spans="3:7" x14ac:dyDescent="0.25">
      <c r="C158" t="s">
        <v>156</v>
      </c>
      <c r="D158" s="8">
        <v>3.7548781894218E-4</v>
      </c>
      <c r="E158" t="s">
        <v>5</v>
      </c>
      <c r="F158">
        <f t="shared" si="4"/>
        <v>-7.887284526854355</v>
      </c>
      <c r="G158">
        <f t="shared" si="5"/>
        <v>-3.4254041472137469</v>
      </c>
    </row>
    <row r="159" spans="3:7" x14ac:dyDescent="0.25">
      <c r="C159" t="s">
        <v>157</v>
      </c>
      <c r="D159" s="8">
        <v>2.6908591417917899E-4</v>
      </c>
      <c r="E159" t="s">
        <v>5</v>
      </c>
      <c r="F159">
        <f t="shared" si="4"/>
        <v>-8.2204798457887875</v>
      </c>
      <c r="G159">
        <f t="shared" si="5"/>
        <v>-3.570109035622965</v>
      </c>
    </row>
    <row r="160" spans="3:7" x14ac:dyDescent="0.25">
      <c r="C160" t="s">
        <v>158</v>
      </c>
      <c r="D160" s="8">
        <v>1.46926217081709E-4</v>
      </c>
      <c r="E160" t="s">
        <v>5</v>
      </c>
      <c r="F160">
        <f t="shared" si="4"/>
        <v>-8.8255800218060863</v>
      </c>
      <c r="G160">
        <f t="shared" si="5"/>
        <v>-3.8329007030659645</v>
      </c>
    </row>
    <row r="161" spans="3:7" x14ac:dyDescent="0.25">
      <c r="C161" t="s">
        <v>159</v>
      </c>
      <c r="D161" s="8">
        <v>3.77065209691097E-4</v>
      </c>
      <c r="E161" t="s">
        <v>5</v>
      </c>
      <c r="F161">
        <f t="shared" si="4"/>
        <v>-7.8830924154709399</v>
      </c>
      <c r="G161">
        <f t="shared" si="5"/>
        <v>-3.4235835363724059</v>
      </c>
    </row>
    <row r="162" spans="3:7" x14ac:dyDescent="0.25">
      <c r="C162" t="s">
        <v>160</v>
      </c>
      <c r="D162" s="8">
        <v>5.8931102846156397E-4</v>
      </c>
      <c r="E162" t="s">
        <v>5</v>
      </c>
      <c r="F162">
        <f t="shared" si="4"/>
        <v>-7.4365564517841278</v>
      </c>
      <c r="G162">
        <f t="shared" si="5"/>
        <v>-3.2296554313718726</v>
      </c>
    </row>
    <row r="163" spans="3:7" x14ac:dyDescent="0.25">
      <c r="C163" t="s">
        <v>161</v>
      </c>
      <c r="D163" s="8">
        <v>3.09870103374077E-4</v>
      </c>
      <c r="E163" t="s">
        <v>5</v>
      </c>
      <c r="F163">
        <f t="shared" si="4"/>
        <v>-8.0793573696730139</v>
      </c>
      <c r="G163">
        <f t="shared" si="5"/>
        <v>-3.5088203229733614</v>
      </c>
    </row>
    <row r="164" spans="3:7" x14ac:dyDescent="0.25">
      <c r="C164" t="s">
        <v>162</v>
      </c>
      <c r="D164" s="8">
        <v>2.6205643221790598E-4</v>
      </c>
      <c r="E164" t="s">
        <v>5</v>
      </c>
      <c r="F164">
        <f t="shared" si="4"/>
        <v>-8.2469506872516245</v>
      </c>
      <c r="G164">
        <f t="shared" si="5"/>
        <v>-3.5816051760016112</v>
      </c>
    </row>
    <row r="165" spans="3:7" x14ac:dyDescent="0.25">
      <c r="C165" t="s">
        <v>163</v>
      </c>
      <c r="D165" s="8">
        <v>2.7847850794636799E-4</v>
      </c>
      <c r="E165" t="s">
        <v>5</v>
      </c>
      <c r="F165">
        <f t="shared" si="4"/>
        <v>-8.1861696723238779</v>
      </c>
      <c r="G165">
        <f t="shared" si="5"/>
        <v>-3.5552083166140114</v>
      </c>
    </row>
    <row r="166" spans="3:7" x14ac:dyDescent="0.25">
      <c r="C166" t="s">
        <v>164</v>
      </c>
      <c r="D166" s="8">
        <v>1.4786512176789899E-4</v>
      </c>
      <c r="E166" t="s">
        <v>5</v>
      </c>
      <c r="F166">
        <f t="shared" si="4"/>
        <v>-8.8192100391284765</v>
      </c>
      <c r="G166">
        <f t="shared" si="5"/>
        <v>-3.8301342547392592</v>
      </c>
    </row>
    <row r="167" spans="3:7" x14ac:dyDescent="0.25">
      <c r="C167" t="s">
        <v>165</v>
      </c>
      <c r="D167" s="8">
        <v>3.0325752959713701E-4</v>
      </c>
      <c r="E167" t="s">
        <v>5</v>
      </c>
      <c r="F167">
        <f t="shared" si="4"/>
        <v>-8.1009281807793236</v>
      </c>
      <c r="G167">
        <f t="shared" si="5"/>
        <v>-3.5181884072070089</v>
      </c>
    </row>
    <row r="168" spans="3:7" x14ac:dyDescent="0.25">
      <c r="C168" t="s">
        <v>166</v>
      </c>
      <c r="D168" s="8">
        <v>3.1517903347778799E-4</v>
      </c>
      <c r="E168" t="s">
        <v>5</v>
      </c>
      <c r="F168">
        <f t="shared" si="4"/>
        <v>-8.0623697203472062</v>
      </c>
      <c r="G168">
        <f t="shared" si="5"/>
        <v>-3.5014426806106553</v>
      </c>
    </row>
    <row r="169" spans="3:7" x14ac:dyDescent="0.25">
      <c r="C169" t="s">
        <v>167</v>
      </c>
      <c r="D169" s="8">
        <v>6.8505964364992103E-4</v>
      </c>
      <c r="E169" t="s">
        <v>5</v>
      </c>
      <c r="F169">
        <f t="shared" si="4"/>
        <v>-7.2860046524707274</v>
      </c>
      <c r="G169">
        <f t="shared" si="5"/>
        <v>-3.164271615689457</v>
      </c>
    </row>
    <row r="170" spans="3:7" x14ac:dyDescent="0.25">
      <c r="C170" t="s">
        <v>168</v>
      </c>
      <c r="D170" s="8">
        <v>3.8767495464491402E-4</v>
      </c>
      <c r="E170" t="s">
        <v>5</v>
      </c>
      <c r="F170">
        <f t="shared" si="4"/>
        <v>-7.8553433152066159</v>
      </c>
      <c r="G170">
        <f t="shared" si="5"/>
        <v>-3.4115322552498299</v>
      </c>
    </row>
    <row r="171" spans="3:7" x14ac:dyDescent="0.25">
      <c r="C171" t="s">
        <v>169</v>
      </c>
      <c r="D171" s="8">
        <v>2.5717844668183599E-4</v>
      </c>
      <c r="E171" t="s">
        <v>5</v>
      </c>
      <c r="F171">
        <f t="shared" si="4"/>
        <v>-8.2657403689495528</v>
      </c>
      <c r="G171">
        <f t="shared" si="5"/>
        <v>-3.5897654310797398</v>
      </c>
    </row>
    <row r="172" spans="3:7" x14ac:dyDescent="0.25">
      <c r="C172" t="s">
        <v>170</v>
      </c>
      <c r="D172" s="8">
        <v>2.2489243149714501E-4</v>
      </c>
      <c r="E172" t="s">
        <v>5</v>
      </c>
      <c r="F172">
        <f t="shared" si="4"/>
        <v>-8.3998883523125141</v>
      </c>
      <c r="G172">
        <f t="shared" si="5"/>
        <v>-3.6480251600127227</v>
      </c>
    </row>
    <row r="173" spans="3:7" x14ac:dyDescent="0.25">
      <c r="C173" t="s">
        <v>171</v>
      </c>
      <c r="D173" s="8">
        <v>2.29914027976688E-4</v>
      </c>
      <c r="E173" t="s">
        <v>5</v>
      </c>
      <c r="F173">
        <f t="shared" si="4"/>
        <v>-8.3778051103242035</v>
      </c>
      <c r="G173">
        <f t="shared" si="5"/>
        <v>-3.6384345298746656</v>
      </c>
    </row>
    <row r="174" spans="3:7" x14ac:dyDescent="0.25">
      <c r="C174" t="s">
        <v>172</v>
      </c>
      <c r="D174" s="8">
        <v>2.7576780897044099E-4</v>
      </c>
      <c r="E174" t="s">
        <v>5</v>
      </c>
      <c r="F174">
        <f t="shared" si="4"/>
        <v>-8.1959513181611037</v>
      </c>
      <c r="G174">
        <f t="shared" si="5"/>
        <v>-3.5594564314250507</v>
      </c>
    </row>
    <row r="175" spans="3:7" x14ac:dyDescent="0.25">
      <c r="C175" t="s">
        <v>173</v>
      </c>
      <c r="D175" s="8">
        <v>4.5552284758167502E-4</v>
      </c>
      <c r="E175" t="s">
        <v>5</v>
      </c>
      <c r="F175">
        <f t="shared" si="4"/>
        <v>-7.6940646831771389</v>
      </c>
      <c r="G175">
        <f t="shared" si="5"/>
        <v>-3.3414898353105227</v>
      </c>
    </row>
    <row r="176" spans="3:7" x14ac:dyDescent="0.25">
      <c r="C176" t="s">
        <v>174</v>
      </c>
      <c r="D176" s="8">
        <v>3.2503314188317E-4</v>
      </c>
      <c r="E176" t="s">
        <v>5</v>
      </c>
      <c r="F176">
        <f t="shared" si="4"/>
        <v>-8.0315834058084974</v>
      </c>
      <c r="G176">
        <f t="shared" si="5"/>
        <v>-3.4880723540883563</v>
      </c>
    </row>
    <row r="177" spans="3:7" x14ac:dyDescent="0.25">
      <c r="C177" t="s">
        <v>175</v>
      </c>
      <c r="D177" s="8">
        <v>1.92931569438036E-4</v>
      </c>
      <c r="E177" t="s">
        <v>5</v>
      </c>
      <c r="F177">
        <f t="shared" si="4"/>
        <v>-8.5531749944287547</v>
      </c>
      <c r="G177">
        <f t="shared" si="5"/>
        <v>-3.7145967028332851</v>
      </c>
    </row>
    <row r="178" spans="3:7" x14ac:dyDescent="0.25">
      <c r="C178" t="s">
        <v>176</v>
      </c>
      <c r="D178" s="8">
        <v>2.37095929923319E-4</v>
      </c>
      <c r="E178" t="s">
        <v>5</v>
      </c>
      <c r="F178">
        <f t="shared" si="4"/>
        <v>-8.3470457311165127</v>
      </c>
      <c r="G178">
        <f t="shared" si="5"/>
        <v>-3.6250759012179956</v>
      </c>
    </row>
    <row r="179" spans="3:7" x14ac:dyDescent="0.25">
      <c r="C179" t="s">
        <v>177</v>
      </c>
      <c r="D179" s="8">
        <v>2.8313538360158898E-4</v>
      </c>
      <c r="E179" t="s">
        <v>5</v>
      </c>
      <c r="F179">
        <f t="shared" si="4"/>
        <v>-8.1695853874269861</v>
      </c>
      <c r="G179">
        <f t="shared" si="5"/>
        <v>-3.54800585319698</v>
      </c>
    </row>
    <row r="180" spans="3:7" x14ac:dyDescent="0.25">
      <c r="C180" t="s">
        <v>178</v>
      </c>
      <c r="D180" s="8">
        <v>4.3377534514619598E-4</v>
      </c>
      <c r="E180" t="s">
        <v>5</v>
      </c>
      <c r="F180">
        <f t="shared" si="4"/>
        <v>-7.7429837957966159</v>
      </c>
      <c r="G180">
        <f t="shared" si="5"/>
        <v>-3.3627351359807656</v>
      </c>
    </row>
    <row r="181" spans="3:7" x14ac:dyDescent="0.25">
      <c r="C181" t="s">
        <v>179</v>
      </c>
      <c r="D181" s="8">
        <v>3.3023316663605102E-4</v>
      </c>
      <c r="E181" t="s">
        <v>5</v>
      </c>
      <c r="F181">
        <f t="shared" si="4"/>
        <v>-8.0157115874398865</v>
      </c>
      <c r="G181">
        <f t="shared" si="5"/>
        <v>-3.481179310953098</v>
      </c>
    </row>
    <row r="182" spans="3:7" x14ac:dyDescent="0.25">
      <c r="C182" t="s">
        <v>180</v>
      </c>
      <c r="D182" s="8">
        <v>3.8745229425639599E-4</v>
      </c>
      <c r="E182" t="s">
        <v>5</v>
      </c>
      <c r="F182">
        <f t="shared" si="4"/>
        <v>-7.8559178283461248</v>
      </c>
      <c r="G182">
        <f t="shared" si="5"/>
        <v>-3.4117817631360992</v>
      </c>
    </row>
    <row r="183" spans="3:7" x14ac:dyDescent="0.25">
      <c r="C183" t="s">
        <v>181</v>
      </c>
      <c r="D183" s="8">
        <v>1.03566543904054E-4</v>
      </c>
      <c r="E183" t="s">
        <v>5</v>
      </c>
      <c r="F183">
        <f t="shared" si="4"/>
        <v>-9.1752962155827742</v>
      </c>
      <c r="G183">
        <f t="shared" si="5"/>
        <v>-3.9847805162553884</v>
      </c>
    </row>
    <row r="184" spans="3:7" x14ac:dyDescent="0.25">
      <c r="C184" t="s">
        <v>182</v>
      </c>
      <c r="D184" s="8">
        <v>2.0893936412087001E-4</v>
      </c>
      <c r="E184" t="s">
        <v>5</v>
      </c>
      <c r="F184">
        <f t="shared" si="4"/>
        <v>-8.47346647191711</v>
      </c>
      <c r="G184">
        <f t="shared" si="5"/>
        <v>-3.6799797313458162</v>
      </c>
    </row>
    <row r="185" spans="3:7" x14ac:dyDescent="0.25">
      <c r="C185" t="s">
        <v>183</v>
      </c>
      <c r="D185" s="8">
        <v>2.2483313630707101E-4</v>
      </c>
      <c r="E185" t="s">
        <v>5</v>
      </c>
      <c r="F185">
        <f t="shared" si="4"/>
        <v>-8.4001520473063618</v>
      </c>
      <c r="G185">
        <f t="shared" si="5"/>
        <v>-3.6481396812934563</v>
      </c>
    </row>
    <row r="186" spans="3:7" x14ac:dyDescent="0.25">
      <c r="C186" t="s">
        <v>184</v>
      </c>
      <c r="D186" s="8">
        <v>3.80137739815059E-4</v>
      </c>
      <c r="E186" t="s">
        <v>5</v>
      </c>
      <c r="F186">
        <f t="shared" si="4"/>
        <v>-7.8749768977238581</v>
      </c>
      <c r="G186">
        <f t="shared" si="5"/>
        <v>-3.4200590117970604</v>
      </c>
    </row>
    <row r="187" spans="3:7" x14ac:dyDescent="0.25">
      <c r="C187" t="s">
        <v>185</v>
      </c>
      <c r="D187" s="8">
        <v>1.8751978411063201E-4</v>
      </c>
      <c r="E187" t="s">
        <v>5</v>
      </c>
      <c r="F187">
        <f t="shared" si="4"/>
        <v>-8.5816262028634469</v>
      </c>
      <c r="G187">
        <f t="shared" si="5"/>
        <v>-3.7269529056599513</v>
      </c>
    </row>
    <row r="188" spans="3:7" x14ac:dyDescent="0.25">
      <c r="C188" t="s">
        <v>186</v>
      </c>
      <c r="D188" s="8">
        <v>3.0403861687730902E-4</v>
      </c>
      <c r="E188" t="s">
        <v>5</v>
      </c>
      <c r="F188">
        <f t="shared" si="4"/>
        <v>-8.098355835423904</v>
      </c>
      <c r="G188">
        <f t="shared" si="5"/>
        <v>-3.5170712518136003</v>
      </c>
    </row>
    <row r="189" spans="3:7" x14ac:dyDescent="0.25">
      <c r="C189" t="s">
        <v>187</v>
      </c>
      <c r="D189" s="8">
        <v>4.8089113614718901E-4</v>
      </c>
      <c r="E189" t="s">
        <v>5</v>
      </c>
      <c r="F189">
        <f t="shared" si="4"/>
        <v>-7.6398696416509217</v>
      </c>
      <c r="G189">
        <f t="shared" si="5"/>
        <v>-3.3179532278291695</v>
      </c>
    </row>
    <row r="190" spans="3:7" x14ac:dyDescent="0.25">
      <c r="C190" t="s">
        <v>188</v>
      </c>
      <c r="D190" s="8">
        <v>1.83275666754868E-4</v>
      </c>
      <c r="E190" t="s">
        <v>5</v>
      </c>
      <c r="F190">
        <f t="shared" si="4"/>
        <v>-8.6045191628589599</v>
      </c>
      <c r="G190">
        <f t="shared" si="5"/>
        <v>-3.7368951918604343</v>
      </c>
    </row>
    <row r="191" spans="3:7" x14ac:dyDescent="0.25">
      <c r="C191" t="s">
        <v>189</v>
      </c>
      <c r="D191" s="8">
        <v>4.7224256151719602E-4</v>
      </c>
      <c r="E191" t="s">
        <v>5</v>
      </c>
      <c r="F191">
        <f t="shared" si="4"/>
        <v>-7.6580178028613997</v>
      </c>
      <c r="G191">
        <f t="shared" si="5"/>
        <v>-3.3258348740995705</v>
      </c>
    </row>
    <row r="192" spans="3:7" x14ac:dyDescent="0.25">
      <c r="C192" t="s">
        <v>190</v>
      </c>
      <c r="D192" s="8">
        <v>2.3723170208682801E-4</v>
      </c>
      <c r="E192" t="s">
        <v>5</v>
      </c>
      <c r="F192">
        <f t="shared" si="4"/>
        <v>-8.3464732484777002</v>
      </c>
      <c r="G192">
        <f t="shared" si="5"/>
        <v>-3.6248272751669743</v>
      </c>
    </row>
    <row r="193" spans="3:7" x14ac:dyDescent="0.25">
      <c r="C193" t="s">
        <v>191</v>
      </c>
      <c r="D193" s="8">
        <v>2.9062191411878801E-4</v>
      </c>
      <c r="E193" t="s">
        <v>5</v>
      </c>
      <c r="F193">
        <f t="shared" si="4"/>
        <v>-8.1434873997649166</v>
      </c>
      <c r="G193">
        <f t="shared" si="5"/>
        <v>-3.5366716411665635</v>
      </c>
    </row>
    <row r="194" spans="3:7" x14ac:dyDescent="0.25">
      <c r="C194" t="s">
        <v>192</v>
      </c>
      <c r="D194" s="8">
        <v>2.8086919440809601E-4</v>
      </c>
      <c r="E194" t="s">
        <v>5</v>
      </c>
      <c r="F194">
        <f t="shared" si="4"/>
        <v>-8.1776214973365011</v>
      </c>
      <c r="G194">
        <f t="shared" si="5"/>
        <v>-3.5514958913866503</v>
      </c>
    </row>
    <row r="195" spans="3:7" x14ac:dyDescent="0.25">
      <c r="C195" t="s">
        <v>193</v>
      </c>
      <c r="D195" s="8">
        <v>3.5135066475798602E-4</v>
      </c>
      <c r="E195" t="s">
        <v>5</v>
      </c>
      <c r="F195">
        <f t="shared" si="4"/>
        <v>-7.9537257883170813</v>
      </c>
      <c r="G195">
        <f t="shared" si="5"/>
        <v>-3.4542592204377001</v>
      </c>
    </row>
    <row r="196" spans="3:7" x14ac:dyDescent="0.25">
      <c r="C196" t="s">
        <v>194</v>
      </c>
      <c r="D196" s="8">
        <v>1.4919840053533899E-4</v>
      </c>
      <c r="E196" t="s">
        <v>5</v>
      </c>
      <c r="F196">
        <f t="shared" si="4"/>
        <v>-8.8102335905246036</v>
      </c>
      <c r="G196">
        <f t="shared" si="5"/>
        <v>-3.8262358326435084</v>
      </c>
    </row>
    <row r="197" spans="3:7" x14ac:dyDescent="0.25">
      <c r="C197" t="s">
        <v>195</v>
      </c>
      <c r="D197" s="8">
        <v>1.5790711005173299E-4</v>
      </c>
      <c r="E197" t="s">
        <v>5</v>
      </c>
      <c r="F197">
        <f t="shared" si="4"/>
        <v>-8.7535036088897638</v>
      </c>
      <c r="G197">
        <f t="shared" si="5"/>
        <v>-3.801598314661025</v>
      </c>
    </row>
    <row r="198" spans="3:7" x14ac:dyDescent="0.25">
      <c r="C198" t="s">
        <v>196</v>
      </c>
      <c r="D198" s="8">
        <v>4.5560054051166599E-4</v>
      </c>
      <c r="E198" t="s">
        <v>5</v>
      </c>
      <c r="F198">
        <f t="shared" si="4"/>
        <v>-7.6938941400186716</v>
      </c>
      <c r="G198">
        <f t="shared" si="5"/>
        <v>-3.3414157693578743</v>
      </c>
    </row>
    <row r="199" spans="3:7" x14ac:dyDescent="0.25">
      <c r="C199" t="s">
        <v>197</v>
      </c>
      <c r="D199" s="8">
        <v>1.60774973097738E-4</v>
      </c>
      <c r="E199" t="s">
        <v>5</v>
      </c>
      <c r="F199">
        <f t="shared" si="4"/>
        <v>-8.7355048532720012</v>
      </c>
      <c r="G199">
        <f t="shared" si="5"/>
        <v>-3.7937815544151055</v>
      </c>
    </row>
    <row r="200" spans="3:7" x14ac:dyDescent="0.25">
      <c r="C200" t="s">
        <v>198</v>
      </c>
      <c r="D200" s="8">
        <v>3.1326390601834199E-4</v>
      </c>
      <c r="E200" t="s">
        <v>5</v>
      </c>
      <c r="F200">
        <f t="shared" ref="F200:F263" si="6">LN(D200)</f>
        <v>-8.0684645724572484</v>
      </c>
      <c r="G200">
        <f t="shared" ref="G200:G263" si="7">LOG10(D200)</f>
        <v>-3.5040896412500628</v>
      </c>
    </row>
    <row r="201" spans="3:7" x14ac:dyDescent="0.25">
      <c r="C201" t="s">
        <v>199</v>
      </c>
      <c r="D201" s="8">
        <v>3.4847746235410198E-4</v>
      </c>
      <c r="E201" t="s">
        <v>5</v>
      </c>
      <c r="F201">
        <f t="shared" si="6"/>
        <v>-7.9619370002879108</v>
      </c>
      <c r="G201">
        <f t="shared" si="7"/>
        <v>-3.4578253044863692</v>
      </c>
    </row>
    <row r="202" spans="3:7" x14ac:dyDescent="0.25">
      <c r="C202" t="s">
        <v>200</v>
      </c>
      <c r="D202" s="8">
        <v>2.76855679120492E-4</v>
      </c>
      <c r="E202" t="s">
        <v>5</v>
      </c>
      <c r="F202">
        <f t="shared" si="6"/>
        <v>-8.1920142015573383</v>
      </c>
      <c r="G202">
        <f t="shared" si="7"/>
        <v>-3.5577465634094256</v>
      </c>
    </row>
    <row r="203" spans="3:7" x14ac:dyDescent="0.25">
      <c r="C203" t="s">
        <v>201</v>
      </c>
      <c r="D203" s="8">
        <v>1.65798319920268E-4</v>
      </c>
      <c r="E203" t="s">
        <v>5</v>
      </c>
      <c r="F203">
        <f t="shared" si="6"/>
        <v>-8.7047384484853012</v>
      </c>
      <c r="G203">
        <f t="shared" si="7"/>
        <v>-3.7804198745882398</v>
      </c>
    </row>
    <row r="204" spans="3:7" x14ac:dyDescent="0.25">
      <c r="C204" t="s">
        <v>202</v>
      </c>
      <c r="D204" s="8">
        <v>3.5027942783866001E-4</v>
      </c>
      <c r="E204" t="s">
        <v>5</v>
      </c>
      <c r="F204">
        <f t="shared" si="6"/>
        <v>-7.9567793567515182</v>
      </c>
      <c r="G204">
        <f t="shared" si="7"/>
        <v>-3.4555853683588897</v>
      </c>
    </row>
    <row r="205" spans="3:7" x14ac:dyDescent="0.25">
      <c r="C205" t="s">
        <v>203</v>
      </c>
      <c r="D205" s="8">
        <v>3.2426028284032401E-4</v>
      </c>
      <c r="E205" t="s">
        <v>5</v>
      </c>
      <c r="F205">
        <f t="shared" si="6"/>
        <v>-8.0339640225787328</v>
      </c>
      <c r="G205">
        <f t="shared" si="7"/>
        <v>-3.489106242815196</v>
      </c>
    </row>
    <row r="206" spans="3:7" x14ac:dyDescent="0.25">
      <c r="C206" t="s">
        <v>204</v>
      </c>
      <c r="D206" s="8">
        <v>3.78047361140041E-4</v>
      </c>
      <c r="E206" t="s">
        <v>5</v>
      </c>
      <c r="F206">
        <f t="shared" si="6"/>
        <v>-7.8804910761720546</v>
      </c>
      <c r="G206">
        <f t="shared" si="7"/>
        <v>-3.4224537890693418</v>
      </c>
    </row>
    <row r="207" spans="3:7" x14ac:dyDescent="0.25">
      <c r="C207" t="s">
        <v>205</v>
      </c>
      <c r="D207" s="8">
        <v>3.3904712151454803E-4</v>
      </c>
      <c r="E207" t="s">
        <v>5</v>
      </c>
      <c r="F207">
        <f t="shared" si="6"/>
        <v>-7.9893714587257989</v>
      </c>
      <c r="G207">
        <f t="shared" si="7"/>
        <v>-3.4697399383999481</v>
      </c>
    </row>
    <row r="208" spans="3:7" x14ac:dyDescent="0.25">
      <c r="C208" t="s">
        <v>206</v>
      </c>
      <c r="D208" s="8">
        <v>2.5600832722526799E-4</v>
      </c>
      <c r="E208" t="s">
        <v>5</v>
      </c>
      <c r="F208">
        <f t="shared" si="6"/>
        <v>-8.2703005857900393</v>
      </c>
      <c r="G208">
        <f t="shared" si="7"/>
        <v>-3.5917459080898455</v>
      </c>
    </row>
    <row r="209" spans="3:7" x14ac:dyDescent="0.25">
      <c r="C209" t="s">
        <v>207</v>
      </c>
      <c r="D209" s="8">
        <v>1.8688277411061299E-4</v>
      </c>
      <c r="E209" t="s">
        <v>5</v>
      </c>
      <c r="F209">
        <f t="shared" si="6"/>
        <v>-8.5850290140926955</v>
      </c>
      <c r="G209">
        <f t="shared" si="7"/>
        <v>-3.7284307277997719</v>
      </c>
    </row>
    <row r="210" spans="3:7" x14ac:dyDescent="0.25">
      <c r="C210" t="s">
        <v>208</v>
      </c>
      <c r="D210" s="8">
        <v>3.3244887324151198E-4</v>
      </c>
      <c r="E210" t="s">
        <v>5</v>
      </c>
      <c r="F210">
        <f t="shared" si="6"/>
        <v>-8.009024474378549</v>
      </c>
      <c r="G210">
        <f t="shared" si="7"/>
        <v>-3.4782751346506955</v>
      </c>
    </row>
    <row r="211" spans="3:7" x14ac:dyDescent="0.25">
      <c r="C211" t="s">
        <v>209</v>
      </c>
      <c r="D211" s="8">
        <v>2.23982791215226E-4</v>
      </c>
      <c r="E211" t="s">
        <v>5</v>
      </c>
      <c r="F211">
        <f t="shared" si="6"/>
        <v>-8.4039413339924476</v>
      </c>
      <c r="G211">
        <f t="shared" si="7"/>
        <v>-3.6497853475915729</v>
      </c>
    </row>
    <row r="212" spans="3:7" x14ac:dyDescent="0.25">
      <c r="C212" t="s">
        <v>210</v>
      </c>
      <c r="D212" s="8">
        <v>2.6605375129567198E-4</v>
      </c>
      <c r="E212" t="s">
        <v>5</v>
      </c>
      <c r="F212">
        <f t="shared" si="6"/>
        <v>-8.2318121970563602</v>
      </c>
      <c r="G212">
        <f t="shared" si="7"/>
        <v>-3.5750306132454615</v>
      </c>
    </row>
    <row r="213" spans="3:7" x14ac:dyDescent="0.25">
      <c r="C213" t="s">
        <v>211</v>
      </c>
      <c r="D213" s="8">
        <v>1.64234111910727E-4</v>
      </c>
      <c r="E213" t="s">
        <v>5</v>
      </c>
      <c r="F213">
        <f t="shared" si="6"/>
        <v>-8.7142176364154391</v>
      </c>
      <c r="G213">
        <f t="shared" si="7"/>
        <v>-3.7845366335992225</v>
      </c>
    </row>
    <row r="214" spans="3:7" x14ac:dyDescent="0.25">
      <c r="C214" t="s">
        <v>212</v>
      </c>
      <c r="D214" s="8">
        <v>3.9496324872715402E-4</v>
      </c>
      <c r="E214" t="s">
        <v>5</v>
      </c>
      <c r="F214">
        <f t="shared" si="6"/>
        <v>-7.8367178385888314</v>
      </c>
      <c r="G214">
        <f t="shared" si="7"/>
        <v>-3.4034433135319082</v>
      </c>
    </row>
    <row r="215" spans="3:7" x14ac:dyDescent="0.25">
      <c r="C215" t="s">
        <v>213</v>
      </c>
      <c r="D215" s="8">
        <v>2.6853167626038501E-4</v>
      </c>
      <c r="E215" t="s">
        <v>5</v>
      </c>
      <c r="F215">
        <f t="shared" si="6"/>
        <v>-8.2225416760748331</v>
      </c>
      <c r="G215">
        <f t="shared" si="7"/>
        <v>-3.5710044771388154</v>
      </c>
    </row>
    <row r="216" spans="3:7" x14ac:dyDescent="0.25">
      <c r="C216" t="s">
        <v>214</v>
      </c>
      <c r="D216" s="8">
        <v>2.6736492890394901E-4</v>
      </c>
      <c r="E216" t="s">
        <v>5</v>
      </c>
      <c r="F216">
        <f t="shared" si="6"/>
        <v>-8.226896057829503</v>
      </c>
      <c r="G216">
        <f t="shared" si="7"/>
        <v>-3.5728955611069688</v>
      </c>
    </row>
    <row r="217" spans="3:7" x14ac:dyDescent="0.25">
      <c r="C217" t="s">
        <v>215</v>
      </c>
      <c r="D217" s="8">
        <v>3.87679836259518E-4</v>
      </c>
      <c r="E217" t="s">
        <v>5</v>
      </c>
      <c r="F217">
        <f t="shared" si="6"/>
        <v>-7.8553307232560377</v>
      </c>
      <c r="G217">
        <f t="shared" si="7"/>
        <v>-3.4115267866351773</v>
      </c>
    </row>
    <row r="218" spans="3:7" x14ac:dyDescent="0.25">
      <c r="C218" t="s">
        <v>216</v>
      </c>
      <c r="D218" s="8">
        <v>2.4289163616013099E-4</v>
      </c>
      <c r="E218" t="s">
        <v>5</v>
      </c>
      <c r="F218">
        <f t="shared" si="6"/>
        <v>-8.3228951558131641</v>
      </c>
      <c r="G218">
        <f t="shared" si="7"/>
        <v>-3.6145874396289628</v>
      </c>
    </row>
    <row r="219" spans="3:7" x14ac:dyDescent="0.25">
      <c r="C219" t="s">
        <v>217</v>
      </c>
      <c r="D219" s="8">
        <v>3.42178872845139E-4</v>
      </c>
      <c r="E219" t="s">
        <v>5</v>
      </c>
      <c r="F219">
        <f t="shared" si="6"/>
        <v>-7.9801769376139386</v>
      </c>
      <c r="G219">
        <f t="shared" si="7"/>
        <v>-3.4657468086173244</v>
      </c>
    </row>
    <row r="220" spans="3:7" x14ac:dyDescent="0.25">
      <c r="C220" t="s">
        <v>218</v>
      </c>
      <c r="D220" s="8">
        <v>1.96314746491898E-4</v>
      </c>
      <c r="E220" t="s">
        <v>5</v>
      </c>
      <c r="F220">
        <f t="shared" si="6"/>
        <v>-8.53579133728282</v>
      </c>
      <c r="G220">
        <f t="shared" si="7"/>
        <v>-3.7070470764595078</v>
      </c>
    </row>
    <row r="221" spans="3:7" x14ac:dyDescent="0.25">
      <c r="C221" t="s">
        <v>219</v>
      </c>
      <c r="D221" s="8">
        <v>5.08153257192941E-4</v>
      </c>
      <c r="E221" t="s">
        <v>5</v>
      </c>
      <c r="F221">
        <f t="shared" si="6"/>
        <v>-7.5847274684966024</v>
      </c>
      <c r="G221">
        <f t="shared" si="7"/>
        <v>-3.2940052863080949</v>
      </c>
    </row>
    <row r="222" spans="3:7" x14ac:dyDescent="0.25">
      <c r="C222" t="s">
        <v>220</v>
      </c>
      <c r="D222" s="8">
        <v>2.7267703260541298E-4</v>
      </c>
      <c r="E222" t="s">
        <v>5</v>
      </c>
      <c r="F222">
        <f t="shared" si="6"/>
        <v>-8.2072224938619929</v>
      </c>
      <c r="G222">
        <f t="shared" si="7"/>
        <v>-3.5643514408365085</v>
      </c>
    </row>
    <row r="223" spans="3:7" x14ac:dyDescent="0.25">
      <c r="C223" t="s">
        <v>221</v>
      </c>
      <c r="D223" s="8">
        <v>4.8390605452940002E-4</v>
      </c>
      <c r="E223" t="s">
        <v>5</v>
      </c>
      <c r="F223">
        <f t="shared" si="6"/>
        <v>-7.6336197722998982</v>
      </c>
      <c r="G223">
        <f t="shared" si="7"/>
        <v>-3.3152389440574033</v>
      </c>
    </row>
    <row r="224" spans="3:7" x14ac:dyDescent="0.25">
      <c r="C224" t="s">
        <v>222</v>
      </c>
      <c r="D224" s="8">
        <v>4.02201772303079E-4</v>
      </c>
      <c r="E224" t="s">
        <v>5</v>
      </c>
      <c r="F224">
        <f t="shared" si="6"/>
        <v>-7.8185566741136041</v>
      </c>
      <c r="G224">
        <f t="shared" si="7"/>
        <v>-3.3955560200153792</v>
      </c>
    </row>
    <row r="225" spans="3:7" x14ac:dyDescent="0.25">
      <c r="C225" t="s">
        <v>223</v>
      </c>
      <c r="D225" s="8">
        <v>2.29191818244989E-4</v>
      </c>
      <c r="E225" t="s">
        <v>5</v>
      </c>
      <c r="F225">
        <f t="shared" si="6"/>
        <v>-8.3809512707722345</v>
      </c>
      <c r="G225">
        <f t="shared" si="7"/>
        <v>-3.6398008899964278</v>
      </c>
    </row>
    <row r="226" spans="3:7" x14ac:dyDescent="0.25">
      <c r="C226" t="s">
        <v>224</v>
      </c>
      <c r="D226" s="8">
        <v>2.3728322982351701E-4</v>
      </c>
      <c r="E226" t="s">
        <v>5</v>
      </c>
      <c r="F226">
        <f t="shared" si="6"/>
        <v>-8.3462560678014928</v>
      </c>
      <c r="G226">
        <f t="shared" si="7"/>
        <v>-3.6247329547977212</v>
      </c>
    </row>
    <row r="227" spans="3:7" x14ac:dyDescent="0.25">
      <c r="C227" t="s">
        <v>225</v>
      </c>
      <c r="D227" s="8">
        <v>2.7510320859871102E-4</v>
      </c>
      <c r="E227" t="s">
        <v>5</v>
      </c>
      <c r="F227">
        <f t="shared" si="6"/>
        <v>-8.1983642267113179</v>
      </c>
      <c r="G227">
        <f t="shared" si="7"/>
        <v>-3.5605043442937458</v>
      </c>
    </row>
    <row r="228" spans="3:7" x14ac:dyDescent="0.25">
      <c r="C228" t="s">
        <v>226</v>
      </c>
      <c r="D228" s="8">
        <v>3.6469450404656202E-4</v>
      </c>
      <c r="E228" t="s">
        <v>5</v>
      </c>
      <c r="F228">
        <f t="shared" si="6"/>
        <v>-7.9164505300560002</v>
      </c>
      <c r="G228">
        <f t="shared" si="7"/>
        <v>-3.4380707814633942</v>
      </c>
    </row>
    <row r="229" spans="3:7" x14ac:dyDescent="0.25">
      <c r="C229" t="s">
        <v>227</v>
      </c>
      <c r="D229" s="8">
        <v>4.7933458150519598E-4</v>
      </c>
      <c r="E229" t="s">
        <v>5</v>
      </c>
      <c r="F229">
        <f t="shared" si="6"/>
        <v>-7.6431117043801038</v>
      </c>
      <c r="G229">
        <f t="shared" si="7"/>
        <v>-3.3193612377824371</v>
      </c>
    </row>
    <row r="230" spans="3:7" x14ac:dyDescent="0.25">
      <c r="C230" t="s">
        <v>228</v>
      </c>
      <c r="D230" s="8">
        <v>2.4361966419434201E-4</v>
      </c>
      <c r="E230" t="s">
        <v>5</v>
      </c>
      <c r="F230">
        <f t="shared" si="6"/>
        <v>-8.319902302092796</v>
      </c>
      <c r="G230">
        <f t="shared" si="7"/>
        <v>-3.613287659773063</v>
      </c>
    </row>
    <row r="231" spans="3:7" x14ac:dyDescent="0.25">
      <c r="C231" t="s">
        <v>229</v>
      </c>
      <c r="D231" s="8">
        <v>3.5593647122567702E-4</v>
      </c>
      <c r="E231" t="s">
        <v>5</v>
      </c>
      <c r="F231">
        <f t="shared" si="6"/>
        <v>-7.9407582946498945</v>
      </c>
      <c r="G231">
        <f t="shared" si="7"/>
        <v>-3.4486275094939254</v>
      </c>
    </row>
    <row r="232" spans="3:7" x14ac:dyDescent="0.25">
      <c r="C232" t="s">
        <v>230</v>
      </c>
      <c r="D232" s="8">
        <v>2.1030096224821599E-4</v>
      </c>
      <c r="E232" t="s">
        <v>5</v>
      </c>
      <c r="F232">
        <f t="shared" si="6"/>
        <v>-8.4669708996682953</v>
      </c>
      <c r="G232">
        <f t="shared" si="7"/>
        <v>-3.6771587401613521</v>
      </c>
    </row>
    <row r="233" spans="3:7" x14ac:dyDescent="0.25">
      <c r="C233" t="s">
        <v>231</v>
      </c>
      <c r="D233" s="8">
        <v>5.5790976011619502E-4</v>
      </c>
      <c r="E233" t="s">
        <v>5</v>
      </c>
      <c r="F233">
        <f t="shared" si="6"/>
        <v>-7.4913133288829608</v>
      </c>
      <c r="G233">
        <f t="shared" si="7"/>
        <v>-3.2534360409421503</v>
      </c>
    </row>
    <row r="234" spans="3:7" x14ac:dyDescent="0.25">
      <c r="C234" t="s">
        <v>232</v>
      </c>
      <c r="D234" s="8">
        <v>1.9439780223551699E-4</v>
      </c>
      <c r="E234" t="s">
        <v>5</v>
      </c>
      <c r="F234">
        <f t="shared" si="6"/>
        <v>-8.5456039713746961</v>
      </c>
      <c r="G234">
        <f t="shared" si="7"/>
        <v>-3.711308649298545</v>
      </c>
    </row>
    <row r="235" spans="3:7" x14ac:dyDescent="0.25">
      <c r="C235" t="s">
        <v>233</v>
      </c>
      <c r="D235" s="8">
        <v>3.95384132542881E-4</v>
      </c>
      <c r="E235" t="s">
        <v>5</v>
      </c>
      <c r="F235">
        <f t="shared" si="6"/>
        <v>-7.8356527781723937</v>
      </c>
      <c r="G235">
        <f t="shared" si="7"/>
        <v>-3.4029807636701555</v>
      </c>
    </row>
    <row r="236" spans="3:7" x14ac:dyDescent="0.25">
      <c r="C236" t="s">
        <v>234</v>
      </c>
      <c r="D236" s="8">
        <v>1.8017583813248399E-4</v>
      </c>
      <c r="E236" t="s">
        <v>5</v>
      </c>
      <c r="F236">
        <f t="shared" si="6"/>
        <v>-8.6215773053955651</v>
      </c>
      <c r="G236">
        <f t="shared" si="7"/>
        <v>-3.7443034490356006</v>
      </c>
    </row>
    <row r="237" spans="3:7" x14ac:dyDescent="0.25">
      <c r="C237" t="s">
        <v>235</v>
      </c>
      <c r="D237" s="8">
        <v>2.9802221358605401E-4</v>
      </c>
      <c r="E237" t="s">
        <v>5</v>
      </c>
      <c r="F237">
        <f t="shared" si="6"/>
        <v>-8.1183425320019236</v>
      </c>
      <c r="G237">
        <f t="shared" si="7"/>
        <v>-3.5257513638489089</v>
      </c>
    </row>
    <row r="238" spans="3:7" x14ac:dyDescent="0.25">
      <c r="C238" t="s">
        <v>236</v>
      </c>
      <c r="D238" s="8">
        <v>2.8659622460852602E-4</v>
      </c>
      <c r="E238" t="s">
        <v>5</v>
      </c>
      <c r="F238">
        <f t="shared" si="6"/>
        <v>-8.1574362156907227</v>
      </c>
      <c r="G238">
        <f t="shared" si="7"/>
        <v>-3.5427295349522252</v>
      </c>
    </row>
    <row r="239" spans="3:7" x14ac:dyDescent="0.25">
      <c r="C239" t="s">
        <v>237</v>
      </c>
      <c r="D239" s="8">
        <v>4.1943226547064402E-4</v>
      </c>
      <c r="E239" t="s">
        <v>5</v>
      </c>
      <c r="F239">
        <f t="shared" si="6"/>
        <v>-7.7766085100029478</v>
      </c>
      <c r="G239">
        <f t="shared" si="7"/>
        <v>-3.3773381638161495</v>
      </c>
    </row>
    <row r="240" spans="3:7" x14ac:dyDescent="0.25">
      <c r="C240" t="s">
        <v>238</v>
      </c>
      <c r="D240" s="8">
        <v>3.2837688588007401E-4</v>
      </c>
      <c r="E240" t="s">
        <v>5</v>
      </c>
      <c r="F240">
        <f t="shared" si="6"/>
        <v>-8.0213485669066973</v>
      </c>
      <c r="G240">
        <f t="shared" si="7"/>
        <v>-3.4836274200301358</v>
      </c>
    </row>
    <row r="241" spans="3:7" x14ac:dyDescent="0.25">
      <c r="C241" t="s">
        <v>239</v>
      </c>
      <c r="D241" s="8">
        <v>6.8456564130892604E-4</v>
      </c>
      <c r="E241" t="s">
        <v>5</v>
      </c>
      <c r="F241">
        <f t="shared" si="6"/>
        <v>-7.2867260211075982</v>
      </c>
      <c r="G241">
        <f t="shared" si="7"/>
        <v>-3.164584902107868</v>
      </c>
    </row>
    <row r="242" spans="3:7" x14ac:dyDescent="0.25">
      <c r="C242" t="s">
        <v>240</v>
      </c>
      <c r="D242" s="8">
        <v>8.8143712356097601E-4</v>
      </c>
      <c r="E242" t="s">
        <v>5</v>
      </c>
      <c r="F242">
        <f t="shared" si="6"/>
        <v>-7.0339568875858891</v>
      </c>
      <c r="G242">
        <f t="shared" si="7"/>
        <v>-3.0548086622239237</v>
      </c>
    </row>
    <row r="243" spans="3:7" x14ac:dyDescent="0.25">
      <c r="C243" t="s">
        <v>241</v>
      </c>
      <c r="D243" s="8">
        <v>2.6322015721029702E-4</v>
      </c>
      <c r="E243" t="s">
        <v>5</v>
      </c>
      <c r="F243">
        <f t="shared" si="6"/>
        <v>-8.2425197763000995</v>
      </c>
      <c r="G243">
        <f t="shared" si="7"/>
        <v>-3.5796808558255586</v>
      </c>
    </row>
    <row r="244" spans="3:7" x14ac:dyDescent="0.25">
      <c r="C244" t="s">
        <v>242</v>
      </c>
      <c r="D244" s="8">
        <v>2.1149159041896601E-4</v>
      </c>
      <c r="E244" t="s">
        <v>5</v>
      </c>
      <c r="F244">
        <f t="shared" si="6"/>
        <v>-8.4613253218809099</v>
      </c>
      <c r="G244">
        <f t="shared" si="7"/>
        <v>-3.6747068968811352</v>
      </c>
    </row>
    <row r="245" spans="3:7" x14ac:dyDescent="0.25">
      <c r="C245" t="s">
        <v>243</v>
      </c>
      <c r="D245" s="8">
        <v>3.5024406837232298E-4</v>
      </c>
      <c r="E245" t="s">
        <v>5</v>
      </c>
      <c r="F245">
        <f t="shared" si="6"/>
        <v>-7.9568803083014901</v>
      </c>
      <c r="G245">
        <f t="shared" si="7"/>
        <v>-3.4556292110599824</v>
      </c>
    </row>
    <row r="246" spans="3:7" x14ac:dyDescent="0.25">
      <c r="C246" t="s">
        <v>244</v>
      </c>
      <c r="D246" s="8">
        <v>1.7161654444498899E-4</v>
      </c>
      <c r="E246" t="s">
        <v>5</v>
      </c>
      <c r="F246">
        <f t="shared" si="6"/>
        <v>-8.6702479627082454</v>
      </c>
      <c r="G246">
        <f t="shared" si="7"/>
        <v>-3.7654408469371026</v>
      </c>
    </row>
    <row r="247" spans="3:7" x14ac:dyDescent="0.25">
      <c r="C247" t="s">
        <v>245</v>
      </c>
      <c r="D247" s="8">
        <v>2.3550674627202E-4</v>
      </c>
      <c r="E247" t="s">
        <v>5</v>
      </c>
      <c r="F247">
        <f t="shared" si="6"/>
        <v>-8.3537709983277892</v>
      </c>
      <c r="G247">
        <f t="shared" si="7"/>
        <v>-3.6279966476571777</v>
      </c>
    </row>
    <row r="248" spans="3:7" x14ac:dyDescent="0.25">
      <c r="C248" t="s">
        <v>246</v>
      </c>
      <c r="D248" s="8">
        <v>2.49009093002255E-4</v>
      </c>
      <c r="E248" t="s">
        <v>5</v>
      </c>
      <c r="F248">
        <f t="shared" si="6"/>
        <v>-8.2980211440849896</v>
      </c>
      <c r="G248">
        <f t="shared" si="7"/>
        <v>-3.6037847935926197</v>
      </c>
    </row>
    <row r="249" spans="3:7" x14ac:dyDescent="0.25">
      <c r="C249" t="s">
        <v>247</v>
      </c>
      <c r="D249" s="8">
        <v>8.3389094418468898E-4</v>
      </c>
      <c r="E249" t="s">
        <v>5</v>
      </c>
      <c r="F249">
        <f t="shared" si="6"/>
        <v>-7.0894079265241494</v>
      </c>
      <c r="G249">
        <f t="shared" si="7"/>
        <v>-3.0788907424506124</v>
      </c>
    </row>
    <row r="250" spans="3:7" x14ac:dyDescent="0.25">
      <c r="C250" t="s">
        <v>248</v>
      </c>
      <c r="D250" s="8">
        <v>3.2528588203196897E-4</v>
      </c>
      <c r="E250" t="s">
        <v>5</v>
      </c>
      <c r="F250">
        <f t="shared" si="6"/>
        <v>-8.0308061252670111</v>
      </c>
      <c r="G250">
        <f t="shared" si="7"/>
        <v>-3.4877347854382981</v>
      </c>
    </row>
    <row r="251" spans="3:7" x14ac:dyDescent="0.25">
      <c r="C251" t="s">
        <v>249</v>
      </c>
      <c r="D251" s="8">
        <v>1.9811362784527201E-4</v>
      </c>
      <c r="E251" t="s">
        <v>5</v>
      </c>
      <c r="F251">
        <f t="shared" si="6"/>
        <v>-8.5266698138683257</v>
      </c>
      <c r="G251">
        <f t="shared" si="7"/>
        <v>-3.7030856491740409</v>
      </c>
    </row>
    <row r="252" spans="3:7" x14ac:dyDescent="0.25">
      <c r="C252" t="s">
        <v>250</v>
      </c>
      <c r="D252" s="8">
        <v>3.2806788761623E-4</v>
      </c>
      <c r="E252" t="s">
        <v>5</v>
      </c>
      <c r="F252">
        <f t="shared" si="6"/>
        <v>-8.0222899965566583</v>
      </c>
      <c r="G252">
        <f t="shared" si="7"/>
        <v>-3.4840362777322142</v>
      </c>
    </row>
    <row r="253" spans="3:7" x14ac:dyDescent="0.25">
      <c r="C253" t="s">
        <v>251</v>
      </c>
      <c r="D253" s="8">
        <v>2.26384357086638E-4</v>
      </c>
      <c r="E253" t="s">
        <v>5</v>
      </c>
      <c r="F253">
        <f t="shared" si="6"/>
        <v>-8.3932763081626476</v>
      </c>
      <c r="G253">
        <f t="shared" si="7"/>
        <v>-3.6451535857243353</v>
      </c>
    </row>
    <row r="254" spans="3:7" x14ac:dyDescent="0.25">
      <c r="C254" t="s">
        <v>252</v>
      </c>
      <c r="D254" s="8">
        <v>3.8378149520891302E-4</v>
      </c>
      <c r="E254" t="s">
        <v>5</v>
      </c>
      <c r="F254">
        <f t="shared" si="6"/>
        <v>-7.86543719022497</v>
      </c>
      <c r="G254">
        <f t="shared" si="7"/>
        <v>-3.4159159694713219</v>
      </c>
    </row>
    <row r="255" spans="3:7" x14ac:dyDescent="0.25">
      <c r="C255" t="s">
        <v>253</v>
      </c>
      <c r="D255" s="8">
        <v>3.7499190056422202E-4</v>
      </c>
      <c r="E255" t="s">
        <v>5</v>
      </c>
      <c r="F255">
        <f t="shared" si="6"/>
        <v>-7.8886061307225219</v>
      </c>
      <c r="G255">
        <f t="shared" si="7"/>
        <v>-3.4259781124809536</v>
      </c>
    </row>
    <row r="256" spans="3:7" x14ac:dyDescent="0.25">
      <c r="C256" t="s">
        <v>254</v>
      </c>
      <c r="D256" s="8">
        <v>6.4375946048585598E-4</v>
      </c>
      <c r="E256" t="s">
        <v>5</v>
      </c>
      <c r="F256">
        <f t="shared" si="6"/>
        <v>-7.3481854101939534</v>
      </c>
      <c r="G256">
        <f t="shared" si="7"/>
        <v>-3.1912763756492168</v>
      </c>
    </row>
    <row r="257" spans="3:7" x14ac:dyDescent="0.25">
      <c r="C257" t="s">
        <v>255</v>
      </c>
      <c r="D257" s="8">
        <v>3.8595335606884202E-4</v>
      </c>
      <c r="E257" t="s">
        <v>5</v>
      </c>
      <c r="F257">
        <f t="shared" si="6"/>
        <v>-7.859794035000979</v>
      </c>
      <c r="G257">
        <f t="shared" si="7"/>
        <v>-3.4134651782970193</v>
      </c>
    </row>
    <row r="258" spans="3:7" x14ac:dyDescent="0.25">
      <c r="C258" t="s">
        <v>256</v>
      </c>
      <c r="D258" s="8">
        <v>2.0060804396021401E-4</v>
      </c>
      <c r="E258" t="s">
        <v>5</v>
      </c>
      <c r="F258">
        <f t="shared" si="6"/>
        <v>-8.5141575837378394</v>
      </c>
      <c r="G258">
        <f t="shared" si="7"/>
        <v>-3.6976516566720679</v>
      </c>
    </row>
    <row r="259" spans="3:7" x14ac:dyDescent="0.25">
      <c r="C259" t="s">
        <v>257</v>
      </c>
      <c r="D259" s="8">
        <v>1.99542369454176E-4</v>
      </c>
      <c r="E259" t="s">
        <v>5</v>
      </c>
      <c r="F259">
        <f t="shared" si="6"/>
        <v>-8.5194839659669963</v>
      </c>
      <c r="G259">
        <f t="shared" si="7"/>
        <v>-3.6999648750826974</v>
      </c>
    </row>
    <row r="260" spans="3:7" x14ac:dyDescent="0.25">
      <c r="C260" t="s">
        <v>258</v>
      </c>
      <c r="D260" s="8">
        <v>5.6277377422713805E-4</v>
      </c>
      <c r="E260" t="s">
        <v>5</v>
      </c>
      <c r="F260">
        <f t="shared" si="6"/>
        <v>-7.4826328325533309</v>
      </c>
      <c r="G260">
        <f t="shared" si="7"/>
        <v>-3.2496661492860106</v>
      </c>
    </row>
    <row r="261" spans="3:7" x14ac:dyDescent="0.25">
      <c r="C261" t="s">
        <v>259</v>
      </c>
      <c r="D261" s="8">
        <v>3.5476559367167399E-4</v>
      </c>
      <c r="E261" t="s">
        <v>5</v>
      </c>
      <c r="F261">
        <f t="shared" si="6"/>
        <v>-7.9440532860990052</v>
      </c>
      <c r="G261">
        <f t="shared" si="7"/>
        <v>-3.4500585060981925</v>
      </c>
    </row>
    <row r="262" spans="3:7" x14ac:dyDescent="0.25">
      <c r="C262" t="s">
        <v>260</v>
      </c>
      <c r="D262" s="8">
        <v>5.5848082530946398E-4</v>
      </c>
      <c r="E262" t="s">
        <v>5</v>
      </c>
      <c r="F262">
        <f t="shared" si="6"/>
        <v>-7.4902902725252085</v>
      </c>
      <c r="G262">
        <f t="shared" si="7"/>
        <v>-3.2529917332113021</v>
      </c>
    </row>
    <row r="263" spans="3:7" x14ac:dyDescent="0.25">
      <c r="C263" t="s">
        <v>261</v>
      </c>
      <c r="D263" s="8">
        <v>3.55928931009135E-4</v>
      </c>
      <c r="E263" t="s">
        <v>5</v>
      </c>
      <c r="F263">
        <f t="shared" si="6"/>
        <v>-7.9407794790381745</v>
      </c>
      <c r="G263">
        <f t="shared" si="7"/>
        <v>-3.4486367097568582</v>
      </c>
    </row>
    <row r="264" spans="3:7" x14ac:dyDescent="0.25">
      <c r="C264" t="s">
        <v>262</v>
      </c>
      <c r="D264" s="8">
        <v>3.1019780682910798E-4</v>
      </c>
      <c r="E264" t="s">
        <v>5</v>
      </c>
      <c r="F264">
        <f t="shared" ref="F264:F327" si="8">LN(D264)</f>
        <v>-8.0783003774302333</v>
      </c>
      <c r="G264">
        <f t="shared" ref="G264:G327" si="9">LOG10(D264)</f>
        <v>-3.5083612770749073</v>
      </c>
    </row>
    <row r="265" spans="3:7" x14ac:dyDescent="0.25">
      <c r="C265" t="s">
        <v>263</v>
      </c>
      <c r="D265" s="8">
        <v>3.30852480588975E-4</v>
      </c>
      <c r="E265" t="s">
        <v>5</v>
      </c>
      <c r="F265">
        <f t="shared" si="8"/>
        <v>-8.013837959910088</v>
      </c>
      <c r="G265">
        <f t="shared" si="9"/>
        <v>-3.4803656048557641</v>
      </c>
    </row>
    <row r="266" spans="3:7" x14ac:dyDescent="0.25">
      <c r="C266" t="s">
        <v>264</v>
      </c>
      <c r="D266" s="8">
        <v>3.0988886153683501E-4</v>
      </c>
      <c r="E266" t="s">
        <v>5</v>
      </c>
      <c r="F266">
        <f t="shared" si="8"/>
        <v>-8.0792968359370754</v>
      </c>
      <c r="G266">
        <f t="shared" si="9"/>
        <v>-3.5087940335058745</v>
      </c>
    </row>
    <row r="267" spans="3:7" x14ac:dyDescent="0.25">
      <c r="C267" t="s">
        <v>265</v>
      </c>
      <c r="D267" s="8">
        <v>5.0133325695149997E-4</v>
      </c>
      <c r="E267" t="s">
        <v>5</v>
      </c>
      <c r="F267">
        <f t="shared" si="8"/>
        <v>-7.5982394944799907</v>
      </c>
      <c r="G267">
        <f t="shared" si="9"/>
        <v>-3.2998734846320135</v>
      </c>
    </row>
    <row r="268" spans="3:7" x14ac:dyDescent="0.25">
      <c r="C268" t="s">
        <v>266</v>
      </c>
      <c r="D268" s="8">
        <v>2.2997381705671299E-4</v>
      </c>
      <c r="E268" t="s">
        <v>5</v>
      </c>
      <c r="F268">
        <f t="shared" si="8"/>
        <v>-8.3775450944050736</v>
      </c>
      <c r="G268">
        <f t="shared" si="9"/>
        <v>-3.6383216063957802</v>
      </c>
    </row>
    <row r="269" spans="3:7" x14ac:dyDescent="0.25">
      <c r="C269" t="s">
        <v>267</v>
      </c>
      <c r="D269" s="8">
        <v>3.2002002356776299E-4</v>
      </c>
      <c r="E269" t="s">
        <v>5</v>
      </c>
      <c r="F269">
        <f t="shared" si="8"/>
        <v>-8.0471269904788922</v>
      </c>
      <c r="G269">
        <f t="shared" si="9"/>
        <v>-3.4948228471397043</v>
      </c>
    </row>
    <row r="270" spans="3:7" x14ac:dyDescent="0.25">
      <c r="C270" t="s">
        <v>268</v>
      </c>
      <c r="D270" s="8">
        <v>2.78052670489581E-4</v>
      </c>
      <c r="E270" t="s">
        <v>5</v>
      </c>
      <c r="F270">
        <f t="shared" si="8"/>
        <v>-8.1877000000265934</v>
      </c>
      <c r="G270">
        <f t="shared" si="9"/>
        <v>-3.5558729294908047</v>
      </c>
    </row>
    <row r="271" spans="3:7" x14ac:dyDescent="0.25">
      <c r="C271" t="s">
        <v>269</v>
      </c>
      <c r="D271" s="8">
        <v>3.7370681552486798E-4</v>
      </c>
      <c r="E271" t="s">
        <v>5</v>
      </c>
      <c r="F271">
        <f t="shared" si="8"/>
        <v>-7.8920389836812435</v>
      </c>
      <c r="G271">
        <f t="shared" si="9"/>
        <v>-3.4274689815781119</v>
      </c>
    </row>
    <row r="272" spans="3:7" x14ac:dyDescent="0.25">
      <c r="C272" t="s">
        <v>270</v>
      </c>
      <c r="D272" s="8">
        <v>2.3535636135585199E-4</v>
      </c>
      <c r="E272" t="s">
        <v>5</v>
      </c>
      <c r="F272">
        <f t="shared" si="8"/>
        <v>-8.3544097611395074</v>
      </c>
      <c r="G272">
        <f t="shared" si="9"/>
        <v>-3.6282740588215519</v>
      </c>
    </row>
    <row r="273" spans="3:7" x14ac:dyDescent="0.25">
      <c r="C273" t="s">
        <v>271</v>
      </c>
      <c r="D273" s="8">
        <v>2.5145132156072301E-4</v>
      </c>
      <c r="E273" t="s">
        <v>5</v>
      </c>
      <c r="F273">
        <f t="shared" si="8"/>
        <v>-8.2882611396006247</v>
      </c>
      <c r="G273">
        <f t="shared" si="9"/>
        <v>-3.5995460775017087</v>
      </c>
    </row>
    <row r="274" spans="3:7" x14ac:dyDescent="0.25">
      <c r="C274" t="s">
        <v>272</v>
      </c>
      <c r="D274" s="8">
        <v>1.7524077463583999E-4</v>
      </c>
      <c r="E274" t="s">
        <v>5</v>
      </c>
      <c r="F274">
        <f t="shared" si="8"/>
        <v>-8.649349674600133</v>
      </c>
      <c r="G274">
        <f t="shared" si="9"/>
        <v>-3.7563648357305248</v>
      </c>
    </row>
    <row r="275" spans="3:7" x14ac:dyDescent="0.25">
      <c r="C275" t="s">
        <v>273</v>
      </c>
      <c r="D275" s="8">
        <v>2.13822228554025E-4</v>
      </c>
      <c r="E275" t="s">
        <v>5</v>
      </c>
      <c r="F275">
        <f t="shared" si="8"/>
        <v>-8.4503655958627313</v>
      </c>
      <c r="G275">
        <f t="shared" si="9"/>
        <v>-3.6699471483482689</v>
      </c>
    </row>
    <row r="276" spans="3:7" x14ac:dyDescent="0.25">
      <c r="C276" t="s">
        <v>274</v>
      </c>
      <c r="D276" s="8">
        <v>2.60753475507244E-4</v>
      </c>
      <c r="E276" t="s">
        <v>5</v>
      </c>
      <c r="F276">
        <f t="shared" si="8"/>
        <v>-8.2519351352853789</v>
      </c>
      <c r="G276">
        <f t="shared" si="9"/>
        <v>-3.5837698942780043</v>
      </c>
    </row>
    <row r="277" spans="3:7" x14ac:dyDescent="0.25">
      <c r="C277" t="s">
        <v>275</v>
      </c>
      <c r="D277" s="8">
        <v>2.30017301312307E-4</v>
      </c>
      <c r="E277" t="s">
        <v>5</v>
      </c>
      <c r="F277">
        <f t="shared" si="8"/>
        <v>-8.3773560287732067</v>
      </c>
      <c r="G277">
        <f t="shared" si="9"/>
        <v>-3.6382394962351432</v>
      </c>
    </row>
    <row r="278" spans="3:7" x14ac:dyDescent="0.25">
      <c r="C278" t="s">
        <v>276</v>
      </c>
      <c r="D278" s="8">
        <v>3.28675052023878E-4</v>
      </c>
      <c r="E278" t="s">
        <v>5</v>
      </c>
      <c r="F278">
        <f t="shared" si="8"/>
        <v>-8.0204409790979714</v>
      </c>
      <c r="G278">
        <f t="shared" si="9"/>
        <v>-3.4832332596529629</v>
      </c>
    </row>
    <row r="279" spans="3:7" x14ac:dyDescent="0.25">
      <c r="C279" t="s">
        <v>277</v>
      </c>
      <c r="D279" s="8">
        <v>2.5018349917291401E-4</v>
      </c>
      <c r="E279" t="s">
        <v>5</v>
      </c>
      <c r="F279">
        <f t="shared" si="8"/>
        <v>-8.2933159126542026</v>
      </c>
      <c r="G279">
        <f t="shared" si="9"/>
        <v>-3.6017413375461507</v>
      </c>
    </row>
    <row r="280" spans="3:7" x14ac:dyDescent="0.25">
      <c r="C280" t="s">
        <v>278</v>
      </c>
      <c r="D280" s="8">
        <v>2.7539925898559801E-4</v>
      </c>
      <c r="E280" t="s">
        <v>5</v>
      </c>
      <c r="F280">
        <f t="shared" si="8"/>
        <v>-8.1972886623574421</v>
      </c>
      <c r="G280">
        <f t="shared" si="9"/>
        <v>-3.5600372326299259</v>
      </c>
    </row>
    <row r="281" spans="3:7" x14ac:dyDescent="0.25">
      <c r="C281" t="s">
        <v>279</v>
      </c>
      <c r="D281" s="8">
        <v>3.6333123128601301E-4</v>
      </c>
      <c r="E281" t="s">
        <v>5</v>
      </c>
      <c r="F281">
        <f t="shared" si="8"/>
        <v>-7.9201956568772705</v>
      </c>
      <c r="G281">
        <f t="shared" si="9"/>
        <v>-3.4396972693758996</v>
      </c>
    </row>
    <row r="282" spans="3:7" x14ac:dyDescent="0.25">
      <c r="C282" t="s">
        <v>280</v>
      </c>
      <c r="D282" s="8">
        <v>3.7489778819345301E-4</v>
      </c>
      <c r="E282" t="s">
        <v>5</v>
      </c>
      <c r="F282">
        <f t="shared" si="8"/>
        <v>-7.8888571339638629</v>
      </c>
      <c r="G282">
        <f t="shared" si="9"/>
        <v>-3.426087121803608</v>
      </c>
    </row>
    <row r="283" spans="3:7" x14ac:dyDescent="0.25">
      <c r="C283" t="s">
        <v>281</v>
      </c>
      <c r="D283" s="8">
        <v>6.3421992083514598E-4</v>
      </c>
      <c r="E283" t="s">
        <v>5</v>
      </c>
      <c r="F283">
        <f t="shared" si="8"/>
        <v>-7.3631147853865393</v>
      </c>
      <c r="G283">
        <f t="shared" si="9"/>
        <v>-3.1977601209136202</v>
      </c>
    </row>
    <row r="284" spans="3:7" x14ac:dyDescent="0.25">
      <c r="C284" t="s">
        <v>282</v>
      </c>
      <c r="D284" s="8">
        <v>3.0507358542114201E-4</v>
      </c>
      <c r="E284" t="s">
        <v>5</v>
      </c>
      <c r="F284">
        <f t="shared" si="8"/>
        <v>-8.0949575467803871</v>
      </c>
      <c r="G284">
        <f t="shared" si="9"/>
        <v>-3.5155953938078066</v>
      </c>
    </row>
    <row r="285" spans="3:7" x14ac:dyDescent="0.25">
      <c r="C285" t="s">
        <v>283</v>
      </c>
      <c r="D285" s="8">
        <v>3.31776132761577E-4</v>
      </c>
      <c r="E285" t="s">
        <v>5</v>
      </c>
      <c r="F285">
        <f t="shared" si="8"/>
        <v>-8.0110501154004563</v>
      </c>
      <c r="G285">
        <f t="shared" si="9"/>
        <v>-3.4791548593688271</v>
      </c>
    </row>
    <row r="286" spans="3:7" x14ac:dyDescent="0.25">
      <c r="C286" t="s">
        <v>284</v>
      </c>
      <c r="D286" s="8">
        <v>2.65367958194527E-4</v>
      </c>
      <c r="E286" t="s">
        <v>5</v>
      </c>
      <c r="F286">
        <f t="shared" si="8"/>
        <v>-8.2343931735938085</v>
      </c>
      <c r="G286">
        <f t="shared" si="9"/>
        <v>-3.5761515171135967</v>
      </c>
    </row>
    <row r="287" spans="3:7" x14ac:dyDescent="0.25">
      <c r="C287" t="s">
        <v>285</v>
      </c>
      <c r="D287" s="8">
        <v>4.6958472459466101E-4</v>
      </c>
      <c r="E287" t="s">
        <v>5</v>
      </c>
      <c r="F287">
        <f t="shared" si="8"/>
        <v>-7.6636618185257444</v>
      </c>
      <c r="G287">
        <f t="shared" si="9"/>
        <v>-3.3282860389583711</v>
      </c>
    </row>
    <row r="288" spans="3:7" x14ac:dyDescent="0.25">
      <c r="C288" t="s">
        <v>286</v>
      </c>
      <c r="D288" s="8">
        <v>3.3185039253213198E-4</v>
      </c>
      <c r="E288" t="s">
        <v>5</v>
      </c>
      <c r="F288">
        <f t="shared" si="8"/>
        <v>-8.0108263155129169</v>
      </c>
      <c r="G288">
        <f t="shared" si="9"/>
        <v>-3.4790576643126179</v>
      </c>
    </row>
    <row r="289" spans="3:7" x14ac:dyDescent="0.25">
      <c r="C289" t="s">
        <v>287</v>
      </c>
      <c r="D289" s="8">
        <v>4.9154599001190603E-4</v>
      </c>
      <c r="E289" t="s">
        <v>5</v>
      </c>
      <c r="F289">
        <f t="shared" si="8"/>
        <v>-7.6179550520283632</v>
      </c>
      <c r="G289">
        <f t="shared" si="9"/>
        <v>-3.3084358424829179</v>
      </c>
    </row>
    <row r="290" spans="3:7" x14ac:dyDescent="0.25">
      <c r="C290" t="s">
        <v>288</v>
      </c>
      <c r="D290" s="8">
        <v>2.31614397365619E-4</v>
      </c>
      <c r="E290" t="s">
        <v>5</v>
      </c>
      <c r="F290">
        <f t="shared" si="8"/>
        <v>-8.3704366494064839</v>
      </c>
      <c r="G290">
        <f t="shared" si="9"/>
        <v>-3.6352344479579797</v>
      </c>
    </row>
    <row r="291" spans="3:7" x14ac:dyDescent="0.25">
      <c r="C291" t="s">
        <v>289</v>
      </c>
      <c r="D291" s="8">
        <v>7.5624438811882104E-4</v>
      </c>
      <c r="E291" t="s">
        <v>5</v>
      </c>
      <c r="F291">
        <f t="shared" si="8"/>
        <v>-7.1871459693160835</v>
      </c>
      <c r="G291">
        <f t="shared" si="9"/>
        <v>-3.1213378351071732</v>
      </c>
    </row>
    <row r="292" spans="3:7" x14ac:dyDescent="0.25">
      <c r="C292" t="s">
        <v>290</v>
      </c>
      <c r="D292" s="8">
        <v>3.81401120936546E-4</v>
      </c>
      <c r="E292" t="s">
        <v>5</v>
      </c>
      <c r="F292">
        <f t="shared" si="8"/>
        <v>-7.8716589257971723</v>
      </c>
      <c r="G292">
        <f t="shared" si="9"/>
        <v>-3.4186180348981905</v>
      </c>
    </row>
    <row r="293" spans="3:7" x14ac:dyDescent="0.25">
      <c r="C293" t="s">
        <v>291</v>
      </c>
      <c r="D293" s="8">
        <v>2.2985691701566901E-4</v>
      </c>
      <c r="E293" t="s">
        <v>5</v>
      </c>
      <c r="F293">
        <f t="shared" si="8"/>
        <v>-8.3780535425574048</v>
      </c>
      <c r="G293">
        <f t="shared" si="9"/>
        <v>-3.6385424226226721</v>
      </c>
    </row>
    <row r="294" spans="3:7" x14ac:dyDescent="0.25">
      <c r="C294" t="s">
        <v>292</v>
      </c>
      <c r="D294" s="8">
        <v>2.9245826807681601E-4</v>
      </c>
      <c r="E294" t="s">
        <v>5</v>
      </c>
      <c r="F294">
        <f t="shared" si="8"/>
        <v>-8.1371885747128125</v>
      </c>
      <c r="G294">
        <f t="shared" si="9"/>
        <v>-3.533936096203961</v>
      </c>
    </row>
    <row r="295" spans="3:7" x14ac:dyDescent="0.25">
      <c r="C295" t="s">
        <v>293</v>
      </c>
      <c r="D295" s="8">
        <v>1.49545863085043E-4</v>
      </c>
      <c r="E295" t="s">
        <v>5</v>
      </c>
      <c r="F295">
        <f t="shared" si="8"/>
        <v>-8.8079074356912361</v>
      </c>
      <c r="G295">
        <f t="shared" si="9"/>
        <v>-3.8252255964353248</v>
      </c>
    </row>
    <row r="296" spans="3:7" x14ac:dyDescent="0.25">
      <c r="C296" t="s">
        <v>294</v>
      </c>
      <c r="D296" s="8">
        <v>4.9278663865736803E-4</v>
      </c>
      <c r="E296" t="s">
        <v>5</v>
      </c>
      <c r="F296">
        <f t="shared" si="8"/>
        <v>-7.615434259226638</v>
      </c>
      <c r="G296">
        <f t="shared" si="9"/>
        <v>-3.3073410760791071</v>
      </c>
    </row>
    <row r="297" spans="3:7" x14ac:dyDescent="0.25">
      <c r="C297" t="s">
        <v>295</v>
      </c>
      <c r="D297" s="8">
        <v>3.4616372263578902E-4</v>
      </c>
      <c r="E297" t="s">
        <v>5</v>
      </c>
      <c r="F297">
        <f t="shared" si="8"/>
        <v>-7.9685987080154854</v>
      </c>
      <c r="G297">
        <f t="shared" si="9"/>
        <v>-3.460718447392507</v>
      </c>
    </row>
    <row r="298" spans="3:7" x14ac:dyDescent="0.25">
      <c r="C298" t="s">
        <v>296</v>
      </c>
      <c r="D298" s="8">
        <v>4.7902183554497099E-4</v>
      </c>
      <c r="E298" t="s">
        <v>5</v>
      </c>
      <c r="F298">
        <f t="shared" si="8"/>
        <v>-7.6437643759034799</v>
      </c>
      <c r="G298">
        <f t="shared" si="9"/>
        <v>-3.319644689423535</v>
      </c>
    </row>
    <row r="299" spans="3:7" x14ac:dyDescent="0.25">
      <c r="C299" t="s">
        <v>297</v>
      </c>
      <c r="D299" s="8">
        <v>4.87445845599776E-4</v>
      </c>
      <c r="E299" t="s">
        <v>5</v>
      </c>
      <c r="F299">
        <f t="shared" si="8"/>
        <v>-7.6263313596460511</v>
      </c>
      <c r="G299">
        <f t="shared" si="9"/>
        <v>-3.3120736266600037</v>
      </c>
    </row>
    <row r="300" spans="3:7" x14ac:dyDescent="0.25">
      <c r="C300" t="s">
        <v>298</v>
      </c>
      <c r="D300" s="8">
        <v>6.9275970866727096E-4</v>
      </c>
      <c r="E300" t="s">
        <v>5</v>
      </c>
      <c r="F300">
        <f t="shared" si="8"/>
        <v>-7.2748273596427095</v>
      </c>
      <c r="G300">
        <f t="shared" si="9"/>
        <v>-3.1594173790916322</v>
      </c>
    </row>
    <row r="301" spans="3:7" x14ac:dyDescent="0.25">
      <c r="C301" t="s">
        <v>299</v>
      </c>
      <c r="D301" s="8">
        <v>2.0635873285298499E-4</v>
      </c>
      <c r="E301" t="s">
        <v>5</v>
      </c>
      <c r="F301">
        <f t="shared" si="8"/>
        <v>-8.4858944820748636</v>
      </c>
      <c r="G301">
        <f t="shared" si="9"/>
        <v>-3.6853771475783668</v>
      </c>
    </row>
    <row r="302" spans="3:7" x14ac:dyDescent="0.25">
      <c r="C302" t="s">
        <v>300</v>
      </c>
      <c r="D302" s="8">
        <v>2.0142847796923499E-4</v>
      </c>
      <c r="E302" t="s">
        <v>5</v>
      </c>
      <c r="F302">
        <f t="shared" si="8"/>
        <v>-8.510076187630002</v>
      </c>
      <c r="G302">
        <f t="shared" si="9"/>
        <v>-3.6958791288639725</v>
      </c>
    </row>
    <row r="303" spans="3:7" x14ac:dyDescent="0.25">
      <c r="C303" t="s">
        <v>301</v>
      </c>
      <c r="D303" s="8">
        <v>3.4063879091172098E-4</v>
      </c>
      <c r="E303" t="s">
        <v>5</v>
      </c>
      <c r="F303">
        <f t="shared" si="8"/>
        <v>-7.9846879062860632</v>
      </c>
      <c r="G303">
        <f t="shared" si="9"/>
        <v>-3.4677058974196666</v>
      </c>
    </row>
    <row r="304" spans="3:7" x14ac:dyDescent="0.25">
      <c r="C304" t="s">
        <v>302</v>
      </c>
      <c r="D304" s="8">
        <v>4.45079609176785E-4</v>
      </c>
      <c r="E304" t="s">
        <v>5</v>
      </c>
      <c r="F304">
        <f t="shared" si="8"/>
        <v>-7.7172573947717158</v>
      </c>
      <c r="G304">
        <f t="shared" si="9"/>
        <v>-3.3515623019764211</v>
      </c>
    </row>
    <row r="305" spans="3:7" x14ac:dyDescent="0.25">
      <c r="C305" t="s">
        <v>303</v>
      </c>
      <c r="D305" s="8">
        <v>1.4424505027136E-4</v>
      </c>
      <c r="E305" t="s">
        <v>5</v>
      </c>
      <c r="F305">
        <f t="shared" si="8"/>
        <v>-8.8439969667082199</v>
      </c>
      <c r="G305">
        <f t="shared" si="9"/>
        <v>-3.8408990806104768</v>
      </c>
    </row>
    <row r="306" spans="3:7" x14ac:dyDescent="0.25">
      <c r="C306" t="s">
        <v>304</v>
      </c>
      <c r="D306" s="8">
        <v>5.6580001936072601E-4</v>
      </c>
      <c r="E306" t="s">
        <v>5</v>
      </c>
      <c r="F306">
        <f t="shared" si="8"/>
        <v>-7.4772698648784868</v>
      </c>
      <c r="G306">
        <f t="shared" si="9"/>
        <v>-3.2473370420182004</v>
      </c>
    </row>
    <row r="307" spans="3:7" x14ac:dyDescent="0.25">
      <c r="C307" t="s">
        <v>305</v>
      </c>
      <c r="D307" s="8">
        <v>6.1919066881526298E-4</v>
      </c>
      <c r="E307" t="s">
        <v>5</v>
      </c>
      <c r="F307">
        <f t="shared" si="8"/>
        <v>-7.3870973055450992</v>
      </c>
      <c r="G307">
        <f t="shared" si="9"/>
        <v>-3.2081755970806163</v>
      </c>
    </row>
    <row r="308" spans="3:7" x14ac:dyDescent="0.25">
      <c r="C308" t="s">
        <v>306</v>
      </c>
      <c r="D308" s="8">
        <v>1.5919353778701801E-4</v>
      </c>
      <c r="E308" t="s">
        <v>5</v>
      </c>
      <c r="F308">
        <f t="shared" si="8"/>
        <v>-8.7453898771679484</v>
      </c>
      <c r="G308">
        <f t="shared" si="9"/>
        <v>-3.7980745657465973</v>
      </c>
    </row>
    <row r="309" spans="3:7" x14ac:dyDescent="0.25">
      <c r="C309" t="s">
        <v>307</v>
      </c>
      <c r="D309" s="8">
        <v>3.1119265631727598E-4</v>
      </c>
      <c r="E309" t="s">
        <v>5</v>
      </c>
      <c r="F309">
        <f t="shared" si="8"/>
        <v>-8.075098363890671</v>
      </c>
      <c r="G309">
        <f t="shared" si="9"/>
        <v>-3.5069706602636956</v>
      </c>
    </row>
    <row r="310" spans="3:7" x14ac:dyDescent="0.25">
      <c r="C310" t="s">
        <v>308</v>
      </c>
      <c r="D310" s="8">
        <v>4.3967887831875799E-4</v>
      </c>
      <c r="E310" t="s">
        <v>5</v>
      </c>
      <c r="F310">
        <f t="shared" si="8"/>
        <v>-7.7294659195045163</v>
      </c>
      <c r="G310">
        <f t="shared" si="9"/>
        <v>-3.3568643969000558</v>
      </c>
    </row>
    <row r="311" spans="3:7" x14ac:dyDescent="0.25">
      <c r="C311" t="s">
        <v>309</v>
      </c>
      <c r="D311" s="8">
        <v>1.9597437055927499E-4</v>
      </c>
      <c r="E311" t="s">
        <v>5</v>
      </c>
      <c r="F311">
        <f t="shared" si="8"/>
        <v>-8.5375266697365912</v>
      </c>
      <c r="G311">
        <f t="shared" si="9"/>
        <v>-3.7078007217684474</v>
      </c>
    </row>
    <row r="312" spans="3:7" x14ac:dyDescent="0.25">
      <c r="C312" t="s">
        <v>310</v>
      </c>
      <c r="D312" s="8">
        <v>2.6249793784658201E-4</v>
      </c>
      <c r="E312" t="s">
        <v>5</v>
      </c>
      <c r="F312">
        <f t="shared" si="8"/>
        <v>-8.2452673317859979</v>
      </c>
      <c r="G312">
        <f t="shared" si="9"/>
        <v>-3.5808741040118073</v>
      </c>
    </row>
    <row r="313" spans="3:7" x14ac:dyDescent="0.25">
      <c r="C313" t="s">
        <v>311</v>
      </c>
      <c r="D313" s="8">
        <v>6.4452583733569499E-4</v>
      </c>
      <c r="E313" t="s">
        <v>5</v>
      </c>
      <c r="F313">
        <f t="shared" si="8"/>
        <v>-7.3469956474270601</v>
      </c>
      <c r="G313">
        <f t="shared" si="9"/>
        <v>-3.1907596682447812</v>
      </c>
    </row>
    <row r="314" spans="3:7" x14ac:dyDescent="0.25">
      <c r="C314" t="s">
        <v>312</v>
      </c>
      <c r="D314" s="8">
        <v>3.20368519866333E-4</v>
      </c>
      <c r="E314" t="s">
        <v>5</v>
      </c>
      <c r="F314">
        <f t="shared" si="8"/>
        <v>-8.0460386001991306</v>
      </c>
      <c r="G314">
        <f t="shared" si="9"/>
        <v>-3.4943501652470466</v>
      </c>
    </row>
    <row r="315" spans="3:7" x14ac:dyDescent="0.25">
      <c r="C315" t="s">
        <v>313</v>
      </c>
      <c r="D315" s="8">
        <v>2.3471574703015199E-4</v>
      </c>
      <c r="E315" t="s">
        <v>5</v>
      </c>
      <c r="F315">
        <f t="shared" si="8"/>
        <v>-8.3571353630667868</v>
      </c>
      <c r="G315">
        <f t="shared" si="9"/>
        <v>-3.6294577726984345</v>
      </c>
    </row>
    <row r="316" spans="3:7" x14ac:dyDescent="0.25">
      <c r="C316" t="s">
        <v>314</v>
      </c>
      <c r="D316" s="8">
        <v>6.7763741393586804E-4</v>
      </c>
      <c r="E316" t="s">
        <v>5</v>
      </c>
      <c r="F316">
        <f t="shared" si="8"/>
        <v>-7.2968982007790357</v>
      </c>
      <c r="G316">
        <f t="shared" si="9"/>
        <v>-3.1690026236081019</v>
      </c>
    </row>
    <row r="317" spans="3:7" x14ac:dyDescent="0.25">
      <c r="C317" t="s">
        <v>315</v>
      </c>
      <c r="D317" s="8">
        <v>6.8077349151158704E-4</v>
      </c>
      <c r="E317" t="s">
        <v>5</v>
      </c>
      <c r="F317">
        <f t="shared" si="8"/>
        <v>-7.2922809187258357</v>
      </c>
      <c r="G317">
        <f t="shared" si="9"/>
        <v>-3.166997363491006</v>
      </c>
    </row>
    <row r="318" spans="3:7" x14ac:dyDescent="0.25">
      <c r="C318" t="s">
        <v>316</v>
      </c>
      <c r="D318" s="8">
        <v>3.1165143834845999E-4</v>
      </c>
      <c r="E318" t="s">
        <v>5</v>
      </c>
      <c r="F318">
        <f t="shared" si="8"/>
        <v>-8.0736251794514615</v>
      </c>
      <c r="G318">
        <f t="shared" si="9"/>
        <v>-3.5063308643909212</v>
      </c>
    </row>
    <row r="319" spans="3:7" x14ac:dyDescent="0.25">
      <c r="C319" t="s">
        <v>317</v>
      </c>
      <c r="D319" s="8">
        <v>2.7195155402089702E-4</v>
      </c>
      <c r="E319" t="s">
        <v>5</v>
      </c>
      <c r="F319">
        <f t="shared" si="8"/>
        <v>-8.2098866177490759</v>
      </c>
      <c r="G319">
        <f t="shared" si="9"/>
        <v>-3.5655084551397751</v>
      </c>
    </row>
    <row r="320" spans="3:7" x14ac:dyDescent="0.25">
      <c r="C320" t="s">
        <v>318</v>
      </c>
      <c r="D320" s="8">
        <v>4.3540263257199797E-4</v>
      </c>
      <c r="E320" t="s">
        <v>5</v>
      </c>
      <c r="F320">
        <f t="shared" si="8"/>
        <v>-7.7392393628522989</v>
      </c>
      <c r="G320">
        <f t="shared" si="9"/>
        <v>-3.361108949415192</v>
      </c>
    </row>
    <row r="321" spans="3:7" x14ac:dyDescent="0.25">
      <c r="C321" t="s">
        <v>319</v>
      </c>
      <c r="D321" s="8">
        <v>4.5628351018831502E-4</v>
      </c>
      <c r="E321" t="s">
        <v>5</v>
      </c>
      <c r="F321">
        <f t="shared" si="8"/>
        <v>-7.6923962087765831</v>
      </c>
      <c r="G321">
        <f t="shared" si="9"/>
        <v>-3.3407652260851646</v>
      </c>
    </row>
    <row r="322" spans="3:7" x14ac:dyDescent="0.25">
      <c r="C322" t="s">
        <v>320</v>
      </c>
      <c r="D322" s="8">
        <v>2.5786953389092098E-4</v>
      </c>
      <c r="E322" t="s">
        <v>5</v>
      </c>
      <c r="F322">
        <f t="shared" si="8"/>
        <v>-8.2630567835365483</v>
      </c>
      <c r="G322">
        <f t="shared" si="9"/>
        <v>-3.5885999647431559</v>
      </c>
    </row>
    <row r="323" spans="3:7" x14ac:dyDescent="0.25">
      <c r="C323" t="s">
        <v>321</v>
      </c>
      <c r="D323" s="8">
        <v>3.4258382515669399E-4</v>
      </c>
      <c r="E323" t="s">
        <v>5</v>
      </c>
      <c r="F323">
        <f t="shared" si="8"/>
        <v>-7.9789941852241135</v>
      </c>
      <c r="G323">
        <f t="shared" si="9"/>
        <v>-3.4652331457809655</v>
      </c>
    </row>
    <row r="324" spans="3:7" x14ac:dyDescent="0.25">
      <c r="C324" t="s">
        <v>322</v>
      </c>
      <c r="D324" s="8">
        <v>2.4331754361628399E-4</v>
      </c>
      <c r="E324" t="s">
        <v>5</v>
      </c>
      <c r="F324">
        <f t="shared" si="8"/>
        <v>-8.3211432038434925</v>
      </c>
      <c r="G324">
        <f t="shared" si="9"/>
        <v>-3.6138265765559749</v>
      </c>
    </row>
    <row r="325" spans="3:7" x14ac:dyDescent="0.25">
      <c r="C325" t="s">
        <v>323</v>
      </c>
      <c r="D325" s="8">
        <v>4.2791023087266299E-4</v>
      </c>
      <c r="E325" t="s">
        <v>5</v>
      </c>
      <c r="F325">
        <f t="shared" si="8"/>
        <v>-7.7565971253329087</v>
      </c>
      <c r="G325">
        <f t="shared" si="9"/>
        <v>-3.3686473298787081</v>
      </c>
    </row>
    <row r="326" spans="3:7" x14ac:dyDescent="0.25">
      <c r="C326" t="s">
        <v>324</v>
      </c>
      <c r="D326" s="8">
        <v>3.3898747818051202E-4</v>
      </c>
      <c r="E326" t="s">
        <v>5</v>
      </c>
      <c r="F326">
        <f t="shared" si="8"/>
        <v>-7.9895473887866446</v>
      </c>
      <c r="G326">
        <f t="shared" si="9"/>
        <v>-3.4698163438545744</v>
      </c>
    </row>
    <row r="327" spans="3:7" x14ac:dyDescent="0.25">
      <c r="C327" t="s">
        <v>325</v>
      </c>
      <c r="D327" s="8">
        <v>2.26309143967658E-4</v>
      </c>
      <c r="E327" t="s">
        <v>5</v>
      </c>
      <c r="F327">
        <f t="shared" si="8"/>
        <v>-8.3936085997440237</v>
      </c>
      <c r="G327">
        <f t="shared" si="9"/>
        <v>-3.6452978981245101</v>
      </c>
    </row>
    <row r="328" spans="3:7" x14ac:dyDescent="0.25">
      <c r="C328" t="s">
        <v>326</v>
      </c>
      <c r="D328" s="8">
        <v>4.5440490361822798E-4</v>
      </c>
      <c r="E328" t="s">
        <v>5</v>
      </c>
      <c r="F328">
        <f t="shared" ref="F328:F391" si="10">LN(D328)</f>
        <v>-7.6965218992022058</v>
      </c>
      <c r="G328">
        <f t="shared" ref="G328:G391" si="11">LOG10(D328)</f>
        <v>-3.3425569906710537</v>
      </c>
    </row>
    <row r="329" spans="3:7" x14ac:dyDescent="0.25">
      <c r="C329" t="s">
        <v>327</v>
      </c>
      <c r="D329" s="8">
        <v>2.7720907604197702E-4</v>
      </c>
      <c r="E329" t="s">
        <v>5</v>
      </c>
      <c r="F329">
        <f t="shared" si="10"/>
        <v>-8.1907385493303551</v>
      </c>
      <c r="G329">
        <f t="shared" si="11"/>
        <v>-3.5571925546864187</v>
      </c>
    </row>
    <row r="330" spans="3:7" x14ac:dyDescent="0.25">
      <c r="C330" t="s">
        <v>328</v>
      </c>
      <c r="D330" s="8">
        <v>2.0699499467864699E-4</v>
      </c>
      <c r="E330" t="s">
        <v>5</v>
      </c>
      <c r="F330">
        <f t="shared" si="10"/>
        <v>-8.4828159452876442</v>
      </c>
      <c r="G330">
        <f t="shared" si="11"/>
        <v>-3.684040156039341</v>
      </c>
    </row>
    <row r="331" spans="3:7" x14ac:dyDescent="0.25">
      <c r="C331" t="s">
        <v>329</v>
      </c>
      <c r="D331" s="8">
        <v>4.4482667440696799E-4</v>
      </c>
      <c r="E331" t="s">
        <v>5</v>
      </c>
      <c r="F331">
        <f t="shared" si="10"/>
        <v>-7.7178258473858703</v>
      </c>
      <c r="G331">
        <f t="shared" si="11"/>
        <v>-3.3518091778099723</v>
      </c>
    </row>
    <row r="332" spans="3:7" x14ac:dyDescent="0.25">
      <c r="C332" t="s">
        <v>330</v>
      </c>
      <c r="D332" s="8">
        <v>6.32306930483726E-4</v>
      </c>
      <c r="E332" t="s">
        <v>5</v>
      </c>
      <c r="F332">
        <f t="shared" si="10"/>
        <v>-7.366135632207401</v>
      </c>
      <c r="G332">
        <f t="shared" si="11"/>
        <v>-3.1990720580185958</v>
      </c>
    </row>
    <row r="333" spans="3:7" x14ac:dyDescent="0.25">
      <c r="C333" t="s">
        <v>331</v>
      </c>
      <c r="D333" s="8">
        <v>3.3879852159682098E-4</v>
      </c>
      <c r="E333" t="s">
        <v>5</v>
      </c>
      <c r="F333">
        <f t="shared" si="10"/>
        <v>-7.9901049588416422</v>
      </c>
      <c r="G333">
        <f t="shared" si="11"/>
        <v>-3.4700584934527341</v>
      </c>
    </row>
    <row r="334" spans="3:7" x14ac:dyDescent="0.25">
      <c r="C334" t="s">
        <v>332</v>
      </c>
      <c r="D334" s="8">
        <v>3.2752198739056899E-4</v>
      </c>
      <c r="E334" t="s">
        <v>5</v>
      </c>
      <c r="F334">
        <f t="shared" si="10"/>
        <v>-8.0239553680721194</v>
      </c>
      <c r="G334">
        <f t="shared" si="11"/>
        <v>-3.4847595393916979</v>
      </c>
    </row>
    <row r="335" spans="3:7" x14ac:dyDescent="0.25">
      <c r="C335" t="s">
        <v>333</v>
      </c>
      <c r="D335" s="8">
        <v>2.6740813826452799E-4</v>
      </c>
      <c r="E335" t="s">
        <v>5</v>
      </c>
      <c r="F335">
        <f t="shared" si="10"/>
        <v>-8.2267344589632696</v>
      </c>
      <c r="G335">
        <f t="shared" si="11"/>
        <v>-3.572825379611082</v>
      </c>
    </row>
    <row r="336" spans="3:7" x14ac:dyDescent="0.25">
      <c r="C336" t="s">
        <v>334</v>
      </c>
      <c r="D336" s="8">
        <v>1.2924363840503201E-4</v>
      </c>
      <c r="E336" t="s">
        <v>5</v>
      </c>
      <c r="F336">
        <f t="shared" si="10"/>
        <v>-8.9538112650904722</v>
      </c>
      <c r="G336">
        <f t="shared" si="11"/>
        <v>-3.8885908244319665</v>
      </c>
    </row>
    <row r="337" spans="3:7" x14ac:dyDescent="0.25">
      <c r="C337" t="s">
        <v>335</v>
      </c>
      <c r="D337" s="8">
        <v>2.27263095093808E-4</v>
      </c>
      <c r="E337" t="s">
        <v>5</v>
      </c>
      <c r="F337">
        <f t="shared" si="10"/>
        <v>-8.3894022023917216</v>
      </c>
      <c r="G337">
        <f t="shared" si="11"/>
        <v>-3.6434710829657129</v>
      </c>
    </row>
    <row r="338" spans="3:7" x14ac:dyDescent="0.25">
      <c r="C338" t="s">
        <v>336</v>
      </c>
      <c r="D338" s="8">
        <v>3.1928600966144298E-4</v>
      </c>
      <c r="E338" t="s">
        <v>5</v>
      </c>
      <c r="F338">
        <f t="shared" si="10"/>
        <v>-8.0494232748582064</v>
      </c>
      <c r="G338">
        <f t="shared" si="11"/>
        <v>-3.4958201107745217</v>
      </c>
    </row>
    <row r="339" spans="3:7" x14ac:dyDescent="0.25">
      <c r="C339" t="s">
        <v>337</v>
      </c>
      <c r="D339" s="8">
        <v>5.0265537599233597E-4</v>
      </c>
      <c r="E339" t="s">
        <v>5</v>
      </c>
      <c r="F339">
        <f t="shared" si="10"/>
        <v>-7.5956057598704554</v>
      </c>
      <c r="G339">
        <f t="shared" si="11"/>
        <v>-3.2987296682242948</v>
      </c>
    </row>
    <row r="340" spans="3:7" x14ac:dyDescent="0.25">
      <c r="C340" t="s">
        <v>338</v>
      </c>
      <c r="D340" s="8">
        <v>3.0654942025060697E-4</v>
      </c>
      <c r="E340" t="s">
        <v>5</v>
      </c>
      <c r="F340">
        <f t="shared" si="10"/>
        <v>-8.0901315749639977</v>
      </c>
      <c r="G340">
        <f t="shared" si="11"/>
        <v>-3.5134995008781278</v>
      </c>
    </row>
    <row r="341" spans="3:7" x14ac:dyDescent="0.25">
      <c r="C341" t="s">
        <v>339</v>
      </c>
      <c r="D341" s="8">
        <v>3.6250758946221898E-4</v>
      </c>
      <c r="E341" t="s">
        <v>5</v>
      </c>
      <c r="F341">
        <f t="shared" si="10"/>
        <v>-7.9224651474412084</v>
      </c>
      <c r="G341">
        <f t="shared" si="11"/>
        <v>-3.4406828966045491</v>
      </c>
    </row>
    <row r="342" spans="3:7" x14ac:dyDescent="0.25">
      <c r="C342" t="s">
        <v>340</v>
      </c>
      <c r="D342" s="8">
        <v>3.8793057395239498E-4</v>
      </c>
      <c r="E342" t="s">
        <v>5</v>
      </c>
      <c r="F342">
        <f t="shared" si="10"/>
        <v>-7.8546841674638239</v>
      </c>
      <c r="G342">
        <f t="shared" si="11"/>
        <v>-3.4112459910223762</v>
      </c>
    </row>
    <row r="343" spans="3:7" x14ac:dyDescent="0.25">
      <c r="C343" t="s">
        <v>341</v>
      </c>
      <c r="D343" s="8">
        <v>2.1689450381151101E-4</v>
      </c>
      <c r="E343" t="s">
        <v>5</v>
      </c>
      <c r="F343">
        <f t="shared" si="10"/>
        <v>-8.4360994801873517</v>
      </c>
      <c r="G343">
        <f t="shared" si="11"/>
        <v>-3.6637514530322579</v>
      </c>
    </row>
    <row r="344" spans="3:7" x14ac:dyDescent="0.25">
      <c r="C344" t="s">
        <v>342</v>
      </c>
      <c r="D344" s="8">
        <v>1.9806689032897699E-4</v>
      </c>
      <c r="E344" t="s">
        <v>5</v>
      </c>
      <c r="F344">
        <f t="shared" si="10"/>
        <v>-8.526905754377097</v>
      </c>
      <c r="G344">
        <f t="shared" si="11"/>
        <v>-3.7031881168350584</v>
      </c>
    </row>
    <row r="345" spans="3:7" x14ac:dyDescent="0.25">
      <c r="C345" t="s">
        <v>343</v>
      </c>
      <c r="D345" s="8">
        <v>6.5020062900246998E-4</v>
      </c>
      <c r="E345" t="s">
        <v>5</v>
      </c>
      <c r="F345">
        <f t="shared" si="10"/>
        <v>-7.3382295826964903</v>
      </c>
      <c r="G345">
        <f t="shared" si="11"/>
        <v>-3.1869526147042881</v>
      </c>
    </row>
    <row r="346" spans="3:7" x14ac:dyDescent="0.25">
      <c r="C346" t="s">
        <v>344</v>
      </c>
      <c r="D346" s="8">
        <v>4.5565474614380001E-4</v>
      </c>
      <c r="E346" t="s">
        <v>5</v>
      </c>
      <c r="F346">
        <f t="shared" si="10"/>
        <v>-7.6937751708714046</v>
      </c>
      <c r="G346">
        <f t="shared" si="11"/>
        <v>-3.3413641017136997</v>
      </c>
    </row>
    <row r="347" spans="3:7" x14ac:dyDescent="0.25">
      <c r="C347" t="s">
        <v>345</v>
      </c>
      <c r="D347" s="8">
        <v>4.5331629883985401E-4</v>
      </c>
      <c r="E347" t="s">
        <v>5</v>
      </c>
      <c r="F347">
        <f t="shared" si="10"/>
        <v>-7.6989204446968422</v>
      </c>
      <c r="G347">
        <f t="shared" si="11"/>
        <v>-3.3435986657439685</v>
      </c>
    </row>
    <row r="348" spans="3:7" x14ac:dyDescent="0.25">
      <c r="C348" t="s">
        <v>346</v>
      </c>
      <c r="D348" s="8">
        <v>2.3581202907003E-4</v>
      </c>
      <c r="E348" t="s">
        <v>5</v>
      </c>
      <c r="F348">
        <f t="shared" si="10"/>
        <v>-8.3524755572943548</v>
      </c>
      <c r="G348">
        <f t="shared" si="11"/>
        <v>-3.6274340447647266</v>
      </c>
    </row>
    <row r="349" spans="3:7" x14ac:dyDescent="0.25">
      <c r="C349" t="s">
        <v>347</v>
      </c>
      <c r="D349" s="8">
        <v>2.6279962005085601E-4</v>
      </c>
      <c r="E349" t="s">
        <v>5</v>
      </c>
      <c r="F349">
        <f t="shared" si="10"/>
        <v>-8.2441187171278614</v>
      </c>
      <c r="G349">
        <f t="shared" si="11"/>
        <v>-3.5803752670039461</v>
      </c>
    </row>
    <row r="350" spans="3:7" x14ac:dyDescent="0.25">
      <c r="C350" t="s">
        <v>348</v>
      </c>
      <c r="D350" s="8">
        <v>1.00097572062234E-4</v>
      </c>
      <c r="E350" t="s">
        <v>5</v>
      </c>
      <c r="F350">
        <f t="shared" si="10"/>
        <v>-9.2093651270597974</v>
      </c>
      <c r="G350">
        <f t="shared" si="11"/>
        <v>-3.9995764565143093</v>
      </c>
    </row>
    <row r="351" spans="3:7" x14ac:dyDescent="0.25">
      <c r="C351" t="s">
        <v>349</v>
      </c>
      <c r="D351" s="8">
        <v>2.6286635045286101E-4</v>
      </c>
      <c r="E351" t="s">
        <v>5</v>
      </c>
      <c r="F351">
        <f t="shared" si="10"/>
        <v>-8.2438648281332991</v>
      </c>
      <c r="G351">
        <f t="shared" si="11"/>
        <v>-3.5802650044145916</v>
      </c>
    </row>
    <row r="352" spans="3:7" x14ac:dyDescent="0.25">
      <c r="C352" t="s">
        <v>350</v>
      </c>
      <c r="D352" s="8">
        <v>4.3134948280132001E-4</v>
      </c>
      <c r="E352" t="s">
        <v>5</v>
      </c>
      <c r="F352">
        <f t="shared" si="10"/>
        <v>-7.7485919314656577</v>
      </c>
      <c r="G352">
        <f t="shared" si="11"/>
        <v>-3.365170718355595</v>
      </c>
    </row>
    <row r="353" spans="3:7" x14ac:dyDescent="0.25">
      <c r="C353" t="s">
        <v>351</v>
      </c>
      <c r="D353" s="8">
        <v>1.6988880343694399E-4</v>
      </c>
      <c r="E353" t="s">
        <v>5</v>
      </c>
      <c r="F353">
        <f t="shared" si="10"/>
        <v>-8.6803664323588077</v>
      </c>
      <c r="G353">
        <f t="shared" si="11"/>
        <v>-3.7698352424716464</v>
      </c>
    </row>
    <row r="354" spans="3:7" x14ac:dyDescent="0.25">
      <c r="C354" t="s">
        <v>352</v>
      </c>
      <c r="D354" s="8">
        <v>2.7875084201503699E-4</v>
      </c>
      <c r="E354" t="s">
        <v>5</v>
      </c>
      <c r="F354">
        <f t="shared" si="10"/>
        <v>-8.1851922145127602</v>
      </c>
      <c r="G354">
        <f t="shared" si="11"/>
        <v>-3.5547838120803501</v>
      </c>
    </row>
    <row r="355" spans="3:7" x14ac:dyDescent="0.25">
      <c r="C355" t="s">
        <v>353</v>
      </c>
      <c r="D355" s="8">
        <v>1.8080416981943801E-4</v>
      </c>
      <c r="E355" t="s">
        <v>5</v>
      </c>
      <c r="F355">
        <f t="shared" si="10"/>
        <v>-8.6180960471115409</v>
      </c>
      <c r="G355">
        <f t="shared" si="11"/>
        <v>-3.7427915577727688</v>
      </c>
    </row>
    <row r="356" spans="3:7" x14ac:dyDescent="0.25">
      <c r="C356" t="s">
        <v>354</v>
      </c>
      <c r="D356" s="8">
        <v>3.0673637383615197E-4</v>
      </c>
      <c r="E356" t="s">
        <v>5</v>
      </c>
      <c r="F356">
        <f t="shared" si="10"/>
        <v>-8.089521896431938</v>
      </c>
      <c r="G356">
        <f t="shared" si="11"/>
        <v>-3.5132347208559196</v>
      </c>
    </row>
    <row r="357" spans="3:7" x14ac:dyDescent="0.25">
      <c r="C357" t="s">
        <v>355</v>
      </c>
      <c r="D357" s="8">
        <v>5.3317862503200796E-4</v>
      </c>
      <c r="E357" t="s">
        <v>5</v>
      </c>
      <c r="F357">
        <f t="shared" si="10"/>
        <v>-7.5366540585502761</v>
      </c>
      <c r="G357">
        <f t="shared" si="11"/>
        <v>-3.2731272696421323</v>
      </c>
    </row>
    <row r="358" spans="3:7" x14ac:dyDescent="0.25">
      <c r="C358" t="s">
        <v>356</v>
      </c>
      <c r="D358" s="8">
        <v>6.06273541260962E-4</v>
      </c>
      <c r="E358" t="s">
        <v>5</v>
      </c>
      <c r="F358">
        <f t="shared" si="10"/>
        <v>-7.4081792855205659</v>
      </c>
      <c r="G358">
        <f t="shared" si="11"/>
        <v>-3.2173313846515565</v>
      </c>
    </row>
    <row r="359" spans="3:7" x14ac:dyDescent="0.25">
      <c r="C359" t="s">
        <v>357</v>
      </c>
      <c r="D359" s="8">
        <v>3.19206974720399E-4</v>
      </c>
      <c r="E359" t="s">
        <v>5</v>
      </c>
      <c r="F359">
        <f t="shared" si="10"/>
        <v>-8.0496708419995251</v>
      </c>
      <c r="G359">
        <f t="shared" si="11"/>
        <v>-3.4959276278178968</v>
      </c>
    </row>
    <row r="360" spans="3:7" x14ac:dyDescent="0.25">
      <c r="C360" t="s">
        <v>358</v>
      </c>
      <c r="D360" s="8">
        <v>1.23920058345886E-4</v>
      </c>
      <c r="E360" t="s">
        <v>5</v>
      </c>
      <c r="F360">
        <f t="shared" si="10"/>
        <v>-8.9958738910206684</v>
      </c>
      <c r="G360">
        <f t="shared" si="11"/>
        <v>-3.9068583907678112</v>
      </c>
    </row>
    <row r="361" spans="3:7" x14ac:dyDescent="0.25">
      <c r="C361" t="s">
        <v>359</v>
      </c>
      <c r="D361" s="8">
        <v>3.8071616490634901E-4</v>
      </c>
      <c r="E361" t="s">
        <v>5</v>
      </c>
      <c r="F361">
        <f t="shared" si="10"/>
        <v>-7.8734564344676805</v>
      </c>
      <c r="G361">
        <f t="shared" si="11"/>
        <v>-3.4193986829949656</v>
      </c>
    </row>
    <row r="362" spans="3:7" x14ac:dyDescent="0.25">
      <c r="C362" t="s">
        <v>360</v>
      </c>
      <c r="D362" s="8">
        <v>1.6037492683915601E-4</v>
      </c>
      <c r="E362" t="s">
        <v>5</v>
      </c>
      <c r="F362">
        <f t="shared" si="10"/>
        <v>-8.7379961912146662</v>
      </c>
      <c r="G362">
        <f t="shared" si="11"/>
        <v>-3.7948635287361614</v>
      </c>
    </row>
    <row r="363" spans="3:7" x14ac:dyDescent="0.25">
      <c r="C363" t="s">
        <v>361</v>
      </c>
      <c r="D363" s="8">
        <v>3.7237599975365197E-4</v>
      </c>
      <c r="E363" t="s">
        <v>5</v>
      </c>
      <c r="F363">
        <f t="shared" si="10"/>
        <v>-7.8956064621310693</v>
      </c>
      <c r="G363">
        <f t="shared" si="11"/>
        <v>-3.4290183177831799</v>
      </c>
    </row>
    <row r="364" spans="3:7" x14ac:dyDescent="0.25">
      <c r="C364" t="s">
        <v>362</v>
      </c>
      <c r="D364" s="8">
        <v>2.1521672445702899E-4</v>
      </c>
      <c r="E364" t="s">
        <v>5</v>
      </c>
      <c r="F364">
        <f t="shared" si="10"/>
        <v>-8.4438650168179805</v>
      </c>
      <c r="G364">
        <f t="shared" si="11"/>
        <v>-3.6671239827399571</v>
      </c>
    </row>
    <row r="365" spans="3:7" x14ac:dyDescent="0.25">
      <c r="C365" t="s">
        <v>363</v>
      </c>
      <c r="D365" s="8">
        <v>3.1743146300807401E-4</v>
      </c>
      <c r="E365" t="s">
        <v>5</v>
      </c>
      <c r="F365">
        <f t="shared" si="10"/>
        <v>-8.0552486274751303</v>
      </c>
      <c r="G365">
        <f t="shared" si="11"/>
        <v>-3.498350029271192</v>
      </c>
    </row>
    <row r="366" spans="3:7" x14ac:dyDescent="0.25">
      <c r="C366" t="s">
        <v>364</v>
      </c>
      <c r="D366" s="8">
        <v>2.2683908381305299E-4</v>
      </c>
      <c r="E366" t="s">
        <v>5</v>
      </c>
      <c r="F366">
        <f t="shared" si="10"/>
        <v>-8.3912696737392594</v>
      </c>
      <c r="G366">
        <f t="shared" si="11"/>
        <v>-3.6442821154670608</v>
      </c>
    </row>
    <row r="367" spans="3:7" x14ac:dyDescent="0.25">
      <c r="C367" t="s">
        <v>365</v>
      </c>
      <c r="D367" s="8">
        <v>8.3045219173379298E-4</v>
      </c>
      <c r="E367" t="s">
        <v>5</v>
      </c>
      <c r="F367">
        <f t="shared" si="10"/>
        <v>-7.0935401962105233</v>
      </c>
      <c r="G367">
        <f t="shared" si="11"/>
        <v>-3.0806853643731404</v>
      </c>
    </row>
    <row r="368" spans="3:7" x14ac:dyDescent="0.25">
      <c r="C368" t="s">
        <v>366</v>
      </c>
      <c r="D368" s="8">
        <v>2.5060531496230102E-4</v>
      </c>
      <c r="E368" t="s">
        <v>5</v>
      </c>
      <c r="F368">
        <f t="shared" si="10"/>
        <v>-8.2916313067794825</v>
      </c>
      <c r="G368">
        <f t="shared" si="11"/>
        <v>-3.6010097225105784</v>
      </c>
    </row>
    <row r="369" spans="3:7" x14ac:dyDescent="0.25">
      <c r="C369" t="s">
        <v>367</v>
      </c>
      <c r="D369" s="8">
        <v>2.6477364054419998E-4</v>
      </c>
      <c r="E369" t="s">
        <v>5</v>
      </c>
      <c r="F369">
        <f t="shared" si="10"/>
        <v>-8.2366352836289902</v>
      </c>
      <c r="G369">
        <f t="shared" si="11"/>
        <v>-3.5771252531296955</v>
      </c>
    </row>
    <row r="370" spans="3:7" x14ac:dyDescent="0.25">
      <c r="C370" t="s">
        <v>368</v>
      </c>
      <c r="D370" s="8">
        <v>7.1026290027947903E-4</v>
      </c>
      <c r="E370" t="s">
        <v>5</v>
      </c>
      <c r="F370">
        <f t="shared" si="10"/>
        <v>-7.2498753743826319</v>
      </c>
      <c r="G370">
        <f t="shared" si="11"/>
        <v>-3.1485808695806492</v>
      </c>
    </row>
    <row r="371" spans="3:7" x14ac:dyDescent="0.25">
      <c r="C371" t="s">
        <v>369</v>
      </c>
      <c r="D371" s="8">
        <v>2.09115590080533E-4</v>
      </c>
      <c r="E371" t="s">
        <v>5</v>
      </c>
      <c r="F371">
        <f t="shared" si="10"/>
        <v>-8.4726233962959263</v>
      </c>
      <c r="G371">
        <f t="shared" si="11"/>
        <v>-3.6796135882557093</v>
      </c>
    </row>
    <row r="372" spans="3:7" x14ac:dyDescent="0.25">
      <c r="C372" t="s">
        <v>370</v>
      </c>
      <c r="D372" s="8">
        <v>4.6060682905754398E-4</v>
      </c>
      <c r="E372" t="s">
        <v>5</v>
      </c>
      <c r="F372">
        <f t="shared" si="10"/>
        <v>-7.682965744249163</v>
      </c>
      <c r="G372">
        <f t="shared" si="11"/>
        <v>-3.3366696273791216</v>
      </c>
    </row>
    <row r="373" spans="3:7" x14ac:dyDescent="0.25">
      <c r="C373" t="s">
        <v>371</v>
      </c>
      <c r="D373" s="8">
        <v>3.6493850962145098E-4</v>
      </c>
      <c r="E373" t="s">
        <v>5</v>
      </c>
      <c r="F373">
        <f t="shared" si="10"/>
        <v>-7.9157816853644514</v>
      </c>
      <c r="G373">
        <f t="shared" si="11"/>
        <v>-3.4377803059046039</v>
      </c>
    </row>
    <row r="374" spans="3:7" x14ac:dyDescent="0.25">
      <c r="C374" t="s">
        <v>372</v>
      </c>
      <c r="D374" s="8">
        <v>4.2383375076009703E-4</v>
      </c>
      <c r="E374" t="s">
        <v>5</v>
      </c>
      <c r="F374">
        <f t="shared" si="10"/>
        <v>-7.7661692768864699</v>
      </c>
      <c r="G374">
        <f t="shared" si="11"/>
        <v>-3.3728044624783613</v>
      </c>
    </row>
    <row r="375" spans="3:7" x14ac:dyDescent="0.25">
      <c r="C375" t="s">
        <v>373</v>
      </c>
      <c r="D375" s="8">
        <v>5.1734505148417695E-4</v>
      </c>
      <c r="E375" t="s">
        <v>5</v>
      </c>
      <c r="F375">
        <f t="shared" si="10"/>
        <v>-7.566800495080976</v>
      </c>
      <c r="G375">
        <f t="shared" si="11"/>
        <v>-3.2862197006764622</v>
      </c>
    </row>
    <row r="376" spans="3:7" x14ac:dyDescent="0.25">
      <c r="C376" t="s">
        <v>374</v>
      </c>
      <c r="D376" s="8">
        <v>3.9707199876705E-4</v>
      </c>
      <c r="E376" t="s">
        <v>5</v>
      </c>
      <c r="F376">
        <f t="shared" si="10"/>
        <v>-7.8313929366244501</v>
      </c>
      <c r="G376">
        <f t="shared" si="11"/>
        <v>-3.4011307379921014</v>
      </c>
    </row>
    <row r="377" spans="3:7" x14ac:dyDescent="0.25">
      <c r="C377" t="s">
        <v>375</v>
      </c>
      <c r="D377" s="8">
        <v>2.7504107466459901E-4</v>
      </c>
      <c r="E377" t="s">
        <v>5</v>
      </c>
      <c r="F377">
        <f t="shared" si="10"/>
        <v>-8.1985901090344342</v>
      </c>
      <c r="G377">
        <f t="shared" si="11"/>
        <v>-3.5606024437402346</v>
      </c>
    </row>
    <row r="378" spans="3:7" x14ac:dyDescent="0.25">
      <c r="C378" t="s">
        <v>376</v>
      </c>
      <c r="D378" s="8">
        <v>4.5170525647567799E-4</v>
      </c>
      <c r="E378" t="s">
        <v>5</v>
      </c>
      <c r="F378">
        <f t="shared" si="10"/>
        <v>-7.7024806782767214</v>
      </c>
      <c r="G378">
        <f t="shared" si="11"/>
        <v>-3.3451448555419967</v>
      </c>
    </row>
    <row r="379" spans="3:7" x14ac:dyDescent="0.25">
      <c r="C379" t="s">
        <v>377</v>
      </c>
      <c r="D379" s="8">
        <v>3.4921133516344598E-4</v>
      </c>
      <c r="E379" t="s">
        <v>5</v>
      </c>
      <c r="F379">
        <f t="shared" si="10"/>
        <v>-7.9598332741492337</v>
      </c>
      <c r="G379">
        <f t="shared" si="11"/>
        <v>-3.4569116678329057</v>
      </c>
    </row>
    <row r="380" spans="3:7" x14ac:dyDescent="0.25">
      <c r="C380" t="s">
        <v>378</v>
      </c>
      <c r="D380" s="8">
        <v>3.0430015427785001E-4</v>
      </c>
      <c r="E380" t="s">
        <v>5</v>
      </c>
      <c r="F380">
        <f t="shared" si="10"/>
        <v>-8.097495994068872</v>
      </c>
      <c r="G380">
        <f t="shared" si="11"/>
        <v>-3.5166978274577976</v>
      </c>
    </row>
    <row r="381" spans="3:7" x14ac:dyDescent="0.25">
      <c r="C381" t="s">
        <v>379</v>
      </c>
      <c r="D381" s="8">
        <v>2.8440021454177299E-4</v>
      </c>
      <c r="E381" t="s">
        <v>5</v>
      </c>
      <c r="F381">
        <f t="shared" si="10"/>
        <v>-8.1651281056691829</v>
      </c>
      <c r="G381">
        <f t="shared" si="11"/>
        <v>-3.5460700803252778</v>
      </c>
    </row>
    <row r="382" spans="3:7" x14ac:dyDescent="0.25">
      <c r="C382" t="s">
        <v>380</v>
      </c>
      <c r="D382" s="8">
        <v>4.7703860211010401E-4</v>
      </c>
      <c r="E382" t="s">
        <v>5</v>
      </c>
      <c r="F382">
        <f t="shared" si="10"/>
        <v>-7.6479131434947698</v>
      </c>
      <c r="G382">
        <f t="shared" si="11"/>
        <v>-3.3214464762951312</v>
      </c>
    </row>
    <row r="383" spans="3:7" x14ac:dyDescent="0.25">
      <c r="C383" t="s">
        <v>381</v>
      </c>
      <c r="D383" s="8">
        <v>1.4062891684955701E-4</v>
      </c>
      <c r="E383" t="s">
        <v>5</v>
      </c>
      <c r="F383">
        <f t="shared" si="10"/>
        <v>-8.8693859322410766</v>
      </c>
      <c r="G383">
        <f t="shared" si="11"/>
        <v>-3.8519253682426284</v>
      </c>
    </row>
    <row r="384" spans="3:7" x14ac:dyDescent="0.25">
      <c r="C384" t="s">
        <v>382</v>
      </c>
      <c r="D384" s="8">
        <v>2.5249355379397998E-4</v>
      </c>
      <c r="E384" t="s">
        <v>5</v>
      </c>
      <c r="F384">
        <f t="shared" si="10"/>
        <v>-8.2841248391035354</v>
      </c>
      <c r="G384">
        <f t="shared" si="11"/>
        <v>-3.5977497050203295</v>
      </c>
    </row>
    <row r="385" spans="3:7" x14ac:dyDescent="0.25">
      <c r="C385" t="s">
        <v>383</v>
      </c>
      <c r="D385" s="8">
        <v>3.4396605241531701E-4</v>
      </c>
      <c r="E385" t="s">
        <v>5</v>
      </c>
      <c r="F385">
        <f t="shared" si="10"/>
        <v>-7.9749675902997392</v>
      </c>
      <c r="G385">
        <f t="shared" si="11"/>
        <v>-3.4634844178244499</v>
      </c>
    </row>
    <row r="386" spans="3:7" x14ac:dyDescent="0.25">
      <c r="C386" t="s">
        <v>384</v>
      </c>
      <c r="D386" s="8">
        <v>1.8521821151962399E-4</v>
      </c>
      <c r="E386" t="s">
        <v>5</v>
      </c>
      <c r="F386">
        <f t="shared" si="10"/>
        <v>-8.5939759062474774</v>
      </c>
      <c r="G386">
        <f t="shared" si="11"/>
        <v>-3.7323163136927771</v>
      </c>
    </row>
    <row r="387" spans="3:7" x14ac:dyDescent="0.25">
      <c r="C387" t="s">
        <v>385</v>
      </c>
      <c r="D387" s="8">
        <v>2.9201617311689401E-4</v>
      </c>
      <c r="E387" t="s">
        <v>5</v>
      </c>
      <c r="F387">
        <f t="shared" si="10"/>
        <v>-8.1387013698431936</v>
      </c>
      <c r="G387">
        <f t="shared" si="11"/>
        <v>-3.5345930947813358</v>
      </c>
    </row>
    <row r="388" spans="3:7" x14ac:dyDescent="0.25">
      <c r="C388" t="s">
        <v>386</v>
      </c>
      <c r="D388" s="8">
        <v>3.4342937902946501E-4</v>
      </c>
      <c r="E388" t="s">
        <v>5</v>
      </c>
      <c r="F388">
        <f t="shared" si="10"/>
        <v>-7.9765290597839531</v>
      </c>
      <c r="G388">
        <f t="shared" si="11"/>
        <v>-3.4641625554051045</v>
      </c>
    </row>
    <row r="389" spans="3:7" x14ac:dyDescent="0.25">
      <c r="C389" t="s">
        <v>387</v>
      </c>
      <c r="D389" s="8">
        <v>2.1082387004603401E-4</v>
      </c>
      <c r="E389" t="s">
        <v>5</v>
      </c>
      <c r="F389">
        <f t="shared" si="10"/>
        <v>-8.4644875121952285</v>
      </c>
      <c r="G389">
        <f t="shared" si="11"/>
        <v>-3.6760802186853718</v>
      </c>
    </row>
    <row r="390" spans="3:7" x14ac:dyDescent="0.25">
      <c r="C390" t="s">
        <v>388</v>
      </c>
      <c r="D390" s="8">
        <v>2.7455298578959E-4</v>
      </c>
      <c r="E390" t="s">
        <v>5</v>
      </c>
      <c r="F390">
        <f t="shared" si="10"/>
        <v>-8.200366289086034</v>
      </c>
      <c r="G390">
        <f t="shared" si="11"/>
        <v>-3.561373828935511</v>
      </c>
    </row>
    <row r="391" spans="3:7" x14ac:dyDescent="0.25">
      <c r="C391" t="s">
        <v>389</v>
      </c>
      <c r="D391" s="8">
        <v>1.7613739918358699E-4</v>
      </c>
      <c r="E391" t="s">
        <v>5</v>
      </c>
      <c r="F391">
        <f t="shared" si="10"/>
        <v>-8.6442461903165757</v>
      </c>
      <c r="G391">
        <f t="shared" si="11"/>
        <v>-3.7541484206676961</v>
      </c>
    </row>
    <row r="392" spans="3:7" x14ac:dyDescent="0.25">
      <c r="C392" t="s">
        <v>390</v>
      </c>
      <c r="D392" s="8">
        <v>1.72873174803886E-4</v>
      </c>
      <c r="E392" t="s">
        <v>5</v>
      </c>
      <c r="F392">
        <f t="shared" ref="F392:F455" si="12">LN(D392)</f>
        <v>-8.6629523259301777</v>
      </c>
      <c r="G392">
        <f t="shared" ref="G392:G455" si="13">LOG10(D392)</f>
        <v>-3.7622723921424175</v>
      </c>
    </row>
    <row r="393" spans="3:7" x14ac:dyDescent="0.25">
      <c r="C393" t="s">
        <v>391</v>
      </c>
      <c r="D393" s="8">
        <v>6.3162909323293795E-4</v>
      </c>
      <c r="E393" t="s">
        <v>5</v>
      </c>
      <c r="F393">
        <f t="shared" si="12"/>
        <v>-7.3672082138935826</v>
      </c>
      <c r="G393">
        <f t="shared" si="13"/>
        <v>-3.1995378743262948</v>
      </c>
    </row>
    <row r="394" spans="3:7" x14ac:dyDescent="0.25">
      <c r="C394" t="s">
        <v>392</v>
      </c>
      <c r="D394" s="8">
        <v>6.3944374988839103E-4</v>
      </c>
      <c r="E394" t="s">
        <v>5</v>
      </c>
      <c r="F394">
        <f t="shared" si="12"/>
        <v>-7.3549119003318042</v>
      </c>
      <c r="G394">
        <f t="shared" si="13"/>
        <v>-3.1941976531986622</v>
      </c>
    </row>
    <row r="395" spans="3:7" x14ac:dyDescent="0.25">
      <c r="C395" t="s">
        <v>393</v>
      </c>
      <c r="D395" s="8">
        <v>4.7245276681654499E-4</v>
      </c>
      <c r="E395" t="s">
        <v>5</v>
      </c>
      <c r="F395">
        <f t="shared" si="12"/>
        <v>-7.6575727804366798</v>
      </c>
      <c r="G395">
        <f t="shared" si="13"/>
        <v>-3.3256416033161913</v>
      </c>
    </row>
    <row r="396" spans="3:7" x14ac:dyDescent="0.25">
      <c r="C396" t="s">
        <v>394</v>
      </c>
      <c r="D396" s="8">
        <v>2.7601457211989502E-4</v>
      </c>
      <c r="E396" t="s">
        <v>5</v>
      </c>
      <c r="F396">
        <f t="shared" si="12"/>
        <v>-8.1950568961050134</v>
      </c>
      <c r="G396">
        <f t="shared" si="13"/>
        <v>-3.5590679888615977</v>
      </c>
    </row>
    <row r="397" spans="3:7" x14ac:dyDescent="0.25">
      <c r="C397" t="s">
        <v>395</v>
      </c>
      <c r="D397" s="8">
        <v>5.0867919228026295E-4</v>
      </c>
      <c r="E397" t="s">
        <v>5</v>
      </c>
      <c r="F397">
        <f t="shared" si="12"/>
        <v>-7.5836930106869707</v>
      </c>
      <c r="G397">
        <f t="shared" si="13"/>
        <v>-3.2935560269896098</v>
      </c>
    </row>
    <row r="398" spans="3:7" x14ac:dyDescent="0.25">
      <c r="C398" t="s">
        <v>396</v>
      </c>
      <c r="D398" s="8">
        <v>6.4110446210039905E-4</v>
      </c>
      <c r="E398" t="s">
        <v>5</v>
      </c>
      <c r="F398">
        <f t="shared" si="12"/>
        <v>-7.352318146926029</v>
      </c>
      <c r="G398">
        <f t="shared" si="13"/>
        <v>-3.1930712004071165</v>
      </c>
    </row>
    <row r="399" spans="3:7" x14ac:dyDescent="0.25">
      <c r="C399" t="s">
        <v>397</v>
      </c>
      <c r="D399" s="8">
        <v>2.1799853374144501E-4</v>
      </c>
      <c r="E399" t="s">
        <v>5</v>
      </c>
      <c r="F399">
        <f t="shared" si="12"/>
        <v>-8.4310222211544783</v>
      </c>
      <c r="G399">
        <f t="shared" si="13"/>
        <v>-3.6615464274510878</v>
      </c>
    </row>
    <row r="400" spans="3:7" x14ac:dyDescent="0.25">
      <c r="C400" t="s">
        <v>398</v>
      </c>
      <c r="D400" s="8">
        <v>3.6219699609555902E-4</v>
      </c>
      <c r="E400" t="s">
        <v>5</v>
      </c>
      <c r="F400">
        <f t="shared" si="12"/>
        <v>-7.9233223060458764</v>
      </c>
      <c r="G400">
        <f t="shared" si="13"/>
        <v>-3.4410551558566724</v>
      </c>
    </row>
    <row r="401" spans="3:7" x14ac:dyDescent="0.25">
      <c r="C401" t="s">
        <v>399</v>
      </c>
      <c r="D401" s="8">
        <v>5.2992965403252199E-4</v>
      </c>
      <c r="E401" t="s">
        <v>5</v>
      </c>
      <c r="F401">
        <f t="shared" si="12"/>
        <v>-7.5427662884678037</v>
      </c>
      <c r="G401">
        <f t="shared" si="13"/>
        <v>-3.2757817773674383</v>
      </c>
    </row>
    <row r="402" spans="3:7" x14ac:dyDescent="0.25">
      <c r="C402" t="s">
        <v>400</v>
      </c>
      <c r="D402" s="8">
        <v>4.1550742265466102E-4</v>
      </c>
      <c r="E402" t="s">
        <v>5</v>
      </c>
      <c r="F402">
        <f t="shared" si="12"/>
        <v>-7.7860100794368554</v>
      </c>
      <c r="G402">
        <f t="shared" si="13"/>
        <v>-3.3814212135425255</v>
      </c>
    </row>
    <row r="403" spans="3:7" x14ac:dyDescent="0.25">
      <c r="C403" t="s">
        <v>401</v>
      </c>
      <c r="D403" s="8">
        <v>3.5000846941057802E-4</v>
      </c>
      <c r="E403" t="s">
        <v>5</v>
      </c>
      <c r="F403">
        <f t="shared" si="12"/>
        <v>-7.9575532054576517</v>
      </c>
      <c r="G403">
        <f t="shared" si="13"/>
        <v>-3.455921446581792</v>
      </c>
    </row>
    <row r="404" spans="3:7" x14ac:dyDescent="0.25">
      <c r="C404" t="s">
        <v>402</v>
      </c>
      <c r="D404" s="8">
        <v>3.44149388420507E-4</v>
      </c>
      <c r="E404" t="s">
        <v>5</v>
      </c>
      <c r="F404">
        <f t="shared" si="12"/>
        <v>-7.974434726193957</v>
      </c>
      <c r="G404">
        <f t="shared" si="13"/>
        <v>-3.4632529978837043</v>
      </c>
    </row>
    <row r="405" spans="3:7" x14ac:dyDescent="0.25">
      <c r="C405" t="s">
        <v>403</v>
      </c>
      <c r="D405" s="8">
        <v>4.8788746249962199E-4</v>
      </c>
      <c r="E405" t="s">
        <v>5</v>
      </c>
      <c r="F405">
        <f t="shared" si="12"/>
        <v>-7.6254257883375391</v>
      </c>
      <c r="G405">
        <f t="shared" si="13"/>
        <v>-3.311680342037747</v>
      </c>
    </row>
    <row r="406" spans="3:7" x14ac:dyDescent="0.25">
      <c r="C406" t="s">
        <v>404</v>
      </c>
      <c r="D406" s="8">
        <v>1.2250840784999999E-4</v>
      </c>
      <c r="E406" t="s">
        <v>5</v>
      </c>
      <c r="F406">
        <f t="shared" si="12"/>
        <v>-9.007330894824598</v>
      </c>
      <c r="G406">
        <f t="shared" si="13"/>
        <v>-3.9118341042990021</v>
      </c>
    </row>
    <row r="407" spans="3:7" x14ac:dyDescent="0.25">
      <c r="C407" t="s">
        <v>405</v>
      </c>
      <c r="D407" s="8">
        <v>4.0455529258238401E-4</v>
      </c>
      <c r="E407" t="s">
        <v>5</v>
      </c>
      <c r="F407">
        <f t="shared" si="12"/>
        <v>-7.8127221371550828</v>
      </c>
      <c r="G407">
        <f t="shared" si="13"/>
        <v>-3.3930221128098332</v>
      </c>
    </row>
    <row r="408" spans="3:7" x14ac:dyDescent="0.25">
      <c r="C408" t="s">
        <v>406</v>
      </c>
      <c r="D408" s="8">
        <v>1.6367967439485199E-4</v>
      </c>
      <c r="E408" t="s">
        <v>5</v>
      </c>
      <c r="F408">
        <f t="shared" si="12"/>
        <v>-8.7175992450417006</v>
      </c>
      <c r="G408">
        <f t="shared" si="13"/>
        <v>-3.7860052475655643</v>
      </c>
    </row>
    <row r="409" spans="3:7" x14ac:dyDescent="0.25">
      <c r="C409" t="s">
        <v>407</v>
      </c>
      <c r="D409" s="8">
        <v>2.9751186222183102E-4</v>
      </c>
      <c r="E409" t="s">
        <v>5</v>
      </c>
      <c r="F409">
        <f t="shared" si="12"/>
        <v>-8.1200564607589385</v>
      </c>
      <c r="G409">
        <f t="shared" si="13"/>
        <v>-3.5264957136504562</v>
      </c>
    </row>
    <row r="410" spans="3:7" x14ac:dyDescent="0.25">
      <c r="C410" t="s">
        <v>408</v>
      </c>
      <c r="D410" s="8">
        <v>3.7362157478705902E-4</v>
      </c>
      <c r="E410" t="s">
        <v>5</v>
      </c>
      <c r="F410">
        <f t="shared" si="12"/>
        <v>-7.8922671049175932</v>
      </c>
      <c r="G410">
        <f t="shared" si="13"/>
        <v>-3.4275680533722634</v>
      </c>
    </row>
    <row r="411" spans="3:7" x14ac:dyDescent="0.25">
      <c r="C411" t="s">
        <v>409</v>
      </c>
      <c r="D411" s="8">
        <v>4.7675989716904098E-4</v>
      </c>
      <c r="E411" t="s">
        <v>5</v>
      </c>
      <c r="F411">
        <f t="shared" si="12"/>
        <v>-7.6484975540368421</v>
      </c>
      <c r="G411">
        <f t="shared" si="13"/>
        <v>-3.321700282568719</v>
      </c>
    </row>
    <row r="412" spans="3:7" x14ac:dyDescent="0.25">
      <c r="C412" t="s">
        <v>410</v>
      </c>
      <c r="D412" s="8">
        <v>3.86967128286597E-4</v>
      </c>
      <c r="E412" t="s">
        <v>5</v>
      </c>
      <c r="F412">
        <f t="shared" si="12"/>
        <v>-7.8571708083699985</v>
      </c>
      <c r="G412">
        <f t="shared" si="13"/>
        <v>-3.4123259254464027</v>
      </c>
    </row>
    <row r="413" spans="3:7" x14ac:dyDescent="0.25">
      <c r="C413" t="s">
        <v>411</v>
      </c>
      <c r="D413" s="8">
        <v>8.5478310459656201E-4</v>
      </c>
      <c r="E413" t="s">
        <v>5</v>
      </c>
      <c r="F413">
        <f t="shared" si="12"/>
        <v>-7.0646628000438625</v>
      </c>
      <c r="G413">
        <f t="shared" si="13"/>
        <v>-3.0681440705662255</v>
      </c>
    </row>
    <row r="414" spans="3:7" x14ac:dyDescent="0.25">
      <c r="C414" t="s">
        <v>412</v>
      </c>
      <c r="D414" s="8">
        <v>1.97359535149324E-4</v>
      </c>
      <c r="E414" t="s">
        <v>5</v>
      </c>
      <c r="F414">
        <f t="shared" si="12"/>
        <v>-8.5304834410898671</v>
      </c>
      <c r="G414">
        <f t="shared" si="13"/>
        <v>-3.7047418864323922</v>
      </c>
    </row>
    <row r="415" spans="3:7" x14ac:dyDescent="0.25">
      <c r="C415" t="s">
        <v>413</v>
      </c>
      <c r="D415" s="8">
        <v>3.28121566813469E-4</v>
      </c>
      <c r="E415" t="s">
        <v>5</v>
      </c>
      <c r="F415">
        <f t="shared" si="12"/>
        <v>-8.0221263877177904</v>
      </c>
      <c r="G415">
        <f t="shared" si="13"/>
        <v>-3.4839652233163028</v>
      </c>
    </row>
    <row r="416" spans="3:7" x14ac:dyDescent="0.25">
      <c r="C416" t="s">
        <v>414</v>
      </c>
      <c r="D416" s="8">
        <v>6.7979525558366899E-4</v>
      </c>
      <c r="E416" t="s">
        <v>5</v>
      </c>
      <c r="F416">
        <f t="shared" si="12"/>
        <v>-7.2937188998621396</v>
      </c>
      <c r="G416">
        <f t="shared" si="13"/>
        <v>-3.1676218707635839</v>
      </c>
    </row>
    <row r="417" spans="3:7" x14ac:dyDescent="0.25">
      <c r="C417" t="s">
        <v>415</v>
      </c>
      <c r="D417" s="8">
        <v>2.23997069745081E-4</v>
      </c>
      <c r="E417" t="s">
        <v>5</v>
      </c>
      <c r="F417">
        <f t="shared" si="12"/>
        <v>-8.4038775876899727</v>
      </c>
      <c r="G417">
        <f t="shared" si="13"/>
        <v>-3.6497576629241659</v>
      </c>
    </row>
    <row r="418" spans="3:7" x14ac:dyDescent="0.25">
      <c r="C418" t="s">
        <v>416</v>
      </c>
      <c r="D418" s="8">
        <v>3.6716597924228299E-4</v>
      </c>
      <c r="E418" t="s">
        <v>5</v>
      </c>
      <c r="F418">
        <f t="shared" si="12"/>
        <v>-7.9096965526324565</v>
      </c>
      <c r="G418">
        <f t="shared" si="13"/>
        <v>-3.4351375663374499</v>
      </c>
    </row>
    <row r="419" spans="3:7" x14ac:dyDescent="0.25">
      <c r="C419" t="s">
        <v>417</v>
      </c>
      <c r="D419" s="8">
        <v>5.17754929265831E-4</v>
      </c>
      <c r="E419" t="s">
        <v>5</v>
      </c>
      <c r="F419">
        <f t="shared" si="12"/>
        <v>-7.5660085371818369</v>
      </c>
      <c r="G419">
        <f t="shared" si="13"/>
        <v>-3.2858757577309663</v>
      </c>
    </row>
    <row r="420" spans="3:7" x14ac:dyDescent="0.25">
      <c r="C420" t="s">
        <v>418</v>
      </c>
      <c r="D420" s="8">
        <v>4.4230044873011401E-4</v>
      </c>
      <c r="E420" t="s">
        <v>5</v>
      </c>
      <c r="F420">
        <f t="shared" si="12"/>
        <v>-7.7235211585526056</v>
      </c>
      <c r="G420">
        <f t="shared" si="13"/>
        <v>-3.3542826200224072</v>
      </c>
    </row>
    <row r="421" spans="3:7" x14ac:dyDescent="0.25">
      <c r="C421" t="s">
        <v>419</v>
      </c>
      <c r="D421" s="8">
        <v>3.8962660682734202E-4</v>
      </c>
      <c r="E421" t="s">
        <v>5</v>
      </c>
      <c r="F421">
        <f t="shared" si="12"/>
        <v>-7.8503216958497504</v>
      </c>
      <c r="G421">
        <f t="shared" si="13"/>
        <v>-3.4093513936729245</v>
      </c>
    </row>
    <row r="422" spans="3:7" x14ac:dyDescent="0.25">
      <c r="C422" t="s">
        <v>420</v>
      </c>
      <c r="D422" s="8">
        <v>1.7453296066827299E-4</v>
      </c>
      <c r="E422" t="s">
        <v>5</v>
      </c>
      <c r="F422">
        <f t="shared" si="12"/>
        <v>-8.6533969478074386</v>
      </c>
      <c r="G422">
        <f t="shared" si="13"/>
        <v>-3.7581225441512123</v>
      </c>
    </row>
    <row r="423" spans="3:7" x14ac:dyDescent="0.25">
      <c r="C423" t="s">
        <v>421</v>
      </c>
      <c r="D423" s="8">
        <v>2.0918259981110701E-4</v>
      </c>
      <c r="E423" t="s">
        <v>5</v>
      </c>
      <c r="F423">
        <f t="shared" si="12"/>
        <v>-8.4723030041318363</v>
      </c>
      <c r="G423">
        <f t="shared" si="13"/>
        <v>-3.6794744437067997</v>
      </c>
    </row>
    <row r="424" spans="3:7" x14ac:dyDescent="0.25">
      <c r="C424" t="s">
        <v>422</v>
      </c>
      <c r="D424" s="8">
        <v>3.6813306525023499E-4</v>
      </c>
      <c r="E424" t="s">
        <v>5</v>
      </c>
      <c r="F424">
        <f t="shared" si="12"/>
        <v>-7.9070660947994806</v>
      </c>
      <c r="G424">
        <f t="shared" si="13"/>
        <v>-3.4339951730157092</v>
      </c>
    </row>
    <row r="425" spans="3:7" x14ac:dyDescent="0.25">
      <c r="C425" t="s">
        <v>423</v>
      </c>
      <c r="D425" s="8">
        <v>5.7541634593760195E-4</v>
      </c>
      <c r="E425" t="s">
        <v>5</v>
      </c>
      <c r="F425">
        <f t="shared" si="12"/>
        <v>-7.4604166992948127</v>
      </c>
      <c r="G425">
        <f t="shared" si="13"/>
        <v>-3.2400178052026085</v>
      </c>
    </row>
    <row r="426" spans="3:7" x14ac:dyDescent="0.25">
      <c r="C426" t="s">
        <v>424</v>
      </c>
      <c r="D426" s="8">
        <v>3.5278714483629798E-4</v>
      </c>
      <c r="E426" t="s">
        <v>5</v>
      </c>
      <c r="F426">
        <f t="shared" si="12"/>
        <v>-7.9496456720343387</v>
      </c>
      <c r="G426">
        <f t="shared" si="13"/>
        <v>-3.4524872484505815</v>
      </c>
    </row>
    <row r="427" spans="3:7" x14ac:dyDescent="0.25">
      <c r="C427" t="s">
        <v>425</v>
      </c>
      <c r="D427" s="8">
        <v>2.33178622998483E-4</v>
      </c>
      <c r="E427" t="s">
        <v>5</v>
      </c>
      <c r="F427">
        <f t="shared" si="12"/>
        <v>-8.3637057757922744</v>
      </c>
      <c r="G427">
        <f t="shared" si="13"/>
        <v>-3.6323112666889408</v>
      </c>
    </row>
    <row r="428" spans="3:7" x14ac:dyDescent="0.25">
      <c r="C428" t="s">
        <v>426</v>
      </c>
      <c r="D428" s="8">
        <v>2.8280613835622901E-4</v>
      </c>
      <c r="E428" t="s">
        <v>5</v>
      </c>
      <c r="F428">
        <f t="shared" si="12"/>
        <v>-8.1707489185330466</v>
      </c>
      <c r="G428">
        <f t="shared" si="13"/>
        <v>-3.5485111683358643</v>
      </c>
    </row>
    <row r="429" spans="3:7" x14ac:dyDescent="0.25">
      <c r="C429" t="s">
        <v>427</v>
      </c>
      <c r="D429" s="8">
        <v>2.8286829444476997E-4</v>
      </c>
      <c r="E429" t="s">
        <v>5</v>
      </c>
      <c r="F429">
        <f t="shared" si="12"/>
        <v>-8.1705291593034008</v>
      </c>
      <c r="G429">
        <f t="shared" si="13"/>
        <v>-3.5484157281150823</v>
      </c>
    </row>
    <row r="430" spans="3:7" x14ac:dyDescent="0.25">
      <c r="C430" t="s">
        <v>428</v>
      </c>
      <c r="D430" s="8">
        <v>2.69623657574658E-4</v>
      </c>
      <c r="E430" t="s">
        <v>5</v>
      </c>
      <c r="F430">
        <f t="shared" si="12"/>
        <v>-8.2184834321281439</v>
      </c>
      <c r="G430">
        <f t="shared" si="13"/>
        <v>-3.5692420041865511</v>
      </c>
    </row>
    <row r="431" spans="3:7" x14ac:dyDescent="0.25">
      <c r="C431" t="s">
        <v>429</v>
      </c>
      <c r="D431" s="8">
        <v>3.0725894796050602E-4</v>
      </c>
      <c r="E431" t="s">
        <v>5</v>
      </c>
      <c r="F431">
        <f t="shared" si="12"/>
        <v>-8.0878196872066113</v>
      </c>
      <c r="G431">
        <f t="shared" si="13"/>
        <v>-3.5124954607823158</v>
      </c>
    </row>
    <row r="432" spans="3:7" x14ac:dyDescent="0.25">
      <c r="C432" t="s">
        <v>430</v>
      </c>
      <c r="D432" s="8">
        <v>6.9656946979588499E-4</v>
      </c>
      <c r="E432" t="s">
        <v>5</v>
      </c>
      <c r="F432">
        <f t="shared" si="12"/>
        <v>-7.2693430284463343</v>
      </c>
      <c r="G432">
        <f t="shared" si="13"/>
        <v>-3.1570355643161161</v>
      </c>
    </row>
    <row r="433" spans="3:7" x14ac:dyDescent="0.25">
      <c r="C433" t="s">
        <v>431</v>
      </c>
      <c r="D433" s="8">
        <v>2.83708762027907E-4</v>
      </c>
      <c r="E433" t="s">
        <v>5</v>
      </c>
      <c r="F433">
        <f t="shared" si="12"/>
        <v>-8.167562331790629</v>
      </c>
      <c r="G433">
        <f t="shared" si="13"/>
        <v>-3.5471272512975265</v>
      </c>
    </row>
    <row r="434" spans="3:7" x14ac:dyDescent="0.25">
      <c r="C434" t="s">
        <v>432</v>
      </c>
      <c r="D434" s="8">
        <v>2.17372691988792E-4</v>
      </c>
      <c r="E434" t="s">
        <v>5</v>
      </c>
      <c r="F434">
        <f t="shared" si="12"/>
        <v>-8.4338972029940749</v>
      </c>
      <c r="G434">
        <f t="shared" si="13"/>
        <v>-3.6627950161995964</v>
      </c>
    </row>
    <row r="435" spans="3:7" x14ac:dyDescent="0.25">
      <c r="C435" t="s">
        <v>433</v>
      </c>
      <c r="D435" s="8">
        <v>2.92102218183238E-4</v>
      </c>
      <c r="E435" t="s">
        <v>5</v>
      </c>
      <c r="F435">
        <f t="shared" si="12"/>
        <v>-8.1384067546821299</v>
      </c>
      <c r="G435">
        <f t="shared" si="13"/>
        <v>-3.534465145042601</v>
      </c>
    </row>
    <row r="436" spans="3:7" x14ac:dyDescent="0.25">
      <c r="C436" t="s">
        <v>434</v>
      </c>
      <c r="D436" s="8">
        <v>3.00042247611049E-4</v>
      </c>
      <c r="E436" t="s">
        <v>5</v>
      </c>
      <c r="F436">
        <f t="shared" si="12"/>
        <v>-8.1115872678528707</v>
      </c>
      <c r="G436">
        <f t="shared" si="13"/>
        <v>-3.5228175899051766</v>
      </c>
    </row>
    <row r="437" spans="3:7" x14ac:dyDescent="0.25">
      <c r="C437" t="s">
        <v>435</v>
      </c>
      <c r="D437" s="8">
        <v>1.55389762935044E-4</v>
      </c>
      <c r="E437" t="s">
        <v>5</v>
      </c>
      <c r="F437">
        <f t="shared" si="12"/>
        <v>-8.7695739977794851</v>
      </c>
      <c r="G437">
        <f t="shared" si="13"/>
        <v>-3.8085775958778707</v>
      </c>
    </row>
    <row r="438" spans="3:7" x14ac:dyDescent="0.25">
      <c r="C438" t="s">
        <v>436</v>
      </c>
      <c r="D438" s="8">
        <v>4.0284643459500798E-4</v>
      </c>
      <c r="E438" t="s">
        <v>5</v>
      </c>
      <c r="F438">
        <f t="shared" si="12"/>
        <v>-7.8169551242332371</v>
      </c>
      <c r="G438">
        <f t="shared" si="13"/>
        <v>-3.3948604757398431</v>
      </c>
    </row>
    <row r="439" spans="3:7" x14ac:dyDescent="0.25">
      <c r="C439" t="s">
        <v>437</v>
      </c>
      <c r="D439" s="8">
        <v>3.3510607862193801E-4</v>
      </c>
      <c r="E439" t="s">
        <v>5</v>
      </c>
      <c r="F439">
        <f t="shared" si="12"/>
        <v>-8.0010634236602627</v>
      </c>
      <c r="G439">
        <f t="shared" si="13"/>
        <v>-3.4748176942535918</v>
      </c>
    </row>
    <row r="440" spans="3:7" x14ac:dyDescent="0.25">
      <c r="C440" t="s">
        <v>438</v>
      </c>
      <c r="D440" s="8">
        <v>3.1309415622470102E-4</v>
      </c>
      <c r="E440" t="s">
        <v>5</v>
      </c>
      <c r="F440">
        <f t="shared" si="12"/>
        <v>-8.0690065940516984</v>
      </c>
      <c r="G440">
        <f t="shared" si="13"/>
        <v>-3.5043250382376052</v>
      </c>
    </row>
    <row r="441" spans="3:7" x14ac:dyDescent="0.25">
      <c r="C441" t="s">
        <v>439</v>
      </c>
      <c r="D441" s="8">
        <v>1.07759301786937E-4</v>
      </c>
      <c r="E441" t="s">
        <v>5</v>
      </c>
      <c r="F441">
        <f t="shared" si="12"/>
        <v>-9.1356105052174463</v>
      </c>
      <c r="G441">
        <f t="shared" si="13"/>
        <v>-3.967545231233315</v>
      </c>
    </row>
    <row r="442" spans="3:7" x14ac:dyDescent="0.25">
      <c r="C442" t="s">
        <v>440</v>
      </c>
      <c r="D442" s="8">
        <v>5.6068970285748896E-4</v>
      </c>
      <c r="E442" t="s">
        <v>5</v>
      </c>
      <c r="F442">
        <f t="shared" si="12"/>
        <v>-7.4863429198017677</v>
      </c>
      <c r="G442">
        <f t="shared" si="13"/>
        <v>-3.2512774197053864</v>
      </c>
    </row>
    <row r="443" spans="3:7" x14ac:dyDescent="0.25">
      <c r="C443" t="s">
        <v>441</v>
      </c>
      <c r="D443" s="8">
        <v>2.82987962707231E-4</v>
      </c>
      <c r="E443" t="s">
        <v>5</v>
      </c>
      <c r="F443">
        <f t="shared" si="12"/>
        <v>-8.1701061958290833</v>
      </c>
      <c r="G443">
        <f t="shared" si="13"/>
        <v>-3.5482320374121392</v>
      </c>
    </row>
    <row r="444" spans="3:7" x14ac:dyDescent="0.25">
      <c r="C444" t="s">
        <v>442</v>
      </c>
      <c r="D444" s="8">
        <v>1.8106575061135801E-4</v>
      </c>
      <c r="E444" t="s">
        <v>5</v>
      </c>
      <c r="F444">
        <f t="shared" si="12"/>
        <v>-8.6166503296163182</v>
      </c>
      <c r="G444">
        <f t="shared" si="13"/>
        <v>-3.7421636906422027</v>
      </c>
    </row>
    <row r="445" spans="3:7" x14ac:dyDescent="0.25">
      <c r="C445" t="s">
        <v>443</v>
      </c>
      <c r="D445" s="8">
        <v>3.6328623373928199E-4</v>
      </c>
      <c r="E445" t="s">
        <v>5</v>
      </c>
      <c r="F445">
        <f t="shared" si="12"/>
        <v>-7.9203195117223695</v>
      </c>
      <c r="G445">
        <f t="shared" si="13"/>
        <v>-3.4397510588516829</v>
      </c>
    </row>
    <row r="446" spans="3:7" x14ac:dyDescent="0.25">
      <c r="C446" t="s">
        <v>444</v>
      </c>
      <c r="D446" s="8">
        <v>3.3250099925713001E-4</v>
      </c>
      <c r="E446" t="s">
        <v>5</v>
      </c>
      <c r="F446">
        <f t="shared" si="12"/>
        <v>-8.0088676925882805</v>
      </c>
      <c r="G446">
        <f t="shared" si="13"/>
        <v>-3.4782070451843188</v>
      </c>
    </row>
    <row r="447" spans="3:7" x14ac:dyDescent="0.25">
      <c r="C447" t="s">
        <v>445</v>
      </c>
      <c r="D447" s="8">
        <v>2.7007503311094101E-4</v>
      </c>
      <c r="E447" t="s">
        <v>5</v>
      </c>
      <c r="F447">
        <f t="shared" si="12"/>
        <v>-8.2168107371621737</v>
      </c>
      <c r="G447">
        <f t="shared" si="13"/>
        <v>-3.568515561992923</v>
      </c>
    </row>
    <row r="448" spans="3:7" x14ac:dyDescent="0.25">
      <c r="C448" t="s">
        <v>446</v>
      </c>
      <c r="D448" s="8">
        <v>4.0497271394454099E-4</v>
      </c>
      <c r="E448" t="s">
        <v>5</v>
      </c>
      <c r="F448">
        <f t="shared" si="12"/>
        <v>-7.811690866103838</v>
      </c>
      <c r="G448">
        <f t="shared" si="13"/>
        <v>-3.3925742374829309</v>
      </c>
    </row>
    <row r="449" spans="3:7" x14ac:dyDescent="0.25">
      <c r="C449" t="s">
        <v>447</v>
      </c>
      <c r="D449" s="8">
        <v>3.3417447702250799E-4</v>
      </c>
      <c r="E449" t="s">
        <v>5</v>
      </c>
      <c r="F449">
        <f t="shared" si="12"/>
        <v>-8.003847315088862</v>
      </c>
      <c r="G449">
        <f t="shared" si="13"/>
        <v>-3.4760267229392503</v>
      </c>
    </row>
    <row r="450" spans="3:7" x14ac:dyDescent="0.25">
      <c r="C450" t="s">
        <v>448</v>
      </c>
      <c r="D450" s="8">
        <v>2.42384902141609E-4</v>
      </c>
      <c r="E450" t="s">
        <v>5</v>
      </c>
      <c r="F450">
        <f t="shared" si="12"/>
        <v>-8.3249835906032512</v>
      </c>
      <c r="G450">
        <f t="shared" si="13"/>
        <v>-3.6154944353341123</v>
      </c>
    </row>
    <row r="451" spans="3:7" x14ac:dyDescent="0.25">
      <c r="C451" t="s">
        <v>449</v>
      </c>
      <c r="D451" s="8">
        <v>3.5388748755849802E-4</v>
      </c>
      <c r="E451" t="s">
        <v>5</v>
      </c>
      <c r="F451">
        <f t="shared" si="12"/>
        <v>-7.946531527105372</v>
      </c>
      <c r="G451">
        <f t="shared" si="13"/>
        <v>-3.4511347924920841</v>
      </c>
    </row>
    <row r="452" spans="3:7" x14ac:dyDescent="0.25">
      <c r="C452" t="s">
        <v>450</v>
      </c>
      <c r="D452" s="8">
        <v>2.99086633247438E-4</v>
      </c>
      <c r="E452" t="s">
        <v>5</v>
      </c>
      <c r="F452">
        <f t="shared" si="12"/>
        <v>-8.1147772832386043</v>
      </c>
      <c r="G452">
        <f t="shared" si="13"/>
        <v>-3.5242029959843868</v>
      </c>
    </row>
    <row r="453" spans="3:7" x14ac:dyDescent="0.25">
      <c r="C453" t="s">
        <v>451</v>
      </c>
      <c r="D453" s="8">
        <v>2.4580134896437202E-4</v>
      </c>
      <c r="E453" t="s">
        <v>5</v>
      </c>
      <c r="F453">
        <f t="shared" si="12"/>
        <v>-8.310986872790556</v>
      </c>
      <c r="G453">
        <f t="shared" si="13"/>
        <v>-3.6094157380233014</v>
      </c>
    </row>
    <row r="454" spans="3:7" x14ac:dyDescent="0.25">
      <c r="C454" t="s">
        <v>452</v>
      </c>
      <c r="D454" s="8">
        <v>3.0519760799943601E-4</v>
      </c>
      <c r="E454" t="s">
        <v>5</v>
      </c>
      <c r="F454">
        <f t="shared" si="12"/>
        <v>-8.0945510960701501</v>
      </c>
      <c r="G454">
        <f t="shared" si="13"/>
        <v>-3.5154188745071853</v>
      </c>
    </row>
    <row r="455" spans="3:7" x14ac:dyDescent="0.25">
      <c r="C455" t="s">
        <v>453</v>
      </c>
      <c r="D455" s="8">
        <v>2.6967883343666102E-4</v>
      </c>
      <c r="E455" t="s">
        <v>5</v>
      </c>
      <c r="F455">
        <f t="shared" si="12"/>
        <v>-8.2182788127795767</v>
      </c>
      <c r="G455">
        <f t="shared" si="13"/>
        <v>-3.5691531391325779</v>
      </c>
    </row>
    <row r="456" spans="3:7" x14ac:dyDescent="0.25">
      <c r="C456" t="s">
        <v>454</v>
      </c>
      <c r="D456" s="8">
        <v>3.7485618778103201E-4</v>
      </c>
      <c r="E456" t="s">
        <v>5</v>
      </c>
      <c r="F456">
        <f t="shared" ref="F456:F519" si="14">LN(D456)</f>
        <v>-7.8889681047990878</v>
      </c>
      <c r="G456">
        <f t="shared" ref="G456:G519" si="15">LOG10(D456)</f>
        <v>-3.4261353158249985</v>
      </c>
    </row>
    <row r="457" spans="3:7" x14ac:dyDescent="0.25">
      <c r="C457" t="s">
        <v>455</v>
      </c>
      <c r="D457" s="8">
        <v>2.3399566623911401E-4</v>
      </c>
      <c r="E457" t="s">
        <v>5</v>
      </c>
      <c r="F457">
        <f t="shared" si="14"/>
        <v>-8.3602079631237434</v>
      </c>
      <c r="G457">
        <f t="shared" si="15"/>
        <v>-3.6307921859482661</v>
      </c>
    </row>
    <row r="458" spans="3:7" x14ac:dyDescent="0.25">
      <c r="C458" t="s">
        <v>456</v>
      </c>
      <c r="D458" s="8">
        <v>6.1274489334374905E-4</v>
      </c>
      <c r="E458" t="s">
        <v>5</v>
      </c>
      <c r="F458">
        <f t="shared" si="14"/>
        <v>-7.3975618695871095</v>
      </c>
      <c r="G458">
        <f t="shared" si="15"/>
        <v>-3.2127202994995847</v>
      </c>
    </row>
    <row r="459" spans="3:7" x14ac:dyDescent="0.25">
      <c r="C459" t="s">
        <v>457</v>
      </c>
      <c r="D459" s="8">
        <v>5.2497195229768499E-4</v>
      </c>
      <c r="E459" t="s">
        <v>5</v>
      </c>
      <c r="F459">
        <f t="shared" si="14"/>
        <v>-7.5521657209946591</v>
      </c>
      <c r="G459">
        <f t="shared" si="15"/>
        <v>-3.279863899046874</v>
      </c>
    </row>
    <row r="460" spans="3:7" x14ac:dyDescent="0.25">
      <c r="C460" t="s">
        <v>458</v>
      </c>
      <c r="D460" s="8">
        <v>3.5489464346132201E-4</v>
      </c>
      <c r="E460" t="s">
        <v>5</v>
      </c>
      <c r="F460">
        <f t="shared" si="14"/>
        <v>-7.9436895915186474</v>
      </c>
      <c r="G460">
        <f t="shared" si="15"/>
        <v>-3.4499005555488451</v>
      </c>
    </row>
    <row r="461" spans="3:7" x14ac:dyDescent="0.25">
      <c r="C461" t="s">
        <v>459</v>
      </c>
      <c r="D461" s="8">
        <v>3.6177646770275198E-4</v>
      </c>
      <c r="E461" t="s">
        <v>5</v>
      </c>
      <c r="F461">
        <f t="shared" si="14"/>
        <v>-7.9244840293993715</v>
      </c>
      <c r="G461">
        <f t="shared" si="15"/>
        <v>-3.4415596858985933</v>
      </c>
    </row>
    <row r="462" spans="3:7" x14ac:dyDescent="0.25">
      <c r="C462" t="s">
        <v>460</v>
      </c>
      <c r="D462" s="8">
        <v>2.2223657715235201E-4</v>
      </c>
      <c r="E462" t="s">
        <v>5</v>
      </c>
      <c r="F462">
        <f t="shared" si="14"/>
        <v>-8.4117680806591348</v>
      </c>
      <c r="G462">
        <f t="shared" si="15"/>
        <v>-3.6531844604801704</v>
      </c>
    </row>
    <row r="463" spans="3:7" x14ac:dyDescent="0.25">
      <c r="C463" t="s">
        <v>461</v>
      </c>
      <c r="D463" s="8">
        <v>2.6101504070780997E-4</v>
      </c>
      <c r="E463" t="s">
        <v>5</v>
      </c>
      <c r="F463">
        <f t="shared" si="14"/>
        <v>-8.2509325250689773</v>
      </c>
      <c r="G463">
        <f t="shared" si="15"/>
        <v>-3.5833344661935209</v>
      </c>
    </row>
    <row r="464" spans="3:7" x14ac:dyDescent="0.25">
      <c r="C464" t="s">
        <v>462</v>
      </c>
      <c r="D464" s="8">
        <v>2.56084189593206E-4</v>
      </c>
      <c r="E464" t="s">
        <v>5</v>
      </c>
      <c r="F464">
        <f t="shared" si="14"/>
        <v>-8.2700043019506886</v>
      </c>
      <c r="G464">
        <f t="shared" si="15"/>
        <v>-3.5916172336533383</v>
      </c>
    </row>
    <row r="465" spans="3:7" x14ac:dyDescent="0.25">
      <c r="C465" t="s">
        <v>463</v>
      </c>
      <c r="D465" s="8">
        <v>2.9678047830848501E-4</v>
      </c>
      <c r="E465" t="s">
        <v>5</v>
      </c>
      <c r="F465">
        <f t="shared" si="14"/>
        <v>-8.1225178227274899</v>
      </c>
      <c r="G465">
        <f t="shared" si="15"/>
        <v>-3.5275646695713645</v>
      </c>
    </row>
    <row r="466" spans="3:7" x14ac:dyDescent="0.25">
      <c r="C466" t="s">
        <v>464</v>
      </c>
      <c r="D466" s="8">
        <v>4.6540185641227698E-4</v>
      </c>
      <c r="E466" t="s">
        <v>5</v>
      </c>
      <c r="F466">
        <f t="shared" si="14"/>
        <v>-7.672609318250843</v>
      </c>
      <c r="G466">
        <f t="shared" si="15"/>
        <v>-3.3321718887158123</v>
      </c>
    </row>
    <row r="467" spans="3:7" x14ac:dyDescent="0.25">
      <c r="C467" t="s">
        <v>465</v>
      </c>
      <c r="D467" s="8">
        <v>3.43710711583418E-4</v>
      </c>
      <c r="E467" t="s">
        <v>5</v>
      </c>
      <c r="F467">
        <f t="shared" si="14"/>
        <v>-7.9757102090910124</v>
      </c>
      <c r="G467">
        <f t="shared" si="15"/>
        <v>-3.4638069330676577</v>
      </c>
    </row>
    <row r="468" spans="3:7" x14ac:dyDescent="0.25">
      <c r="C468" t="s">
        <v>466</v>
      </c>
      <c r="D468" s="8">
        <v>3.49471976669845E-4</v>
      </c>
      <c r="E468" t="s">
        <v>5</v>
      </c>
      <c r="F468">
        <f t="shared" si="14"/>
        <v>-7.9590871807072539</v>
      </c>
      <c r="G468">
        <f t="shared" si="15"/>
        <v>-3.4565876435680702</v>
      </c>
    </row>
    <row r="469" spans="3:7" x14ac:dyDescent="0.25">
      <c r="C469" t="s">
        <v>467</v>
      </c>
      <c r="D469" s="8">
        <v>2.8231352234655101E-4</v>
      </c>
      <c r="E469" t="s">
        <v>5</v>
      </c>
      <c r="F469">
        <f t="shared" si="14"/>
        <v>-8.172492323226626</v>
      </c>
      <c r="G469">
        <f t="shared" si="15"/>
        <v>-3.5492683193740109</v>
      </c>
    </row>
    <row r="470" spans="3:7" x14ac:dyDescent="0.25">
      <c r="C470" t="s">
        <v>468</v>
      </c>
      <c r="D470" s="8">
        <v>5.5751071538761795E-4</v>
      </c>
      <c r="E470" t="s">
        <v>5</v>
      </c>
      <c r="F470">
        <f t="shared" si="14"/>
        <v>-7.4920288343884893</v>
      </c>
      <c r="G470">
        <f t="shared" si="15"/>
        <v>-3.2537467810349727</v>
      </c>
    </row>
    <row r="471" spans="3:7" x14ac:dyDescent="0.25">
      <c r="C471" t="s">
        <v>469</v>
      </c>
      <c r="D471" s="8">
        <v>2.4746778970134302E-4</v>
      </c>
      <c r="E471" t="s">
        <v>5</v>
      </c>
      <c r="F471">
        <f t="shared" si="14"/>
        <v>-8.3042301270456509</v>
      </c>
      <c r="G471">
        <f t="shared" si="15"/>
        <v>-3.6064813206306661</v>
      </c>
    </row>
    <row r="472" spans="3:7" x14ac:dyDescent="0.25">
      <c r="C472" t="s">
        <v>470</v>
      </c>
      <c r="D472" s="8">
        <v>5.3916245891555404E-4</v>
      </c>
      <c r="E472" t="s">
        <v>5</v>
      </c>
      <c r="F472">
        <f t="shared" si="14"/>
        <v>-7.5254936244629516</v>
      </c>
      <c r="G472">
        <f t="shared" si="15"/>
        <v>-3.268280354702362</v>
      </c>
    </row>
    <row r="473" spans="3:7" x14ac:dyDescent="0.25">
      <c r="C473" t="s">
        <v>471</v>
      </c>
      <c r="D473" s="8">
        <v>3.1859522607325302E-4</v>
      </c>
      <c r="E473" t="s">
        <v>5</v>
      </c>
      <c r="F473">
        <f t="shared" si="14"/>
        <v>-8.0515891446770063</v>
      </c>
      <c r="G473">
        <f t="shared" si="15"/>
        <v>-3.4967607360853474</v>
      </c>
    </row>
    <row r="474" spans="3:7" x14ac:dyDescent="0.25">
      <c r="C474" t="s">
        <v>472</v>
      </c>
      <c r="D474" s="8">
        <v>1.08836286189183E-4</v>
      </c>
      <c r="E474" t="s">
        <v>5</v>
      </c>
      <c r="F474">
        <f t="shared" si="14"/>
        <v>-9.1256657663772263</v>
      </c>
      <c r="G474">
        <f t="shared" si="15"/>
        <v>-3.963226286031039</v>
      </c>
    </row>
    <row r="475" spans="3:7" x14ac:dyDescent="0.25">
      <c r="C475" t="s">
        <v>473</v>
      </c>
      <c r="D475" s="8">
        <v>3.0337688177528902E-4</v>
      </c>
      <c r="E475" t="s">
        <v>5</v>
      </c>
      <c r="F475">
        <f t="shared" si="14"/>
        <v>-8.1005346911339799</v>
      </c>
      <c r="G475">
        <f t="shared" si="15"/>
        <v>-3.51801751682535</v>
      </c>
    </row>
    <row r="476" spans="3:7" x14ac:dyDescent="0.25">
      <c r="C476" t="s">
        <v>474</v>
      </c>
      <c r="D476" s="8">
        <v>2.3467621043585501E-4</v>
      </c>
      <c r="E476" t="s">
        <v>5</v>
      </c>
      <c r="F476">
        <f t="shared" si="14"/>
        <v>-8.3573038218303495</v>
      </c>
      <c r="G476">
        <f t="shared" si="15"/>
        <v>-3.6295309334098778</v>
      </c>
    </row>
    <row r="477" spans="3:7" x14ac:dyDescent="0.25">
      <c r="C477" t="s">
        <v>475</v>
      </c>
      <c r="D477" s="8">
        <v>3.0357718186534198E-4</v>
      </c>
      <c r="E477" t="s">
        <v>5</v>
      </c>
      <c r="F477">
        <f t="shared" si="14"/>
        <v>-8.0998746738136482</v>
      </c>
      <c r="G477">
        <f t="shared" si="15"/>
        <v>-3.5177308749451695</v>
      </c>
    </row>
    <row r="478" spans="3:7" x14ac:dyDescent="0.25">
      <c r="C478" t="s">
        <v>476</v>
      </c>
      <c r="D478" s="8">
        <v>2.0678222154450201E-4</v>
      </c>
      <c r="E478" t="s">
        <v>5</v>
      </c>
      <c r="F478">
        <f t="shared" si="14"/>
        <v>-8.4838443883461636</v>
      </c>
      <c r="G478">
        <f t="shared" si="15"/>
        <v>-3.6844868031846074</v>
      </c>
    </row>
    <row r="479" spans="3:7" x14ac:dyDescent="0.25">
      <c r="C479" t="s">
        <v>477</v>
      </c>
      <c r="D479" s="8">
        <v>5.2940959774664201E-4</v>
      </c>
      <c r="E479" t="s">
        <v>5</v>
      </c>
      <c r="F479">
        <f t="shared" si="14"/>
        <v>-7.5437481388557428</v>
      </c>
      <c r="G479">
        <f t="shared" si="15"/>
        <v>-3.2762081895729751</v>
      </c>
    </row>
    <row r="480" spans="3:7" x14ac:dyDescent="0.25">
      <c r="C480" t="s">
        <v>478</v>
      </c>
      <c r="D480" s="8">
        <v>5.5004039138199605E-4</v>
      </c>
      <c r="E480" t="s">
        <v>5</v>
      </c>
      <c r="F480">
        <f t="shared" si="14"/>
        <v>-7.505518843557903</v>
      </c>
      <c r="G480">
        <f t="shared" si="15"/>
        <v>-3.2596054175780735</v>
      </c>
    </row>
    <row r="481" spans="3:7" x14ac:dyDescent="0.25">
      <c r="C481" t="s">
        <v>479</v>
      </c>
      <c r="D481" s="8">
        <v>3.5963503411205598E-4</v>
      </c>
      <c r="E481" t="s">
        <v>5</v>
      </c>
      <c r="F481">
        <f t="shared" si="14"/>
        <v>-7.9304208348841518</v>
      </c>
      <c r="G481">
        <f t="shared" si="15"/>
        <v>-3.4441380077607664</v>
      </c>
    </row>
    <row r="482" spans="3:7" x14ac:dyDescent="0.25">
      <c r="C482" t="s">
        <v>480</v>
      </c>
      <c r="D482" s="8">
        <v>2.5804412836075299E-4</v>
      </c>
      <c r="E482" t="s">
        <v>5</v>
      </c>
      <c r="F482">
        <f t="shared" si="14"/>
        <v>-8.2623799475104001</v>
      </c>
      <c r="G482">
        <f t="shared" si="15"/>
        <v>-3.5883060185918461</v>
      </c>
    </row>
    <row r="483" spans="3:7" x14ac:dyDescent="0.25">
      <c r="C483" t="s">
        <v>481</v>
      </c>
      <c r="D483" s="8">
        <v>1.4580015298825501E-4</v>
      </c>
      <c r="E483" t="s">
        <v>5</v>
      </c>
      <c r="F483">
        <f t="shared" si="14"/>
        <v>-8.8332736890881058</v>
      </c>
      <c r="G483">
        <f t="shared" si="15"/>
        <v>-3.8362420203121452</v>
      </c>
    </row>
    <row r="484" spans="3:7" x14ac:dyDescent="0.25">
      <c r="C484" t="s">
        <v>482</v>
      </c>
      <c r="D484" s="8">
        <v>3.20656204980219E-4</v>
      </c>
      <c r="E484" t="s">
        <v>5</v>
      </c>
      <c r="F484">
        <f t="shared" si="14"/>
        <v>-8.0451410213006902</v>
      </c>
      <c r="G484">
        <f t="shared" si="15"/>
        <v>-3.4939603516843811</v>
      </c>
    </row>
    <row r="485" spans="3:7" x14ac:dyDescent="0.25">
      <c r="C485" t="s">
        <v>483</v>
      </c>
      <c r="D485" s="8">
        <v>3.3573411283219798E-4</v>
      </c>
      <c r="E485" t="s">
        <v>5</v>
      </c>
      <c r="F485">
        <f t="shared" si="14"/>
        <v>-7.9991910421251617</v>
      </c>
      <c r="G485">
        <f t="shared" si="15"/>
        <v>-3.4740045292848802</v>
      </c>
    </row>
    <row r="486" spans="3:7" x14ac:dyDescent="0.25">
      <c r="C486" t="s">
        <v>484</v>
      </c>
      <c r="D486" s="8">
        <v>2.0857841778301999E-4</v>
      </c>
      <c r="E486" t="s">
        <v>5</v>
      </c>
      <c r="F486">
        <f t="shared" si="14"/>
        <v>-8.4751954829600606</v>
      </c>
      <c r="G486">
        <f t="shared" si="15"/>
        <v>-3.68073063130092</v>
      </c>
    </row>
    <row r="487" spans="3:7" x14ac:dyDescent="0.25">
      <c r="C487" t="s">
        <v>485</v>
      </c>
      <c r="D487" s="8">
        <v>3.2339632059500198E-4</v>
      </c>
      <c r="E487" t="s">
        <v>5</v>
      </c>
      <c r="F487">
        <f t="shared" si="14"/>
        <v>-8.0366319881432489</v>
      </c>
      <c r="G487">
        <f t="shared" si="15"/>
        <v>-3.4902649255377733</v>
      </c>
    </row>
    <row r="488" spans="3:7" x14ac:dyDescent="0.25">
      <c r="C488" t="s">
        <v>486</v>
      </c>
      <c r="D488" s="8">
        <v>3.70448464166171E-4</v>
      </c>
      <c r="E488" t="s">
        <v>5</v>
      </c>
      <c r="F488">
        <f t="shared" si="14"/>
        <v>-7.9007962209701805</v>
      </c>
      <c r="G488">
        <f t="shared" si="15"/>
        <v>-3.4312722014094144</v>
      </c>
    </row>
    <row r="489" spans="3:7" x14ac:dyDescent="0.25">
      <c r="C489" t="s">
        <v>487</v>
      </c>
      <c r="D489" s="8">
        <v>2.9501471059396601E-4</v>
      </c>
      <c r="E489" t="s">
        <v>5</v>
      </c>
      <c r="F489">
        <f t="shared" si="14"/>
        <v>-8.1284853364475183</v>
      </c>
      <c r="G489">
        <f t="shared" si="15"/>
        <v>-3.5301563278506549</v>
      </c>
    </row>
    <row r="490" spans="3:7" x14ac:dyDescent="0.25">
      <c r="C490" t="s">
        <v>488</v>
      </c>
      <c r="D490" s="8">
        <v>4.3608377859564301E-4</v>
      </c>
      <c r="E490" t="s">
        <v>5</v>
      </c>
      <c r="F490">
        <f t="shared" si="14"/>
        <v>-7.7376761803319125</v>
      </c>
      <c r="G490">
        <f t="shared" si="15"/>
        <v>-3.3604300678723806</v>
      </c>
    </row>
    <row r="491" spans="3:7" x14ac:dyDescent="0.25">
      <c r="C491" t="s">
        <v>489</v>
      </c>
      <c r="D491" s="8">
        <v>2.75688155683722E-4</v>
      </c>
      <c r="E491" t="s">
        <v>5</v>
      </c>
      <c r="F491">
        <f t="shared" si="14"/>
        <v>-8.1962402017433966</v>
      </c>
      <c r="G491">
        <f t="shared" si="15"/>
        <v>-3.5595818919707525</v>
      </c>
    </row>
    <row r="492" spans="3:7" x14ac:dyDescent="0.25">
      <c r="C492" t="s">
        <v>490</v>
      </c>
      <c r="D492" s="8">
        <v>4.02037909496564E-4</v>
      </c>
      <c r="E492" t="s">
        <v>5</v>
      </c>
      <c r="F492">
        <f t="shared" si="14"/>
        <v>-7.81896417156117</v>
      </c>
      <c r="G492">
        <f t="shared" si="15"/>
        <v>-3.395732993908247</v>
      </c>
    </row>
    <row r="493" spans="3:7" x14ac:dyDescent="0.25">
      <c r="C493" t="s">
        <v>491</v>
      </c>
      <c r="D493" s="8">
        <v>5.1606694748744996E-4</v>
      </c>
      <c r="E493" t="s">
        <v>5</v>
      </c>
      <c r="F493">
        <f t="shared" si="14"/>
        <v>-7.5692740577058988</v>
      </c>
      <c r="G493">
        <f t="shared" si="15"/>
        <v>-3.2872939552751079</v>
      </c>
    </row>
    <row r="494" spans="3:7" x14ac:dyDescent="0.25">
      <c r="C494" t="s">
        <v>492</v>
      </c>
      <c r="D494" s="8">
        <v>3.7994538392916501E-4</v>
      </c>
      <c r="E494" t="s">
        <v>5</v>
      </c>
      <c r="F494">
        <f t="shared" si="14"/>
        <v>-7.8754830420756834</v>
      </c>
      <c r="G494">
        <f t="shared" si="15"/>
        <v>-3.4202788274961047</v>
      </c>
    </row>
    <row r="495" spans="3:7" x14ac:dyDescent="0.25">
      <c r="C495" t="s">
        <v>493</v>
      </c>
      <c r="D495" s="8">
        <v>2.3155969387770101E-4</v>
      </c>
      <c r="E495" t="s">
        <v>5</v>
      </c>
      <c r="F495">
        <f t="shared" si="14"/>
        <v>-8.3706728607542527</v>
      </c>
      <c r="G495">
        <f t="shared" si="15"/>
        <v>-3.6353370332428794</v>
      </c>
    </row>
    <row r="496" spans="3:7" x14ac:dyDescent="0.25">
      <c r="C496" t="s">
        <v>494</v>
      </c>
      <c r="D496" s="8">
        <v>4.8928283030706102E-4</v>
      </c>
      <c r="E496" t="s">
        <v>5</v>
      </c>
      <c r="F496">
        <f t="shared" si="14"/>
        <v>-7.6225698506035737</v>
      </c>
      <c r="G496">
        <f t="shared" si="15"/>
        <v>-3.3104400240392269</v>
      </c>
    </row>
    <row r="497" spans="3:7" x14ac:dyDescent="0.25">
      <c r="C497" t="s">
        <v>495</v>
      </c>
      <c r="D497" s="8">
        <v>3.6458908216032598E-4</v>
      </c>
      <c r="E497" t="s">
        <v>5</v>
      </c>
      <c r="F497">
        <f t="shared" si="14"/>
        <v>-7.916739640873697</v>
      </c>
      <c r="G497">
        <f t="shared" si="15"/>
        <v>-3.438196340696178</v>
      </c>
    </row>
    <row r="498" spans="3:7" x14ac:dyDescent="0.25">
      <c r="C498" t="s">
        <v>496</v>
      </c>
      <c r="D498" s="8">
        <v>2.4953350003525297E-4</v>
      </c>
      <c r="E498" t="s">
        <v>5</v>
      </c>
      <c r="F498">
        <f t="shared" si="14"/>
        <v>-8.2959173831075645</v>
      </c>
      <c r="G498">
        <f t="shared" si="15"/>
        <v>-3.6028711418088806</v>
      </c>
    </row>
    <row r="499" spans="3:7" x14ac:dyDescent="0.25">
      <c r="C499" t="s">
        <v>497</v>
      </c>
      <c r="D499" s="8">
        <v>2.6060022308844902E-4</v>
      </c>
      <c r="E499" t="s">
        <v>5</v>
      </c>
      <c r="F499">
        <f t="shared" si="14"/>
        <v>-8.2525230372169158</v>
      </c>
      <c r="G499">
        <f t="shared" si="15"/>
        <v>-3.5840252168427704</v>
      </c>
    </row>
    <row r="500" spans="3:7" x14ac:dyDescent="0.25">
      <c r="C500" t="s">
        <v>498</v>
      </c>
      <c r="D500" s="8">
        <v>5.1400918816112303E-4</v>
      </c>
      <c r="E500" t="s">
        <v>5</v>
      </c>
      <c r="F500">
        <f t="shared" si="14"/>
        <v>-7.5732694168690289</v>
      </c>
      <c r="G500">
        <f t="shared" si="15"/>
        <v>-3.289029117712877</v>
      </c>
    </row>
    <row r="501" spans="3:7" x14ac:dyDescent="0.25">
      <c r="C501" t="s">
        <v>499</v>
      </c>
      <c r="D501" s="8">
        <v>2.28458582727696E-4</v>
      </c>
      <c r="E501" t="s">
        <v>5</v>
      </c>
      <c r="F501">
        <f t="shared" si="14"/>
        <v>-8.3841556212682953</v>
      </c>
      <c r="G501">
        <f t="shared" si="15"/>
        <v>-3.641192521734951</v>
      </c>
    </row>
    <row r="502" spans="3:7" x14ac:dyDescent="0.25">
      <c r="C502" t="s">
        <v>500</v>
      </c>
      <c r="D502" s="8">
        <v>5.4228501906307403E-4</v>
      </c>
      <c r="E502" t="s">
        <v>5</v>
      </c>
      <c r="F502">
        <f t="shared" si="14"/>
        <v>-7.5197188293133728</v>
      </c>
      <c r="G502">
        <f t="shared" si="15"/>
        <v>-3.2657723930347786</v>
      </c>
    </row>
    <row r="503" spans="3:7" x14ac:dyDescent="0.25">
      <c r="C503" t="s">
        <v>501</v>
      </c>
      <c r="D503" s="8">
        <v>4.3195818383233599E-4</v>
      </c>
      <c r="E503" t="s">
        <v>5</v>
      </c>
      <c r="F503">
        <f t="shared" si="14"/>
        <v>-7.7471817710896724</v>
      </c>
      <c r="G503">
        <f t="shared" si="15"/>
        <v>-3.3645582934857061</v>
      </c>
    </row>
    <row r="504" spans="3:7" x14ac:dyDescent="0.25">
      <c r="C504" t="s">
        <v>502</v>
      </c>
      <c r="D504" s="8">
        <v>1.4298005836745401E-4</v>
      </c>
      <c r="E504" t="s">
        <v>5</v>
      </c>
      <c r="F504">
        <f t="shared" si="14"/>
        <v>-8.8528053894045442</v>
      </c>
      <c r="G504">
        <f t="shared" si="15"/>
        <v>-3.8447245299817618</v>
      </c>
    </row>
    <row r="505" spans="3:7" x14ac:dyDescent="0.25">
      <c r="C505" t="s">
        <v>503</v>
      </c>
      <c r="D505" s="8">
        <v>3.5868408184544601E-4</v>
      </c>
      <c r="E505" t="s">
        <v>5</v>
      </c>
      <c r="F505">
        <f t="shared" si="14"/>
        <v>-7.9330685517582564</v>
      </c>
      <c r="G505">
        <f t="shared" si="15"/>
        <v>-3.4452878965888325</v>
      </c>
    </row>
    <row r="506" spans="3:7" x14ac:dyDescent="0.25">
      <c r="C506" t="s">
        <v>504</v>
      </c>
      <c r="D506" s="8">
        <v>4.0145598409219499E-4</v>
      </c>
      <c r="E506" t="s">
        <v>5</v>
      </c>
      <c r="F506">
        <f t="shared" si="14"/>
        <v>-7.8204126592491487</v>
      </c>
      <c r="G506">
        <f t="shared" si="15"/>
        <v>-3.3963620641182408</v>
      </c>
    </row>
    <row r="507" spans="3:7" x14ac:dyDescent="0.25">
      <c r="C507" t="s">
        <v>505</v>
      </c>
      <c r="D507" s="8">
        <v>2.4081290479035199E-4</v>
      </c>
      <c r="E507" t="s">
        <v>5</v>
      </c>
      <c r="F507">
        <f t="shared" si="14"/>
        <v>-8.3314902546435121</v>
      </c>
      <c r="G507">
        <f t="shared" si="15"/>
        <v>-3.6183202436223958</v>
      </c>
    </row>
    <row r="508" spans="3:7" x14ac:dyDescent="0.25">
      <c r="C508" t="s">
        <v>506</v>
      </c>
      <c r="D508" s="8">
        <v>1.80357943827658E-4</v>
      </c>
      <c r="E508" t="s">
        <v>5</v>
      </c>
      <c r="F508">
        <f t="shared" si="14"/>
        <v>-8.6205671048552954</v>
      </c>
      <c r="G508">
        <f t="shared" si="15"/>
        <v>-3.7438647245153462</v>
      </c>
    </row>
    <row r="509" spans="3:7" x14ac:dyDescent="0.25">
      <c r="C509" t="s">
        <v>507</v>
      </c>
      <c r="D509" s="8">
        <v>9.5973052484594503E-4</v>
      </c>
      <c r="E509" t="s">
        <v>5</v>
      </c>
      <c r="F509">
        <f t="shared" si="14"/>
        <v>-6.9488580161924078</v>
      </c>
      <c r="G509">
        <f t="shared" si="15"/>
        <v>-3.0178506919615398</v>
      </c>
    </row>
    <row r="510" spans="3:7" x14ac:dyDescent="0.25">
      <c r="C510" t="s">
        <v>508</v>
      </c>
      <c r="D510" s="8">
        <v>7.6328647700483804E-4</v>
      </c>
      <c r="E510" t="s">
        <v>5</v>
      </c>
      <c r="F510">
        <f t="shared" si="14"/>
        <v>-7.1778771358046196</v>
      </c>
      <c r="G510">
        <f t="shared" si="15"/>
        <v>-3.1173124318594647</v>
      </c>
    </row>
    <row r="511" spans="3:7" x14ac:dyDescent="0.25">
      <c r="C511" t="s">
        <v>509</v>
      </c>
      <c r="D511" s="8">
        <v>3.6214737207075398E-4</v>
      </c>
      <c r="E511" t="s">
        <v>5</v>
      </c>
      <c r="F511">
        <f t="shared" si="14"/>
        <v>-7.9234593238155</v>
      </c>
      <c r="G511">
        <f t="shared" si="15"/>
        <v>-3.4411146619179425</v>
      </c>
    </row>
    <row r="512" spans="3:7" x14ac:dyDescent="0.25">
      <c r="C512" t="s">
        <v>510</v>
      </c>
      <c r="D512" s="8">
        <v>3.2069393031655799E-4</v>
      </c>
      <c r="E512" t="s">
        <v>5</v>
      </c>
      <c r="F512">
        <f t="shared" si="14"/>
        <v>-8.0450233778036164</v>
      </c>
      <c r="G512">
        <f t="shared" si="15"/>
        <v>-3.4939092597627703</v>
      </c>
    </row>
    <row r="513" spans="3:7" x14ac:dyDescent="0.25">
      <c r="C513" t="s">
        <v>511</v>
      </c>
      <c r="D513" s="8">
        <v>1.9633339466192901E-4</v>
      </c>
      <c r="E513" t="s">
        <v>5</v>
      </c>
      <c r="F513">
        <f t="shared" si="14"/>
        <v>-8.5356963506110883</v>
      </c>
      <c r="G513">
        <f t="shared" si="15"/>
        <v>-3.70700582427212</v>
      </c>
    </row>
    <row r="514" spans="3:7" x14ac:dyDescent="0.25">
      <c r="C514" t="s">
        <v>512</v>
      </c>
      <c r="D514" s="8">
        <v>1.88134457928808E-4</v>
      </c>
      <c r="E514" t="s">
        <v>5</v>
      </c>
      <c r="F514">
        <f t="shared" si="14"/>
        <v>-8.5783536490202366</v>
      </c>
      <c r="G514">
        <f t="shared" si="15"/>
        <v>-3.7255316535841136</v>
      </c>
    </row>
    <row r="515" spans="3:7" x14ac:dyDescent="0.25">
      <c r="C515" t="s">
        <v>513</v>
      </c>
      <c r="D515" s="8">
        <v>5.2436049874328601E-4</v>
      </c>
      <c r="E515" t="s">
        <v>5</v>
      </c>
      <c r="F515">
        <f t="shared" si="14"/>
        <v>-7.5533311354884134</v>
      </c>
      <c r="G515">
        <f t="shared" si="15"/>
        <v>-3.2803700321306413</v>
      </c>
    </row>
    <row r="516" spans="3:7" x14ac:dyDescent="0.25">
      <c r="C516" t="s">
        <v>514</v>
      </c>
      <c r="D516" s="8">
        <v>2.5926900770085798E-4</v>
      </c>
      <c r="E516" t="s">
        <v>5</v>
      </c>
      <c r="F516">
        <f t="shared" si="14"/>
        <v>-8.2576443955061762</v>
      </c>
      <c r="G516">
        <f t="shared" si="15"/>
        <v>-3.5862493944876461</v>
      </c>
    </row>
    <row r="517" spans="3:7" x14ac:dyDescent="0.25">
      <c r="C517" t="s">
        <v>515</v>
      </c>
      <c r="D517" s="8">
        <v>3.3116512443209897E-4</v>
      </c>
      <c r="E517" t="s">
        <v>5</v>
      </c>
      <c r="F517">
        <f t="shared" si="14"/>
        <v>-8.0128934416253905</v>
      </c>
      <c r="G517">
        <f t="shared" si="15"/>
        <v>-3.4799554057766633</v>
      </c>
    </row>
    <row r="518" spans="3:7" x14ac:dyDescent="0.25">
      <c r="C518" t="s">
        <v>516</v>
      </c>
      <c r="D518" s="8">
        <v>2.6100697094932901E-4</v>
      </c>
      <c r="E518" t="s">
        <v>5</v>
      </c>
      <c r="F518">
        <f t="shared" si="14"/>
        <v>-8.2509634423801312</v>
      </c>
      <c r="G518">
        <f t="shared" si="15"/>
        <v>-3.5833478934111502</v>
      </c>
    </row>
    <row r="519" spans="3:7" x14ac:dyDescent="0.25">
      <c r="C519" t="s">
        <v>517</v>
      </c>
      <c r="D519" s="8">
        <v>5.1300615338746396E-4</v>
      </c>
      <c r="E519" t="s">
        <v>5</v>
      </c>
      <c r="F519">
        <f t="shared" si="14"/>
        <v>-7.5752227179581055</v>
      </c>
      <c r="G519">
        <f t="shared" si="15"/>
        <v>-3.2898774255973589</v>
      </c>
    </row>
    <row r="520" spans="3:7" x14ac:dyDescent="0.25">
      <c r="C520" t="s">
        <v>518</v>
      </c>
      <c r="D520" s="8">
        <v>4.1613681578591202E-4</v>
      </c>
      <c r="E520" t="s">
        <v>5</v>
      </c>
      <c r="F520">
        <f t="shared" ref="F520:F583" si="16">LN(D520)</f>
        <v>-7.7844964676727813</v>
      </c>
      <c r="G520">
        <f t="shared" ref="G520:G583" si="17">LOG10(D520)</f>
        <v>-3.3807638603056445</v>
      </c>
    </row>
    <row r="521" spans="3:7" x14ac:dyDescent="0.25">
      <c r="C521" t="s">
        <v>519</v>
      </c>
      <c r="D521" s="8">
        <v>2.6437897872497401E-4</v>
      </c>
      <c r="E521" t="s">
        <v>5</v>
      </c>
      <c r="F521">
        <f t="shared" si="16"/>
        <v>-8.2381269587262462</v>
      </c>
      <c r="G521">
        <f t="shared" si="17"/>
        <v>-3.5777730793932268</v>
      </c>
    </row>
    <row r="522" spans="3:7" x14ac:dyDescent="0.25">
      <c r="C522" t="s">
        <v>520</v>
      </c>
      <c r="D522" s="8">
        <v>1.66570147014784E-4</v>
      </c>
      <c r="E522" t="s">
        <v>5</v>
      </c>
      <c r="F522">
        <f t="shared" si="16"/>
        <v>-8.7000940338750343</v>
      </c>
      <c r="G522">
        <f t="shared" si="17"/>
        <v>-3.7784028309513307</v>
      </c>
    </row>
    <row r="523" spans="3:7" x14ac:dyDescent="0.25">
      <c r="C523" t="s">
        <v>521</v>
      </c>
      <c r="D523" s="8">
        <v>2.34429904375866E-4</v>
      </c>
      <c r="E523" t="s">
        <v>5</v>
      </c>
      <c r="F523">
        <f t="shared" si="16"/>
        <v>-8.3583539300035152</v>
      </c>
      <c r="G523">
        <f t="shared" si="17"/>
        <v>-3.6299869895948853</v>
      </c>
    </row>
    <row r="524" spans="3:7" x14ac:dyDescent="0.25">
      <c r="C524" t="s">
        <v>522</v>
      </c>
      <c r="D524" s="8">
        <v>6.8250030932317997E-4</v>
      </c>
      <c r="E524" t="s">
        <v>5</v>
      </c>
      <c r="F524">
        <f t="shared" si="16"/>
        <v>-7.2897475776844853</v>
      </c>
      <c r="G524">
        <f t="shared" si="17"/>
        <v>-3.1658971474559685</v>
      </c>
    </row>
    <row r="525" spans="3:7" x14ac:dyDescent="0.25">
      <c r="C525" t="s">
        <v>523</v>
      </c>
      <c r="D525" s="8">
        <v>2.01620482236542E-4</v>
      </c>
      <c r="E525" t="s">
        <v>5</v>
      </c>
      <c r="F525">
        <f t="shared" si="16"/>
        <v>-8.5091234285322823</v>
      </c>
      <c r="G525">
        <f t="shared" si="17"/>
        <v>-3.6954653508452493</v>
      </c>
    </row>
    <row r="526" spans="3:7" x14ac:dyDescent="0.25">
      <c r="C526" t="s">
        <v>524</v>
      </c>
      <c r="D526" s="8">
        <v>5.5422314620898498E-4</v>
      </c>
      <c r="E526" t="s">
        <v>5</v>
      </c>
      <c r="F526">
        <f t="shared" si="16"/>
        <v>-7.4979431613245575</v>
      </c>
      <c r="G526">
        <f t="shared" si="17"/>
        <v>-3.256315340587479</v>
      </c>
    </row>
    <row r="527" spans="3:7" x14ac:dyDescent="0.25">
      <c r="C527" t="s">
        <v>525</v>
      </c>
      <c r="D527" s="8">
        <v>3.0938649361732598E-4</v>
      </c>
      <c r="E527" t="s">
        <v>5</v>
      </c>
      <c r="F527">
        <f t="shared" si="16"/>
        <v>-8.0809192742450975</v>
      </c>
      <c r="G527">
        <f t="shared" si="17"/>
        <v>-3.5094986495102765</v>
      </c>
    </row>
    <row r="528" spans="3:7" x14ac:dyDescent="0.25">
      <c r="C528" t="s">
        <v>526</v>
      </c>
      <c r="D528" s="8">
        <v>1.9014068737584501E-4</v>
      </c>
      <c r="E528" t="s">
        <v>5</v>
      </c>
      <c r="F528">
        <f t="shared" si="16"/>
        <v>-8.5677462999360792</v>
      </c>
      <c r="G528">
        <f t="shared" si="17"/>
        <v>-3.7209249404092426</v>
      </c>
    </row>
    <row r="529" spans="3:7" x14ac:dyDescent="0.25">
      <c r="C529" t="s">
        <v>527</v>
      </c>
      <c r="D529" s="8">
        <v>2.39592787897119E-4</v>
      </c>
      <c r="E529" t="s">
        <v>5</v>
      </c>
      <c r="F529">
        <f t="shared" si="16"/>
        <v>-8.3365697927723428</v>
      </c>
      <c r="G529">
        <f t="shared" si="17"/>
        <v>-3.6205262590023644</v>
      </c>
    </row>
    <row r="530" spans="3:7" x14ac:dyDescent="0.25">
      <c r="C530" t="s">
        <v>528</v>
      </c>
      <c r="D530" s="8">
        <v>5.3164711190275703E-4</v>
      </c>
      <c r="E530" t="s">
        <v>5</v>
      </c>
      <c r="F530">
        <f t="shared" si="16"/>
        <v>-7.5395306122100507</v>
      </c>
      <c r="G530">
        <f t="shared" si="17"/>
        <v>-3.2743765410234706</v>
      </c>
    </row>
    <row r="531" spans="3:7" x14ac:dyDescent="0.25">
      <c r="C531" t="s">
        <v>529</v>
      </c>
      <c r="D531" s="8">
        <v>2.5514099140537999E-4</v>
      </c>
      <c r="E531" t="s">
        <v>5</v>
      </c>
      <c r="F531">
        <f t="shared" si="16"/>
        <v>-8.2736942581307868</v>
      </c>
      <c r="G531">
        <f t="shared" si="17"/>
        <v>-3.5932197612608197</v>
      </c>
    </row>
    <row r="532" spans="3:7" x14ac:dyDescent="0.25">
      <c r="C532" t="s">
        <v>530</v>
      </c>
      <c r="D532" s="8">
        <v>4.5434456478087699E-4</v>
      </c>
      <c r="E532" t="s">
        <v>5</v>
      </c>
      <c r="F532">
        <f t="shared" si="16"/>
        <v>-7.696654694520471</v>
      </c>
      <c r="G532">
        <f t="shared" si="17"/>
        <v>-3.3426146629449986</v>
      </c>
    </row>
    <row r="533" spans="3:7" x14ac:dyDescent="0.25">
      <c r="C533" t="s">
        <v>531</v>
      </c>
      <c r="D533" s="8">
        <v>3.2968310691226501E-4</v>
      </c>
      <c r="E533" t="s">
        <v>5</v>
      </c>
      <c r="F533">
        <f t="shared" si="16"/>
        <v>-8.0173786469540183</v>
      </c>
      <c r="G533">
        <f t="shared" si="17"/>
        <v>-3.4819033057010897</v>
      </c>
    </row>
    <row r="534" spans="3:7" x14ac:dyDescent="0.25">
      <c r="C534" t="s">
        <v>532</v>
      </c>
      <c r="D534" s="8">
        <v>4.6305758922402998E-4</v>
      </c>
      <c r="E534" t="s">
        <v>5</v>
      </c>
      <c r="F534">
        <f t="shared" si="16"/>
        <v>-7.677659128839653</v>
      </c>
      <c r="G534">
        <f t="shared" si="17"/>
        <v>-3.334364993589189</v>
      </c>
    </row>
    <row r="535" spans="3:7" x14ac:dyDescent="0.25">
      <c r="C535" t="s">
        <v>533</v>
      </c>
      <c r="D535" s="8">
        <v>2.0962034151295701E-4</v>
      </c>
      <c r="E535" t="s">
        <v>5</v>
      </c>
      <c r="F535">
        <f t="shared" si="16"/>
        <v>-8.4702125610233168</v>
      </c>
      <c r="G535">
        <f t="shared" si="17"/>
        <v>-3.6785665758000374</v>
      </c>
    </row>
    <row r="536" spans="3:7" x14ac:dyDescent="0.25">
      <c r="C536" t="s">
        <v>534</v>
      </c>
      <c r="D536" s="8">
        <v>2.4346472461731601E-4</v>
      </c>
      <c r="E536" t="s">
        <v>5</v>
      </c>
      <c r="F536">
        <f t="shared" si="16"/>
        <v>-8.3205384940373985</v>
      </c>
      <c r="G536">
        <f t="shared" si="17"/>
        <v>-3.613563954424035</v>
      </c>
    </row>
    <row r="537" spans="3:7" x14ac:dyDescent="0.25">
      <c r="C537" t="s">
        <v>535</v>
      </c>
      <c r="D537" s="8">
        <v>1.8674070871241199E-4</v>
      </c>
      <c r="E537" t="s">
        <v>5</v>
      </c>
      <c r="F537">
        <f t="shared" si="16"/>
        <v>-8.5857894877330256</v>
      </c>
      <c r="G537">
        <f t="shared" si="17"/>
        <v>-3.7287609973053999</v>
      </c>
    </row>
    <row r="538" spans="3:7" x14ac:dyDescent="0.25">
      <c r="C538" t="s">
        <v>536</v>
      </c>
      <c r="D538" s="8">
        <v>2.9162429830001602E-4</v>
      </c>
      <c r="E538" t="s">
        <v>5</v>
      </c>
      <c r="F538">
        <f t="shared" si="16"/>
        <v>-8.1400442337978305</v>
      </c>
      <c r="G538">
        <f t="shared" si="17"/>
        <v>-3.5351762931867814</v>
      </c>
    </row>
    <row r="539" spans="3:7" x14ac:dyDescent="0.25">
      <c r="C539" t="s">
        <v>537</v>
      </c>
      <c r="D539" s="8">
        <v>2.66999438340777E-4</v>
      </c>
      <c r="E539" t="s">
        <v>5</v>
      </c>
      <c r="F539">
        <f t="shared" si="16"/>
        <v>-8.2282640031588326</v>
      </c>
      <c r="G539">
        <f t="shared" si="17"/>
        <v>-3.5734896522150419</v>
      </c>
    </row>
    <row r="540" spans="3:7" x14ac:dyDescent="0.25">
      <c r="C540" t="s">
        <v>538</v>
      </c>
      <c r="D540" s="8">
        <v>2.7455417122339699E-4</v>
      </c>
      <c r="E540" t="s">
        <v>5</v>
      </c>
      <c r="F540">
        <f t="shared" si="16"/>
        <v>-8.2003619714085385</v>
      </c>
      <c r="G540">
        <f t="shared" si="17"/>
        <v>-3.5613719537920003</v>
      </c>
    </row>
    <row r="541" spans="3:7" x14ac:dyDescent="0.25">
      <c r="C541" t="s">
        <v>539</v>
      </c>
      <c r="D541" s="8">
        <v>2.56138528969161E-4</v>
      </c>
      <c r="E541" t="s">
        <v>5</v>
      </c>
      <c r="F541">
        <f t="shared" si="16"/>
        <v>-8.2697921310563114</v>
      </c>
      <c r="G541">
        <f t="shared" si="17"/>
        <v>-3.5915250890046897</v>
      </c>
    </row>
    <row r="542" spans="3:7" x14ac:dyDescent="0.25">
      <c r="C542" t="s">
        <v>540</v>
      </c>
      <c r="D542" s="8">
        <v>2.95820079113292E-4</v>
      </c>
      <c r="E542" t="s">
        <v>5</v>
      </c>
      <c r="F542">
        <f t="shared" si="16"/>
        <v>-8.1257591292838196</v>
      </c>
      <c r="G542">
        <f t="shared" si="17"/>
        <v>-3.5289723511229352</v>
      </c>
    </row>
    <row r="543" spans="3:7" x14ac:dyDescent="0.25">
      <c r="C543" t="s">
        <v>541</v>
      </c>
      <c r="D543" s="8">
        <v>7.9849490771892505E-4</v>
      </c>
      <c r="E543" t="s">
        <v>5</v>
      </c>
      <c r="F543">
        <f t="shared" si="16"/>
        <v>-7.1327819676383397</v>
      </c>
      <c r="G543">
        <f t="shared" si="17"/>
        <v>-3.0977278491643498</v>
      </c>
    </row>
    <row r="544" spans="3:7" x14ac:dyDescent="0.25">
      <c r="C544" t="s">
        <v>542</v>
      </c>
      <c r="D544" s="8">
        <v>2.5695186964671E-4</v>
      </c>
      <c r="E544" t="s">
        <v>5</v>
      </c>
      <c r="F544">
        <f t="shared" si="16"/>
        <v>-8.2666217682469618</v>
      </c>
      <c r="G544">
        <f t="shared" si="17"/>
        <v>-3.5901482179309578</v>
      </c>
    </row>
    <row r="545" spans="3:7" x14ac:dyDescent="0.25">
      <c r="C545" t="s">
        <v>543</v>
      </c>
      <c r="D545" s="8">
        <v>4.3578911916463602E-4</v>
      </c>
      <c r="E545" t="s">
        <v>5</v>
      </c>
      <c r="F545">
        <f t="shared" si="16"/>
        <v>-7.7383521032628408</v>
      </c>
      <c r="G545">
        <f t="shared" si="17"/>
        <v>-3.3607236174714745</v>
      </c>
    </row>
    <row r="546" spans="3:7" x14ac:dyDescent="0.25">
      <c r="C546" t="s">
        <v>544</v>
      </c>
      <c r="D546" s="8">
        <v>4.0300491368745099E-4</v>
      </c>
      <c r="E546" t="s">
        <v>5</v>
      </c>
      <c r="F546">
        <f t="shared" si="16"/>
        <v>-7.8165618033190913</v>
      </c>
      <c r="G546">
        <f t="shared" si="17"/>
        <v>-3.3946896586372124</v>
      </c>
    </row>
    <row r="547" spans="3:7" x14ac:dyDescent="0.25">
      <c r="C547" t="s">
        <v>545</v>
      </c>
      <c r="D547" s="8">
        <v>3.9187815782208203E-4</v>
      </c>
      <c r="E547" t="s">
        <v>5</v>
      </c>
      <c r="F547">
        <f t="shared" si="16"/>
        <v>-7.8445595883713883</v>
      </c>
      <c r="G547">
        <f t="shared" si="17"/>
        <v>-3.4068489421909387</v>
      </c>
    </row>
    <row r="548" spans="3:7" x14ac:dyDescent="0.25">
      <c r="C548" t="s">
        <v>546</v>
      </c>
      <c r="D548" s="8">
        <v>3.30494394607812E-4</v>
      </c>
      <c r="E548" t="s">
        <v>5</v>
      </c>
      <c r="F548">
        <f t="shared" si="16"/>
        <v>-8.0149208591558114</v>
      </c>
      <c r="G548">
        <f t="shared" si="17"/>
        <v>-3.4808359020226387</v>
      </c>
    </row>
    <row r="549" spans="3:7" x14ac:dyDescent="0.25">
      <c r="C549" t="s">
        <v>547</v>
      </c>
      <c r="D549" s="8">
        <v>6.6028595167865096E-4</v>
      </c>
      <c r="E549" t="s">
        <v>5</v>
      </c>
      <c r="F549">
        <f t="shared" si="16"/>
        <v>-7.322837556654699</v>
      </c>
      <c r="G549">
        <f t="shared" si="17"/>
        <v>-3.180267942729027</v>
      </c>
    </row>
    <row r="550" spans="3:7" x14ac:dyDescent="0.25">
      <c r="C550" t="s">
        <v>548</v>
      </c>
      <c r="D550" s="8">
        <v>3.7993039137686202E-4</v>
      </c>
      <c r="E550" t="s">
        <v>5</v>
      </c>
      <c r="F550">
        <f t="shared" si="16"/>
        <v>-7.8755225026106608</v>
      </c>
      <c r="G550">
        <f t="shared" si="17"/>
        <v>-3.4202959649886981</v>
      </c>
    </row>
    <row r="551" spans="3:7" x14ac:dyDescent="0.25">
      <c r="C551" t="s">
        <v>549</v>
      </c>
      <c r="D551" s="8">
        <v>2.5482885890570298E-4</v>
      </c>
      <c r="E551" t="s">
        <v>5</v>
      </c>
      <c r="F551">
        <f t="shared" si="16"/>
        <v>-8.2749183796684171</v>
      </c>
      <c r="G551">
        <f t="shared" si="17"/>
        <v>-3.5937513904897913</v>
      </c>
    </row>
    <row r="552" spans="3:7" x14ac:dyDescent="0.25">
      <c r="C552" t="s">
        <v>550</v>
      </c>
      <c r="D552" s="8">
        <v>6.7005352677741497E-4</v>
      </c>
      <c r="E552" t="s">
        <v>5</v>
      </c>
      <c r="F552">
        <f t="shared" si="16"/>
        <v>-7.3081529580577955</v>
      </c>
      <c r="G552">
        <f t="shared" si="17"/>
        <v>-3.1738905025894275</v>
      </c>
    </row>
    <row r="553" spans="3:7" x14ac:dyDescent="0.25">
      <c r="C553" t="s">
        <v>551</v>
      </c>
      <c r="D553" s="8">
        <v>2.31426122316699E-4</v>
      </c>
      <c r="E553" t="s">
        <v>5</v>
      </c>
      <c r="F553">
        <f t="shared" si="16"/>
        <v>-8.371249861431318</v>
      </c>
      <c r="G553">
        <f t="shared" si="17"/>
        <v>-3.635587621452983</v>
      </c>
    </row>
    <row r="554" spans="3:7" x14ac:dyDescent="0.25">
      <c r="C554" t="s">
        <v>552</v>
      </c>
      <c r="D554" s="8">
        <v>3.2097112278266801E-4</v>
      </c>
      <c r="E554" t="s">
        <v>5</v>
      </c>
      <c r="F554">
        <f t="shared" si="16"/>
        <v>-8.0441593990595219</v>
      </c>
      <c r="G554">
        <f t="shared" si="17"/>
        <v>-3.4935340385617288</v>
      </c>
    </row>
    <row r="555" spans="3:7" x14ac:dyDescent="0.25">
      <c r="C555" t="s">
        <v>553</v>
      </c>
      <c r="D555" s="8">
        <v>3.5700729095067502E-4</v>
      </c>
      <c r="E555" t="s">
        <v>5</v>
      </c>
      <c r="F555">
        <f t="shared" si="16"/>
        <v>-7.9377543535621555</v>
      </c>
      <c r="G555">
        <f t="shared" si="17"/>
        <v>-3.4473229144555582</v>
      </c>
    </row>
    <row r="556" spans="3:7" x14ac:dyDescent="0.25">
      <c r="C556" t="s">
        <v>554</v>
      </c>
      <c r="D556" s="8">
        <v>2.0566175324812701E-4</v>
      </c>
      <c r="E556" t="s">
        <v>5</v>
      </c>
      <c r="F556">
        <f t="shared" si="16"/>
        <v>-8.4892777132159676</v>
      </c>
      <c r="G556">
        <f t="shared" si="17"/>
        <v>-3.6868464661939511</v>
      </c>
    </row>
    <row r="557" spans="3:7" x14ac:dyDescent="0.25">
      <c r="C557" t="s">
        <v>555</v>
      </c>
      <c r="D557" s="8">
        <v>4.2245428510068699E-4</v>
      </c>
      <c r="E557" t="s">
        <v>5</v>
      </c>
      <c r="F557">
        <f t="shared" si="16"/>
        <v>-7.7694293179663099</v>
      </c>
      <c r="G557">
        <f t="shared" si="17"/>
        <v>-3.3742202803301136</v>
      </c>
    </row>
    <row r="558" spans="3:7" x14ac:dyDescent="0.25">
      <c r="C558" t="s">
        <v>556</v>
      </c>
      <c r="D558" s="8">
        <v>3.3381517544033799E-4</v>
      </c>
      <c r="E558" t="s">
        <v>5</v>
      </c>
      <c r="F558">
        <f t="shared" si="16"/>
        <v>-8.0049230850966637</v>
      </c>
      <c r="G558">
        <f t="shared" si="17"/>
        <v>-3.4764939239174359</v>
      </c>
    </row>
    <row r="559" spans="3:7" x14ac:dyDescent="0.25">
      <c r="C559" t="s">
        <v>557</v>
      </c>
      <c r="D559" s="8">
        <v>2.3642960539996599E-4</v>
      </c>
      <c r="E559" t="s">
        <v>5</v>
      </c>
      <c r="F559">
        <f t="shared" si="16"/>
        <v>-8.3498600459250802</v>
      </c>
      <c r="G559">
        <f t="shared" si="17"/>
        <v>-3.626298142609695</v>
      </c>
    </row>
    <row r="560" spans="3:7" x14ac:dyDescent="0.25">
      <c r="C560" t="s">
        <v>558</v>
      </c>
      <c r="D560" s="8">
        <v>2.1605214849529199E-4</v>
      </c>
      <c r="E560" t="s">
        <v>5</v>
      </c>
      <c r="F560">
        <f t="shared" si="16"/>
        <v>-8.4399907512002681</v>
      </c>
      <c r="G560">
        <f t="shared" si="17"/>
        <v>-3.6654414105607573</v>
      </c>
    </row>
    <row r="561" spans="3:7" x14ac:dyDescent="0.25">
      <c r="C561" t="s">
        <v>559</v>
      </c>
      <c r="D561" s="8">
        <v>3.00934928483065E-4</v>
      </c>
      <c r="E561" t="s">
        <v>5</v>
      </c>
      <c r="F561">
        <f t="shared" si="16"/>
        <v>-8.1086165010282674</v>
      </c>
      <c r="G561">
        <f t="shared" si="17"/>
        <v>-3.52152740226623</v>
      </c>
    </row>
    <row r="562" spans="3:7" x14ac:dyDescent="0.25">
      <c r="C562" t="s">
        <v>560</v>
      </c>
      <c r="D562" s="8">
        <v>3.1832776303052898E-4</v>
      </c>
      <c r="E562" t="s">
        <v>5</v>
      </c>
      <c r="F562">
        <f t="shared" si="16"/>
        <v>-8.0524290046381672</v>
      </c>
      <c r="G562">
        <f t="shared" si="17"/>
        <v>-3.4971254826320508</v>
      </c>
    </row>
    <row r="563" spans="3:7" x14ac:dyDescent="0.25">
      <c r="C563" t="s">
        <v>561</v>
      </c>
      <c r="D563" s="8">
        <v>1.93400550850783E-4</v>
      </c>
      <c r="E563" t="s">
        <v>5</v>
      </c>
      <c r="F563">
        <f t="shared" si="16"/>
        <v>-8.5507471267031026</v>
      </c>
      <c r="G563">
        <f t="shared" si="17"/>
        <v>-3.7135422932772428</v>
      </c>
    </row>
    <row r="564" spans="3:7" x14ac:dyDescent="0.25">
      <c r="C564" t="s">
        <v>562</v>
      </c>
      <c r="D564" s="8">
        <v>7.07313231070481E-4</v>
      </c>
      <c r="E564" t="s">
        <v>5</v>
      </c>
      <c r="F564">
        <f t="shared" si="16"/>
        <v>-7.2540369476495608</v>
      </c>
      <c r="G564">
        <f t="shared" si="17"/>
        <v>-3.1503882178865124</v>
      </c>
    </row>
    <row r="565" spans="3:7" x14ac:dyDescent="0.25">
      <c r="C565" t="s">
        <v>563</v>
      </c>
      <c r="D565" s="8">
        <v>8.6001014433708897E-4</v>
      </c>
      <c r="E565" t="s">
        <v>5</v>
      </c>
      <c r="F565">
        <f t="shared" si="16"/>
        <v>-7.0585663730454886</v>
      </c>
      <c r="G565">
        <f t="shared" si="17"/>
        <v>-3.0654964259615061</v>
      </c>
    </row>
    <row r="566" spans="3:7" x14ac:dyDescent="0.25">
      <c r="C566" t="s">
        <v>564</v>
      </c>
      <c r="D566" s="8">
        <v>2.75221390703615E-4</v>
      </c>
      <c r="E566" t="s">
        <v>5</v>
      </c>
      <c r="F566">
        <f t="shared" si="16"/>
        <v>-8.1979347270782998</v>
      </c>
      <c r="G566">
        <f t="shared" si="17"/>
        <v>-3.5603178149731463</v>
      </c>
    </row>
    <row r="567" spans="3:7" x14ac:dyDescent="0.25">
      <c r="C567" t="s">
        <v>565</v>
      </c>
      <c r="D567" s="8">
        <v>2.4155264588273401E-4</v>
      </c>
      <c r="E567" t="s">
        <v>5</v>
      </c>
      <c r="F567">
        <f t="shared" si="16"/>
        <v>-8.3284231132555462</v>
      </c>
      <c r="G567">
        <f t="shared" si="17"/>
        <v>-3.6169882010423851</v>
      </c>
    </row>
    <row r="568" spans="3:7" x14ac:dyDescent="0.25">
      <c r="C568" t="s">
        <v>566</v>
      </c>
      <c r="D568" s="8">
        <v>2.22718517909081E-4</v>
      </c>
      <c r="E568" t="s">
        <v>5</v>
      </c>
      <c r="F568">
        <f t="shared" si="16"/>
        <v>-8.409601835343409</v>
      </c>
      <c r="G568">
        <f t="shared" si="17"/>
        <v>-3.6522436720931015</v>
      </c>
    </row>
    <row r="569" spans="3:7" x14ac:dyDescent="0.25">
      <c r="C569" t="s">
        <v>567</v>
      </c>
      <c r="D569" s="8">
        <v>3.4480034676023297E-4</v>
      </c>
      <c r="E569" t="s">
        <v>5</v>
      </c>
      <c r="F569">
        <f t="shared" si="16"/>
        <v>-7.9725450134901115</v>
      </c>
      <c r="G569">
        <f t="shared" si="17"/>
        <v>-3.4624323060840418</v>
      </c>
    </row>
    <row r="570" spans="3:7" x14ac:dyDescent="0.25">
      <c r="C570" t="s">
        <v>568</v>
      </c>
      <c r="D570" s="8">
        <v>3.8845032178430502E-4</v>
      </c>
      <c r="E570" t="s">
        <v>5</v>
      </c>
      <c r="F570">
        <f t="shared" si="16"/>
        <v>-7.8533452681879456</v>
      </c>
      <c r="G570">
        <f t="shared" si="17"/>
        <v>-3.4106645144550378</v>
      </c>
    </row>
    <row r="571" spans="3:7" x14ac:dyDescent="0.25">
      <c r="C571" t="s">
        <v>569</v>
      </c>
      <c r="D571" s="8">
        <v>4.15094674905594E-4</v>
      </c>
      <c r="E571" t="s">
        <v>5</v>
      </c>
      <c r="F571">
        <f t="shared" si="16"/>
        <v>-7.7870039314491564</v>
      </c>
      <c r="G571">
        <f t="shared" si="17"/>
        <v>-3.3818528379872963</v>
      </c>
    </row>
    <row r="572" spans="3:7" x14ac:dyDescent="0.25">
      <c r="C572" t="s">
        <v>570</v>
      </c>
      <c r="D572" s="8">
        <v>4.3905377135193497E-4</v>
      </c>
      <c r="E572" t="s">
        <v>5</v>
      </c>
      <c r="F572">
        <f t="shared" si="16"/>
        <v>-7.7308886663946037</v>
      </c>
      <c r="G572">
        <f t="shared" si="17"/>
        <v>-3.357482288023566</v>
      </c>
    </row>
    <row r="573" spans="3:7" x14ac:dyDescent="0.25">
      <c r="C573" t="s">
        <v>571</v>
      </c>
      <c r="D573" s="8">
        <v>2.4889575773174102E-4</v>
      </c>
      <c r="E573" t="s">
        <v>5</v>
      </c>
      <c r="F573">
        <f t="shared" si="16"/>
        <v>-8.2984763928029093</v>
      </c>
      <c r="G573">
        <f t="shared" si="17"/>
        <v>-3.6039825055987058</v>
      </c>
    </row>
    <row r="574" spans="3:7" x14ac:dyDescent="0.25">
      <c r="C574" t="s">
        <v>572</v>
      </c>
      <c r="D574" s="8">
        <v>3.4532179846614801E-4</v>
      </c>
      <c r="E574" t="s">
        <v>5</v>
      </c>
      <c r="F574">
        <f t="shared" si="16"/>
        <v>-7.9710338264958729</v>
      </c>
      <c r="G574">
        <f t="shared" si="17"/>
        <v>-3.4617760059113198</v>
      </c>
    </row>
    <row r="575" spans="3:7" x14ac:dyDescent="0.25">
      <c r="C575" t="s">
        <v>573</v>
      </c>
      <c r="D575" s="8">
        <v>2.5120560059932099E-4</v>
      </c>
      <c r="E575" t="s">
        <v>5</v>
      </c>
      <c r="F575">
        <f t="shared" si="16"/>
        <v>-8.2892388282393057</v>
      </c>
      <c r="G575">
        <f t="shared" si="17"/>
        <v>-3.5999706822825077</v>
      </c>
    </row>
    <row r="576" spans="3:7" x14ac:dyDescent="0.25">
      <c r="C576" t="s">
        <v>574</v>
      </c>
      <c r="D576" s="8">
        <v>5.3136619885180603E-4</v>
      </c>
      <c r="E576" t="s">
        <v>5</v>
      </c>
      <c r="F576">
        <f t="shared" si="16"/>
        <v>-7.5400591343925063</v>
      </c>
      <c r="G576">
        <f t="shared" si="17"/>
        <v>-3.2746060752908752</v>
      </c>
    </row>
    <row r="577" spans="3:7" x14ac:dyDescent="0.25">
      <c r="C577" t="s">
        <v>575</v>
      </c>
      <c r="D577" s="8">
        <v>2.7381101146990201E-4</v>
      </c>
      <c r="E577" t="s">
        <v>5</v>
      </c>
      <c r="F577">
        <f t="shared" si="16"/>
        <v>-8.2030724287166361</v>
      </c>
      <c r="G577">
        <f t="shared" si="17"/>
        <v>-3.5625490904443411</v>
      </c>
    </row>
    <row r="578" spans="3:7" x14ac:dyDescent="0.25">
      <c r="C578" t="s">
        <v>576</v>
      </c>
      <c r="D578" s="8">
        <v>1.7236180994767699E-4</v>
      </c>
      <c r="E578" t="s">
        <v>5</v>
      </c>
      <c r="F578">
        <f t="shared" si="16"/>
        <v>-8.6659147442989415</v>
      </c>
      <c r="G578">
        <f t="shared" si="17"/>
        <v>-3.7635589540930598</v>
      </c>
    </row>
    <row r="579" spans="3:7" x14ac:dyDescent="0.25">
      <c r="C579" t="s">
        <v>577</v>
      </c>
      <c r="D579" s="8">
        <v>4.7686718585567201E-4</v>
      </c>
      <c r="E579" t="s">
        <v>5</v>
      </c>
      <c r="F579">
        <f t="shared" si="16"/>
        <v>-7.6482725422078079</v>
      </c>
      <c r="G579">
        <f t="shared" si="17"/>
        <v>-3.3216025611730067</v>
      </c>
    </row>
    <row r="580" spans="3:7" x14ac:dyDescent="0.25">
      <c r="C580" t="s">
        <v>578</v>
      </c>
      <c r="D580" s="8">
        <v>1.1353970368397001E-4</v>
      </c>
      <c r="E580" t="s">
        <v>5</v>
      </c>
      <c r="F580">
        <f t="shared" si="16"/>
        <v>-9.0833579700192697</v>
      </c>
      <c r="G580">
        <f t="shared" si="17"/>
        <v>-3.9448522435312916</v>
      </c>
    </row>
    <row r="581" spans="3:7" x14ac:dyDescent="0.25">
      <c r="C581" t="s">
        <v>579</v>
      </c>
      <c r="D581" s="8">
        <v>3.6734582712970299E-4</v>
      </c>
      <c r="E581" t="s">
        <v>5</v>
      </c>
      <c r="F581">
        <f t="shared" si="16"/>
        <v>-7.9092068453480975</v>
      </c>
      <c r="G581">
        <f t="shared" si="17"/>
        <v>-3.4349248891661048</v>
      </c>
    </row>
    <row r="582" spans="3:7" x14ac:dyDescent="0.25">
      <c r="C582" t="s">
        <v>580</v>
      </c>
      <c r="D582" s="8">
        <v>1.49018010867974E-4</v>
      </c>
      <c r="E582" t="s">
        <v>5</v>
      </c>
      <c r="F582">
        <f t="shared" si="16"/>
        <v>-8.811443381015458</v>
      </c>
      <c r="G582">
        <f t="shared" si="17"/>
        <v>-3.8267612379779461</v>
      </c>
    </row>
    <row r="583" spans="3:7" x14ac:dyDescent="0.25">
      <c r="C583" t="s">
        <v>581</v>
      </c>
      <c r="D583" s="8">
        <v>2.1128061314184499E-4</v>
      </c>
      <c r="E583" t="s">
        <v>5</v>
      </c>
      <c r="F583">
        <f t="shared" si="16"/>
        <v>-8.4623233879451281</v>
      </c>
      <c r="G583">
        <f t="shared" si="17"/>
        <v>-3.6751403514654002</v>
      </c>
    </row>
    <row r="584" spans="3:7" x14ac:dyDescent="0.25">
      <c r="C584" t="s">
        <v>582</v>
      </c>
      <c r="D584" s="8">
        <v>3.4365997211063099E-4</v>
      </c>
      <c r="E584" t="s">
        <v>5</v>
      </c>
      <c r="F584">
        <f t="shared" ref="F584:F647" si="18">LN(D584)</f>
        <v>-7.9758578425996358</v>
      </c>
      <c r="G584">
        <f t="shared" ref="G584:G647" si="19">LOG10(D584)</f>
        <v>-3.4638710494857965</v>
      </c>
    </row>
    <row r="585" spans="3:7" x14ac:dyDescent="0.25">
      <c r="C585" t="s">
        <v>583</v>
      </c>
      <c r="D585" s="8">
        <v>3.1917416941240802E-4</v>
      </c>
      <c r="E585" t="s">
        <v>5</v>
      </c>
      <c r="F585">
        <f t="shared" si="18"/>
        <v>-8.0497736185565127</v>
      </c>
      <c r="G585">
        <f t="shared" si="19"/>
        <v>-3.4959722631094654</v>
      </c>
    </row>
    <row r="586" spans="3:7" x14ac:dyDescent="0.25">
      <c r="C586" t="s">
        <v>584</v>
      </c>
      <c r="D586" s="8">
        <v>4.67639043896018E-4</v>
      </c>
      <c r="E586" t="s">
        <v>5</v>
      </c>
      <c r="F586">
        <f t="shared" si="18"/>
        <v>-7.6678138333576875</v>
      </c>
      <c r="G586">
        <f t="shared" si="19"/>
        <v>-3.3300892360886643</v>
      </c>
    </row>
    <row r="587" spans="3:7" x14ac:dyDescent="0.25">
      <c r="C587" t="s">
        <v>585</v>
      </c>
      <c r="D587" s="8">
        <v>2.6117385991190602E-4</v>
      </c>
      <c r="E587" t="s">
        <v>5</v>
      </c>
      <c r="F587">
        <f t="shared" si="18"/>
        <v>-8.2503242424769709</v>
      </c>
      <c r="G587">
        <f t="shared" si="19"/>
        <v>-3.5830702924203748</v>
      </c>
    </row>
    <row r="588" spans="3:7" x14ac:dyDescent="0.25">
      <c r="C588" t="s">
        <v>586</v>
      </c>
      <c r="D588" s="8">
        <v>5.1249406315938403E-4</v>
      </c>
      <c r="E588" t="s">
        <v>5</v>
      </c>
      <c r="F588">
        <f t="shared" si="18"/>
        <v>-7.5762214310980571</v>
      </c>
      <c r="G588">
        <f t="shared" si="19"/>
        <v>-3.2903111612030438</v>
      </c>
    </row>
    <row r="589" spans="3:7" x14ac:dyDescent="0.25">
      <c r="C589" t="s">
        <v>587</v>
      </c>
      <c r="D589" s="8">
        <v>3.8155914548924902E-4</v>
      </c>
      <c r="E589" t="s">
        <v>5</v>
      </c>
      <c r="F589">
        <f t="shared" si="18"/>
        <v>-7.8712446852084632</v>
      </c>
      <c r="G589">
        <f t="shared" si="19"/>
        <v>-3.418438132496334</v>
      </c>
    </row>
    <row r="590" spans="3:7" x14ac:dyDescent="0.25">
      <c r="C590" t="s">
        <v>588</v>
      </c>
      <c r="D590" s="8">
        <v>4.60916752827818E-4</v>
      </c>
      <c r="E590" t="s">
        <v>5</v>
      </c>
      <c r="F590">
        <f t="shared" si="18"/>
        <v>-7.6822931108232773</v>
      </c>
      <c r="G590">
        <f t="shared" si="19"/>
        <v>-3.3363775063939158</v>
      </c>
    </row>
    <row r="591" spans="3:7" x14ac:dyDescent="0.25">
      <c r="C591" t="s">
        <v>589</v>
      </c>
      <c r="D591" s="8">
        <v>2.7483308673670001E-4</v>
      </c>
      <c r="E591" t="s">
        <v>5</v>
      </c>
      <c r="F591">
        <f t="shared" si="18"/>
        <v>-8.199346601891957</v>
      </c>
      <c r="G591">
        <f t="shared" si="19"/>
        <v>-3.5609309844138557</v>
      </c>
    </row>
    <row r="592" spans="3:7" x14ac:dyDescent="0.25">
      <c r="C592" t="s">
        <v>590</v>
      </c>
      <c r="D592" s="8">
        <v>5.4682845422756004E-4</v>
      </c>
      <c r="E592" t="s">
        <v>5</v>
      </c>
      <c r="F592">
        <f t="shared" si="18"/>
        <v>-7.5113754167442544</v>
      </c>
      <c r="G592">
        <f t="shared" si="19"/>
        <v>-3.2621488949957684</v>
      </c>
    </row>
    <row r="593" spans="3:7" x14ac:dyDescent="0.25">
      <c r="C593" t="s">
        <v>591</v>
      </c>
      <c r="D593" s="8">
        <v>1.8932247517320199E-4</v>
      </c>
      <c r="E593" t="s">
        <v>5</v>
      </c>
      <c r="F593">
        <f t="shared" si="18"/>
        <v>-8.5720587789930871</v>
      </c>
      <c r="G593">
        <f t="shared" si="19"/>
        <v>-3.7227978262670245</v>
      </c>
    </row>
    <row r="594" spans="3:7" x14ac:dyDescent="0.25">
      <c r="C594" t="s">
        <v>592</v>
      </c>
      <c r="D594" s="8">
        <v>4.4367197720947298E-4</v>
      </c>
      <c r="E594" t="s">
        <v>5</v>
      </c>
      <c r="F594">
        <f t="shared" si="18"/>
        <v>-7.7204250586406742</v>
      </c>
      <c r="G594">
        <f t="shared" si="19"/>
        <v>-3.3529380009152345</v>
      </c>
    </row>
    <row r="595" spans="3:7" x14ac:dyDescent="0.25">
      <c r="C595" t="s">
        <v>593</v>
      </c>
      <c r="D595" s="8">
        <v>3.2087112862675099E-4</v>
      </c>
      <c r="E595" t="s">
        <v>5</v>
      </c>
      <c r="F595">
        <f t="shared" si="18"/>
        <v>-8.0444709838967814</v>
      </c>
      <c r="G595">
        <f t="shared" si="19"/>
        <v>-3.4936693581371956</v>
      </c>
    </row>
    <row r="596" spans="3:7" x14ac:dyDescent="0.25">
      <c r="C596" t="s">
        <v>594</v>
      </c>
      <c r="D596" s="8">
        <v>2.5995610123325902E-4</v>
      </c>
      <c r="E596" t="s">
        <v>5</v>
      </c>
      <c r="F596">
        <f t="shared" si="18"/>
        <v>-8.2549977826146037</v>
      </c>
      <c r="G596">
        <f t="shared" si="19"/>
        <v>-3.5850999851131022</v>
      </c>
    </row>
    <row r="597" spans="3:7" x14ac:dyDescent="0.25">
      <c r="C597" t="s">
        <v>595</v>
      </c>
      <c r="D597" s="8">
        <v>2.8351914366369301E-4</v>
      </c>
      <c r="E597" t="s">
        <v>5</v>
      </c>
      <c r="F597">
        <f t="shared" si="18"/>
        <v>-8.1682309109256632</v>
      </c>
      <c r="G597">
        <f t="shared" si="19"/>
        <v>-3.5474176115265874</v>
      </c>
    </row>
    <row r="598" spans="3:7" x14ac:dyDescent="0.25">
      <c r="C598" t="s">
        <v>596</v>
      </c>
      <c r="D598" s="8">
        <v>9.8418421355975696E-5</v>
      </c>
      <c r="E598" t="s">
        <v>5</v>
      </c>
      <c r="F598">
        <f t="shared" si="18"/>
        <v>-9.2262825625252738</v>
      </c>
      <c r="G598">
        <f t="shared" si="19"/>
        <v>-4.0069236053849204</v>
      </c>
    </row>
    <row r="599" spans="3:7" x14ac:dyDescent="0.25">
      <c r="C599" t="s">
        <v>597</v>
      </c>
      <c r="D599" s="8">
        <v>2.7538311045303401E-4</v>
      </c>
      <c r="E599" t="s">
        <v>5</v>
      </c>
      <c r="F599">
        <f t="shared" si="18"/>
        <v>-8.1973473008813489</v>
      </c>
      <c r="G599">
        <f t="shared" si="19"/>
        <v>-3.5600626990172852</v>
      </c>
    </row>
    <row r="600" spans="3:7" x14ac:dyDescent="0.25">
      <c r="C600" t="s">
        <v>598</v>
      </c>
      <c r="D600" s="8">
        <v>4.4054801723839899E-4</v>
      </c>
      <c r="E600" t="s">
        <v>5</v>
      </c>
      <c r="F600">
        <f t="shared" si="18"/>
        <v>-7.7274911123122161</v>
      </c>
      <c r="G600">
        <f t="shared" si="19"/>
        <v>-3.3560067490336172</v>
      </c>
    </row>
    <row r="601" spans="3:7" x14ac:dyDescent="0.25">
      <c r="C601" t="s">
        <v>599</v>
      </c>
      <c r="D601" s="8">
        <v>3.5746785400555701E-4</v>
      </c>
      <c r="E601" t="s">
        <v>5</v>
      </c>
      <c r="F601">
        <f t="shared" si="18"/>
        <v>-7.9364651187387301</v>
      </c>
      <c r="G601">
        <f t="shared" si="19"/>
        <v>-3.4467630068858668</v>
      </c>
    </row>
    <row r="602" spans="3:7" x14ac:dyDescent="0.25">
      <c r="C602" t="s">
        <v>600</v>
      </c>
      <c r="D602" s="8">
        <v>2.9810802635422203E-4</v>
      </c>
      <c r="E602" t="s">
        <v>5</v>
      </c>
      <c r="F602">
        <f t="shared" si="18"/>
        <v>-8.118054632603398</v>
      </c>
      <c r="G602">
        <f t="shared" si="19"/>
        <v>-3.5256263307287861</v>
      </c>
    </row>
    <row r="603" spans="3:7" x14ac:dyDescent="0.25">
      <c r="C603" t="s">
        <v>601</v>
      </c>
      <c r="D603" s="8">
        <v>1.92464089484843E-4</v>
      </c>
      <c r="E603" t="s">
        <v>5</v>
      </c>
      <c r="F603">
        <f t="shared" si="18"/>
        <v>-8.5556009697693884</v>
      </c>
      <c r="G603">
        <f t="shared" si="19"/>
        <v>-3.7156502905369551</v>
      </c>
    </row>
    <row r="604" spans="3:7" x14ac:dyDescent="0.25">
      <c r="C604" t="s">
        <v>602</v>
      </c>
      <c r="D604" s="8">
        <v>3.0064178968633801E-4</v>
      </c>
      <c r="E604" t="s">
        <v>5</v>
      </c>
      <c r="F604">
        <f t="shared" si="18"/>
        <v>-8.1095910693952771</v>
      </c>
      <c r="G604">
        <f t="shared" si="19"/>
        <v>-3.5219506519302595</v>
      </c>
    </row>
    <row r="605" spans="3:7" x14ac:dyDescent="0.25">
      <c r="C605" t="s">
        <v>603</v>
      </c>
      <c r="D605" s="8">
        <v>1.38873723758955E-4</v>
      </c>
      <c r="E605" t="s">
        <v>5</v>
      </c>
      <c r="F605">
        <f t="shared" si="18"/>
        <v>-8.8819454999012173</v>
      </c>
      <c r="G605">
        <f t="shared" si="19"/>
        <v>-3.857379919172518</v>
      </c>
    </row>
    <row r="606" spans="3:7" x14ac:dyDescent="0.25">
      <c r="C606" t="s">
        <v>604</v>
      </c>
      <c r="D606" s="8">
        <v>2.3210171799123799E-4</v>
      </c>
      <c r="E606" t="s">
        <v>5</v>
      </c>
      <c r="F606">
        <f t="shared" si="18"/>
        <v>-8.3683348427671245</v>
      </c>
      <c r="G606">
        <f t="shared" si="19"/>
        <v>-3.6343216449324784</v>
      </c>
    </row>
    <row r="607" spans="3:7" x14ac:dyDescent="0.25">
      <c r="C607" t="s">
        <v>605</v>
      </c>
      <c r="D607" s="8">
        <v>1.5919711991467601E-4</v>
      </c>
      <c r="E607" t="s">
        <v>5</v>
      </c>
      <c r="F607">
        <f t="shared" si="18"/>
        <v>-8.7453673757058521</v>
      </c>
      <c r="G607">
        <f t="shared" si="19"/>
        <v>-3.7980647934857736</v>
      </c>
    </row>
    <row r="608" spans="3:7" x14ac:dyDescent="0.25">
      <c r="C608" t="s">
        <v>606</v>
      </c>
      <c r="D608" s="8">
        <v>1.95679525262376E-4</v>
      </c>
      <c r="E608" t="s">
        <v>5</v>
      </c>
      <c r="F608">
        <f t="shared" si="18"/>
        <v>-8.5390323121200549</v>
      </c>
      <c r="G608">
        <f t="shared" si="19"/>
        <v>-3.708454613947306</v>
      </c>
    </row>
    <row r="609" spans="3:7" x14ac:dyDescent="0.25">
      <c r="C609" t="s">
        <v>607</v>
      </c>
      <c r="D609" s="8">
        <v>4.4757360740485899E-4</v>
      </c>
      <c r="E609" t="s">
        <v>5</v>
      </c>
      <c r="F609">
        <f t="shared" si="18"/>
        <v>-7.7116695479547595</v>
      </c>
      <c r="G609">
        <f t="shared" si="19"/>
        <v>-3.3491355309380966</v>
      </c>
    </row>
    <row r="610" spans="3:7" x14ac:dyDescent="0.25">
      <c r="C610" t="s">
        <v>608</v>
      </c>
      <c r="D610" s="8">
        <v>3.63428266063111E-4</v>
      </c>
      <c r="E610" t="s">
        <v>5</v>
      </c>
      <c r="F610">
        <f t="shared" si="18"/>
        <v>-7.9199286227950783</v>
      </c>
      <c r="G610">
        <f t="shared" si="19"/>
        <v>-3.4395812979475231</v>
      </c>
    </row>
    <row r="611" spans="3:7" x14ac:dyDescent="0.25">
      <c r="C611" t="s">
        <v>609</v>
      </c>
      <c r="D611" s="8">
        <v>2.8065532945868097E-4</v>
      </c>
      <c r="E611" t="s">
        <v>5</v>
      </c>
      <c r="F611">
        <f t="shared" si="18"/>
        <v>-8.1783832270585908</v>
      </c>
      <c r="G611">
        <f t="shared" si="19"/>
        <v>-3.5518267064016555</v>
      </c>
    </row>
    <row r="612" spans="3:7" x14ac:dyDescent="0.25">
      <c r="C612" t="s">
        <v>610</v>
      </c>
      <c r="D612" s="8">
        <v>5.3587480208649096E-4</v>
      </c>
      <c r="E612" t="s">
        <v>5</v>
      </c>
      <c r="F612">
        <f t="shared" si="18"/>
        <v>-7.5316100023739532</v>
      </c>
      <c r="G612">
        <f t="shared" si="19"/>
        <v>-3.270936663878345</v>
      </c>
    </row>
    <row r="613" spans="3:7" x14ac:dyDescent="0.25">
      <c r="C613" t="s">
        <v>611</v>
      </c>
      <c r="D613" s="8">
        <v>2.26582001081038E-4</v>
      </c>
      <c r="E613" t="s">
        <v>5</v>
      </c>
      <c r="F613">
        <f t="shared" si="18"/>
        <v>-8.3924036428824156</v>
      </c>
      <c r="G613">
        <f t="shared" si="19"/>
        <v>-3.6447745920085821</v>
      </c>
    </row>
    <row r="614" spans="3:7" x14ac:dyDescent="0.25">
      <c r="C614" t="s">
        <v>612</v>
      </c>
      <c r="D614" s="8">
        <v>3.8574508506634302E-4</v>
      </c>
      <c r="E614" t="s">
        <v>5</v>
      </c>
      <c r="F614">
        <f t="shared" si="18"/>
        <v>-7.8603338080430216</v>
      </c>
      <c r="G614">
        <f t="shared" si="19"/>
        <v>-3.4136995987506586</v>
      </c>
    </row>
    <row r="615" spans="3:7" x14ac:dyDescent="0.25">
      <c r="C615" t="s">
        <v>613</v>
      </c>
      <c r="D615" s="8">
        <v>2.7359455783854797E-4</v>
      </c>
      <c r="E615" t="s">
        <v>5</v>
      </c>
      <c r="F615">
        <f t="shared" si="18"/>
        <v>-8.2038632633546857</v>
      </c>
      <c r="G615">
        <f t="shared" si="19"/>
        <v>-3.5628925455637441</v>
      </c>
    </row>
    <row r="616" spans="3:7" x14ac:dyDescent="0.25">
      <c r="C616" t="s">
        <v>614</v>
      </c>
      <c r="D616" s="8">
        <v>2.1326893073709199E-4</v>
      </c>
      <c r="E616" t="s">
        <v>5</v>
      </c>
      <c r="F616">
        <f t="shared" si="18"/>
        <v>-8.4529566030256529</v>
      </c>
      <c r="G616">
        <f t="shared" si="19"/>
        <v>-3.671072408461697</v>
      </c>
    </row>
    <row r="617" spans="3:7" x14ac:dyDescent="0.25">
      <c r="C617" t="s">
        <v>615</v>
      </c>
      <c r="D617" s="8">
        <v>1.8456050993336101E-4</v>
      </c>
      <c r="E617" t="s">
        <v>5</v>
      </c>
      <c r="F617">
        <f t="shared" si="18"/>
        <v>-8.5975331811346631</v>
      </c>
      <c r="G617">
        <f t="shared" si="19"/>
        <v>-3.7338612185468953</v>
      </c>
    </row>
    <row r="618" spans="3:7" x14ac:dyDescent="0.25">
      <c r="C618" t="s">
        <v>616</v>
      </c>
      <c r="D618" s="8">
        <v>3.02545598101572E-4</v>
      </c>
      <c r="E618" t="s">
        <v>5</v>
      </c>
      <c r="F618">
        <f t="shared" si="18"/>
        <v>-8.1032785543272787</v>
      </c>
      <c r="G618">
        <f t="shared" si="19"/>
        <v>-3.5192091614692971</v>
      </c>
    </row>
    <row r="619" spans="3:7" x14ac:dyDescent="0.25">
      <c r="C619" t="s">
        <v>617</v>
      </c>
      <c r="D619" s="8">
        <v>1.5911336907265799E-4</v>
      </c>
      <c r="E619" t="s">
        <v>5</v>
      </c>
      <c r="F619">
        <f t="shared" si="18"/>
        <v>-8.745893596781487</v>
      </c>
      <c r="G619">
        <f t="shared" si="19"/>
        <v>-3.7982933283951841</v>
      </c>
    </row>
    <row r="620" spans="3:7" x14ac:dyDescent="0.25">
      <c r="C620" t="s">
        <v>618</v>
      </c>
      <c r="D620" s="8">
        <v>2.2436697017618799E-4</v>
      </c>
      <c r="E620" t="s">
        <v>5</v>
      </c>
      <c r="F620">
        <f t="shared" si="18"/>
        <v>-8.4022275868777161</v>
      </c>
      <c r="G620">
        <f t="shared" si="19"/>
        <v>-3.6490410766762675</v>
      </c>
    </row>
    <row r="621" spans="3:7" x14ac:dyDescent="0.25">
      <c r="C621" t="s">
        <v>619</v>
      </c>
      <c r="D621" s="8">
        <v>2.14067272149996E-4</v>
      </c>
      <c r="E621" t="s">
        <v>5</v>
      </c>
      <c r="F621">
        <f t="shared" si="18"/>
        <v>-8.4492202365007643</v>
      </c>
      <c r="G621">
        <f t="shared" si="19"/>
        <v>-3.6694497250975706</v>
      </c>
    </row>
    <row r="622" spans="3:7" x14ac:dyDescent="0.25">
      <c r="C622" t="s">
        <v>620</v>
      </c>
      <c r="D622" s="8">
        <v>3.6557506849198198E-4</v>
      </c>
      <c r="E622" t="s">
        <v>5</v>
      </c>
      <c r="F622">
        <f t="shared" si="18"/>
        <v>-7.91403891411223</v>
      </c>
      <c r="G622">
        <f t="shared" si="19"/>
        <v>-3.4370234299665445</v>
      </c>
    </row>
    <row r="623" spans="3:7" x14ac:dyDescent="0.25">
      <c r="C623" t="s">
        <v>621</v>
      </c>
      <c r="D623" s="8">
        <v>2.34126385792003E-4</v>
      </c>
      <c r="E623" t="s">
        <v>5</v>
      </c>
      <c r="F623">
        <f t="shared" si="18"/>
        <v>-8.3596494781913648</v>
      </c>
      <c r="G623">
        <f t="shared" si="19"/>
        <v>-3.6305496390239083</v>
      </c>
    </row>
    <row r="624" spans="3:7" x14ac:dyDescent="0.25">
      <c r="C624" t="s">
        <v>622</v>
      </c>
      <c r="D624" s="8">
        <v>2.6189599921487702E-4</v>
      </c>
      <c r="E624" t="s">
        <v>5</v>
      </c>
      <c r="F624">
        <f t="shared" si="18"/>
        <v>-8.2475630825700481</v>
      </c>
      <c r="G624">
        <f t="shared" si="19"/>
        <v>-3.5818711359091453</v>
      </c>
    </row>
    <row r="625" spans="3:7" x14ac:dyDescent="0.25">
      <c r="C625" t="s">
        <v>623</v>
      </c>
      <c r="D625" s="8">
        <v>2.0014003811858201E-4</v>
      </c>
      <c r="E625" t="s">
        <v>5</v>
      </c>
      <c r="F625">
        <f t="shared" si="18"/>
        <v>-8.5164932458423941</v>
      </c>
      <c r="G625">
        <f t="shared" si="19"/>
        <v>-3.698666021835666</v>
      </c>
    </row>
    <row r="626" spans="3:7" x14ac:dyDescent="0.25">
      <c r="C626" t="s">
        <v>624</v>
      </c>
      <c r="D626" s="8">
        <v>1.6082108106189801E-4</v>
      </c>
      <c r="E626" t="s">
        <v>5</v>
      </c>
      <c r="F626">
        <f t="shared" si="18"/>
        <v>-8.7352181086812042</v>
      </c>
      <c r="G626">
        <f t="shared" si="19"/>
        <v>-3.7936570228216069</v>
      </c>
    </row>
    <row r="627" spans="3:7" x14ac:dyDescent="0.25">
      <c r="C627" t="s">
        <v>625</v>
      </c>
      <c r="D627" s="8">
        <v>4.2395762838096199E-4</v>
      </c>
      <c r="E627" t="s">
        <v>5</v>
      </c>
      <c r="F627">
        <f t="shared" si="18"/>
        <v>-7.7658770407897268</v>
      </c>
      <c r="G627">
        <f t="shared" si="19"/>
        <v>-3.3726775459541329</v>
      </c>
    </row>
    <row r="628" spans="3:7" x14ac:dyDescent="0.25">
      <c r="C628" t="s">
        <v>626</v>
      </c>
      <c r="D628" s="8">
        <v>2.9201180514464199E-4</v>
      </c>
      <c r="E628" t="s">
        <v>5</v>
      </c>
      <c r="F628">
        <f t="shared" si="18"/>
        <v>-8.1387163279356649</v>
      </c>
      <c r="G628">
        <f t="shared" si="19"/>
        <v>-3.5345995909983556</v>
      </c>
    </row>
    <row r="629" spans="3:7" x14ac:dyDescent="0.25">
      <c r="C629" t="s">
        <v>627</v>
      </c>
      <c r="D629" s="8">
        <v>4.22046235436539E-4</v>
      </c>
      <c r="E629" t="s">
        <v>5</v>
      </c>
      <c r="F629">
        <f t="shared" si="18"/>
        <v>-7.7703956872839832</v>
      </c>
      <c r="G629">
        <f t="shared" si="19"/>
        <v>-3.3746399691922599</v>
      </c>
    </row>
    <row r="630" spans="3:7" x14ac:dyDescent="0.25">
      <c r="C630" t="s">
        <v>628</v>
      </c>
      <c r="D630" s="8">
        <v>3.26027305609959E-4</v>
      </c>
      <c r="E630" t="s">
        <v>5</v>
      </c>
      <c r="F630">
        <f t="shared" si="18"/>
        <v>-8.0285294205654498</v>
      </c>
      <c r="G630">
        <f t="shared" si="19"/>
        <v>-3.4867460251494866</v>
      </c>
    </row>
    <row r="631" spans="3:7" x14ac:dyDescent="0.25">
      <c r="C631" t="s">
        <v>629</v>
      </c>
      <c r="D631" s="8">
        <v>3.1350552776553099E-4</v>
      </c>
      <c r="E631" t="s">
        <v>5</v>
      </c>
      <c r="F631">
        <f t="shared" si="18"/>
        <v>-8.0676935656208126</v>
      </c>
      <c r="G631">
        <f t="shared" si="19"/>
        <v>-3.503754797235489</v>
      </c>
    </row>
    <row r="632" spans="3:7" x14ac:dyDescent="0.25">
      <c r="C632" t="s">
        <v>630</v>
      </c>
      <c r="D632" s="8">
        <v>8.5309744474499998E-4</v>
      </c>
      <c r="E632" t="s">
        <v>5</v>
      </c>
      <c r="F632">
        <f t="shared" si="18"/>
        <v>-7.0666367793125797</v>
      </c>
      <c r="G632">
        <f t="shared" si="19"/>
        <v>-3.0690013588700209</v>
      </c>
    </row>
    <row r="633" spans="3:7" x14ac:dyDescent="0.25">
      <c r="C633" t="s">
        <v>631</v>
      </c>
      <c r="D633" s="8">
        <v>1.7147725660739699E-4</v>
      </c>
      <c r="E633" t="s">
        <v>5</v>
      </c>
      <c r="F633">
        <f t="shared" si="18"/>
        <v>-8.6710599146864933</v>
      </c>
      <c r="G633">
        <f t="shared" si="19"/>
        <v>-3.7657934732008251</v>
      </c>
    </row>
    <row r="634" spans="3:7" x14ac:dyDescent="0.25">
      <c r="C634" t="s">
        <v>632</v>
      </c>
      <c r="D634" s="8">
        <v>2.8779106923727002E-4</v>
      </c>
      <c r="E634" t="s">
        <v>5</v>
      </c>
      <c r="F634">
        <f t="shared" si="18"/>
        <v>-8.1532757951347001</v>
      </c>
      <c r="G634">
        <f t="shared" si="19"/>
        <v>-3.5409226872623476</v>
      </c>
    </row>
    <row r="635" spans="3:7" x14ac:dyDescent="0.25">
      <c r="C635" t="s">
        <v>633</v>
      </c>
      <c r="D635" s="8">
        <v>3.7920373927478201E-4</v>
      </c>
      <c r="E635" t="s">
        <v>5</v>
      </c>
      <c r="F635">
        <f t="shared" si="18"/>
        <v>-7.8774369266753226</v>
      </c>
      <c r="G635">
        <f t="shared" si="19"/>
        <v>-3.4211273887960036</v>
      </c>
    </row>
    <row r="636" spans="3:7" x14ac:dyDescent="0.25">
      <c r="C636" t="s">
        <v>634</v>
      </c>
      <c r="D636" s="8">
        <v>3.5373810194431798E-4</v>
      </c>
      <c r="E636" t="s">
        <v>5</v>
      </c>
      <c r="F636">
        <f t="shared" si="18"/>
        <v>-7.9469537436521316</v>
      </c>
      <c r="G636">
        <f t="shared" si="19"/>
        <v>-3.45131815880851</v>
      </c>
    </row>
    <row r="637" spans="3:7" x14ac:dyDescent="0.25">
      <c r="C637" t="s">
        <v>635</v>
      </c>
      <c r="D637" s="8">
        <v>4.1678794654053698E-4</v>
      </c>
      <c r="E637" t="s">
        <v>5</v>
      </c>
      <c r="F637">
        <f t="shared" si="18"/>
        <v>-7.782932986991896</v>
      </c>
      <c r="G637">
        <f t="shared" si="19"/>
        <v>-3.3800848492733739</v>
      </c>
    </row>
    <row r="638" spans="3:7" x14ac:dyDescent="0.25">
      <c r="C638" t="s">
        <v>636</v>
      </c>
      <c r="D638" s="8">
        <v>2.3523701376370701E-4</v>
      </c>
      <c r="E638" t="s">
        <v>5</v>
      </c>
      <c r="F638">
        <f t="shared" si="18"/>
        <v>-8.3549169828770573</v>
      </c>
      <c r="G638">
        <f t="shared" si="19"/>
        <v>-3.628494342423271</v>
      </c>
    </row>
    <row r="639" spans="3:7" x14ac:dyDescent="0.25">
      <c r="C639" t="s">
        <v>637</v>
      </c>
      <c r="D639" s="8">
        <v>1.4485394016025099E-4</v>
      </c>
      <c r="E639" t="s">
        <v>5</v>
      </c>
      <c r="F639">
        <f t="shared" si="18"/>
        <v>-8.8397846324602547</v>
      </c>
      <c r="G639">
        <f t="shared" si="19"/>
        <v>-3.8390696870906535</v>
      </c>
    </row>
    <row r="640" spans="3:7" x14ac:dyDescent="0.25">
      <c r="C640" t="s">
        <v>638</v>
      </c>
      <c r="D640" s="8">
        <v>3.2037247108751701E-4</v>
      </c>
      <c r="E640" t="s">
        <v>5</v>
      </c>
      <c r="F640">
        <f t="shared" si="18"/>
        <v>-8.0460262669123885</v>
      </c>
      <c r="G640">
        <f t="shared" si="19"/>
        <v>-3.4943448089686715</v>
      </c>
    </row>
    <row r="641" spans="3:7" x14ac:dyDescent="0.25">
      <c r="C641" t="s">
        <v>639</v>
      </c>
      <c r="D641" s="8">
        <v>5.7358190265566602E-4</v>
      </c>
      <c r="E641" t="s">
        <v>5</v>
      </c>
      <c r="F641">
        <f t="shared" si="18"/>
        <v>-7.4636098196374228</v>
      </c>
      <c r="G641">
        <f t="shared" si="19"/>
        <v>-3.2414045597474574</v>
      </c>
    </row>
    <row r="642" spans="3:7" x14ac:dyDescent="0.25">
      <c r="C642" t="s">
        <v>640</v>
      </c>
      <c r="D642" s="8">
        <v>2.3825417835007101E-4</v>
      </c>
      <c r="E642" t="s">
        <v>5</v>
      </c>
      <c r="F642">
        <f t="shared" si="18"/>
        <v>-8.3421724779129338</v>
      </c>
      <c r="G642">
        <f t="shared" si="19"/>
        <v>-3.622959474242764</v>
      </c>
    </row>
    <row r="643" spans="3:7" x14ac:dyDescent="0.25">
      <c r="C643" t="s">
        <v>641</v>
      </c>
      <c r="D643" s="8">
        <v>3.7627414005242702E-4</v>
      </c>
      <c r="E643" t="s">
        <v>5</v>
      </c>
      <c r="F643">
        <f t="shared" si="18"/>
        <v>-7.8851925843515485</v>
      </c>
      <c r="G643">
        <f t="shared" si="19"/>
        <v>-3.4244956281283194</v>
      </c>
    </row>
    <row r="644" spans="3:7" x14ac:dyDescent="0.25">
      <c r="C644" t="s">
        <v>642</v>
      </c>
      <c r="D644" s="8">
        <v>2.4285793559924E-4</v>
      </c>
      <c r="E644" t="s">
        <v>5</v>
      </c>
      <c r="F644">
        <f t="shared" si="18"/>
        <v>-8.3230339127484427</v>
      </c>
      <c r="G644">
        <f t="shared" si="19"/>
        <v>-3.6146477010002798</v>
      </c>
    </row>
    <row r="645" spans="3:7" x14ac:dyDescent="0.25">
      <c r="C645" t="s">
        <v>643</v>
      </c>
      <c r="D645" s="8">
        <v>5.9832521256599695E-4</v>
      </c>
      <c r="E645" t="s">
        <v>5</v>
      </c>
      <c r="F645">
        <f t="shared" si="18"/>
        <v>-7.421376118115206</v>
      </c>
      <c r="G645">
        <f t="shared" si="19"/>
        <v>-3.2230626962260098</v>
      </c>
    </row>
    <row r="646" spans="3:7" x14ac:dyDescent="0.25">
      <c r="C646" t="s">
        <v>644</v>
      </c>
      <c r="D646" s="8">
        <v>7.3138937322399103E-4</v>
      </c>
      <c r="E646" t="s">
        <v>5</v>
      </c>
      <c r="F646">
        <f t="shared" si="18"/>
        <v>-7.2205645817174231</v>
      </c>
      <c r="G646">
        <f t="shared" si="19"/>
        <v>-3.1358513540659385</v>
      </c>
    </row>
    <row r="647" spans="3:7" x14ac:dyDescent="0.25">
      <c r="C647" t="s">
        <v>645</v>
      </c>
      <c r="D647" s="8">
        <v>3.2260864630926798E-4</v>
      </c>
      <c r="E647" t="s">
        <v>5</v>
      </c>
      <c r="F647">
        <f t="shared" si="18"/>
        <v>-8.0390705906817175</v>
      </c>
      <c r="G647">
        <f t="shared" si="19"/>
        <v>-3.4913239971637853</v>
      </c>
    </row>
    <row r="648" spans="3:7" x14ac:dyDescent="0.25">
      <c r="C648" t="s">
        <v>646</v>
      </c>
      <c r="D648" s="8">
        <v>2.8718590511300502E-4</v>
      </c>
      <c r="E648" t="s">
        <v>5</v>
      </c>
      <c r="F648">
        <f t="shared" ref="F648:F711" si="20">LN(D648)</f>
        <v>-8.1553807988990936</v>
      </c>
      <c r="G648">
        <f t="shared" ref="G648:G711" si="21">LOG10(D648)</f>
        <v>-3.5418368787816101</v>
      </c>
    </row>
    <row r="649" spans="3:7" x14ac:dyDescent="0.25">
      <c r="C649" t="s">
        <v>647</v>
      </c>
      <c r="D649" s="8">
        <v>3.9728273081042302E-4</v>
      </c>
      <c r="E649" t="s">
        <v>5</v>
      </c>
      <c r="F649">
        <f t="shared" si="20"/>
        <v>-7.8308623624603637</v>
      </c>
      <c r="G649">
        <f t="shared" si="21"/>
        <v>-3.4009003125603985</v>
      </c>
    </row>
    <row r="650" spans="3:7" x14ac:dyDescent="0.25">
      <c r="C650" t="s">
        <v>648</v>
      </c>
      <c r="D650" s="8">
        <v>6.5144905161348E-4</v>
      </c>
      <c r="E650" t="s">
        <v>5</v>
      </c>
      <c r="F650">
        <f t="shared" si="20"/>
        <v>-7.3363113661250043</v>
      </c>
      <c r="G650">
        <f t="shared" si="21"/>
        <v>-3.1861195438321968</v>
      </c>
    </row>
    <row r="651" spans="3:7" x14ac:dyDescent="0.25">
      <c r="C651" t="s">
        <v>649</v>
      </c>
      <c r="D651" s="8">
        <v>4.1571413672260402E-4</v>
      </c>
      <c r="E651" t="s">
        <v>5</v>
      </c>
      <c r="F651">
        <f t="shared" si="20"/>
        <v>-7.7855127052533479</v>
      </c>
      <c r="G651">
        <f t="shared" si="21"/>
        <v>-3.3812052066791871</v>
      </c>
    </row>
    <row r="652" spans="3:7" x14ac:dyDescent="0.25">
      <c r="C652" t="s">
        <v>650</v>
      </c>
      <c r="D652" s="8">
        <v>4.4062841975187999E-4</v>
      </c>
      <c r="E652" t="s">
        <v>5</v>
      </c>
      <c r="F652">
        <f t="shared" si="20"/>
        <v>-7.7273086232888399</v>
      </c>
      <c r="G652">
        <f t="shared" si="21"/>
        <v>-3.3559274950577569</v>
      </c>
    </row>
    <row r="653" spans="3:7" x14ac:dyDescent="0.25">
      <c r="C653" t="s">
        <v>651</v>
      </c>
      <c r="D653" s="8">
        <v>1.7360661377397699E-4</v>
      </c>
      <c r="E653" t="s">
        <v>5</v>
      </c>
      <c r="F653">
        <f t="shared" si="20"/>
        <v>-8.658718658687361</v>
      </c>
      <c r="G653">
        <f t="shared" si="21"/>
        <v>-3.7604337338206473</v>
      </c>
    </row>
    <row r="654" spans="3:7" x14ac:dyDescent="0.25">
      <c r="C654" t="s">
        <v>652</v>
      </c>
      <c r="D654" s="8">
        <v>2.6936999856988101E-4</v>
      </c>
      <c r="E654" t="s">
        <v>5</v>
      </c>
      <c r="F654">
        <f t="shared" si="20"/>
        <v>-8.219424664072573</v>
      </c>
      <c r="G654">
        <f t="shared" si="21"/>
        <v>-3.5696507760262075</v>
      </c>
    </row>
    <row r="655" spans="3:7" x14ac:dyDescent="0.25">
      <c r="C655" t="s">
        <v>653</v>
      </c>
      <c r="D655" s="8">
        <v>3.8528118195184802E-4</v>
      </c>
      <c r="E655" t="s">
        <v>5</v>
      </c>
      <c r="F655">
        <f t="shared" si="20"/>
        <v>-7.8615371475148859</v>
      </c>
      <c r="G655">
        <f t="shared" si="21"/>
        <v>-3.4142222024431459</v>
      </c>
    </row>
    <row r="656" spans="3:7" x14ac:dyDescent="0.25">
      <c r="C656" t="s">
        <v>654</v>
      </c>
      <c r="D656" s="8">
        <v>5.3084032084306E-4</v>
      </c>
      <c r="E656" t="s">
        <v>5</v>
      </c>
      <c r="F656">
        <f t="shared" si="20"/>
        <v>-7.5410492959890707</v>
      </c>
      <c r="G656">
        <f t="shared" si="21"/>
        <v>-3.2750360970084555</v>
      </c>
    </row>
    <row r="657" spans="3:7" x14ac:dyDescent="0.25">
      <c r="C657" t="s">
        <v>655</v>
      </c>
      <c r="D657" s="8">
        <v>3.5950057004251299E-4</v>
      </c>
      <c r="E657" t="s">
        <v>5</v>
      </c>
      <c r="F657">
        <f t="shared" si="20"/>
        <v>-7.9307947951507085</v>
      </c>
      <c r="G657">
        <f t="shared" si="21"/>
        <v>-3.4443004166409832</v>
      </c>
    </row>
    <row r="658" spans="3:7" x14ac:dyDescent="0.25">
      <c r="C658" t="s">
        <v>656</v>
      </c>
      <c r="D658" s="8">
        <v>5.4751768528699802E-4</v>
      </c>
      <c r="E658" t="s">
        <v>5</v>
      </c>
      <c r="F658">
        <f t="shared" si="20"/>
        <v>-7.5101157949012531</v>
      </c>
      <c r="G658">
        <f t="shared" si="21"/>
        <v>-3.2616018481800677</v>
      </c>
    </row>
    <row r="659" spans="3:7" x14ac:dyDescent="0.25">
      <c r="C659" t="s">
        <v>657</v>
      </c>
      <c r="D659" s="8">
        <v>2.1758051862825901E-4</v>
      </c>
      <c r="E659" t="s">
        <v>5</v>
      </c>
      <c r="F659">
        <f t="shared" si="20"/>
        <v>-8.4329415753531691</v>
      </c>
      <c r="G659">
        <f t="shared" si="21"/>
        <v>-3.6623799923883973</v>
      </c>
    </row>
    <row r="660" spans="3:7" x14ac:dyDescent="0.25">
      <c r="C660" t="s">
        <v>658</v>
      </c>
      <c r="D660" s="8">
        <v>2.2694068476699299E-4</v>
      </c>
      <c r="E660" t="s">
        <v>5</v>
      </c>
      <c r="F660">
        <f t="shared" si="20"/>
        <v>-8.3908218752137511</v>
      </c>
      <c r="G660">
        <f t="shared" si="21"/>
        <v>-3.6440876390384283</v>
      </c>
    </row>
    <row r="661" spans="3:7" x14ac:dyDescent="0.25">
      <c r="C661" t="s">
        <v>659</v>
      </c>
      <c r="D661" s="8">
        <v>4.8921172086634104E-4</v>
      </c>
      <c r="E661" t="s">
        <v>5</v>
      </c>
      <c r="F661">
        <f t="shared" si="20"/>
        <v>-7.6227151951857381</v>
      </c>
      <c r="G661">
        <f t="shared" si="21"/>
        <v>-3.3105031463892352</v>
      </c>
    </row>
    <row r="662" spans="3:7" x14ac:dyDescent="0.25">
      <c r="C662" t="s">
        <v>660</v>
      </c>
      <c r="D662" s="8">
        <v>3.0131850256033402E-4</v>
      </c>
      <c r="E662" t="s">
        <v>5</v>
      </c>
      <c r="F662">
        <f t="shared" si="20"/>
        <v>-8.1073427046184445</v>
      </c>
      <c r="G662">
        <f t="shared" si="21"/>
        <v>-3.520974199514376</v>
      </c>
    </row>
    <row r="663" spans="3:7" x14ac:dyDescent="0.25">
      <c r="C663" t="s">
        <v>661</v>
      </c>
      <c r="D663" s="8">
        <v>5.7146437227295903E-4</v>
      </c>
      <c r="E663" t="s">
        <v>5</v>
      </c>
      <c r="F663">
        <f t="shared" si="20"/>
        <v>-7.4673084174024034</v>
      </c>
      <c r="G663">
        <f t="shared" si="21"/>
        <v>-3.2430108403475679</v>
      </c>
    </row>
    <row r="664" spans="3:7" x14ac:dyDescent="0.25">
      <c r="C664" t="s">
        <v>662</v>
      </c>
      <c r="D664" s="8">
        <v>6.1470035772780802E-4</v>
      </c>
      <c r="E664" t="s">
        <v>5</v>
      </c>
      <c r="F664">
        <f t="shared" si="20"/>
        <v>-7.3943756320963665</v>
      </c>
      <c r="G664">
        <f t="shared" si="21"/>
        <v>-3.2113365341393219</v>
      </c>
    </row>
    <row r="665" spans="3:7" x14ac:dyDescent="0.25">
      <c r="C665" t="s">
        <v>663</v>
      </c>
      <c r="D665" s="8">
        <v>1.5932469208915199E-4</v>
      </c>
      <c r="E665" t="s">
        <v>5</v>
      </c>
      <c r="F665">
        <f t="shared" si="20"/>
        <v>-8.7445663493617225</v>
      </c>
      <c r="G665">
        <f t="shared" si="21"/>
        <v>-3.7977169121646597</v>
      </c>
    </row>
    <row r="666" spans="3:7" x14ac:dyDescent="0.25">
      <c r="C666" t="s">
        <v>664</v>
      </c>
      <c r="D666" s="8">
        <v>4.3444838696464803E-4</v>
      </c>
      <c r="E666" t="s">
        <v>5</v>
      </c>
      <c r="F666">
        <f t="shared" si="20"/>
        <v>-7.7414334075075697</v>
      </c>
      <c r="G666">
        <f t="shared" si="21"/>
        <v>-3.3620618109020253</v>
      </c>
    </row>
    <row r="667" spans="3:7" x14ac:dyDescent="0.25">
      <c r="C667" t="s">
        <v>665</v>
      </c>
      <c r="D667" s="8">
        <v>3.2166410474112798E-4</v>
      </c>
      <c r="E667" t="s">
        <v>5</v>
      </c>
      <c r="F667">
        <f t="shared" si="20"/>
        <v>-8.0420027098604692</v>
      </c>
      <c r="G667">
        <f t="shared" si="21"/>
        <v>-3.4925974003433993</v>
      </c>
    </row>
    <row r="668" spans="3:7" x14ac:dyDescent="0.25">
      <c r="C668" t="s">
        <v>666</v>
      </c>
      <c r="D668" s="8">
        <v>1.89669760447499E-4</v>
      </c>
      <c r="E668" t="s">
        <v>5</v>
      </c>
      <c r="F668">
        <f t="shared" si="20"/>
        <v>-8.5702261009651028</v>
      </c>
      <c r="G668">
        <f t="shared" si="21"/>
        <v>-3.7220019043123651</v>
      </c>
    </row>
    <row r="669" spans="3:7" x14ac:dyDescent="0.25">
      <c r="C669" t="s">
        <v>667</v>
      </c>
      <c r="D669" s="8">
        <v>1.61642684674324E-4</v>
      </c>
      <c r="E669" t="s">
        <v>5</v>
      </c>
      <c r="F669">
        <f t="shared" si="20"/>
        <v>-8.7301223089193716</v>
      </c>
      <c r="G669">
        <f t="shared" si="21"/>
        <v>-3.7914439451041595</v>
      </c>
    </row>
    <row r="670" spans="3:7" x14ac:dyDescent="0.25">
      <c r="C670" t="s">
        <v>668</v>
      </c>
      <c r="D670" s="8">
        <v>1.80225915582066E-4</v>
      </c>
      <c r="E670" t="s">
        <v>5</v>
      </c>
      <c r="F670">
        <f t="shared" si="20"/>
        <v>-8.621299407469774</v>
      </c>
      <c r="G670">
        <f t="shared" si="21"/>
        <v>-3.7441827594998975</v>
      </c>
    </row>
    <row r="671" spans="3:7" x14ac:dyDescent="0.25">
      <c r="C671" t="s">
        <v>669</v>
      </c>
      <c r="D671" s="8">
        <v>3.1076844533768302E-4</v>
      </c>
      <c r="E671" t="s">
        <v>5</v>
      </c>
      <c r="F671">
        <f t="shared" si="20"/>
        <v>-8.0764624718525511</v>
      </c>
      <c r="G671">
        <f t="shared" si="21"/>
        <v>-3.5075630848242607</v>
      </c>
    </row>
    <row r="672" spans="3:7" x14ac:dyDescent="0.25">
      <c r="C672" t="s">
        <v>670</v>
      </c>
      <c r="D672" s="8">
        <v>1.5909753497233599E-4</v>
      </c>
      <c r="E672" t="s">
        <v>5</v>
      </c>
      <c r="F672">
        <f t="shared" si="20"/>
        <v>-8.7459931163148141</v>
      </c>
      <c r="G672">
        <f t="shared" si="21"/>
        <v>-3.7983365491793495</v>
      </c>
    </row>
    <row r="673" spans="3:7" x14ac:dyDescent="0.25">
      <c r="C673" t="s">
        <v>671</v>
      </c>
      <c r="D673" s="8">
        <v>1.05408976740704E-4</v>
      </c>
      <c r="E673" t="s">
        <v>5</v>
      </c>
      <c r="F673">
        <f t="shared" si="20"/>
        <v>-9.1576627571657525</v>
      </c>
      <c r="G673">
        <f t="shared" si="21"/>
        <v>-3.9771224025680052</v>
      </c>
    </row>
    <row r="674" spans="3:7" x14ac:dyDescent="0.25">
      <c r="C674" t="s">
        <v>672</v>
      </c>
      <c r="D674" s="8">
        <v>2.2916255552348999E-4</v>
      </c>
      <c r="E674" t="s">
        <v>5</v>
      </c>
      <c r="F674">
        <f t="shared" si="20"/>
        <v>-8.3810789567864354</v>
      </c>
      <c r="G674">
        <f t="shared" si="21"/>
        <v>-3.6398563433278111</v>
      </c>
    </row>
    <row r="675" spans="3:7" x14ac:dyDescent="0.25">
      <c r="C675" t="s">
        <v>673</v>
      </c>
      <c r="D675" s="8">
        <v>2.2800847224163301E-4</v>
      </c>
      <c r="E675" t="s">
        <v>5</v>
      </c>
      <c r="F675">
        <f t="shared" si="20"/>
        <v>-8.3861277707456789</v>
      </c>
      <c r="G675">
        <f t="shared" si="21"/>
        <v>-3.6420490153704672</v>
      </c>
    </row>
    <row r="676" spans="3:7" x14ac:dyDescent="0.25">
      <c r="C676" t="s">
        <v>674</v>
      </c>
      <c r="D676" s="8">
        <v>3.2580056732199001E-4</v>
      </c>
      <c r="E676" t="s">
        <v>5</v>
      </c>
      <c r="F676">
        <f t="shared" si="20"/>
        <v>-8.0292251204780474</v>
      </c>
      <c r="G676">
        <f t="shared" si="21"/>
        <v>-3.4870481637825885</v>
      </c>
    </row>
    <row r="677" spans="3:7" x14ac:dyDescent="0.25">
      <c r="C677" t="s">
        <v>675</v>
      </c>
      <c r="D677" s="8">
        <v>2.0696697372233E-4</v>
      </c>
      <c r="E677" t="s">
        <v>5</v>
      </c>
      <c r="F677">
        <f t="shared" si="20"/>
        <v>-8.4829513246630395</v>
      </c>
      <c r="G677">
        <f t="shared" si="21"/>
        <v>-3.6840989505550388</v>
      </c>
    </row>
    <row r="678" spans="3:7" x14ac:dyDescent="0.25">
      <c r="C678" t="s">
        <v>676</v>
      </c>
      <c r="D678" s="8">
        <v>2.9129086889706903E-4</v>
      </c>
      <c r="E678" t="s">
        <v>5</v>
      </c>
      <c r="F678">
        <f t="shared" si="20"/>
        <v>-8.1411882405352607</v>
      </c>
      <c r="G678">
        <f t="shared" si="21"/>
        <v>-3.5356731290001071</v>
      </c>
    </row>
    <row r="679" spans="3:7" x14ac:dyDescent="0.25">
      <c r="C679" t="s">
        <v>677</v>
      </c>
      <c r="D679" s="8">
        <v>4.6329693369264699E-4</v>
      </c>
      <c r="E679" t="s">
        <v>5</v>
      </c>
      <c r="F679">
        <f t="shared" si="20"/>
        <v>-7.6771423839692563</v>
      </c>
      <c r="G679">
        <f t="shared" si="21"/>
        <v>-3.3341405741434236</v>
      </c>
    </row>
    <row r="680" spans="3:7" x14ac:dyDescent="0.25">
      <c r="C680" t="s">
        <v>678</v>
      </c>
      <c r="D680" s="8">
        <v>2.5179724080535201E-4</v>
      </c>
      <c r="E680" t="s">
        <v>5</v>
      </c>
      <c r="F680">
        <f t="shared" si="20"/>
        <v>-8.2868863942959088</v>
      </c>
      <c r="G680">
        <f t="shared" si="21"/>
        <v>-3.5989490332018481</v>
      </c>
    </row>
    <row r="681" spans="3:7" x14ac:dyDescent="0.25">
      <c r="C681" t="s">
        <v>679</v>
      </c>
      <c r="D681" s="8">
        <v>2.8828688113973101E-4</v>
      </c>
      <c r="E681" t="s">
        <v>5</v>
      </c>
      <c r="F681">
        <f t="shared" si="20"/>
        <v>-8.1515544585532158</v>
      </c>
      <c r="G681">
        <f t="shared" si="21"/>
        <v>-3.5401751202835108</v>
      </c>
    </row>
    <row r="682" spans="3:7" x14ac:dyDescent="0.25">
      <c r="C682" t="s">
        <v>680</v>
      </c>
      <c r="D682" s="8">
        <v>3.0869146715844001E-4</v>
      </c>
      <c r="E682" t="s">
        <v>5</v>
      </c>
      <c r="F682">
        <f t="shared" si="20"/>
        <v>-8.0831682680482935</v>
      </c>
      <c r="G682">
        <f t="shared" si="21"/>
        <v>-3.5104753751088387</v>
      </c>
    </row>
    <row r="683" spans="3:7" x14ac:dyDescent="0.25">
      <c r="C683" t="s">
        <v>681</v>
      </c>
      <c r="D683" s="8">
        <v>4.6965155201628898E-4</v>
      </c>
      <c r="E683" t="s">
        <v>5</v>
      </c>
      <c r="F683">
        <f t="shared" si="20"/>
        <v>-7.6635195169060033</v>
      </c>
      <c r="G683">
        <f t="shared" si="21"/>
        <v>-3.3282242381501517</v>
      </c>
    </row>
    <row r="684" spans="3:7" x14ac:dyDescent="0.25">
      <c r="C684" t="s">
        <v>682</v>
      </c>
      <c r="D684" s="8">
        <v>2.0204858123785299E-4</v>
      </c>
      <c r="E684" t="s">
        <v>5</v>
      </c>
      <c r="F684">
        <f t="shared" si="20"/>
        <v>-8.5070023883013519</v>
      </c>
      <c r="G684">
        <f t="shared" si="21"/>
        <v>-3.6945441947770612</v>
      </c>
    </row>
    <row r="685" spans="3:7" x14ac:dyDescent="0.25">
      <c r="C685" t="s">
        <v>683</v>
      </c>
      <c r="D685" s="8">
        <v>5.4317554998970603E-4</v>
      </c>
      <c r="E685" t="s">
        <v>5</v>
      </c>
      <c r="F685">
        <f t="shared" si="20"/>
        <v>-7.518077993797422</v>
      </c>
      <c r="G685">
        <f t="shared" si="21"/>
        <v>-3.2650597872244904</v>
      </c>
    </row>
    <row r="686" spans="3:7" x14ac:dyDescent="0.25">
      <c r="C686" t="s">
        <v>684</v>
      </c>
      <c r="D686" s="8">
        <v>4.1900168174469201E-4</v>
      </c>
      <c r="E686" t="s">
        <v>5</v>
      </c>
      <c r="F686">
        <f t="shared" si="20"/>
        <v>-7.7776356243397089</v>
      </c>
      <c r="G686">
        <f t="shared" si="21"/>
        <v>-3.3777842339048885</v>
      </c>
    </row>
    <row r="687" spans="3:7" x14ac:dyDescent="0.25">
      <c r="C687" t="s">
        <v>685</v>
      </c>
      <c r="D687" s="8">
        <v>2.06252342424894E-4</v>
      </c>
      <c r="E687" t="s">
        <v>5</v>
      </c>
      <c r="F687">
        <f t="shared" si="20"/>
        <v>-8.4864101756023693</v>
      </c>
      <c r="G687">
        <f t="shared" si="21"/>
        <v>-3.6856011104317155</v>
      </c>
    </row>
    <row r="688" spans="3:7" x14ac:dyDescent="0.25">
      <c r="C688" t="s">
        <v>686</v>
      </c>
      <c r="D688" s="8">
        <v>3.0169370907836901E-4</v>
      </c>
      <c r="E688" t="s">
        <v>5</v>
      </c>
      <c r="F688">
        <f t="shared" si="20"/>
        <v>-8.1060982635964738</v>
      </c>
      <c r="G688">
        <f t="shared" si="21"/>
        <v>-3.5204337456454797</v>
      </c>
    </row>
    <row r="689" spans="3:7" x14ac:dyDescent="0.25">
      <c r="C689" t="s">
        <v>687</v>
      </c>
      <c r="D689" s="8">
        <v>5.1463777624103095E-4</v>
      </c>
      <c r="E689" t="s">
        <v>5</v>
      </c>
      <c r="F689">
        <f t="shared" si="20"/>
        <v>-7.5720472518699493</v>
      </c>
      <c r="G689">
        <f t="shared" si="21"/>
        <v>-3.2884983381978015</v>
      </c>
    </row>
    <row r="690" spans="3:7" x14ac:dyDescent="0.25">
      <c r="C690" t="s">
        <v>688</v>
      </c>
      <c r="D690" s="8">
        <v>4.5857859261017102E-4</v>
      </c>
      <c r="E690" t="s">
        <v>5</v>
      </c>
      <c r="F690">
        <f t="shared" si="20"/>
        <v>-7.6873788685031643</v>
      </c>
      <c r="G690">
        <f t="shared" si="21"/>
        <v>-3.338586222890588</v>
      </c>
    </row>
    <row r="691" spans="3:7" x14ac:dyDescent="0.25">
      <c r="C691" t="s">
        <v>689</v>
      </c>
      <c r="D691" s="8">
        <v>2.89449328394944E-4</v>
      </c>
      <c r="E691" t="s">
        <v>5</v>
      </c>
      <c r="F691">
        <f t="shared" si="20"/>
        <v>-8.1475303077219863</v>
      </c>
      <c r="G691">
        <f t="shared" si="21"/>
        <v>-3.5384274537831621</v>
      </c>
    </row>
    <row r="692" spans="3:7" x14ac:dyDescent="0.25">
      <c r="C692" t="s">
        <v>690</v>
      </c>
      <c r="D692" s="8">
        <v>1.7634759170440201E-4</v>
      </c>
      <c r="E692" t="s">
        <v>5</v>
      </c>
      <c r="F692">
        <f t="shared" si="20"/>
        <v>-8.6430535577156835</v>
      </c>
      <c r="G692">
        <f t="shared" si="21"/>
        <v>-3.7536304669101899</v>
      </c>
    </row>
    <row r="693" spans="3:7" x14ac:dyDescent="0.25">
      <c r="C693" t="s">
        <v>691</v>
      </c>
      <c r="D693" s="8">
        <v>2.7280580242028998E-4</v>
      </c>
      <c r="E693" t="s">
        <v>5</v>
      </c>
      <c r="F693">
        <f t="shared" si="20"/>
        <v>-8.2067503623520697</v>
      </c>
      <c r="G693">
        <f t="shared" si="21"/>
        <v>-3.5641463967270162</v>
      </c>
    </row>
    <row r="694" spans="3:7" x14ac:dyDescent="0.25">
      <c r="C694" t="s">
        <v>692</v>
      </c>
      <c r="D694" s="8">
        <v>2.4131550907371401E-4</v>
      </c>
      <c r="E694" t="s">
        <v>5</v>
      </c>
      <c r="F694">
        <f t="shared" si="20"/>
        <v>-8.3294053144036226</v>
      </c>
      <c r="G694">
        <f t="shared" si="21"/>
        <v>-3.6174147655811142</v>
      </c>
    </row>
    <row r="695" spans="3:7" x14ac:dyDescent="0.25">
      <c r="C695" t="s">
        <v>693</v>
      </c>
      <c r="D695" s="8">
        <v>4.1293961384934399E-4</v>
      </c>
      <c r="E695" t="s">
        <v>5</v>
      </c>
      <c r="F695">
        <f t="shared" si="20"/>
        <v>-7.7922091891333132</v>
      </c>
      <c r="G695">
        <f t="shared" si="21"/>
        <v>-3.3841134526764103</v>
      </c>
    </row>
    <row r="696" spans="3:7" x14ac:dyDescent="0.25">
      <c r="C696" t="s">
        <v>694</v>
      </c>
      <c r="D696" s="8">
        <v>1.8353965137454499E-4</v>
      </c>
      <c r="E696" t="s">
        <v>5</v>
      </c>
      <c r="F696">
        <f t="shared" si="20"/>
        <v>-8.6030798300274007</v>
      </c>
      <c r="G696">
        <f t="shared" si="21"/>
        <v>-3.7362700975540659</v>
      </c>
    </row>
    <row r="697" spans="3:7" x14ac:dyDescent="0.25">
      <c r="C697" t="s">
        <v>695</v>
      </c>
      <c r="D697" s="8">
        <v>1.29050311685879E-4</v>
      </c>
      <c r="E697" t="s">
        <v>5</v>
      </c>
      <c r="F697">
        <f t="shared" si="20"/>
        <v>-8.9553082165691009</v>
      </c>
      <c r="G697">
        <f t="shared" si="21"/>
        <v>-3.8892409421988114</v>
      </c>
    </row>
    <row r="698" spans="3:7" x14ac:dyDescent="0.25">
      <c r="C698" t="s">
        <v>696</v>
      </c>
      <c r="D698" s="8">
        <v>2.19294959389274E-4</v>
      </c>
      <c r="E698" t="s">
        <v>5</v>
      </c>
      <c r="F698">
        <f t="shared" si="20"/>
        <v>-8.4250928878056222</v>
      </c>
      <c r="G698">
        <f t="shared" si="21"/>
        <v>-3.658971350696314</v>
      </c>
    </row>
    <row r="699" spans="3:7" x14ac:dyDescent="0.25">
      <c r="C699" t="s">
        <v>697</v>
      </c>
      <c r="D699" s="8">
        <v>2.5186186164579397E-4</v>
      </c>
      <c r="E699" t="s">
        <v>5</v>
      </c>
      <c r="F699">
        <f t="shared" si="20"/>
        <v>-8.2866297888241434</v>
      </c>
      <c r="G699">
        <f t="shared" si="21"/>
        <v>-3.5988375908614345</v>
      </c>
    </row>
    <row r="700" spans="3:7" x14ac:dyDescent="0.25">
      <c r="C700" t="s">
        <v>698</v>
      </c>
      <c r="D700" s="8">
        <v>5.8775585822583797E-4</v>
      </c>
      <c r="E700" t="s">
        <v>5</v>
      </c>
      <c r="F700">
        <f t="shared" si="20"/>
        <v>-7.439198903386897</v>
      </c>
      <c r="G700">
        <f t="shared" si="21"/>
        <v>-3.2308030335216515</v>
      </c>
    </row>
    <row r="701" spans="3:7" x14ac:dyDescent="0.25">
      <c r="C701" t="s">
        <v>699</v>
      </c>
      <c r="D701" s="8">
        <v>2.8365080886095801E-4</v>
      </c>
      <c r="E701" t="s">
        <v>5</v>
      </c>
      <c r="F701">
        <f t="shared" si="20"/>
        <v>-8.1677666225794834</v>
      </c>
      <c r="G701">
        <f t="shared" si="21"/>
        <v>-3.5472159736598297</v>
      </c>
    </row>
    <row r="702" spans="3:7" x14ac:dyDescent="0.25">
      <c r="C702" t="s">
        <v>700</v>
      </c>
      <c r="D702" s="8">
        <v>3.0993240130650399E-4</v>
      </c>
      <c r="E702" t="s">
        <v>5</v>
      </c>
      <c r="F702">
        <f t="shared" si="20"/>
        <v>-8.0791563445652859</v>
      </c>
      <c r="G702">
        <f t="shared" si="21"/>
        <v>-3.5087330188783512</v>
      </c>
    </row>
    <row r="703" spans="3:7" x14ac:dyDescent="0.25">
      <c r="C703" t="s">
        <v>701</v>
      </c>
      <c r="D703" s="8">
        <v>5.1128110448637304E-4</v>
      </c>
      <c r="E703" t="s">
        <v>5</v>
      </c>
      <c r="F703">
        <f t="shared" si="20"/>
        <v>-7.5785910123867994</v>
      </c>
      <c r="G703">
        <f t="shared" si="21"/>
        <v>-3.2913402572811656</v>
      </c>
    </row>
    <row r="704" spans="3:7" x14ac:dyDescent="0.25">
      <c r="C704" t="s">
        <v>702</v>
      </c>
      <c r="D704" s="8">
        <v>4.9145608658738898E-4</v>
      </c>
      <c r="E704" t="s">
        <v>5</v>
      </c>
      <c r="F704">
        <f t="shared" si="20"/>
        <v>-7.6181379680707764</v>
      </c>
      <c r="G704">
        <f t="shared" si="21"/>
        <v>-3.3085152819107897</v>
      </c>
    </row>
    <row r="705" spans="3:7" x14ac:dyDescent="0.25">
      <c r="C705" t="s">
        <v>703</v>
      </c>
      <c r="D705" s="8">
        <v>2.9307606568276399E-4</v>
      </c>
      <c r="E705" t="s">
        <v>5</v>
      </c>
      <c r="F705">
        <f t="shared" si="20"/>
        <v>-8.1350783728012246</v>
      </c>
      <c r="G705">
        <f t="shared" si="21"/>
        <v>-3.5330196471580568</v>
      </c>
    </row>
    <row r="706" spans="3:7" x14ac:dyDescent="0.25">
      <c r="C706" t="s">
        <v>704</v>
      </c>
      <c r="D706" s="8">
        <v>3.0483092157191998E-4</v>
      </c>
      <c r="E706" t="s">
        <v>5</v>
      </c>
      <c r="F706">
        <f t="shared" si="20"/>
        <v>-8.0957532905705847</v>
      </c>
      <c r="G706">
        <f t="shared" si="21"/>
        <v>-3.5159409809448987</v>
      </c>
    </row>
    <row r="707" spans="3:7" x14ac:dyDescent="0.25">
      <c r="C707" t="s">
        <v>705</v>
      </c>
      <c r="D707" s="8">
        <v>2.3510831764115799E-4</v>
      </c>
      <c r="E707" t="s">
        <v>5</v>
      </c>
      <c r="F707">
        <f t="shared" si="20"/>
        <v>-8.3554642238813468</v>
      </c>
      <c r="G707">
        <f t="shared" si="21"/>
        <v>-3.6287320061717061</v>
      </c>
    </row>
    <row r="708" spans="3:7" x14ac:dyDescent="0.25">
      <c r="C708" t="s">
        <v>706</v>
      </c>
      <c r="D708" s="8">
        <v>2.06609188512237E-4</v>
      </c>
      <c r="E708" t="s">
        <v>5</v>
      </c>
      <c r="F708">
        <f t="shared" si="20"/>
        <v>-8.4846815273778944</v>
      </c>
      <c r="G708">
        <f t="shared" si="21"/>
        <v>-3.6848503680466735</v>
      </c>
    </row>
    <row r="709" spans="3:7" x14ac:dyDescent="0.25">
      <c r="C709" t="s">
        <v>707</v>
      </c>
      <c r="D709" s="8">
        <v>3.2731141152155099E-4</v>
      </c>
      <c r="E709" t="s">
        <v>5</v>
      </c>
      <c r="F709">
        <f t="shared" si="20"/>
        <v>-8.0245985114323286</v>
      </c>
      <c r="G709">
        <f t="shared" si="21"/>
        <v>-3.485038853004109</v>
      </c>
    </row>
    <row r="710" spans="3:7" x14ac:dyDescent="0.25">
      <c r="C710" t="s">
        <v>708</v>
      </c>
      <c r="D710" s="8">
        <v>2.9204674627551102E-4</v>
      </c>
      <c r="E710" t="s">
        <v>5</v>
      </c>
      <c r="F710">
        <f t="shared" si="20"/>
        <v>-8.1385966785243991</v>
      </c>
      <c r="G710">
        <f t="shared" si="21"/>
        <v>-3.5345476279192805</v>
      </c>
    </row>
    <row r="711" spans="3:7" x14ac:dyDescent="0.25">
      <c r="C711" t="s">
        <v>709</v>
      </c>
      <c r="D711" s="8">
        <v>2.92290572498715E-4</v>
      </c>
      <c r="E711" t="s">
        <v>5</v>
      </c>
      <c r="F711">
        <f t="shared" si="20"/>
        <v>-8.1377621391940469</v>
      </c>
      <c r="G711">
        <f t="shared" si="21"/>
        <v>-3.5341851920931768</v>
      </c>
    </row>
    <row r="712" spans="3:7" x14ac:dyDescent="0.25">
      <c r="C712" t="s">
        <v>710</v>
      </c>
      <c r="D712" s="8">
        <v>1.66102043441726E-4</v>
      </c>
      <c r="E712" t="s">
        <v>5</v>
      </c>
      <c r="F712">
        <f t="shared" ref="F712:F775" si="22">LN(D712)</f>
        <v>-8.7029082389419159</v>
      </c>
      <c r="G712">
        <f t="shared" ref="G712:G775" si="23">LOG10(D712)</f>
        <v>-3.7796250246828214</v>
      </c>
    </row>
    <row r="713" spans="3:7" x14ac:dyDescent="0.25">
      <c r="C713" t="s">
        <v>711</v>
      </c>
      <c r="D713" s="8">
        <v>2.52450011737621E-4</v>
      </c>
      <c r="E713" t="s">
        <v>5</v>
      </c>
      <c r="F713">
        <f t="shared" si="22"/>
        <v>-8.2842973021645161</v>
      </c>
      <c r="G713">
        <f t="shared" si="23"/>
        <v>-3.5978246047760454</v>
      </c>
    </row>
    <row r="714" spans="3:7" x14ac:dyDescent="0.25">
      <c r="C714" t="s">
        <v>712</v>
      </c>
      <c r="D714" s="8">
        <v>2.9449605739642002E-4</v>
      </c>
      <c r="E714" t="s">
        <v>5</v>
      </c>
      <c r="F714">
        <f t="shared" si="22"/>
        <v>-8.1302449424107337</v>
      </c>
      <c r="G714">
        <f t="shared" si="23"/>
        <v>-3.5309205150108034</v>
      </c>
    </row>
    <row r="715" spans="3:7" x14ac:dyDescent="0.25">
      <c r="C715" t="s">
        <v>713</v>
      </c>
      <c r="D715" s="8">
        <v>2.4870748397016801E-4</v>
      </c>
      <c r="E715" t="s">
        <v>5</v>
      </c>
      <c r="F715">
        <f t="shared" si="22"/>
        <v>-8.2992331152467322</v>
      </c>
      <c r="G715">
        <f t="shared" si="23"/>
        <v>-3.60431114598039</v>
      </c>
    </row>
    <row r="716" spans="3:7" x14ac:dyDescent="0.25">
      <c r="C716" t="s">
        <v>714</v>
      </c>
      <c r="D716" s="8">
        <v>2.5716376308038602E-4</v>
      </c>
      <c r="E716" t="s">
        <v>5</v>
      </c>
      <c r="F716">
        <f t="shared" si="22"/>
        <v>-8.2657974655719002</v>
      </c>
      <c r="G716">
        <f t="shared" si="23"/>
        <v>-3.5897902278277605</v>
      </c>
    </row>
    <row r="717" spans="3:7" x14ac:dyDescent="0.25">
      <c r="C717" t="s">
        <v>715</v>
      </c>
      <c r="D717" s="8">
        <v>2.5612519446353198E-4</v>
      </c>
      <c r="E717" t="s">
        <v>5</v>
      </c>
      <c r="F717">
        <f t="shared" si="22"/>
        <v>-8.2698441921530552</v>
      </c>
      <c r="G717">
        <f t="shared" si="23"/>
        <v>-3.5915476988517274</v>
      </c>
    </row>
    <row r="718" spans="3:7" x14ac:dyDescent="0.25">
      <c r="C718" t="s">
        <v>716</v>
      </c>
      <c r="D718" s="8">
        <v>1.26301978648073E-4</v>
      </c>
      <c r="E718" t="s">
        <v>5</v>
      </c>
      <c r="F718">
        <f t="shared" si="22"/>
        <v>-8.9768348624750161</v>
      </c>
      <c r="G718">
        <f t="shared" si="23"/>
        <v>-3.8985898457296364</v>
      </c>
    </row>
    <row r="719" spans="3:7" x14ac:dyDescent="0.25">
      <c r="C719" t="s">
        <v>717</v>
      </c>
      <c r="D719" s="8">
        <v>3.2145279080412299E-4</v>
      </c>
      <c r="E719" t="s">
        <v>5</v>
      </c>
      <c r="F719">
        <f t="shared" si="22"/>
        <v>-8.0426598654913448</v>
      </c>
      <c r="G719">
        <f t="shared" si="23"/>
        <v>-3.4928827994076408</v>
      </c>
    </row>
    <row r="720" spans="3:7" x14ac:dyDescent="0.25">
      <c r="C720" t="s">
        <v>718</v>
      </c>
      <c r="D720" s="8">
        <v>1.8748615032671801E-4</v>
      </c>
      <c r="E720" t="s">
        <v>5</v>
      </c>
      <c r="F720">
        <f t="shared" si="22"/>
        <v>-8.5818055802061277</v>
      </c>
      <c r="G720">
        <f t="shared" si="23"/>
        <v>-3.7270308082500554</v>
      </c>
    </row>
    <row r="721" spans="3:7" x14ac:dyDescent="0.25">
      <c r="C721" t="s">
        <v>719</v>
      </c>
      <c r="D721" s="8">
        <v>5.0921395467728298E-4</v>
      </c>
      <c r="E721" t="s">
        <v>5</v>
      </c>
      <c r="F721">
        <f t="shared" si="22"/>
        <v>-7.5826422865558225</v>
      </c>
      <c r="G721">
        <f t="shared" si="23"/>
        <v>-3.2930997032974498</v>
      </c>
    </row>
    <row r="722" spans="3:7" x14ac:dyDescent="0.25">
      <c r="C722" t="s">
        <v>720</v>
      </c>
      <c r="D722" s="8">
        <v>4.3623964772055199E-4</v>
      </c>
      <c r="E722" t="s">
        <v>5</v>
      </c>
      <c r="F722">
        <f t="shared" si="22"/>
        <v>-7.7373188148826646</v>
      </c>
      <c r="G722">
        <f t="shared" si="23"/>
        <v>-3.3602748660297492</v>
      </c>
    </row>
    <row r="723" spans="3:7" x14ac:dyDescent="0.25">
      <c r="C723" t="s">
        <v>721</v>
      </c>
      <c r="D723" s="8">
        <v>8.1166953731686201E-4</v>
      </c>
      <c r="E723" t="s">
        <v>5</v>
      </c>
      <c r="F723">
        <f t="shared" si="22"/>
        <v>-7.1164172743865945</v>
      </c>
      <c r="G723">
        <f t="shared" si="23"/>
        <v>-3.0906207531870775</v>
      </c>
    </row>
    <row r="724" spans="3:7" x14ac:dyDescent="0.25">
      <c r="C724" t="s">
        <v>722</v>
      </c>
      <c r="D724" s="8">
        <v>5.6169302174650503E-4</v>
      </c>
      <c r="E724" t="s">
        <v>5</v>
      </c>
      <c r="F724">
        <f t="shared" si="22"/>
        <v>-7.4845550819559605</v>
      </c>
      <c r="G724">
        <f t="shared" si="23"/>
        <v>-3.2505009715944144</v>
      </c>
    </row>
    <row r="725" spans="3:7" x14ac:dyDescent="0.25">
      <c r="C725" t="s">
        <v>723</v>
      </c>
      <c r="D725" s="8">
        <v>2.0112827749020301E-4</v>
      </c>
      <c r="E725" t="s">
        <v>5</v>
      </c>
      <c r="F725">
        <f t="shared" si="22"/>
        <v>-8.5115676569972898</v>
      </c>
      <c r="G725">
        <f t="shared" si="23"/>
        <v>-3.6965268657801129</v>
      </c>
    </row>
    <row r="726" spans="3:7" x14ac:dyDescent="0.25">
      <c r="C726" t="s">
        <v>724</v>
      </c>
      <c r="D726" s="8">
        <v>2.2125576438116501E-4</v>
      </c>
      <c r="E726" t="s">
        <v>5</v>
      </c>
      <c r="F726">
        <f t="shared" si="22"/>
        <v>-8.4161912207154455</v>
      </c>
      <c r="G726">
        <f t="shared" si="23"/>
        <v>-3.6551054057993113</v>
      </c>
    </row>
    <row r="727" spans="3:7" x14ac:dyDescent="0.25">
      <c r="C727" t="s">
        <v>725</v>
      </c>
      <c r="D727" s="8">
        <v>1.57775880264749E-4</v>
      </c>
      <c r="E727" t="s">
        <v>5</v>
      </c>
      <c r="F727">
        <f t="shared" si="22"/>
        <v>-8.7543350112685339</v>
      </c>
      <c r="G727">
        <f t="shared" si="23"/>
        <v>-3.8019593881263658</v>
      </c>
    </row>
    <row r="728" spans="3:7" x14ac:dyDescent="0.25">
      <c r="C728" t="s">
        <v>726</v>
      </c>
      <c r="D728" s="8">
        <v>6.9052189226090799E-4</v>
      </c>
      <c r="E728" t="s">
        <v>5</v>
      </c>
      <c r="F728">
        <f t="shared" si="22"/>
        <v>-7.2780628806777532</v>
      </c>
      <c r="G728">
        <f t="shared" si="23"/>
        <v>-3.160822548023233</v>
      </c>
    </row>
    <row r="729" spans="3:7" x14ac:dyDescent="0.25">
      <c r="C729" t="s">
        <v>727</v>
      </c>
      <c r="D729" s="8">
        <v>2.3417494657549499E-4</v>
      </c>
      <c r="E729" t="s">
        <v>5</v>
      </c>
      <c r="F729">
        <f t="shared" si="22"/>
        <v>-8.3594420870083397</v>
      </c>
      <c r="G729">
        <f t="shared" si="23"/>
        <v>-3.6304595701775249</v>
      </c>
    </row>
    <row r="730" spans="3:7" x14ac:dyDescent="0.25">
      <c r="C730" t="s">
        <v>728</v>
      </c>
      <c r="D730" s="8">
        <v>5.7638666390420399E-4</v>
      </c>
      <c r="E730" t="s">
        <v>5</v>
      </c>
      <c r="F730">
        <f t="shared" si="22"/>
        <v>-7.4587318309833837</v>
      </c>
      <c r="G730">
        <f t="shared" si="23"/>
        <v>-3.2392860761922213</v>
      </c>
    </row>
    <row r="731" spans="3:7" x14ac:dyDescent="0.25">
      <c r="C731" t="s">
        <v>729</v>
      </c>
      <c r="D731" s="8">
        <v>5.1751992923079705E-4</v>
      </c>
      <c r="E731" t="s">
        <v>5</v>
      </c>
      <c r="F731">
        <f t="shared" si="22"/>
        <v>-7.5664625229753515</v>
      </c>
      <c r="G731">
        <f t="shared" si="23"/>
        <v>-3.2860729212559519</v>
      </c>
    </row>
    <row r="732" spans="3:7" x14ac:dyDescent="0.25">
      <c r="C732" t="s">
        <v>730</v>
      </c>
      <c r="D732" s="8">
        <v>3.8277266871945798E-4</v>
      </c>
      <c r="E732" t="s">
        <v>5</v>
      </c>
      <c r="F732">
        <f t="shared" si="22"/>
        <v>-7.8680692992639818</v>
      </c>
      <c r="G732">
        <f t="shared" si="23"/>
        <v>-3.4170590799027325</v>
      </c>
    </row>
    <row r="733" spans="3:7" x14ac:dyDescent="0.25">
      <c r="C733" t="s">
        <v>731</v>
      </c>
      <c r="D733" s="8">
        <v>3.5556668393287602E-4</v>
      </c>
      <c r="E733" t="s">
        <v>5</v>
      </c>
      <c r="F733">
        <f t="shared" si="22"/>
        <v>-7.9417977484412514</v>
      </c>
      <c r="G733">
        <f t="shared" si="23"/>
        <v>-3.4490789385397052</v>
      </c>
    </row>
    <row r="734" spans="3:7" x14ac:dyDescent="0.25">
      <c r="C734" t="s">
        <v>732</v>
      </c>
      <c r="D734" s="8">
        <v>2.6883892101588701E-4</v>
      </c>
      <c r="E734" t="s">
        <v>5</v>
      </c>
      <c r="F734">
        <f t="shared" si="22"/>
        <v>-8.22139816435112</v>
      </c>
      <c r="G734">
        <f t="shared" si="23"/>
        <v>-3.5705078563072155</v>
      </c>
    </row>
    <row r="735" spans="3:7" x14ac:dyDescent="0.25">
      <c r="C735" t="s">
        <v>733</v>
      </c>
      <c r="D735" s="8">
        <v>2.0883300557272399E-4</v>
      </c>
      <c r="E735" t="s">
        <v>5</v>
      </c>
      <c r="F735">
        <f t="shared" si="22"/>
        <v>-8.4739756417816547</v>
      </c>
      <c r="G735">
        <f t="shared" si="23"/>
        <v>-3.6802008610083399</v>
      </c>
    </row>
    <row r="736" spans="3:7" x14ac:dyDescent="0.25">
      <c r="C736" t="s">
        <v>734</v>
      </c>
      <c r="D736" s="8">
        <v>2.13649727902962E-4</v>
      </c>
      <c r="E736" t="s">
        <v>5</v>
      </c>
      <c r="F736">
        <f t="shared" si="22"/>
        <v>-8.4511726694394689</v>
      </c>
      <c r="G736">
        <f t="shared" si="23"/>
        <v>-3.670297655949136</v>
      </c>
    </row>
    <row r="737" spans="3:7" x14ac:dyDescent="0.25">
      <c r="C737" t="s">
        <v>735</v>
      </c>
      <c r="D737" s="8">
        <v>2.6984169910417201E-4</v>
      </c>
      <c r="E737" t="s">
        <v>5</v>
      </c>
      <c r="F737">
        <f t="shared" si="22"/>
        <v>-8.2176750705209045</v>
      </c>
      <c r="G737">
        <f t="shared" si="23"/>
        <v>-3.5688909372011448</v>
      </c>
    </row>
    <row r="738" spans="3:7" x14ac:dyDescent="0.25">
      <c r="C738" t="s">
        <v>736</v>
      </c>
      <c r="D738" s="8">
        <v>1.57906024001751E-4</v>
      </c>
      <c r="E738" t="s">
        <v>5</v>
      </c>
      <c r="F738">
        <f t="shared" si="22"/>
        <v>-8.7535104866910007</v>
      </c>
      <c r="G738">
        <f t="shared" si="23"/>
        <v>-3.8016013016521497</v>
      </c>
    </row>
    <row r="739" spans="3:7" x14ac:dyDescent="0.25">
      <c r="C739" t="s">
        <v>737</v>
      </c>
      <c r="D739" s="8">
        <v>4.6848746804058498E-4</v>
      </c>
      <c r="E739" t="s">
        <v>5</v>
      </c>
      <c r="F739">
        <f t="shared" si="22"/>
        <v>-7.6660012057565066</v>
      </c>
      <c r="G739">
        <f t="shared" si="23"/>
        <v>-3.3293020219237257</v>
      </c>
    </row>
    <row r="740" spans="3:7" x14ac:dyDescent="0.25">
      <c r="C740" t="s">
        <v>738</v>
      </c>
      <c r="D740" s="8">
        <v>4.4589769421014602E-4</v>
      </c>
      <c r="E740" t="s">
        <v>5</v>
      </c>
      <c r="F740">
        <f t="shared" si="22"/>
        <v>-7.7154210174360589</v>
      </c>
      <c r="G740">
        <f t="shared" si="23"/>
        <v>-3.3507647734328532</v>
      </c>
    </row>
    <row r="741" spans="3:7" x14ac:dyDescent="0.25">
      <c r="C741" t="s">
        <v>739</v>
      </c>
      <c r="D741" s="8">
        <v>2.7228557271434501E-4</v>
      </c>
      <c r="E741" t="s">
        <v>5</v>
      </c>
      <c r="F741">
        <f t="shared" si="22"/>
        <v>-8.2086591427423983</v>
      </c>
      <c r="G741">
        <f t="shared" si="23"/>
        <v>-3.5649753695177013</v>
      </c>
    </row>
    <row r="742" spans="3:7" x14ac:dyDescent="0.25">
      <c r="C742" t="s">
        <v>740</v>
      </c>
      <c r="D742" s="8">
        <v>1.79692159463714E-4</v>
      </c>
      <c r="E742" t="s">
        <v>5</v>
      </c>
      <c r="F742">
        <f t="shared" si="22"/>
        <v>-8.6242653963803093</v>
      </c>
      <c r="G742">
        <f t="shared" si="23"/>
        <v>-3.7454708721171293</v>
      </c>
    </row>
    <row r="743" spans="3:7" x14ac:dyDescent="0.25">
      <c r="C743" t="s">
        <v>741</v>
      </c>
      <c r="D743" s="8">
        <v>2.8292400779095299E-4</v>
      </c>
      <c r="E743" t="s">
        <v>5</v>
      </c>
      <c r="F743">
        <f t="shared" si="22"/>
        <v>-8.1703322200868627</v>
      </c>
      <c r="G743">
        <f t="shared" si="23"/>
        <v>-3.5483301985000693</v>
      </c>
    </row>
    <row r="744" spans="3:7" x14ac:dyDescent="0.25">
      <c r="C744" t="s">
        <v>742</v>
      </c>
      <c r="D744" s="8">
        <v>2.4288361780992499E-4</v>
      </c>
      <c r="E744" t="s">
        <v>5</v>
      </c>
      <c r="F744">
        <f t="shared" si="22"/>
        <v>-8.3229281684054737</v>
      </c>
      <c r="G744">
        <f t="shared" si="23"/>
        <v>-3.6146017768156362</v>
      </c>
    </row>
    <row r="745" spans="3:7" x14ac:dyDescent="0.25">
      <c r="C745" t="s">
        <v>743</v>
      </c>
      <c r="D745" s="8">
        <v>4.9983306079798002E-4</v>
      </c>
      <c r="E745" t="s">
        <v>5</v>
      </c>
      <c r="F745">
        <f t="shared" si="22"/>
        <v>-7.6012363936959257</v>
      </c>
      <c r="G745">
        <f t="shared" si="23"/>
        <v>-3.3011750214243145</v>
      </c>
    </row>
    <row r="746" spans="3:7" x14ac:dyDescent="0.25">
      <c r="C746" t="s">
        <v>744</v>
      </c>
      <c r="D746" s="8">
        <v>3.0829860687341299E-4</v>
      </c>
      <c r="E746" t="s">
        <v>5</v>
      </c>
      <c r="F746">
        <f t="shared" si="22"/>
        <v>-8.0844417418192815</v>
      </c>
      <c r="G746">
        <f t="shared" si="23"/>
        <v>-3.5110284377404275</v>
      </c>
    </row>
    <row r="747" spans="3:7" x14ac:dyDescent="0.25">
      <c r="C747" t="s">
        <v>745</v>
      </c>
      <c r="D747" s="8">
        <v>3.6311699091767698E-4</v>
      </c>
      <c r="E747" t="s">
        <v>5</v>
      </c>
      <c r="F747">
        <f t="shared" si="22"/>
        <v>-7.9207854865939638</v>
      </c>
      <c r="G747">
        <f t="shared" si="23"/>
        <v>-3.4399534291671219</v>
      </c>
    </row>
    <row r="748" spans="3:7" x14ac:dyDescent="0.25">
      <c r="C748" t="s">
        <v>746</v>
      </c>
      <c r="D748" s="8">
        <v>3.0480138728460998E-4</v>
      </c>
      <c r="E748" t="s">
        <v>5</v>
      </c>
      <c r="F748">
        <f t="shared" si="22"/>
        <v>-8.0958501827034475</v>
      </c>
      <c r="G748">
        <f t="shared" si="23"/>
        <v>-3.5159830606635398</v>
      </c>
    </row>
    <row r="749" spans="3:7" x14ac:dyDescent="0.25">
      <c r="C749" t="s">
        <v>747</v>
      </c>
      <c r="D749" s="8">
        <v>6.2004619629330601E-4</v>
      </c>
      <c r="E749" t="s">
        <v>5</v>
      </c>
      <c r="F749">
        <f t="shared" si="22"/>
        <v>-7.385716572550387</v>
      </c>
      <c r="G749">
        <f t="shared" si="23"/>
        <v>-3.2075759523600311</v>
      </c>
    </row>
    <row r="750" spans="3:7" x14ac:dyDescent="0.25">
      <c r="C750" t="s">
        <v>748</v>
      </c>
      <c r="D750" s="8">
        <v>2.78740684469963E-4</v>
      </c>
      <c r="E750" t="s">
        <v>5</v>
      </c>
      <c r="F750">
        <f t="shared" si="22"/>
        <v>-8.1852286546902082</v>
      </c>
      <c r="G750">
        <f t="shared" si="23"/>
        <v>-3.5547996378483346</v>
      </c>
    </row>
    <row r="751" spans="3:7" x14ac:dyDescent="0.25">
      <c r="C751" t="s">
        <v>749</v>
      </c>
      <c r="D751" s="8">
        <v>7.6308995348093602E-4</v>
      </c>
      <c r="E751" t="s">
        <v>5</v>
      </c>
      <c r="F751">
        <f t="shared" si="22"/>
        <v>-7.1781346391583964</v>
      </c>
      <c r="G751">
        <f t="shared" si="23"/>
        <v>-3.1174242641450816</v>
      </c>
    </row>
    <row r="752" spans="3:7" x14ac:dyDescent="0.25">
      <c r="C752" t="s">
        <v>750</v>
      </c>
      <c r="D752" s="8">
        <v>2.3196369795689E-4</v>
      </c>
      <c r="E752" t="s">
        <v>5</v>
      </c>
      <c r="F752">
        <f t="shared" si="22"/>
        <v>-8.3689296728650984</v>
      </c>
      <c r="G752">
        <f t="shared" si="23"/>
        <v>-3.6345799763616986</v>
      </c>
    </row>
    <row r="753" spans="3:7" x14ac:dyDescent="0.25">
      <c r="C753" t="s">
        <v>751</v>
      </c>
      <c r="D753" s="8">
        <v>1.99502862980559E-4</v>
      </c>
      <c r="E753" t="s">
        <v>5</v>
      </c>
      <c r="F753">
        <f t="shared" si="22"/>
        <v>-8.5196819709575831</v>
      </c>
      <c r="G753">
        <f t="shared" si="23"/>
        <v>-3.7000508675574988</v>
      </c>
    </row>
    <row r="754" spans="3:7" x14ac:dyDescent="0.25">
      <c r="C754" t="s">
        <v>752</v>
      </c>
      <c r="D754" s="8">
        <v>5.1450783658891998E-4</v>
      </c>
      <c r="E754" t="s">
        <v>5</v>
      </c>
      <c r="F754">
        <f t="shared" si="22"/>
        <v>-7.5722997713408224</v>
      </c>
      <c r="G754">
        <f t="shared" si="23"/>
        <v>-3.2886080060105747</v>
      </c>
    </row>
    <row r="755" spans="3:7" x14ac:dyDescent="0.25">
      <c r="C755" t="s">
        <v>753</v>
      </c>
      <c r="D755" s="8">
        <v>3.5745879460537201E-4</v>
      </c>
      <c r="E755" t="s">
        <v>5</v>
      </c>
      <c r="F755">
        <f t="shared" si="22"/>
        <v>-7.9364904623182513</v>
      </c>
      <c r="G755">
        <f t="shared" si="23"/>
        <v>-3.4467740134626044</v>
      </c>
    </row>
    <row r="756" spans="3:7" x14ac:dyDescent="0.25">
      <c r="C756" t="s">
        <v>754</v>
      </c>
      <c r="D756" s="8">
        <v>1.5361574016509199E-4</v>
      </c>
      <c r="E756" t="s">
        <v>5</v>
      </c>
      <c r="F756">
        <f t="shared" si="22"/>
        <v>-8.7810562674677595</v>
      </c>
      <c r="G756">
        <f t="shared" si="23"/>
        <v>-3.8135642822432128</v>
      </c>
    </row>
    <row r="757" spans="3:7" x14ac:dyDescent="0.25">
      <c r="C757" t="s">
        <v>755</v>
      </c>
      <c r="D757" s="8">
        <v>4.5916699002563298E-4</v>
      </c>
      <c r="E757" t="s">
        <v>5</v>
      </c>
      <c r="F757">
        <f t="shared" si="22"/>
        <v>-7.6860966013755085</v>
      </c>
      <c r="G757">
        <f t="shared" si="23"/>
        <v>-3.3380293413527213</v>
      </c>
    </row>
    <row r="758" spans="3:7" x14ac:dyDescent="0.25">
      <c r="C758" t="s">
        <v>756</v>
      </c>
      <c r="D758" s="8">
        <v>2.05772251520316E-4</v>
      </c>
      <c r="E758" t="s">
        <v>5</v>
      </c>
      <c r="F758">
        <f t="shared" si="22"/>
        <v>-8.4887405759178112</v>
      </c>
      <c r="G758">
        <f t="shared" si="23"/>
        <v>-3.6866131904293371</v>
      </c>
    </row>
    <row r="759" spans="3:7" x14ac:dyDescent="0.25">
      <c r="C759" t="s">
        <v>757</v>
      </c>
      <c r="D759" s="8">
        <v>5.0010682806279298E-4</v>
      </c>
      <c r="E759" t="s">
        <v>5</v>
      </c>
      <c r="F759">
        <f t="shared" si="22"/>
        <v>-7.6006888262377155</v>
      </c>
      <c r="G759">
        <f t="shared" si="23"/>
        <v>-3.300937215898744</v>
      </c>
    </row>
    <row r="760" spans="3:7" x14ac:dyDescent="0.25">
      <c r="C760" t="s">
        <v>758</v>
      </c>
      <c r="D760" s="8">
        <v>4.8075440643735302E-4</v>
      </c>
      <c r="E760" t="s">
        <v>5</v>
      </c>
      <c r="F760">
        <f t="shared" si="22"/>
        <v>-7.6401540077810655</v>
      </c>
      <c r="G760">
        <f t="shared" si="23"/>
        <v>-3.318076726470331</v>
      </c>
    </row>
    <row r="761" spans="3:7" x14ac:dyDescent="0.25">
      <c r="C761" t="s">
        <v>759</v>
      </c>
      <c r="D761" s="8">
        <v>1.8615173484623601E-4</v>
      </c>
      <c r="E761" t="s">
        <v>5</v>
      </c>
      <c r="F761">
        <f t="shared" si="22"/>
        <v>-8.5889484380744925</v>
      </c>
      <c r="G761">
        <f t="shared" si="23"/>
        <v>-3.7301329120073059</v>
      </c>
    </row>
    <row r="762" spans="3:7" x14ac:dyDescent="0.25">
      <c r="C762" t="s">
        <v>760</v>
      </c>
      <c r="D762" s="8">
        <v>1.3793464171528701E-4</v>
      </c>
      <c r="E762" t="s">
        <v>5</v>
      </c>
      <c r="F762">
        <f t="shared" si="22"/>
        <v>-8.8887305957548595</v>
      </c>
      <c r="G762">
        <f t="shared" si="23"/>
        <v>-3.8603266488609393</v>
      </c>
    </row>
    <row r="763" spans="3:7" x14ac:dyDescent="0.25">
      <c r="C763" t="s">
        <v>761</v>
      </c>
      <c r="D763" s="8">
        <v>3.8486355409318398E-4</v>
      </c>
      <c r="E763" t="s">
        <v>5</v>
      </c>
      <c r="F763">
        <f t="shared" si="22"/>
        <v>-7.8626216914455362</v>
      </c>
      <c r="G763">
        <f t="shared" si="23"/>
        <v>-3.4146932138876087</v>
      </c>
    </row>
    <row r="764" spans="3:7" x14ac:dyDescent="0.25">
      <c r="C764" t="s">
        <v>762</v>
      </c>
      <c r="D764" s="8">
        <v>4.0931043073765401E-4</v>
      </c>
      <c r="E764" t="s">
        <v>5</v>
      </c>
      <c r="F764">
        <f t="shared" si="22"/>
        <v>-7.801036690457253</v>
      </c>
      <c r="G764">
        <f t="shared" si="23"/>
        <v>-3.3879471877903908</v>
      </c>
    </row>
    <row r="765" spans="3:7" x14ac:dyDescent="0.25">
      <c r="C765" t="s">
        <v>763</v>
      </c>
      <c r="D765" s="8">
        <v>2.0021381585669099E-4</v>
      </c>
      <c r="E765" t="s">
        <v>5</v>
      </c>
      <c r="F765">
        <f t="shared" si="22"/>
        <v>-8.5161246831910713</v>
      </c>
      <c r="G765">
        <f t="shared" si="23"/>
        <v>-3.698505957109961</v>
      </c>
    </row>
    <row r="766" spans="3:7" x14ac:dyDescent="0.25">
      <c r="C766" t="s">
        <v>764</v>
      </c>
      <c r="D766" s="8">
        <v>4.5406234374611499E-4</v>
      </c>
      <c r="E766" t="s">
        <v>5</v>
      </c>
      <c r="F766">
        <f t="shared" si="22"/>
        <v>-7.6972760483239107</v>
      </c>
      <c r="G766">
        <f t="shared" si="23"/>
        <v>-3.342884513473142</v>
      </c>
    </row>
    <row r="767" spans="3:7" x14ac:dyDescent="0.25">
      <c r="C767" t="s">
        <v>765</v>
      </c>
      <c r="D767" s="8">
        <v>3.2366834617753297E-4</v>
      </c>
      <c r="E767" t="s">
        <v>5</v>
      </c>
      <c r="F767">
        <f t="shared" si="22"/>
        <v>-8.0357911893405163</v>
      </c>
      <c r="G767">
        <f t="shared" si="23"/>
        <v>-3.4898997712573556</v>
      </c>
    </row>
    <row r="768" spans="3:7" x14ac:dyDescent="0.25">
      <c r="C768" t="s">
        <v>766</v>
      </c>
      <c r="D768" s="8">
        <v>2.62910469905257E-4</v>
      </c>
      <c r="E768" t="s">
        <v>5</v>
      </c>
      <c r="F768">
        <f t="shared" si="22"/>
        <v>-8.2436970023532687</v>
      </c>
      <c r="G768">
        <f t="shared" si="23"/>
        <v>-3.580192118604403</v>
      </c>
    </row>
    <row r="769" spans="3:7" x14ac:dyDescent="0.25">
      <c r="C769" t="s">
        <v>767</v>
      </c>
      <c r="D769" s="8">
        <v>7.6767198178894402E-4</v>
      </c>
      <c r="E769" t="s">
        <v>5</v>
      </c>
      <c r="F769">
        <f t="shared" si="22"/>
        <v>-7.1721480230984413</v>
      </c>
      <c r="G769">
        <f t="shared" si="23"/>
        <v>-3.1148243098249693</v>
      </c>
    </row>
    <row r="770" spans="3:7" x14ac:dyDescent="0.25">
      <c r="C770" t="s">
        <v>768</v>
      </c>
      <c r="D770" s="8">
        <v>4.09110360886167E-4</v>
      </c>
      <c r="E770" t="s">
        <v>5</v>
      </c>
      <c r="F770">
        <f t="shared" si="22"/>
        <v>-7.8015256073017909</v>
      </c>
      <c r="G770">
        <f t="shared" si="23"/>
        <v>-3.3881595216780833</v>
      </c>
    </row>
    <row r="771" spans="3:7" x14ac:dyDescent="0.25">
      <c r="C771" t="s">
        <v>769</v>
      </c>
      <c r="D771" s="8">
        <v>1.7782576969314901E-4</v>
      </c>
      <c r="E771" t="s">
        <v>5</v>
      </c>
      <c r="F771">
        <f t="shared" si="22"/>
        <v>-8.6347063089798244</v>
      </c>
      <c r="G771">
        <f t="shared" si="23"/>
        <v>-3.7500053028451323</v>
      </c>
    </row>
    <row r="772" spans="3:7" x14ac:dyDescent="0.25">
      <c r="C772" t="s">
        <v>770</v>
      </c>
      <c r="D772" s="8">
        <v>3.29234588816734E-4</v>
      </c>
      <c r="E772" t="s">
        <v>5</v>
      </c>
      <c r="F772">
        <f t="shared" si="22"/>
        <v>-8.0187400253711107</v>
      </c>
      <c r="G772">
        <f t="shared" si="23"/>
        <v>-3.482494544835415</v>
      </c>
    </row>
    <row r="773" spans="3:7" x14ac:dyDescent="0.25">
      <c r="C773" t="s">
        <v>771</v>
      </c>
      <c r="D773" s="8">
        <v>3.01424229516032E-4</v>
      </c>
      <c r="E773" t="s">
        <v>5</v>
      </c>
      <c r="F773">
        <f t="shared" si="22"/>
        <v>-8.1069918851024028</v>
      </c>
      <c r="G773">
        <f t="shared" si="23"/>
        <v>-3.5208218405344152</v>
      </c>
    </row>
    <row r="774" spans="3:7" x14ac:dyDescent="0.25">
      <c r="C774" t="s">
        <v>772</v>
      </c>
      <c r="D774" s="8">
        <v>4.1016145641855901E-4</v>
      </c>
      <c r="E774" t="s">
        <v>5</v>
      </c>
      <c r="F774">
        <f t="shared" si="22"/>
        <v>-7.7989596796404452</v>
      </c>
      <c r="G774">
        <f t="shared" si="23"/>
        <v>-3.3870451534537978</v>
      </c>
    </row>
    <row r="775" spans="3:7" x14ac:dyDescent="0.25">
      <c r="C775" t="s">
        <v>773</v>
      </c>
      <c r="D775" s="8">
        <v>2.04539338420685E-4</v>
      </c>
      <c r="E775" t="s">
        <v>5</v>
      </c>
      <c r="F775">
        <f t="shared" si="22"/>
        <v>-8.494750237065654</v>
      </c>
      <c r="G775">
        <f t="shared" si="23"/>
        <v>-3.6892231531039537</v>
      </c>
    </row>
    <row r="776" spans="3:7" x14ac:dyDescent="0.25">
      <c r="C776" t="s">
        <v>774</v>
      </c>
      <c r="D776" s="8">
        <v>4.0468095115711198E-4</v>
      </c>
      <c r="E776" t="s">
        <v>5</v>
      </c>
      <c r="F776">
        <f t="shared" ref="F776:F839" si="24">LN(D776)</f>
        <v>-7.8124115762361672</v>
      </c>
      <c r="G776">
        <f t="shared" ref="G776:G839" si="25">LOG10(D776)</f>
        <v>-3.3928872379164532</v>
      </c>
    </row>
    <row r="777" spans="3:7" x14ac:dyDescent="0.25">
      <c r="C777" t="s">
        <v>775</v>
      </c>
      <c r="D777" s="8">
        <v>2.1914038975662399E-4</v>
      </c>
      <c r="E777" t="s">
        <v>5</v>
      </c>
      <c r="F777">
        <f t="shared" si="24"/>
        <v>-8.4257979844149844</v>
      </c>
      <c r="G777">
        <f t="shared" si="25"/>
        <v>-3.6592775702629692</v>
      </c>
    </row>
    <row r="778" spans="3:7" x14ac:dyDescent="0.25">
      <c r="C778" t="s">
        <v>776</v>
      </c>
      <c r="D778" s="8">
        <v>2.8535704273765502E-4</v>
      </c>
      <c r="E778" t="s">
        <v>5</v>
      </c>
      <c r="F778">
        <f t="shared" si="24"/>
        <v>-8.161769380235997</v>
      </c>
      <c r="G778">
        <f t="shared" si="25"/>
        <v>-3.5446114044034172</v>
      </c>
    </row>
    <row r="779" spans="3:7" x14ac:dyDescent="0.25">
      <c r="C779" t="s">
        <v>777</v>
      </c>
      <c r="D779" s="8">
        <v>2.4433831840506298E-4</v>
      </c>
      <c r="E779" t="s">
        <v>5</v>
      </c>
      <c r="F779">
        <f t="shared" si="24"/>
        <v>-8.3169567422046313</v>
      </c>
      <c r="G779">
        <f t="shared" si="25"/>
        <v>-3.6120084193675175</v>
      </c>
    </row>
    <row r="780" spans="3:7" x14ac:dyDescent="0.25">
      <c r="C780" t="s">
        <v>778</v>
      </c>
      <c r="D780" s="8">
        <v>3.1782204270672303E-4</v>
      </c>
      <c r="E780" t="s">
        <v>5</v>
      </c>
      <c r="F780">
        <f t="shared" si="24"/>
        <v>-8.0540189459563276</v>
      </c>
      <c r="G780">
        <f t="shared" si="25"/>
        <v>-3.4978159853730779</v>
      </c>
    </row>
    <row r="781" spans="3:7" x14ac:dyDescent="0.25">
      <c r="C781" t="s">
        <v>779</v>
      </c>
      <c r="D781" s="8">
        <v>3.0050746833909601E-4</v>
      </c>
      <c r="E781" t="s">
        <v>5</v>
      </c>
      <c r="F781">
        <f t="shared" si="24"/>
        <v>-8.1100379512559275</v>
      </c>
      <c r="G781">
        <f t="shared" si="25"/>
        <v>-3.5221447302564024</v>
      </c>
    </row>
    <row r="782" spans="3:7" x14ac:dyDescent="0.25">
      <c r="C782" t="s">
        <v>780</v>
      </c>
      <c r="D782" s="8">
        <v>3.24229334941065E-4</v>
      </c>
      <c r="E782" t="s">
        <v>5</v>
      </c>
      <c r="F782">
        <f t="shared" si="24"/>
        <v>-8.0340594686689535</v>
      </c>
      <c r="G782">
        <f t="shared" si="25"/>
        <v>-3.4891476945254976</v>
      </c>
    </row>
    <row r="783" spans="3:7" x14ac:dyDescent="0.25">
      <c r="C783" t="s">
        <v>781</v>
      </c>
      <c r="D783" s="8">
        <v>3.4731197402051197E-4</v>
      </c>
      <c r="E783" t="s">
        <v>5</v>
      </c>
      <c r="F783">
        <f t="shared" si="24"/>
        <v>-7.9652871213524552</v>
      </c>
      <c r="G783">
        <f t="shared" si="25"/>
        <v>-3.4592802435784087</v>
      </c>
    </row>
    <row r="784" spans="3:7" x14ac:dyDescent="0.25">
      <c r="C784" t="s">
        <v>782</v>
      </c>
      <c r="D784" s="8">
        <v>2.4392399319189499E-4</v>
      </c>
      <c r="E784" t="s">
        <v>5</v>
      </c>
      <c r="F784">
        <f t="shared" si="24"/>
        <v>-8.318653884510212</v>
      </c>
      <c r="G784">
        <f t="shared" si="25"/>
        <v>-3.6127454789058362</v>
      </c>
    </row>
    <row r="785" spans="3:7" x14ac:dyDescent="0.25">
      <c r="C785" t="s">
        <v>783</v>
      </c>
      <c r="D785" s="8">
        <v>2.9662273251167102E-4</v>
      </c>
      <c r="E785" t="s">
        <v>5</v>
      </c>
      <c r="F785">
        <f t="shared" si="24"/>
        <v>-8.1230494875302881</v>
      </c>
      <c r="G785">
        <f t="shared" si="25"/>
        <v>-3.5277955686614413</v>
      </c>
    </row>
    <row r="786" spans="3:7" x14ac:dyDescent="0.25">
      <c r="C786" t="s">
        <v>784</v>
      </c>
      <c r="D786" s="8">
        <v>2.9965860708166701E-4</v>
      </c>
      <c r="E786" t="s">
        <v>5</v>
      </c>
      <c r="F786">
        <f t="shared" si="24"/>
        <v>-8.112866707689296</v>
      </c>
      <c r="G786">
        <f t="shared" si="25"/>
        <v>-3.5233732435660632</v>
      </c>
    </row>
    <row r="787" spans="3:7" x14ac:dyDescent="0.25">
      <c r="C787" t="s">
        <v>785</v>
      </c>
      <c r="D787" s="8">
        <v>4.6205707053450102E-4</v>
      </c>
      <c r="E787" t="s">
        <v>5</v>
      </c>
      <c r="F787">
        <f t="shared" si="24"/>
        <v>-7.6798221452161934</v>
      </c>
      <c r="G787">
        <f t="shared" si="25"/>
        <v>-3.3353043796657866</v>
      </c>
    </row>
    <row r="788" spans="3:7" x14ac:dyDescent="0.25">
      <c r="C788" t="s">
        <v>786</v>
      </c>
      <c r="D788" s="8">
        <v>3.5537703184336397E-4</v>
      </c>
      <c r="E788" t="s">
        <v>5</v>
      </c>
      <c r="F788">
        <f t="shared" si="24"/>
        <v>-7.9423312705465943</v>
      </c>
      <c r="G788">
        <f t="shared" si="25"/>
        <v>-3.4493106442460291</v>
      </c>
    </row>
    <row r="789" spans="3:7" x14ac:dyDescent="0.25">
      <c r="C789" t="s">
        <v>787</v>
      </c>
      <c r="D789" s="8">
        <v>3.6114522127289302E-4</v>
      </c>
      <c r="E789" t="s">
        <v>5</v>
      </c>
      <c r="F789">
        <f t="shared" si="24"/>
        <v>-7.9262304055281225</v>
      </c>
      <c r="G789">
        <f t="shared" si="25"/>
        <v>-3.4423181274146377</v>
      </c>
    </row>
    <row r="790" spans="3:7" x14ac:dyDescent="0.25">
      <c r="C790" t="s">
        <v>788</v>
      </c>
      <c r="D790" s="8">
        <v>1.47333654700188E-4</v>
      </c>
      <c r="E790" t="s">
        <v>5</v>
      </c>
      <c r="F790">
        <f t="shared" si="24"/>
        <v>-8.8228107833340683</v>
      </c>
      <c r="G790">
        <f t="shared" si="25"/>
        <v>-3.8316980380784931</v>
      </c>
    </row>
    <row r="791" spans="3:7" x14ac:dyDescent="0.25">
      <c r="C791" t="s">
        <v>789</v>
      </c>
      <c r="D791" s="8">
        <v>3.3380072384210402E-4</v>
      </c>
      <c r="E791" t="s">
        <v>5</v>
      </c>
      <c r="F791">
        <f t="shared" si="24"/>
        <v>-8.004966378248465</v>
      </c>
      <c r="G791">
        <f t="shared" si="25"/>
        <v>-3.4765127258943673</v>
      </c>
    </row>
    <row r="792" spans="3:7" x14ac:dyDescent="0.25">
      <c r="C792" t="s">
        <v>790</v>
      </c>
      <c r="D792" s="8">
        <v>2.7134476079174099E-4</v>
      </c>
      <c r="E792" t="s">
        <v>5</v>
      </c>
      <c r="F792">
        <f t="shared" si="24"/>
        <v>-8.2121203655766166</v>
      </c>
      <c r="G792">
        <f t="shared" si="25"/>
        <v>-3.56647855949524</v>
      </c>
    </row>
    <row r="793" spans="3:7" x14ac:dyDescent="0.25">
      <c r="C793" t="s">
        <v>791</v>
      </c>
      <c r="D793" s="8">
        <v>2.3981445468890901E-4</v>
      </c>
      <c r="E793" t="s">
        <v>5</v>
      </c>
      <c r="F793">
        <f t="shared" si="24"/>
        <v>-8.3356450390853052</v>
      </c>
      <c r="G793">
        <f t="shared" si="25"/>
        <v>-3.6201246435789645</v>
      </c>
    </row>
    <row r="794" spans="3:7" x14ac:dyDescent="0.25">
      <c r="C794" t="s">
        <v>792</v>
      </c>
      <c r="D794" s="8">
        <v>2.9037756180298101E-4</v>
      </c>
      <c r="E794" t="s">
        <v>5</v>
      </c>
      <c r="F794">
        <f t="shared" si="24"/>
        <v>-8.1443285445175047</v>
      </c>
      <c r="G794">
        <f t="shared" si="25"/>
        <v>-3.5370369456910948</v>
      </c>
    </row>
    <row r="795" spans="3:7" x14ac:dyDescent="0.25">
      <c r="C795" t="s">
        <v>793</v>
      </c>
      <c r="D795" s="8">
        <v>1.9755286627475699E-4</v>
      </c>
      <c r="E795" t="s">
        <v>5</v>
      </c>
      <c r="F795">
        <f t="shared" si="24"/>
        <v>-8.5295043321017427</v>
      </c>
      <c r="G795">
        <f t="shared" si="25"/>
        <v>-3.7043166648016688</v>
      </c>
    </row>
    <row r="796" spans="3:7" x14ac:dyDescent="0.25">
      <c r="C796" t="s">
        <v>794</v>
      </c>
      <c r="D796" s="8">
        <v>4.0126070354734301E-4</v>
      </c>
      <c r="E796" t="s">
        <v>5</v>
      </c>
      <c r="F796">
        <f t="shared" si="24"/>
        <v>-7.820899208368437</v>
      </c>
      <c r="G796">
        <f t="shared" si="25"/>
        <v>-3.3965733697159224</v>
      </c>
    </row>
    <row r="797" spans="3:7" x14ac:dyDescent="0.25">
      <c r="C797" t="s">
        <v>795</v>
      </c>
      <c r="D797" s="8">
        <v>3.0240666252641499E-4</v>
      </c>
      <c r="E797" t="s">
        <v>5</v>
      </c>
      <c r="F797">
        <f t="shared" si="24"/>
        <v>-8.1037378817375298</v>
      </c>
      <c r="G797">
        <f t="shared" si="25"/>
        <v>-3.5194086448289559</v>
      </c>
    </row>
    <row r="798" spans="3:7" x14ac:dyDescent="0.25">
      <c r="C798" t="s">
        <v>796</v>
      </c>
      <c r="D798" s="8">
        <v>3.17484827871859E-4</v>
      </c>
      <c r="E798" t="s">
        <v>5</v>
      </c>
      <c r="F798">
        <f t="shared" si="24"/>
        <v>-8.0550805270036907</v>
      </c>
      <c r="G798">
        <f t="shared" si="25"/>
        <v>-3.4982770241640408</v>
      </c>
    </row>
    <row r="799" spans="3:7" x14ac:dyDescent="0.25">
      <c r="C799" t="s">
        <v>797</v>
      </c>
      <c r="D799" s="8">
        <v>4.0876628349443102E-4</v>
      </c>
      <c r="E799" t="s">
        <v>5</v>
      </c>
      <c r="F799">
        <f t="shared" si="24"/>
        <v>-7.8023669992510509</v>
      </c>
      <c r="G799">
        <f t="shared" si="25"/>
        <v>-3.3885249335587648</v>
      </c>
    </row>
    <row r="800" spans="3:7" x14ac:dyDescent="0.25">
      <c r="C800" t="s">
        <v>798</v>
      </c>
      <c r="D800" s="8">
        <v>2.44505007426514E-4</v>
      </c>
      <c r="E800" t="s">
        <v>5</v>
      </c>
      <c r="F800">
        <f t="shared" si="24"/>
        <v>-8.3162747689870251</v>
      </c>
      <c r="G800">
        <f t="shared" si="25"/>
        <v>-3.6117122421623051</v>
      </c>
    </row>
    <row r="801" spans="3:7" x14ac:dyDescent="0.25">
      <c r="C801" t="s">
        <v>799</v>
      </c>
      <c r="D801" s="8">
        <v>3.9104656227948999E-4</v>
      </c>
      <c r="E801" t="s">
        <v>5</v>
      </c>
      <c r="F801">
        <f t="shared" si="24"/>
        <v>-7.8466839199551925</v>
      </c>
      <c r="G801">
        <f t="shared" si="25"/>
        <v>-3.4077715276755174</v>
      </c>
    </row>
    <row r="802" spans="3:7" x14ac:dyDescent="0.25">
      <c r="C802" t="s">
        <v>800</v>
      </c>
      <c r="D802" s="8">
        <v>2.23599609986441E-4</v>
      </c>
      <c r="E802" t="s">
        <v>5</v>
      </c>
      <c r="F802">
        <f t="shared" si="24"/>
        <v>-8.4056535609315368</v>
      </c>
      <c r="G802">
        <f t="shared" si="25"/>
        <v>-3.6505289583029858</v>
      </c>
    </row>
    <row r="803" spans="3:7" x14ac:dyDescent="0.25">
      <c r="C803" t="s">
        <v>801</v>
      </c>
      <c r="D803" s="8">
        <v>2.0445769936313301E-4</v>
      </c>
      <c r="E803" t="s">
        <v>5</v>
      </c>
      <c r="F803">
        <f t="shared" si="24"/>
        <v>-8.4951494529576728</v>
      </c>
      <c r="G803">
        <f t="shared" si="25"/>
        <v>-3.6893965303629459</v>
      </c>
    </row>
    <row r="804" spans="3:7" x14ac:dyDescent="0.25">
      <c r="C804" t="s">
        <v>802</v>
      </c>
      <c r="D804" s="8">
        <v>2.3573422082782001E-4</v>
      </c>
      <c r="E804" t="s">
        <v>5</v>
      </c>
      <c r="F804">
        <f t="shared" si="24"/>
        <v>-8.3528055704921407</v>
      </c>
      <c r="G804">
        <f t="shared" si="25"/>
        <v>-3.6275773676754799</v>
      </c>
    </row>
    <row r="805" spans="3:7" x14ac:dyDescent="0.25">
      <c r="C805" t="s">
        <v>803</v>
      </c>
      <c r="D805" s="8">
        <v>2.8122415360548402E-4</v>
      </c>
      <c r="E805" t="s">
        <v>5</v>
      </c>
      <c r="F805">
        <f t="shared" si="24"/>
        <v>-8.1763585069601632</v>
      </c>
      <c r="G805">
        <f t="shared" si="25"/>
        <v>-3.5509473816355097</v>
      </c>
    </row>
    <row r="806" spans="3:7" x14ac:dyDescent="0.25">
      <c r="C806" t="s">
        <v>804</v>
      </c>
      <c r="D806" s="8">
        <v>3.9668634335941798E-4</v>
      </c>
      <c r="E806" t="s">
        <v>5</v>
      </c>
      <c r="F806">
        <f t="shared" si="24"/>
        <v>-7.8323646566493252</v>
      </c>
      <c r="G806">
        <f t="shared" si="25"/>
        <v>-3.4015527506368595</v>
      </c>
    </row>
    <row r="807" spans="3:7" x14ac:dyDescent="0.25">
      <c r="C807" t="s">
        <v>805</v>
      </c>
      <c r="D807" s="8">
        <v>2.3228443773435801E-4</v>
      </c>
      <c r="E807" t="s">
        <v>5</v>
      </c>
      <c r="F807">
        <f t="shared" si="24"/>
        <v>-8.3675479125354766</v>
      </c>
      <c r="G807">
        <f t="shared" si="25"/>
        <v>-3.6339798854752314</v>
      </c>
    </row>
    <row r="808" spans="3:7" x14ac:dyDescent="0.25">
      <c r="C808" t="s">
        <v>806</v>
      </c>
      <c r="D808" s="8">
        <v>6.3768528674702904E-4</v>
      </c>
      <c r="E808" t="s">
        <v>5</v>
      </c>
      <c r="F808">
        <f t="shared" si="24"/>
        <v>-7.3576656772833307</v>
      </c>
      <c r="G808">
        <f t="shared" si="25"/>
        <v>-3.1953936033331027</v>
      </c>
    </row>
    <row r="809" spans="3:7" x14ac:dyDescent="0.25">
      <c r="C809" t="s">
        <v>807</v>
      </c>
      <c r="D809" s="8">
        <v>3.40978924778346E-4</v>
      </c>
      <c r="E809" t="s">
        <v>5</v>
      </c>
      <c r="F809">
        <f t="shared" si="24"/>
        <v>-7.9836898867597874</v>
      </c>
      <c r="G809">
        <f t="shared" si="25"/>
        <v>-3.467272463046573</v>
      </c>
    </row>
    <row r="810" spans="3:7" x14ac:dyDescent="0.25">
      <c r="C810" t="s">
        <v>808</v>
      </c>
      <c r="D810" s="8">
        <v>1.7382973898517101E-4</v>
      </c>
      <c r="E810" t="s">
        <v>5</v>
      </c>
      <c r="F810">
        <f t="shared" si="24"/>
        <v>-8.6574342493842096</v>
      </c>
      <c r="G810">
        <f t="shared" si="25"/>
        <v>-3.7598759219477835</v>
      </c>
    </row>
    <row r="811" spans="3:7" x14ac:dyDescent="0.25">
      <c r="C811" t="s">
        <v>809</v>
      </c>
      <c r="D811" s="8">
        <v>3.8812094600212802E-4</v>
      </c>
      <c r="E811" t="s">
        <v>5</v>
      </c>
      <c r="F811">
        <f t="shared" si="24"/>
        <v>-7.8541935504141653</v>
      </c>
      <c r="G811">
        <f t="shared" si="25"/>
        <v>-3.4110329187449819</v>
      </c>
    </row>
    <row r="812" spans="3:7" x14ac:dyDescent="0.25">
      <c r="C812" t="s">
        <v>810</v>
      </c>
      <c r="D812" s="8">
        <v>1.9285601561275199E-4</v>
      </c>
      <c r="E812" t="s">
        <v>5</v>
      </c>
      <c r="F812">
        <f t="shared" si="24"/>
        <v>-8.5535666805751092</v>
      </c>
      <c r="G812">
        <f t="shared" si="25"/>
        <v>-3.7147668099652846</v>
      </c>
    </row>
    <row r="813" spans="3:7" x14ac:dyDescent="0.25">
      <c r="C813" t="s">
        <v>811</v>
      </c>
      <c r="D813" s="8">
        <v>4.5632755145816502E-4</v>
      </c>
      <c r="E813" t="s">
        <v>5</v>
      </c>
      <c r="F813">
        <f t="shared" si="24"/>
        <v>-7.6922996917131039</v>
      </c>
      <c r="G813">
        <f t="shared" si="25"/>
        <v>-3.3407233092570863</v>
      </c>
    </row>
    <row r="814" spans="3:7" x14ac:dyDescent="0.25">
      <c r="C814" t="s">
        <v>812</v>
      </c>
      <c r="D814" s="8">
        <v>1.8727353679090701E-4</v>
      </c>
      <c r="E814" t="s">
        <v>5</v>
      </c>
      <c r="F814">
        <f t="shared" si="24"/>
        <v>-8.5829402463184685</v>
      </c>
      <c r="G814">
        <f t="shared" si="25"/>
        <v>-3.7275235874814481</v>
      </c>
    </row>
    <row r="815" spans="3:7" x14ac:dyDescent="0.25">
      <c r="C815" t="s">
        <v>813</v>
      </c>
      <c r="D815" s="8">
        <v>2.3727514660197501E-4</v>
      </c>
      <c r="E815" t="s">
        <v>5</v>
      </c>
      <c r="F815">
        <f t="shared" si="24"/>
        <v>-8.3462901340910971</v>
      </c>
      <c r="G815">
        <f t="shared" si="25"/>
        <v>-3.6247477495993152</v>
      </c>
    </row>
    <row r="816" spans="3:7" x14ac:dyDescent="0.25">
      <c r="C816" t="s">
        <v>814</v>
      </c>
      <c r="D816" s="8">
        <v>2.71188462858129E-4</v>
      </c>
      <c r="E816" t="s">
        <v>5</v>
      </c>
      <c r="F816">
        <f t="shared" si="24"/>
        <v>-8.2126965438865263</v>
      </c>
      <c r="G816">
        <f t="shared" si="25"/>
        <v>-3.566728790555826</v>
      </c>
    </row>
    <row r="817" spans="3:7" x14ac:dyDescent="0.25">
      <c r="C817" t="s">
        <v>815</v>
      </c>
      <c r="D817" s="8">
        <v>6.2861173372660503E-4</v>
      </c>
      <c r="E817" t="s">
        <v>5</v>
      </c>
      <c r="F817">
        <f t="shared" si="24"/>
        <v>-7.3719967673311713</v>
      </c>
      <c r="G817">
        <f t="shared" si="25"/>
        <v>-3.2016175166605385</v>
      </c>
    </row>
    <row r="818" spans="3:7" x14ac:dyDescent="0.25">
      <c r="C818" t="s">
        <v>816</v>
      </c>
      <c r="D818" s="8">
        <v>2.3419125300271E-4</v>
      </c>
      <c r="E818" t="s">
        <v>5</v>
      </c>
      <c r="F818">
        <f t="shared" si="24"/>
        <v>-8.3593724559067084</v>
      </c>
      <c r="G818">
        <f t="shared" si="25"/>
        <v>-3.630429329774318</v>
      </c>
    </row>
    <row r="819" spans="3:7" x14ac:dyDescent="0.25">
      <c r="C819" t="s">
        <v>817</v>
      </c>
      <c r="D819" s="8">
        <v>3.4936807715164002E-4</v>
      </c>
      <c r="E819" t="s">
        <v>5</v>
      </c>
      <c r="F819">
        <f t="shared" si="24"/>
        <v>-7.9593845292018122</v>
      </c>
      <c r="G819">
        <f t="shared" si="25"/>
        <v>-3.4567167803784589</v>
      </c>
    </row>
    <row r="820" spans="3:7" x14ac:dyDescent="0.25">
      <c r="C820" t="s">
        <v>818</v>
      </c>
      <c r="D820" s="8">
        <v>3.6640956964985202E-4</v>
      </c>
      <c r="E820" t="s">
        <v>5</v>
      </c>
      <c r="F820">
        <f t="shared" si="24"/>
        <v>-7.9117588074653797</v>
      </c>
      <c r="G820">
        <f t="shared" si="25"/>
        <v>-3.4360331922316667</v>
      </c>
    </row>
    <row r="821" spans="3:7" x14ac:dyDescent="0.25">
      <c r="C821" t="s">
        <v>819</v>
      </c>
      <c r="D821" s="8">
        <v>3.4740187556517402E-4</v>
      </c>
      <c r="E821" t="s">
        <v>5</v>
      </c>
      <c r="F821">
        <f t="shared" si="24"/>
        <v>-7.9650283053083601</v>
      </c>
      <c r="G821">
        <f t="shared" si="25"/>
        <v>-3.4591678411986302</v>
      </c>
    </row>
    <row r="822" spans="3:7" x14ac:dyDescent="0.25">
      <c r="C822" t="s">
        <v>820</v>
      </c>
      <c r="D822" s="8">
        <v>6.6756332974941802E-4</v>
      </c>
      <c r="E822" t="s">
        <v>5</v>
      </c>
      <c r="F822">
        <f t="shared" si="24"/>
        <v>-7.3118762961612243</v>
      </c>
      <c r="G822">
        <f t="shared" si="25"/>
        <v>-3.1755075277820071</v>
      </c>
    </row>
    <row r="823" spans="3:7" x14ac:dyDescent="0.25">
      <c r="C823" t="s">
        <v>821</v>
      </c>
      <c r="D823" s="8">
        <v>7.65368674940857E-4</v>
      </c>
      <c r="E823" t="s">
        <v>5</v>
      </c>
      <c r="F823">
        <f t="shared" si="24"/>
        <v>-7.1751529122004891</v>
      </c>
      <c r="G823">
        <f t="shared" si="25"/>
        <v>-3.1161293165807202</v>
      </c>
    </row>
    <row r="824" spans="3:7" x14ac:dyDescent="0.25">
      <c r="C824" t="s">
        <v>822</v>
      </c>
      <c r="D824" s="8">
        <v>4.5875835380438398E-4</v>
      </c>
      <c r="E824" t="s">
        <v>5</v>
      </c>
      <c r="F824">
        <f t="shared" si="24"/>
        <v>-7.6869869488334803</v>
      </c>
      <c r="G824">
        <f t="shared" si="25"/>
        <v>-3.3384160143406949</v>
      </c>
    </row>
    <row r="825" spans="3:7" x14ac:dyDescent="0.25">
      <c r="C825" t="s">
        <v>823</v>
      </c>
      <c r="D825" s="8">
        <v>5.5778302424057196E-4</v>
      </c>
      <c r="E825" t="s">
        <v>5</v>
      </c>
      <c r="F825">
        <f t="shared" si="24"/>
        <v>-7.4915405166499616</v>
      </c>
      <c r="G825">
        <f t="shared" si="25"/>
        <v>-3.2535347073357146</v>
      </c>
    </row>
    <row r="826" spans="3:7" x14ac:dyDescent="0.25">
      <c r="C826" t="s">
        <v>824</v>
      </c>
      <c r="D826" s="8">
        <v>3.7372812239235898E-4</v>
      </c>
      <c r="E826" t="s">
        <v>5</v>
      </c>
      <c r="F826">
        <f t="shared" si="24"/>
        <v>-7.8919819703777012</v>
      </c>
      <c r="G826">
        <f t="shared" si="25"/>
        <v>-3.4274442210149885</v>
      </c>
    </row>
    <row r="827" spans="3:7" x14ac:dyDescent="0.25">
      <c r="C827" t="s">
        <v>825</v>
      </c>
      <c r="D827" s="8">
        <v>1.85204097114332E-4</v>
      </c>
      <c r="E827" t="s">
        <v>5</v>
      </c>
      <c r="F827">
        <f t="shared" si="24"/>
        <v>-8.5940521133493171</v>
      </c>
      <c r="G827">
        <f t="shared" si="25"/>
        <v>-3.7323494100165879</v>
      </c>
    </row>
    <row r="828" spans="3:7" x14ac:dyDescent="0.25">
      <c r="C828" t="s">
        <v>826</v>
      </c>
      <c r="D828" s="8">
        <v>7.4595711225555598E-4</v>
      </c>
      <c r="E828" t="s">
        <v>5</v>
      </c>
      <c r="F828">
        <f t="shared" si="24"/>
        <v>-7.2008424496871957</v>
      </c>
      <c r="G828">
        <f t="shared" si="25"/>
        <v>-3.1272861409538435</v>
      </c>
    </row>
    <row r="829" spans="3:7" x14ac:dyDescent="0.25">
      <c r="C829" t="s">
        <v>827</v>
      </c>
      <c r="D829" s="8">
        <v>2.18293453337099E-4</v>
      </c>
      <c r="E829" t="s">
        <v>5</v>
      </c>
      <c r="F829">
        <f t="shared" si="24"/>
        <v>-8.4296702841521594</v>
      </c>
      <c r="G829">
        <f t="shared" si="25"/>
        <v>-3.6609592886710995</v>
      </c>
    </row>
    <row r="830" spans="3:7" x14ac:dyDescent="0.25">
      <c r="C830" t="s">
        <v>828</v>
      </c>
      <c r="D830" s="8">
        <v>7.0351247791476397E-4</v>
      </c>
      <c r="E830" t="s">
        <v>5</v>
      </c>
      <c r="F830">
        <f t="shared" si="24"/>
        <v>-7.2594249446591474</v>
      </c>
      <c r="G830">
        <f t="shared" si="25"/>
        <v>-3.1527281952562869</v>
      </c>
    </row>
    <row r="831" spans="3:7" x14ac:dyDescent="0.25">
      <c r="C831" t="s">
        <v>829</v>
      </c>
      <c r="D831" s="8">
        <v>2.2732899214270301E-4</v>
      </c>
      <c r="E831" t="s">
        <v>5</v>
      </c>
      <c r="F831">
        <f t="shared" si="24"/>
        <v>-8.389112285117724</v>
      </c>
      <c r="G831">
        <f t="shared" si="25"/>
        <v>-3.6433451734934068</v>
      </c>
    </row>
    <row r="832" spans="3:7" x14ac:dyDescent="0.25">
      <c r="C832" t="s">
        <v>830</v>
      </c>
      <c r="D832" s="8">
        <v>2.1137835210049001E-4</v>
      </c>
      <c r="E832" t="s">
        <v>5</v>
      </c>
      <c r="F832">
        <f t="shared" si="24"/>
        <v>-8.4618608923237169</v>
      </c>
      <c r="G832">
        <f t="shared" si="25"/>
        <v>-3.6749394921691172</v>
      </c>
    </row>
    <row r="833" spans="3:7" x14ac:dyDescent="0.25">
      <c r="C833" t="s">
        <v>831</v>
      </c>
      <c r="D833" s="8">
        <v>3.7949865702988702E-4</v>
      </c>
      <c r="E833" t="s">
        <v>5</v>
      </c>
      <c r="F833">
        <f t="shared" si="24"/>
        <v>-7.8766594999230275</v>
      </c>
      <c r="G833">
        <f t="shared" si="25"/>
        <v>-3.4207897566473977</v>
      </c>
    </row>
    <row r="834" spans="3:7" x14ac:dyDescent="0.25">
      <c r="C834" t="s">
        <v>832</v>
      </c>
      <c r="D834" s="8">
        <v>1.9201988549113699E-4</v>
      </c>
      <c r="E834" t="s">
        <v>5</v>
      </c>
      <c r="F834">
        <f t="shared" si="24"/>
        <v>-8.5579116210331829</v>
      </c>
      <c r="G834">
        <f t="shared" si="25"/>
        <v>-3.7166537936304245</v>
      </c>
    </row>
    <row r="835" spans="3:7" x14ac:dyDescent="0.25">
      <c r="C835" t="s">
        <v>833</v>
      </c>
      <c r="D835" s="8">
        <v>4.5014096013438999E-4</v>
      </c>
      <c r="E835" t="s">
        <v>5</v>
      </c>
      <c r="F835">
        <f t="shared" si="24"/>
        <v>-7.7059497795077112</v>
      </c>
      <c r="G835">
        <f t="shared" si="25"/>
        <v>-3.3466514670637793</v>
      </c>
    </row>
    <row r="836" spans="3:7" x14ac:dyDescent="0.25">
      <c r="C836" t="s">
        <v>834</v>
      </c>
      <c r="D836" s="8">
        <v>5.1883691026422603E-4</v>
      </c>
      <c r="E836" t="s">
        <v>5</v>
      </c>
      <c r="F836">
        <f t="shared" si="24"/>
        <v>-7.5639209625935164</v>
      </c>
      <c r="G836">
        <f t="shared" si="25"/>
        <v>-3.2849691356066972</v>
      </c>
    </row>
    <row r="837" spans="3:7" x14ac:dyDescent="0.25">
      <c r="C837" t="s">
        <v>835</v>
      </c>
      <c r="D837" s="8">
        <v>1.79957759873015E-4</v>
      </c>
      <c r="E837" t="s">
        <v>5</v>
      </c>
      <c r="F837">
        <f t="shared" si="24"/>
        <v>-8.6227884019848986</v>
      </c>
      <c r="G837">
        <f t="shared" si="25"/>
        <v>-3.7448294216014002</v>
      </c>
    </row>
    <row r="838" spans="3:7" x14ac:dyDescent="0.25">
      <c r="C838" t="s">
        <v>836</v>
      </c>
      <c r="D838" s="8">
        <v>4.8343075765750902E-4</v>
      </c>
      <c r="E838" t="s">
        <v>5</v>
      </c>
      <c r="F838">
        <f t="shared" si="24"/>
        <v>-7.6346024639625165</v>
      </c>
      <c r="G838">
        <f t="shared" si="25"/>
        <v>-3.3156657216238909</v>
      </c>
    </row>
    <row r="839" spans="3:7" x14ac:dyDescent="0.25">
      <c r="C839" t="s">
        <v>837</v>
      </c>
      <c r="D839" s="8">
        <v>2.1827219021672999E-4</v>
      </c>
      <c r="E839" t="s">
        <v>5</v>
      </c>
      <c r="F839">
        <f t="shared" si="24"/>
        <v>-8.4297676950258715</v>
      </c>
      <c r="G839">
        <f t="shared" si="25"/>
        <v>-3.6610015936760303</v>
      </c>
    </row>
    <row r="840" spans="3:7" x14ac:dyDescent="0.25">
      <c r="C840" t="s">
        <v>838</v>
      </c>
      <c r="D840" s="8">
        <v>2.9415746162484899E-4</v>
      </c>
      <c r="E840" t="s">
        <v>5</v>
      </c>
      <c r="F840">
        <f t="shared" ref="F840:F903" si="26">LN(D840)</f>
        <v>-8.1313953502413927</v>
      </c>
      <c r="G840">
        <f t="shared" ref="G840:G903" si="27">LOG10(D840)</f>
        <v>-3.5314201307835971</v>
      </c>
    </row>
    <row r="841" spans="3:7" x14ac:dyDescent="0.25">
      <c r="C841" t="s">
        <v>839</v>
      </c>
      <c r="D841" s="8">
        <v>3.63448947611657E-4</v>
      </c>
      <c r="E841" t="s">
        <v>5</v>
      </c>
      <c r="F841">
        <f t="shared" si="26"/>
        <v>-7.9198717175897357</v>
      </c>
      <c r="G841">
        <f t="shared" si="27"/>
        <v>-3.4395565843308513</v>
      </c>
    </row>
    <row r="842" spans="3:7" x14ac:dyDescent="0.25">
      <c r="C842" t="s">
        <v>840</v>
      </c>
      <c r="D842" s="8">
        <v>5.4700288240908102E-4</v>
      </c>
      <c r="E842" t="s">
        <v>5</v>
      </c>
      <c r="F842">
        <f t="shared" si="26"/>
        <v>-7.51105648606974</v>
      </c>
      <c r="G842">
        <f t="shared" si="27"/>
        <v>-3.262010385163717</v>
      </c>
    </row>
    <row r="843" spans="3:7" x14ac:dyDescent="0.25">
      <c r="C843" t="s">
        <v>841</v>
      </c>
      <c r="D843" s="8">
        <v>1.6673527670915699E-4</v>
      </c>
      <c r="E843" t="s">
        <v>5</v>
      </c>
      <c r="F843">
        <f t="shared" si="26"/>
        <v>-8.6991031726640866</v>
      </c>
      <c r="G843">
        <f t="shared" si="27"/>
        <v>-3.7779725053950837</v>
      </c>
    </row>
    <row r="844" spans="3:7" x14ac:dyDescent="0.25">
      <c r="C844" t="s">
        <v>842</v>
      </c>
      <c r="D844" s="8">
        <v>2.7251893533904701E-4</v>
      </c>
      <c r="E844" t="s">
        <v>5</v>
      </c>
      <c r="F844">
        <f t="shared" si="26"/>
        <v>-8.2078024587923775</v>
      </c>
      <c r="G844">
        <f t="shared" si="27"/>
        <v>-3.564603316405472</v>
      </c>
    </row>
    <row r="845" spans="3:7" x14ac:dyDescent="0.25">
      <c r="C845" t="s">
        <v>843</v>
      </c>
      <c r="D845" s="8">
        <v>4.9374182500413197E-4</v>
      </c>
      <c r="E845" t="s">
        <v>5</v>
      </c>
      <c r="F845">
        <f t="shared" si="26"/>
        <v>-7.613497798839667</v>
      </c>
      <c r="G845">
        <f t="shared" si="27"/>
        <v>-3.3065000820186214</v>
      </c>
    </row>
    <row r="846" spans="3:7" x14ac:dyDescent="0.25">
      <c r="C846" t="s">
        <v>844</v>
      </c>
      <c r="D846" s="8">
        <v>4.9972492863478203E-4</v>
      </c>
      <c r="E846" t="s">
        <v>5</v>
      </c>
      <c r="F846">
        <f t="shared" si="26"/>
        <v>-7.601452753656555</v>
      </c>
      <c r="G846">
        <f t="shared" si="27"/>
        <v>-3.3012689853613204</v>
      </c>
    </row>
    <row r="847" spans="3:7" x14ac:dyDescent="0.25">
      <c r="C847" t="s">
        <v>845</v>
      </c>
      <c r="D847" s="8">
        <v>2.39147997666154E-4</v>
      </c>
      <c r="E847" t="s">
        <v>5</v>
      </c>
      <c r="F847">
        <f t="shared" si="26"/>
        <v>-8.3384279605840632</v>
      </c>
      <c r="G847">
        <f t="shared" si="27"/>
        <v>-3.6213332510294443</v>
      </c>
    </row>
    <row r="848" spans="3:7" x14ac:dyDescent="0.25">
      <c r="C848" t="s">
        <v>846</v>
      </c>
      <c r="D848" s="8">
        <v>4.8780428952281598E-4</v>
      </c>
      <c r="E848" t="s">
        <v>5</v>
      </c>
      <c r="F848">
        <f t="shared" si="26"/>
        <v>-7.6255962786114093</v>
      </c>
      <c r="G848">
        <f t="shared" si="27"/>
        <v>-3.311754385022907</v>
      </c>
    </row>
    <row r="849" spans="3:7" x14ac:dyDescent="0.25">
      <c r="C849" t="s">
        <v>847</v>
      </c>
      <c r="D849" s="8">
        <v>3.0176862835724899E-4</v>
      </c>
      <c r="E849" t="s">
        <v>5</v>
      </c>
      <c r="F849">
        <f t="shared" si="26"/>
        <v>-8.1058499654853335</v>
      </c>
      <c r="G849">
        <f t="shared" si="27"/>
        <v>-3.5203259111459442</v>
      </c>
    </row>
    <row r="850" spans="3:7" x14ac:dyDescent="0.25">
      <c r="C850" t="s">
        <v>848</v>
      </c>
      <c r="D850" s="8">
        <v>1.93403947376609E-4</v>
      </c>
      <c r="E850" t="s">
        <v>5</v>
      </c>
      <c r="F850">
        <f t="shared" si="26"/>
        <v>-8.5507295647262289</v>
      </c>
      <c r="G850">
        <f t="shared" si="27"/>
        <v>-3.7135346662075959</v>
      </c>
    </row>
    <row r="851" spans="3:7" x14ac:dyDescent="0.25">
      <c r="C851" t="s">
        <v>849</v>
      </c>
      <c r="D851" s="8">
        <v>2.9225347281277002E-4</v>
      </c>
      <c r="E851" t="s">
        <v>5</v>
      </c>
      <c r="F851">
        <f t="shared" si="26"/>
        <v>-8.1378890746621</v>
      </c>
      <c r="G851">
        <f t="shared" si="27"/>
        <v>-3.5342403194665102</v>
      </c>
    </row>
    <row r="852" spans="3:7" x14ac:dyDescent="0.25">
      <c r="C852" t="s">
        <v>850</v>
      </c>
      <c r="D852" s="8">
        <v>2.1251514266313199E-4</v>
      </c>
      <c r="E852" t="s">
        <v>5</v>
      </c>
      <c r="F852">
        <f t="shared" si="26"/>
        <v>-8.4564973125474374</v>
      </c>
      <c r="G852">
        <f t="shared" si="27"/>
        <v>-3.6726101190690308</v>
      </c>
    </row>
    <row r="853" spans="3:7" x14ac:dyDescent="0.25">
      <c r="C853" t="s">
        <v>851</v>
      </c>
      <c r="D853" s="8">
        <v>4.4164142764492099E-4</v>
      </c>
      <c r="E853" t="s">
        <v>5</v>
      </c>
      <c r="F853">
        <f t="shared" si="26"/>
        <v>-7.7250122547997924</v>
      </c>
      <c r="G853">
        <f t="shared" si="27"/>
        <v>-3.3549301948945471</v>
      </c>
    </row>
    <row r="854" spans="3:7" x14ac:dyDescent="0.25">
      <c r="C854" t="s">
        <v>852</v>
      </c>
      <c r="D854" s="8">
        <v>1.6077794265965901E-4</v>
      </c>
      <c r="E854" t="s">
        <v>5</v>
      </c>
      <c r="F854">
        <f t="shared" si="26"/>
        <v>-8.7354863831429768</v>
      </c>
      <c r="G854">
        <f t="shared" si="27"/>
        <v>-3.7937735329399902</v>
      </c>
    </row>
    <row r="855" spans="3:7" x14ac:dyDescent="0.25">
      <c r="C855" t="s">
        <v>853</v>
      </c>
      <c r="D855" s="8">
        <v>2.5360773883483401E-4</v>
      </c>
      <c r="E855" t="s">
        <v>5</v>
      </c>
      <c r="F855">
        <f t="shared" si="26"/>
        <v>-8.2797218199565759</v>
      </c>
      <c r="G855">
        <f t="shared" si="27"/>
        <v>-3.5958374981010901</v>
      </c>
    </row>
    <row r="856" spans="3:7" x14ac:dyDescent="0.25">
      <c r="C856" t="s">
        <v>854</v>
      </c>
      <c r="D856" s="8">
        <v>2.91107883347285E-4</v>
      </c>
      <c r="E856" t="s">
        <v>5</v>
      </c>
      <c r="F856">
        <f t="shared" si="26"/>
        <v>-8.1418166263451539</v>
      </c>
      <c r="G856">
        <f t="shared" si="27"/>
        <v>-3.5359460334898505</v>
      </c>
    </row>
    <row r="857" spans="3:7" x14ac:dyDescent="0.25">
      <c r="C857" t="s">
        <v>855</v>
      </c>
      <c r="D857" s="8">
        <v>2.9963540164317599E-4</v>
      </c>
      <c r="E857" t="s">
        <v>5</v>
      </c>
      <c r="F857">
        <f t="shared" si="26"/>
        <v>-8.1129441502739539</v>
      </c>
      <c r="G857">
        <f t="shared" si="27"/>
        <v>-3.5234068764532442</v>
      </c>
    </row>
    <row r="858" spans="3:7" x14ac:dyDescent="0.25">
      <c r="C858" t="s">
        <v>856</v>
      </c>
      <c r="D858" s="8">
        <v>3.3730627616562802E-4</v>
      </c>
      <c r="E858" t="s">
        <v>5</v>
      </c>
      <c r="F858">
        <f t="shared" si="26"/>
        <v>-7.99451920899706</v>
      </c>
      <c r="G858">
        <f t="shared" si="27"/>
        <v>-3.471975577936973</v>
      </c>
    </row>
    <row r="859" spans="3:7" x14ac:dyDescent="0.25">
      <c r="C859" t="s">
        <v>857</v>
      </c>
      <c r="D859" s="8">
        <v>3.8897019236395499E-4</v>
      </c>
      <c r="E859" t="s">
        <v>5</v>
      </c>
      <c r="F859">
        <f t="shared" si="26"/>
        <v>-7.8520078435955138</v>
      </c>
      <c r="G859">
        <f t="shared" si="27"/>
        <v>-3.4100836783345834</v>
      </c>
    </row>
    <row r="860" spans="3:7" x14ac:dyDescent="0.25">
      <c r="C860" t="s">
        <v>858</v>
      </c>
      <c r="D860" s="8">
        <v>3.6618648006276602E-4</v>
      </c>
      <c r="E860" t="s">
        <v>5</v>
      </c>
      <c r="F860">
        <f t="shared" si="26"/>
        <v>-7.9123678459500111</v>
      </c>
      <c r="G860">
        <f t="shared" si="27"/>
        <v>-3.4362976942848085</v>
      </c>
    </row>
    <row r="861" spans="3:7" x14ac:dyDescent="0.25">
      <c r="C861" t="s">
        <v>859</v>
      </c>
      <c r="D861" s="8">
        <v>3.09121863766938E-4</v>
      </c>
      <c r="E861" t="s">
        <v>5</v>
      </c>
      <c r="F861">
        <f t="shared" si="26"/>
        <v>-8.0817749776915466</v>
      </c>
      <c r="G861">
        <f t="shared" si="27"/>
        <v>-3.5098702767952146</v>
      </c>
    </row>
    <row r="862" spans="3:7" x14ac:dyDescent="0.25">
      <c r="C862" t="s">
        <v>860</v>
      </c>
      <c r="D862" s="8">
        <v>1.75040437840313E-4</v>
      </c>
      <c r="E862" t="s">
        <v>5</v>
      </c>
      <c r="F862">
        <f t="shared" si="26"/>
        <v>-8.650493537360882</v>
      </c>
      <c r="G862">
        <f t="shared" si="27"/>
        <v>-3.7568616090155729</v>
      </c>
    </row>
    <row r="863" spans="3:7" x14ac:dyDescent="0.25">
      <c r="C863" t="s">
        <v>861</v>
      </c>
      <c r="D863" s="8">
        <v>4.0423041900164002E-4</v>
      </c>
      <c r="E863" t="s">
        <v>5</v>
      </c>
      <c r="F863">
        <f t="shared" si="26"/>
        <v>-7.8135254985240179</v>
      </c>
      <c r="G863">
        <f t="shared" si="27"/>
        <v>-3.3933710082193356</v>
      </c>
    </row>
    <row r="864" spans="3:7" x14ac:dyDescent="0.25">
      <c r="C864" t="s">
        <v>862</v>
      </c>
      <c r="D864" s="8">
        <v>4.9584418887681095E-4</v>
      </c>
      <c r="E864" t="s">
        <v>5</v>
      </c>
      <c r="F864">
        <f t="shared" si="26"/>
        <v>-7.6092488159191944</v>
      </c>
      <c r="G864">
        <f t="shared" si="27"/>
        <v>-3.304654772182559</v>
      </c>
    </row>
    <row r="865" spans="3:7" x14ac:dyDescent="0.25">
      <c r="C865" t="s">
        <v>863</v>
      </c>
      <c r="D865" s="8">
        <v>5.2064646728703105E-4</v>
      </c>
      <c r="E865" t="s">
        <v>5</v>
      </c>
      <c r="F865">
        <f t="shared" si="26"/>
        <v>-7.5604393122086782</v>
      </c>
      <c r="G865">
        <f t="shared" si="27"/>
        <v>-3.2834570740566456</v>
      </c>
    </row>
    <row r="866" spans="3:7" x14ac:dyDescent="0.25">
      <c r="C866" t="s">
        <v>864</v>
      </c>
      <c r="D866" s="8">
        <v>8.0284102478346997E-4</v>
      </c>
      <c r="E866" t="s">
        <v>5</v>
      </c>
      <c r="F866">
        <f t="shared" si="26"/>
        <v>-7.1273538402258492</v>
      </c>
      <c r="G866">
        <f t="shared" si="27"/>
        <v>-3.0953704433820373</v>
      </c>
    </row>
    <row r="867" spans="3:7" x14ac:dyDescent="0.25">
      <c r="C867" t="s">
        <v>865</v>
      </c>
      <c r="D867" s="8">
        <v>2.9885230326502199E-4</v>
      </c>
      <c r="E867" t="s">
        <v>5</v>
      </c>
      <c r="F867">
        <f t="shared" si="26"/>
        <v>-8.1155610756297776</v>
      </c>
      <c r="G867">
        <f t="shared" si="27"/>
        <v>-3.5245433926948313</v>
      </c>
    </row>
    <row r="868" spans="3:7" x14ac:dyDescent="0.25">
      <c r="C868" t="s">
        <v>866</v>
      </c>
      <c r="D868" s="8">
        <v>7.2875477959309599E-4</v>
      </c>
      <c r="E868" t="s">
        <v>5</v>
      </c>
      <c r="F868">
        <f t="shared" si="26"/>
        <v>-7.2241732617027656</v>
      </c>
      <c r="G868">
        <f t="shared" si="27"/>
        <v>-3.1374185838705277</v>
      </c>
    </row>
    <row r="869" spans="3:7" x14ac:dyDescent="0.25">
      <c r="C869" t="s">
        <v>867</v>
      </c>
      <c r="D869" s="8">
        <v>3.37575407786782E-4</v>
      </c>
      <c r="E869" t="s">
        <v>5</v>
      </c>
      <c r="F869">
        <f t="shared" si="26"/>
        <v>-7.9937216421292074</v>
      </c>
      <c r="G869">
        <f t="shared" si="27"/>
        <v>-3.4716291990473156</v>
      </c>
    </row>
    <row r="870" spans="3:7" x14ac:dyDescent="0.25">
      <c r="C870" t="s">
        <v>868</v>
      </c>
      <c r="D870" s="8">
        <v>2.4169663238002301E-4</v>
      </c>
      <c r="E870" t="s">
        <v>5</v>
      </c>
      <c r="F870">
        <f t="shared" si="26"/>
        <v>-8.327827203409317</v>
      </c>
      <c r="G870">
        <f t="shared" si="27"/>
        <v>-3.6167294006844557</v>
      </c>
    </row>
    <row r="871" spans="3:7" x14ac:dyDescent="0.25">
      <c r="C871" t="s">
        <v>869</v>
      </c>
      <c r="D871" s="8">
        <v>4.53153829376373E-4</v>
      </c>
      <c r="E871" t="s">
        <v>5</v>
      </c>
      <c r="F871">
        <f t="shared" si="26"/>
        <v>-7.6992789109279149</v>
      </c>
      <c r="G871">
        <f t="shared" si="27"/>
        <v>-3.3437543456500718</v>
      </c>
    </row>
    <row r="872" spans="3:7" x14ac:dyDescent="0.25">
      <c r="C872" t="s">
        <v>870</v>
      </c>
      <c r="D872" s="8">
        <v>1.9383105450985501E-4</v>
      </c>
      <c r="E872" t="s">
        <v>5</v>
      </c>
      <c r="F872">
        <f t="shared" si="26"/>
        <v>-8.5485236313557316</v>
      </c>
      <c r="G872">
        <f t="shared" si="27"/>
        <v>-3.7125766415173427</v>
      </c>
    </row>
    <row r="873" spans="3:7" x14ac:dyDescent="0.25">
      <c r="C873" t="s">
        <v>871</v>
      </c>
      <c r="D873" s="8">
        <v>3.0186721047030399E-4</v>
      </c>
      <c r="E873" t="s">
        <v>5</v>
      </c>
      <c r="F873">
        <f t="shared" si="26"/>
        <v>-8.1055233377154412</v>
      </c>
      <c r="G873">
        <f t="shared" si="27"/>
        <v>-3.5201840585078439</v>
      </c>
    </row>
    <row r="874" spans="3:7" x14ac:dyDescent="0.25">
      <c r="C874" t="s">
        <v>872</v>
      </c>
      <c r="D874" s="8">
        <v>3.9660274838339402E-4</v>
      </c>
      <c r="E874" t="s">
        <v>5</v>
      </c>
      <c r="F874">
        <f t="shared" si="26"/>
        <v>-7.8325754120402751</v>
      </c>
      <c r="G874">
        <f t="shared" si="27"/>
        <v>-3.4016442805401805</v>
      </c>
    </row>
    <row r="875" spans="3:7" x14ac:dyDescent="0.25">
      <c r="C875" t="s">
        <v>873</v>
      </c>
      <c r="D875" s="8">
        <v>2.2833263451868001E-4</v>
      </c>
      <c r="E875" t="s">
        <v>5</v>
      </c>
      <c r="F875">
        <f t="shared" si="26"/>
        <v>-8.384707068876974</v>
      </c>
      <c r="G875">
        <f t="shared" si="27"/>
        <v>-3.6414320123884583</v>
      </c>
    </row>
    <row r="876" spans="3:7" x14ac:dyDescent="0.25">
      <c r="C876" t="s">
        <v>874</v>
      </c>
      <c r="D876" s="8">
        <v>3.8140378140582502E-4</v>
      </c>
      <c r="E876" t="s">
        <v>5</v>
      </c>
      <c r="F876">
        <f t="shared" si="26"/>
        <v>-7.8716519503063989</v>
      </c>
      <c r="G876">
        <f t="shared" si="27"/>
        <v>-3.4186150054810391</v>
      </c>
    </row>
    <row r="877" spans="3:7" x14ac:dyDescent="0.25">
      <c r="C877" t="s">
        <v>875</v>
      </c>
      <c r="D877" s="8">
        <v>3.75395339661526E-4</v>
      </c>
      <c r="E877" t="s">
        <v>5</v>
      </c>
      <c r="F877">
        <f t="shared" si="26"/>
        <v>-7.8875308482162385</v>
      </c>
      <c r="G877">
        <f t="shared" si="27"/>
        <v>-3.4255111232219879</v>
      </c>
    </row>
    <row r="878" spans="3:7" x14ac:dyDescent="0.25">
      <c r="C878" t="s">
        <v>876</v>
      </c>
      <c r="D878" s="8">
        <v>2.6932702329624799E-4</v>
      </c>
      <c r="E878" t="s">
        <v>5</v>
      </c>
      <c r="F878">
        <f t="shared" si="26"/>
        <v>-8.2195842167412518</v>
      </c>
      <c r="G878">
        <f t="shared" si="27"/>
        <v>-3.5697200688697879</v>
      </c>
    </row>
    <row r="879" spans="3:7" x14ac:dyDescent="0.25">
      <c r="C879" t="s">
        <v>877</v>
      </c>
      <c r="D879" s="8">
        <v>4.19198741322439E-4</v>
      </c>
      <c r="E879" t="s">
        <v>5</v>
      </c>
      <c r="F879">
        <f t="shared" si="26"/>
        <v>-7.7771654275324673</v>
      </c>
      <c r="G879">
        <f t="shared" si="27"/>
        <v>-3.377580030026095</v>
      </c>
    </row>
    <row r="880" spans="3:7" x14ac:dyDescent="0.25">
      <c r="C880" t="s">
        <v>878</v>
      </c>
      <c r="D880" s="8">
        <v>2.6282936823126499E-4</v>
      </c>
      <c r="E880" t="s">
        <v>5</v>
      </c>
      <c r="F880">
        <f t="shared" si="26"/>
        <v>-8.2440055263370038</v>
      </c>
      <c r="G880">
        <f t="shared" si="27"/>
        <v>-3.580326108868074</v>
      </c>
    </row>
    <row r="881" spans="3:7" x14ac:dyDescent="0.25">
      <c r="C881" t="s">
        <v>879</v>
      </c>
      <c r="D881" s="8">
        <v>4.44240590968564E-4</v>
      </c>
      <c r="E881" t="s">
        <v>5</v>
      </c>
      <c r="F881">
        <f t="shared" si="26"/>
        <v>-7.7191442707406042</v>
      </c>
      <c r="G881">
        <f t="shared" si="27"/>
        <v>-3.3523817617977452</v>
      </c>
    </row>
    <row r="882" spans="3:7" x14ac:dyDescent="0.25">
      <c r="C882" t="s">
        <v>880</v>
      </c>
      <c r="D882" s="8">
        <v>4.1504395633549298E-4</v>
      </c>
      <c r="E882" t="s">
        <v>5</v>
      </c>
      <c r="F882">
        <f t="shared" si="26"/>
        <v>-7.7871261244618788</v>
      </c>
      <c r="G882">
        <f t="shared" si="27"/>
        <v>-3.3819059057384488</v>
      </c>
    </row>
    <row r="883" spans="3:7" x14ac:dyDescent="0.25">
      <c r="C883" t="s">
        <v>881</v>
      </c>
      <c r="D883" s="8">
        <v>1.9881241516082299E-4</v>
      </c>
      <c r="E883" t="s">
        <v>5</v>
      </c>
      <c r="F883">
        <f t="shared" si="26"/>
        <v>-8.5231488151845944</v>
      </c>
      <c r="G883">
        <f t="shared" si="27"/>
        <v>-3.7015564988749081</v>
      </c>
    </row>
    <row r="884" spans="3:7" x14ac:dyDescent="0.25">
      <c r="C884" t="s">
        <v>882</v>
      </c>
      <c r="D884" s="8">
        <v>1.0691313806814101E-3</v>
      </c>
      <c r="E884" t="s">
        <v>5</v>
      </c>
      <c r="F884">
        <f t="shared" si="26"/>
        <v>-6.8409087539469997</v>
      </c>
      <c r="G884">
        <f t="shared" si="27"/>
        <v>-2.9709689230428324</v>
      </c>
    </row>
    <row r="885" spans="3:7" x14ac:dyDescent="0.25">
      <c r="C885" t="s">
        <v>883</v>
      </c>
      <c r="D885" s="8">
        <v>1.35813782889608E-4</v>
      </c>
      <c r="E885" t="s">
        <v>5</v>
      </c>
      <c r="F885">
        <f t="shared" si="26"/>
        <v>-8.9042258539573904</v>
      </c>
      <c r="G885">
        <f t="shared" si="27"/>
        <v>-3.8670561539939645</v>
      </c>
    </row>
    <row r="886" spans="3:7" x14ac:dyDescent="0.25">
      <c r="C886" t="s">
        <v>884</v>
      </c>
      <c r="D886" s="8">
        <v>2.6498525042459401E-4</v>
      </c>
      <c r="E886" t="s">
        <v>5</v>
      </c>
      <c r="F886">
        <f t="shared" si="26"/>
        <v>-8.2358363923021756</v>
      </c>
      <c r="G886">
        <f t="shared" si="27"/>
        <v>-3.57677829903482</v>
      </c>
    </row>
    <row r="887" spans="3:7" x14ac:dyDescent="0.25">
      <c r="C887" t="s">
        <v>885</v>
      </c>
      <c r="D887" s="8">
        <v>3.9521009963328101E-4</v>
      </c>
      <c r="E887" t="s">
        <v>5</v>
      </c>
      <c r="F887">
        <f t="shared" si="26"/>
        <v>-7.8360930366648747</v>
      </c>
      <c r="G887">
        <f t="shared" si="27"/>
        <v>-3.4031719655040513</v>
      </c>
    </row>
    <row r="888" spans="3:7" x14ac:dyDescent="0.25">
      <c r="C888" t="s">
        <v>886</v>
      </c>
      <c r="D888" s="8">
        <v>3.3534665595588199E-4</v>
      </c>
      <c r="E888" t="s">
        <v>5</v>
      </c>
      <c r="F888">
        <f t="shared" si="26"/>
        <v>-8.0003457672711935</v>
      </c>
      <c r="G888">
        <f t="shared" si="27"/>
        <v>-3.4745060200439166</v>
      </c>
    </row>
    <row r="889" spans="3:7" x14ac:dyDescent="0.25">
      <c r="C889" t="s">
        <v>887</v>
      </c>
      <c r="D889" s="8">
        <v>7.0695709982425696E-4</v>
      </c>
      <c r="E889" t="s">
        <v>5</v>
      </c>
      <c r="F889">
        <f t="shared" si="26"/>
        <v>-7.2545405730823678</v>
      </c>
      <c r="G889">
        <f t="shared" si="27"/>
        <v>-3.1506069396329268</v>
      </c>
    </row>
    <row r="890" spans="3:7" x14ac:dyDescent="0.25">
      <c r="C890" t="s">
        <v>888</v>
      </c>
      <c r="D890" s="8">
        <v>3.41035096755784E-4</v>
      </c>
      <c r="E890" t="s">
        <v>5</v>
      </c>
      <c r="F890">
        <f t="shared" si="26"/>
        <v>-7.9835251629394799</v>
      </c>
      <c r="G890">
        <f t="shared" si="27"/>
        <v>-3.4672009244003754</v>
      </c>
    </row>
    <row r="891" spans="3:7" x14ac:dyDescent="0.25">
      <c r="C891" t="s">
        <v>889</v>
      </c>
      <c r="D891" s="8">
        <v>1.6809347567092199E-4</v>
      </c>
      <c r="E891" t="s">
        <v>5</v>
      </c>
      <c r="F891">
        <f t="shared" si="26"/>
        <v>-8.6909903304925535</v>
      </c>
      <c r="G891">
        <f t="shared" si="27"/>
        <v>-3.7744491428074349</v>
      </c>
    </row>
    <row r="892" spans="3:7" x14ac:dyDescent="0.25">
      <c r="C892" t="s">
        <v>890</v>
      </c>
      <c r="D892" s="8">
        <v>2.7482446836850198E-4</v>
      </c>
      <c r="E892" t="s">
        <v>5</v>
      </c>
      <c r="F892">
        <f t="shared" si="26"/>
        <v>-8.1993779609376709</v>
      </c>
      <c r="G892">
        <f t="shared" si="27"/>
        <v>-3.5609446034743666</v>
      </c>
    </row>
    <row r="893" spans="3:7" x14ac:dyDescent="0.25">
      <c r="C893" t="s">
        <v>891</v>
      </c>
      <c r="D893" s="8">
        <v>3.46741024177472E-4</v>
      </c>
      <c r="E893" t="s">
        <v>5</v>
      </c>
      <c r="F893">
        <f t="shared" si="26"/>
        <v>-7.966932384677631</v>
      </c>
      <c r="G893">
        <f t="shared" si="27"/>
        <v>-3.4599947723618101</v>
      </c>
    </row>
    <row r="894" spans="3:7" x14ac:dyDescent="0.25">
      <c r="C894" t="s">
        <v>892</v>
      </c>
      <c r="D894" s="8">
        <v>3.7057618474072701E-4</v>
      </c>
      <c r="E894" t="s">
        <v>5</v>
      </c>
      <c r="F894">
        <f t="shared" si="26"/>
        <v>-7.900451507535859</v>
      </c>
      <c r="G894">
        <f t="shared" si="27"/>
        <v>-3.4311224942670511</v>
      </c>
    </row>
    <row r="895" spans="3:7" x14ac:dyDescent="0.25">
      <c r="C895" t="s">
        <v>893</v>
      </c>
      <c r="D895" s="8">
        <v>3.24860005274942E-4</v>
      </c>
      <c r="E895" t="s">
        <v>5</v>
      </c>
      <c r="F895">
        <f t="shared" si="26"/>
        <v>-8.0321162214354391</v>
      </c>
      <c r="G895">
        <f t="shared" si="27"/>
        <v>-3.4883037529750087</v>
      </c>
    </row>
    <row r="896" spans="3:7" x14ac:dyDescent="0.25">
      <c r="C896" t="s">
        <v>894</v>
      </c>
      <c r="D896" s="8">
        <v>3.5762412492084002E-4</v>
      </c>
      <c r="E896" t="s">
        <v>5</v>
      </c>
      <c r="F896">
        <f t="shared" si="26"/>
        <v>-7.9360280535153018</v>
      </c>
      <c r="G896">
        <f t="shared" si="27"/>
        <v>-3.4465731918711002</v>
      </c>
    </row>
    <row r="897" spans="3:7" x14ac:dyDescent="0.25">
      <c r="C897" t="s">
        <v>895</v>
      </c>
      <c r="D897" s="8">
        <v>2.348173807191E-4</v>
      </c>
      <c r="E897" t="s">
        <v>5</v>
      </c>
      <c r="F897">
        <f t="shared" si="26"/>
        <v>-8.3567024492444002</v>
      </c>
      <c r="G897">
        <f t="shared" si="27"/>
        <v>-3.6292697606142323</v>
      </c>
    </row>
    <row r="898" spans="3:7" x14ac:dyDescent="0.25">
      <c r="C898" t="s">
        <v>896</v>
      </c>
      <c r="D898" s="8">
        <v>1.55026766844168E-4</v>
      </c>
      <c r="E898" t="s">
        <v>5</v>
      </c>
      <c r="F898">
        <f t="shared" si="26"/>
        <v>-8.7719127666368983</v>
      </c>
      <c r="G898">
        <f t="shared" si="27"/>
        <v>-3.809593310287092</v>
      </c>
    </row>
    <row r="899" spans="3:7" x14ac:dyDescent="0.25">
      <c r="C899" t="s">
        <v>897</v>
      </c>
      <c r="D899" s="8">
        <v>1.4474458364654901E-3</v>
      </c>
      <c r="E899" t="s">
        <v>5</v>
      </c>
      <c r="F899">
        <f t="shared" si="26"/>
        <v>-6.5379547678939112</v>
      </c>
      <c r="G899">
        <f t="shared" si="27"/>
        <v>-2.8393976786293811</v>
      </c>
    </row>
    <row r="900" spans="3:7" x14ac:dyDescent="0.25">
      <c r="C900" t="s">
        <v>898</v>
      </c>
      <c r="D900" s="8">
        <v>6.0636878242892496E-4</v>
      </c>
      <c r="E900" t="s">
        <v>5</v>
      </c>
      <c r="F900">
        <f t="shared" si="26"/>
        <v>-7.4080222051246434</v>
      </c>
      <c r="G900">
        <f t="shared" si="27"/>
        <v>-3.2172631655023922</v>
      </c>
    </row>
    <row r="901" spans="3:7" x14ac:dyDescent="0.25">
      <c r="C901" t="s">
        <v>899</v>
      </c>
      <c r="D901" s="8">
        <v>3.8609279178188402E-4</v>
      </c>
      <c r="E901" t="s">
        <v>5</v>
      </c>
      <c r="F901">
        <f t="shared" si="26"/>
        <v>-7.8594328241719467</v>
      </c>
      <c r="G901">
        <f t="shared" si="27"/>
        <v>-3.413308306427167</v>
      </c>
    </row>
    <row r="902" spans="3:7" x14ac:dyDescent="0.25">
      <c r="C902" t="s">
        <v>900</v>
      </c>
      <c r="D902" s="8">
        <v>3.61004652052482E-4</v>
      </c>
      <c r="E902" t="s">
        <v>5</v>
      </c>
      <c r="F902">
        <f t="shared" si="26"/>
        <v>-7.9266197131424523</v>
      </c>
      <c r="G902">
        <f t="shared" si="27"/>
        <v>-3.4424872015633037</v>
      </c>
    </row>
    <row r="903" spans="3:7" x14ac:dyDescent="0.25">
      <c r="C903" t="s">
        <v>901</v>
      </c>
      <c r="D903" s="8">
        <v>3.9323031468631401E-4</v>
      </c>
      <c r="E903" t="s">
        <v>5</v>
      </c>
      <c r="F903">
        <f t="shared" si="26"/>
        <v>-7.8411150752920182</v>
      </c>
      <c r="G903">
        <f t="shared" si="27"/>
        <v>-3.4053530091677247</v>
      </c>
    </row>
    <row r="904" spans="3:7" x14ac:dyDescent="0.25">
      <c r="C904" t="s">
        <v>902</v>
      </c>
      <c r="D904" s="8">
        <v>2.9187979931134301E-4</v>
      </c>
      <c r="E904" t="s">
        <v>5</v>
      </c>
      <c r="F904">
        <f t="shared" ref="F904:F967" si="28">LN(D904)</f>
        <v>-8.1391684866395764</v>
      </c>
      <c r="G904">
        <f t="shared" ref="G904:G967" si="29">LOG10(D904)</f>
        <v>-3.5347959610284092</v>
      </c>
    </row>
    <row r="905" spans="3:7" x14ac:dyDescent="0.25">
      <c r="C905" t="s">
        <v>903</v>
      </c>
      <c r="D905" s="8">
        <v>2.0751304228077699E-4</v>
      </c>
      <c r="E905" t="s">
        <v>5</v>
      </c>
      <c r="F905">
        <f t="shared" si="28"/>
        <v>-8.4803163659035832</v>
      </c>
      <c r="G905">
        <f t="shared" si="29"/>
        <v>-3.682954602505764</v>
      </c>
    </row>
    <row r="906" spans="3:7" x14ac:dyDescent="0.25">
      <c r="C906" t="s">
        <v>904</v>
      </c>
      <c r="D906" s="8">
        <v>3.8037109968419201E-4</v>
      </c>
      <c r="E906" t="s">
        <v>5</v>
      </c>
      <c r="F906">
        <f t="shared" si="28"/>
        <v>-7.874363203669728</v>
      </c>
      <c r="G906">
        <f t="shared" si="29"/>
        <v>-3.4197924878557746</v>
      </c>
    </row>
    <row r="907" spans="3:7" x14ac:dyDescent="0.25">
      <c r="C907" t="s">
        <v>905</v>
      </c>
      <c r="D907" s="8">
        <v>1.9955925570181601E-4</v>
      </c>
      <c r="E907" t="s">
        <v>5</v>
      </c>
      <c r="F907">
        <f t="shared" si="28"/>
        <v>-8.5193993446746443</v>
      </c>
      <c r="G907">
        <f t="shared" si="29"/>
        <v>-3.6999281245223781</v>
      </c>
    </row>
    <row r="908" spans="3:7" x14ac:dyDescent="0.25">
      <c r="C908" t="s">
        <v>906</v>
      </c>
      <c r="D908" s="8">
        <v>3.0183960898090198E-4</v>
      </c>
      <c r="E908" t="s">
        <v>5</v>
      </c>
      <c r="F908">
        <f t="shared" si="28"/>
        <v>-8.105614777760616</v>
      </c>
      <c r="G908">
        <f t="shared" si="29"/>
        <v>-3.520223770414888</v>
      </c>
    </row>
    <row r="909" spans="3:7" x14ac:dyDescent="0.25">
      <c r="C909" t="s">
        <v>907</v>
      </c>
      <c r="D909" s="8">
        <v>2.86324930372555E-4</v>
      </c>
      <c r="E909" t="s">
        <v>5</v>
      </c>
      <c r="F909">
        <f t="shared" si="28"/>
        <v>-8.1583832718567919</v>
      </c>
      <c r="G909">
        <f t="shared" si="29"/>
        <v>-3.5431408362192021</v>
      </c>
    </row>
    <row r="910" spans="3:7" x14ac:dyDescent="0.25">
      <c r="C910" t="s">
        <v>908</v>
      </c>
      <c r="D910" s="8">
        <v>1.6907028894243701E-4</v>
      </c>
      <c r="E910" t="s">
        <v>5</v>
      </c>
      <c r="F910">
        <f t="shared" si="28"/>
        <v>-8.6851960186061721</v>
      </c>
      <c r="G910">
        <f t="shared" si="29"/>
        <v>-3.7719327051287528</v>
      </c>
    </row>
    <row r="911" spans="3:7" x14ac:dyDescent="0.25">
      <c r="C911" t="s">
        <v>909</v>
      </c>
      <c r="D911" s="8">
        <v>2.0957388601547299E-4</v>
      </c>
      <c r="E911" t="s">
        <v>5</v>
      </c>
      <c r="F911">
        <f t="shared" si="28"/>
        <v>-8.4704342029001527</v>
      </c>
      <c r="G911">
        <f t="shared" si="29"/>
        <v>-3.6786628336441058</v>
      </c>
    </row>
    <row r="912" spans="3:7" x14ac:dyDescent="0.25">
      <c r="C912" t="s">
        <v>910</v>
      </c>
      <c r="D912" s="8">
        <v>3.91686552742371E-4</v>
      </c>
      <c r="E912" t="s">
        <v>5</v>
      </c>
      <c r="F912">
        <f t="shared" si="28"/>
        <v>-7.8450486483837825</v>
      </c>
      <c r="G912">
        <f t="shared" si="29"/>
        <v>-3.4070613382556409</v>
      </c>
    </row>
    <row r="913" spans="3:7" x14ac:dyDescent="0.25">
      <c r="C913" t="s">
        <v>911</v>
      </c>
      <c r="D913" s="8">
        <v>3.2038240598239101E-4</v>
      </c>
      <c r="E913" t="s">
        <v>5</v>
      </c>
      <c r="F913">
        <f t="shared" si="28"/>
        <v>-8.0459952569420228</v>
      </c>
      <c r="G913">
        <f t="shared" si="29"/>
        <v>-3.4943313415096577</v>
      </c>
    </row>
    <row r="914" spans="3:7" x14ac:dyDescent="0.25">
      <c r="C914" t="s">
        <v>912</v>
      </c>
      <c r="D914" s="8">
        <v>3.09111899600647E-4</v>
      </c>
      <c r="E914" t="s">
        <v>5</v>
      </c>
      <c r="F914">
        <f t="shared" si="28"/>
        <v>-8.0818072119915225</v>
      </c>
      <c r="G914">
        <f t="shared" si="29"/>
        <v>-3.509884275973822</v>
      </c>
    </row>
    <row r="915" spans="3:7" x14ac:dyDescent="0.25">
      <c r="C915" t="s">
        <v>913</v>
      </c>
      <c r="D915" s="8">
        <v>2.4554736777201801E-4</v>
      </c>
      <c r="E915" t="s">
        <v>5</v>
      </c>
      <c r="F915">
        <f t="shared" si="28"/>
        <v>-8.3120206852594745</v>
      </c>
      <c r="G915">
        <f t="shared" si="29"/>
        <v>-3.6098647170738758</v>
      </c>
    </row>
    <row r="916" spans="3:7" x14ac:dyDescent="0.25">
      <c r="C916" t="s">
        <v>914</v>
      </c>
      <c r="D916" s="8">
        <v>6.5496266965226597E-4</v>
      </c>
      <c r="E916" t="s">
        <v>5</v>
      </c>
      <c r="F916">
        <f t="shared" si="28"/>
        <v>-7.3309323168504825</v>
      </c>
      <c r="G916">
        <f t="shared" si="29"/>
        <v>-3.183783452414386</v>
      </c>
    </row>
    <row r="917" spans="3:7" x14ac:dyDescent="0.25">
      <c r="C917" t="s">
        <v>915</v>
      </c>
      <c r="D917" s="8">
        <v>3.5434282739813498E-4</v>
      </c>
      <c r="E917" t="s">
        <v>5</v>
      </c>
      <c r="F917">
        <f t="shared" si="28"/>
        <v>-7.9452456744872055</v>
      </c>
      <c r="G917">
        <f t="shared" si="29"/>
        <v>-3.4505763537954737</v>
      </c>
    </row>
    <row r="918" spans="3:7" x14ac:dyDescent="0.25">
      <c r="C918" t="s">
        <v>916</v>
      </c>
      <c r="D918" s="8">
        <v>2.93282455919734E-4</v>
      </c>
      <c r="E918" t="s">
        <v>5</v>
      </c>
      <c r="F918">
        <f t="shared" si="28"/>
        <v>-8.1343743999317617</v>
      </c>
      <c r="G918">
        <f t="shared" si="29"/>
        <v>-3.5327139156254392</v>
      </c>
    </row>
    <row r="919" spans="3:7" x14ac:dyDescent="0.25">
      <c r="C919" t="s">
        <v>917</v>
      </c>
      <c r="D919" s="8">
        <v>2.7611352619542E-4</v>
      </c>
      <c r="E919" t="s">
        <v>5</v>
      </c>
      <c r="F919">
        <f t="shared" si="28"/>
        <v>-8.1946984500238003</v>
      </c>
      <c r="G919">
        <f t="shared" si="29"/>
        <v>-3.5589123177064672</v>
      </c>
    </row>
    <row r="920" spans="3:7" x14ac:dyDescent="0.25">
      <c r="C920" t="s">
        <v>918</v>
      </c>
      <c r="D920" s="8">
        <v>7.5975431838869601E-4</v>
      </c>
      <c r="E920" t="s">
        <v>5</v>
      </c>
      <c r="F920">
        <f t="shared" si="28"/>
        <v>-7.1825154422234121</v>
      </c>
      <c r="G920">
        <f t="shared" si="29"/>
        <v>-3.1193268227425226</v>
      </c>
    </row>
    <row r="921" spans="3:7" x14ac:dyDescent="0.25">
      <c r="C921" t="s">
        <v>919</v>
      </c>
      <c r="D921" s="8">
        <v>5.4000954255065104E-4</v>
      </c>
      <c r="E921" t="s">
        <v>5</v>
      </c>
      <c r="F921">
        <f t="shared" si="28"/>
        <v>-7.5239237471719971</v>
      </c>
      <c r="G921">
        <f t="shared" si="29"/>
        <v>-3.2675985656576354</v>
      </c>
    </row>
    <row r="922" spans="3:7" x14ac:dyDescent="0.25">
      <c r="C922" t="s">
        <v>920</v>
      </c>
      <c r="D922" s="8">
        <v>5.0636709694545099E-4</v>
      </c>
      <c r="E922" t="s">
        <v>5</v>
      </c>
      <c r="F922">
        <f t="shared" si="28"/>
        <v>-7.5882486636815507</v>
      </c>
      <c r="G922">
        <f t="shared" si="29"/>
        <v>-3.2955345219466223</v>
      </c>
    </row>
    <row r="923" spans="3:7" x14ac:dyDescent="0.25">
      <c r="C923" t="s">
        <v>921</v>
      </c>
      <c r="D923" s="8">
        <v>2.1241616742503501E-4</v>
      </c>
      <c r="E923" t="s">
        <v>5</v>
      </c>
      <c r="F923">
        <f t="shared" si="28"/>
        <v>-8.456963153672989</v>
      </c>
      <c r="G923">
        <f t="shared" si="29"/>
        <v>-3.6728124312993016</v>
      </c>
    </row>
    <row r="924" spans="3:7" x14ac:dyDescent="0.25">
      <c r="C924" t="s">
        <v>922</v>
      </c>
      <c r="D924" s="8">
        <v>5.0495275655379295E-4</v>
      </c>
      <c r="E924" t="s">
        <v>5</v>
      </c>
      <c r="F924">
        <f t="shared" si="28"/>
        <v>-7.5910456844437455</v>
      </c>
      <c r="G924">
        <f t="shared" si="29"/>
        <v>-3.2967492526294122</v>
      </c>
    </row>
    <row r="925" spans="3:7" x14ac:dyDescent="0.25">
      <c r="C925" t="s">
        <v>923</v>
      </c>
      <c r="D925" s="8">
        <v>3.8348036729636699E-4</v>
      </c>
      <c r="E925" t="s">
        <v>5</v>
      </c>
      <c r="F925">
        <f t="shared" si="28"/>
        <v>-7.8662221319579633</v>
      </c>
      <c r="G925">
        <f t="shared" si="29"/>
        <v>-3.4162568653345766</v>
      </c>
    </row>
    <row r="926" spans="3:7" x14ac:dyDescent="0.25">
      <c r="C926" t="s">
        <v>924</v>
      </c>
      <c r="D926" s="8">
        <v>3.4049780907355402E-4</v>
      </c>
      <c r="E926" t="s">
        <v>5</v>
      </c>
      <c r="F926">
        <f t="shared" si="28"/>
        <v>-7.9851018668343094</v>
      </c>
      <c r="G926">
        <f t="shared" si="29"/>
        <v>-3.4678856782014953</v>
      </c>
    </row>
    <row r="927" spans="3:7" x14ac:dyDescent="0.25">
      <c r="C927" t="s">
        <v>925</v>
      </c>
      <c r="D927" s="8">
        <v>2.7271158377067299E-4</v>
      </c>
      <c r="E927" t="s">
        <v>5</v>
      </c>
      <c r="F927">
        <f t="shared" si="28"/>
        <v>-8.20709579094129</v>
      </c>
      <c r="G927">
        <f t="shared" si="29"/>
        <v>-3.5642964144572065</v>
      </c>
    </row>
    <row r="928" spans="3:7" x14ac:dyDescent="0.25">
      <c r="C928" t="s">
        <v>926</v>
      </c>
      <c r="D928" s="8">
        <v>2.9888157016663702E-4</v>
      </c>
      <c r="E928" t="s">
        <v>5</v>
      </c>
      <c r="F928">
        <f t="shared" si="28"/>
        <v>-8.1154631494357314</v>
      </c>
      <c r="G928">
        <f t="shared" si="29"/>
        <v>-3.5245008638891235</v>
      </c>
    </row>
    <row r="929" spans="3:7" x14ac:dyDescent="0.25">
      <c r="C929" t="s">
        <v>927</v>
      </c>
      <c r="D929" s="8">
        <v>4.3475949440421402E-4</v>
      </c>
      <c r="E929" t="s">
        <v>5</v>
      </c>
      <c r="F929">
        <f t="shared" si="28"/>
        <v>-7.7407175662007441</v>
      </c>
      <c r="G929">
        <f t="shared" si="29"/>
        <v>-3.3617509249725526</v>
      </c>
    </row>
    <row r="930" spans="3:7" x14ac:dyDescent="0.25">
      <c r="C930" t="s">
        <v>928</v>
      </c>
      <c r="D930" s="8">
        <v>2.8449024104249302E-4</v>
      </c>
      <c r="E930" t="s">
        <v>5</v>
      </c>
      <c r="F930">
        <f t="shared" si="28"/>
        <v>-8.1648116071215693</v>
      </c>
      <c r="G930">
        <f t="shared" si="29"/>
        <v>-3.5459326267525193</v>
      </c>
    </row>
    <row r="931" spans="3:7" x14ac:dyDescent="0.25">
      <c r="C931" t="s">
        <v>929</v>
      </c>
      <c r="D931" s="8">
        <v>3.0663973996338401E-4</v>
      </c>
      <c r="E931" t="s">
        <v>5</v>
      </c>
      <c r="F931">
        <f t="shared" si="28"/>
        <v>-8.0898369849115621</v>
      </c>
      <c r="G931">
        <f t="shared" si="29"/>
        <v>-3.5133715620439316</v>
      </c>
    </row>
    <row r="932" spans="3:7" x14ac:dyDescent="0.25">
      <c r="C932" t="s">
        <v>930</v>
      </c>
      <c r="D932" s="8">
        <v>5.50921464042315E-4</v>
      </c>
      <c r="E932" t="s">
        <v>5</v>
      </c>
      <c r="F932">
        <f t="shared" si="28"/>
        <v>-7.5039182924687449</v>
      </c>
      <c r="G932">
        <f t="shared" si="29"/>
        <v>-3.2589103070720475</v>
      </c>
    </row>
    <row r="933" spans="3:7" x14ac:dyDescent="0.25">
      <c r="C933" t="s">
        <v>931</v>
      </c>
      <c r="D933" s="8">
        <v>5.0594955767243905E-4</v>
      </c>
      <c r="E933" t="s">
        <v>5</v>
      </c>
      <c r="F933">
        <f t="shared" si="28"/>
        <v>-7.5890735820404158</v>
      </c>
      <c r="G933">
        <f t="shared" si="29"/>
        <v>-3.295892779437898</v>
      </c>
    </row>
    <row r="934" spans="3:7" x14ac:dyDescent="0.25">
      <c r="C934" t="s">
        <v>932</v>
      </c>
      <c r="D934" s="8">
        <v>4.5385771392814501E-4</v>
      </c>
      <c r="E934" t="s">
        <v>5</v>
      </c>
      <c r="F934">
        <f t="shared" si="28"/>
        <v>-7.6977268144892905</v>
      </c>
      <c r="G934">
        <f t="shared" si="29"/>
        <v>-3.3430802787313953</v>
      </c>
    </row>
    <row r="935" spans="3:7" x14ac:dyDescent="0.25">
      <c r="C935" t="s">
        <v>933</v>
      </c>
      <c r="D935" s="8">
        <v>2.26908975812355E-4</v>
      </c>
      <c r="E935" t="s">
        <v>5</v>
      </c>
      <c r="F935">
        <f t="shared" si="28"/>
        <v>-8.390961608510672</v>
      </c>
      <c r="G935">
        <f t="shared" si="29"/>
        <v>-3.6441483244382193</v>
      </c>
    </row>
    <row r="936" spans="3:7" x14ac:dyDescent="0.25">
      <c r="C936" t="s">
        <v>934</v>
      </c>
      <c r="D936" s="8">
        <v>3.5735679562454999E-4</v>
      </c>
      <c r="E936" t="s">
        <v>5</v>
      </c>
      <c r="F936">
        <f t="shared" si="28"/>
        <v>-7.9367758477600585</v>
      </c>
      <c r="G936">
        <f t="shared" si="29"/>
        <v>-3.446897954785197</v>
      </c>
    </row>
    <row r="937" spans="3:7" x14ac:dyDescent="0.25">
      <c r="C937" t="s">
        <v>935</v>
      </c>
      <c r="D937" s="8">
        <v>7.42567527184635E-4</v>
      </c>
      <c r="E937" t="s">
        <v>5</v>
      </c>
      <c r="F937">
        <f t="shared" si="28"/>
        <v>-7.2053967457195167</v>
      </c>
      <c r="G937">
        <f t="shared" si="29"/>
        <v>-3.1292640465896344</v>
      </c>
    </row>
    <row r="938" spans="3:7" x14ac:dyDescent="0.25">
      <c r="C938" t="s">
        <v>936</v>
      </c>
      <c r="D938" s="8">
        <v>1.9986832325320501E-4</v>
      </c>
      <c r="E938" t="s">
        <v>5</v>
      </c>
      <c r="F938">
        <f t="shared" si="28"/>
        <v>-8.5178517919799592</v>
      </c>
      <c r="G938">
        <f t="shared" si="29"/>
        <v>-3.6992560309266218</v>
      </c>
    </row>
    <row r="939" spans="3:7" x14ac:dyDescent="0.25">
      <c r="C939" t="s">
        <v>937</v>
      </c>
      <c r="D939" s="8">
        <v>3.4616193804223199E-4</v>
      </c>
      <c r="E939" t="s">
        <v>5</v>
      </c>
      <c r="F939">
        <f t="shared" si="28"/>
        <v>-7.9686038633741791</v>
      </c>
      <c r="G939">
        <f t="shared" si="29"/>
        <v>-3.46072068633634</v>
      </c>
    </row>
    <row r="940" spans="3:7" x14ac:dyDescent="0.25">
      <c r="C940" t="s">
        <v>938</v>
      </c>
      <c r="D940" s="8">
        <v>3.7220226491285502E-4</v>
      </c>
      <c r="E940" t="s">
        <v>5</v>
      </c>
      <c r="F940">
        <f t="shared" si="28"/>
        <v>-7.896073128570837</v>
      </c>
      <c r="G940">
        <f t="shared" si="29"/>
        <v>-3.4292209884428604</v>
      </c>
    </row>
    <row r="941" spans="3:7" x14ac:dyDescent="0.25">
      <c r="C941" t="s">
        <v>939</v>
      </c>
      <c r="D941" s="8">
        <v>2.1857580888856701E-4</v>
      </c>
      <c r="E941" t="s">
        <v>5</v>
      </c>
      <c r="F941">
        <f t="shared" si="28"/>
        <v>-8.4283776521672706</v>
      </c>
      <c r="G941">
        <f t="shared" si="29"/>
        <v>-3.660397905732931</v>
      </c>
    </row>
    <row r="942" spans="3:7" x14ac:dyDescent="0.25">
      <c r="C942" t="s">
        <v>940</v>
      </c>
      <c r="D942" s="8">
        <v>3.2863597147231598E-4</v>
      </c>
      <c r="E942" t="s">
        <v>5</v>
      </c>
      <c r="F942">
        <f t="shared" si="28"/>
        <v>-8.0205598894774131</v>
      </c>
      <c r="G942">
        <f t="shared" si="29"/>
        <v>-3.4832849017745962</v>
      </c>
    </row>
    <row r="943" spans="3:7" x14ac:dyDescent="0.25">
      <c r="C943" t="s">
        <v>941</v>
      </c>
      <c r="D943" s="8">
        <v>5.1137380736308499E-4</v>
      </c>
      <c r="E943" t="s">
        <v>5</v>
      </c>
      <c r="F943">
        <f t="shared" si="28"/>
        <v>-7.5784097139333486</v>
      </c>
      <c r="G943">
        <f t="shared" si="29"/>
        <v>-3.2912615203632547</v>
      </c>
    </row>
    <row r="944" spans="3:7" x14ac:dyDescent="0.25">
      <c r="C944" t="s">
        <v>942</v>
      </c>
      <c r="D944" s="8">
        <v>2.0006449929164301E-4</v>
      </c>
      <c r="E944" t="s">
        <v>5</v>
      </c>
      <c r="F944">
        <f t="shared" si="28"/>
        <v>-8.5168707469488272</v>
      </c>
      <c r="G944">
        <f t="shared" si="29"/>
        <v>-3.6988299684831025</v>
      </c>
    </row>
    <row r="945" spans="3:7" x14ac:dyDescent="0.25">
      <c r="C945" t="s">
        <v>943</v>
      </c>
      <c r="D945" s="8">
        <v>4.8037234360671899E-4</v>
      </c>
      <c r="E945" t="s">
        <v>5</v>
      </c>
      <c r="F945">
        <f t="shared" si="28"/>
        <v>-7.6409490389270429</v>
      </c>
      <c r="G945">
        <f t="shared" si="29"/>
        <v>-3.3184220041099701</v>
      </c>
    </row>
    <row r="946" spans="3:7" x14ac:dyDescent="0.25">
      <c r="C946" t="s">
        <v>944</v>
      </c>
      <c r="D946" s="8">
        <v>1.88811971048017E-4</v>
      </c>
      <c r="E946" t="s">
        <v>5</v>
      </c>
      <c r="F946">
        <f t="shared" si="28"/>
        <v>-8.5747589002882805</v>
      </c>
      <c r="G946">
        <f t="shared" si="29"/>
        <v>-3.7239704740459967</v>
      </c>
    </row>
    <row r="947" spans="3:7" x14ac:dyDescent="0.25">
      <c r="C947" t="s">
        <v>945</v>
      </c>
      <c r="D947" s="8">
        <v>3.8031390233396998E-4</v>
      </c>
      <c r="E947" t="s">
        <v>5</v>
      </c>
      <c r="F947">
        <f t="shared" si="28"/>
        <v>-7.8745135874690089</v>
      </c>
      <c r="G947">
        <f t="shared" si="29"/>
        <v>-3.4198577987099701</v>
      </c>
    </row>
    <row r="948" spans="3:7" x14ac:dyDescent="0.25">
      <c r="C948" t="s">
        <v>946</v>
      </c>
      <c r="D948" s="8">
        <v>3.53986547159862E-4</v>
      </c>
      <c r="E948" t="s">
        <v>5</v>
      </c>
      <c r="F948">
        <f t="shared" si="28"/>
        <v>-7.9462516479258793</v>
      </c>
      <c r="G948">
        <f t="shared" si="29"/>
        <v>-3.4510132425088309</v>
      </c>
    </row>
    <row r="949" spans="3:7" x14ac:dyDescent="0.25">
      <c r="C949" t="s">
        <v>947</v>
      </c>
      <c r="D949" s="8">
        <v>6.7163130925492398E-4</v>
      </c>
      <c r="E949" t="s">
        <v>5</v>
      </c>
      <c r="F949">
        <f t="shared" si="28"/>
        <v>-7.3058010149450086</v>
      </c>
      <c r="G949">
        <f t="shared" si="29"/>
        <v>-3.1728690666737935</v>
      </c>
    </row>
    <row r="950" spans="3:7" x14ac:dyDescent="0.25">
      <c r="C950" t="s">
        <v>948</v>
      </c>
      <c r="D950" s="8">
        <v>5.5653576674708502E-4</v>
      </c>
      <c r="E950" t="s">
        <v>5</v>
      </c>
      <c r="F950">
        <f t="shared" si="28"/>
        <v>-7.4937791184297096</v>
      </c>
      <c r="G950">
        <f t="shared" si="29"/>
        <v>-3.2545069197358378</v>
      </c>
    </row>
    <row r="951" spans="3:7" x14ac:dyDescent="0.25">
      <c r="C951" t="s">
        <v>949</v>
      </c>
      <c r="D951" s="8">
        <v>4.7100568779397502E-4</v>
      </c>
      <c r="E951" t="s">
        <v>5</v>
      </c>
      <c r="F951">
        <f t="shared" si="28"/>
        <v>-7.6606403880250697</v>
      </c>
      <c r="G951">
        <f t="shared" si="29"/>
        <v>-3.326973848364474</v>
      </c>
    </row>
    <row r="952" spans="3:7" x14ac:dyDescent="0.25">
      <c r="C952" t="s">
        <v>950</v>
      </c>
      <c r="D952" s="8">
        <v>5.9154181986930505E-4</v>
      </c>
      <c r="E952" t="s">
        <v>5</v>
      </c>
      <c r="F952">
        <f t="shared" si="28"/>
        <v>-7.4327781756599265</v>
      </c>
      <c r="G952">
        <f t="shared" si="29"/>
        <v>-3.2280145469000252</v>
      </c>
    </row>
    <row r="953" spans="3:7" x14ac:dyDescent="0.25">
      <c r="C953" t="s">
        <v>951</v>
      </c>
      <c r="D953" s="8">
        <v>2.7842082039753998E-4</v>
      </c>
      <c r="E953" t="s">
        <v>5</v>
      </c>
      <c r="F953">
        <f t="shared" si="28"/>
        <v>-8.1863768463896331</v>
      </c>
      <c r="G953">
        <f t="shared" si="29"/>
        <v>-3.5552982911675621</v>
      </c>
    </row>
    <row r="954" spans="3:7" x14ac:dyDescent="0.25">
      <c r="C954" t="s">
        <v>952</v>
      </c>
      <c r="D954" s="8">
        <v>3.27920567091493E-4</v>
      </c>
      <c r="E954" t="s">
        <v>5</v>
      </c>
      <c r="F954">
        <f t="shared" si="28"/>
        <v>-8.0227391524104146</v>
      </c>
      <c r="G954">
        <f t="shared" si="29"/>
        <v>-3.4842313436410142</v>
      </c>
    </row>
    <row r="955" spans="3:7" x14ac:dyDescent="0.25">
      <c r="C955" t="s">
        <v>953</v>
      </c>
      <c r="D955" s="8">
        <v>3.6332736334909402E-4</v>
      </c>
      <c r="E955" t="s">
        <v>5</v>
      </c>
      <c r="F955">
        <f t="shared" si="28"/>
        <v>-7.9202063026934697</v>
      </c>
      <c r="G955">
        <f t="shared" si="29"/>
        <v>-3.4397018927951302</v>
      </c>
    </row>
    <row r="956" spans="3:7" x14ac:dyDescent="0.25">
      <c r="C956" t="s">
        <v>954</v>
      </c>
      <c r="D956" s="8">
        <v>2.4395212136518101E-4</v>
      </c>
      <c r="E956" t="s">
        <v>5</v>
      </c>
      <c r="F956">
        <f t="shared" si="28"/>
        <v>-8.318538575838696</v>
      </c>
      <c r="G956">
        <f t="shared" si="29"/>
        <v>-3.6126954009860808</v>
      </c>
    </row>
    <row r="957" spans="3:7" x14ac:dyDescent="0.25">
      <c r="C957" t="s">
        <v>955</v>
      </c>
      <c r="D957" s="8">
        <v>2.0468211839667601E-4</v>
      </c>
      <c r="E957" t="s">
        <v>5</v>
      </c>
      <c r="F957">
        <f t="shared" si="28"/>
        <v>-8.4940524242828381</v>
      </c>
      <c r="G957">
        <f t="shared" si="29"/>
        <v>-3.688920096862975</v>
      </c>
    </row>
    <row r="958" spans="3:7" x14ac:dyDescent="0.25">
      <c r="C958" t="s">
        <v>956</v>
      </c>
      <c r="D958" s="8">
        <v>2.6760395331423099E-4</v>
      </c>
      <c r="E958" t="s">
        <v>5</v>
      </c>
      <c r="F958">
        <f t="shared" si="28"/>
        <v>-8.2260024565972341</v>
      </c>
      <c r="G958">
        <f t="shared" si="29"/>
        <v>-3.572507475022773</v>
      </c>
    </row>
    <row r="959" spans="3:7" x14ac:dyDescent="0.25">
      <c r="C959" t="s">
        <v>957</v>
      </c>
      <c r="D959" s="8">
        <v>3.37009134211868E-4</v>
      </c>
      <c r="E959" t="s">
        <v>5</v>
      </c>
      <c r="F959">
        <f t="shared" si="28"/>
        <v>-7.995400523492977</v>
      </c>
      <c r="G959">
        <f t="shared" si="29"/>
        <v>-3.472358327959371</v>
      </c>
    </row>
    <row r="960" spans="3:7" x14ac:dyDescent="0.25">
      <c r="C960" t="s">
        <v>958</v>
      </c>
      <c r="D960" s="8">
        <v>4.8077661737279799E-4</v>
      </c>
      <c r="E960" t="s">
        <v>5</v>
      </c>
      <c r="F960">
        <f t="shared" si="28"/>
        <v>-7.6401078086779712</v>
      </c>
      <c r="G960">
        <f t="shared" si="29"/>
        <v>-3.3180566624547883</v>
      </c>
    </row>
    <row r="961" spans="3:7" x14ac:dyDescent="0.25">
      <c r="C961" t="s">
        <v>959</v>
      </c>
      <c r="D961" s="8">
        <v>3.1891055837051703E-4</v>
      </c>
      <c r="E961" t="s">
        <v>5</v>
      </c>
      <c r="F961">
        <f t="shared" si="28"/>
        <v>-8.050599875777257</v>
      </c>
      <c r="G961">
        <f t="shared" si="29"/>
        <v>-3.4963311020610668</v>
      </c>
    </row>
    <row r="962" spans="3:7" x14ac:dyDescent="0.25">
      <c r="C962" t="s">
        <v>960</v>
      </c>
      <c r="D962" s="8">
        <v>1.45263441003992E-4</v>
      </c>
      <c r="E962" t="s">
        <v>5</v>
      </c>
      <c r="F962">
        <f t="shared" si="28"/>
        <v>-8.8369616294808928</v>
      </c>
      <c r="G962">
        <f t="shared" si="29"/>
        <v>-3.8378436724743206</v>
      </c>
    </row>
    <row r="963" spans="3:7" x14ac:dyDescent="0.25">
      <c r="C963" t="s">
        <v>961</v>
      </c>
      <c r="D963" s="8">
        <v>1.9920353064815301E-4</v>
      </c>
      <c r="E963" t="s">
        <v>5</v>
      </c>
      <c r="F963">
        <f t="shared" si="28"/>
        <v>-8.5211834888335325</v>
      </c>
      <c r="G963">
        <f t="shared" si="29"/>
        <v>-3.7007029684855031</v>
      </c>
    </row>
    <row r="964" spans="3:7" x14ac:dyDescent="0.25">
      <c r="C964" t="s">
        <v>962</v>
      </c>
      <c r="D964" s="8">
        <v>3.67783518910803E-4</v>
      </c>
      <c r="E964" t="s">
        <v>5</v>
      </c>
      <c r="F964">
        <f t="shared" si="28"/>
        <v>-7.9080160567197364</v>
      </c>
      <c r="G964">
        <f t="shared" si="29"/>
        <v>-3.4344077362356944</v>
      </c>
    </row>
    <row r="965" spans="3:7" x14ac:dyDescent="0.25">
      <c r="C965" t="s">
        <v>963</v>
      </c>
      <c r="D965" s="8">
        <v>4.3197578779016499E-4</v>
      </c>
      <c r="E965" t="s">
        <v>5</v>
      </c>
      <c r="F965">
        <f t="shared" si="28"/>
        <v>-7.7471410180728686</v>
      </c>
      <c r="G965">
        <f t="shared" si="29"/>
        <v>-3.3645405946753875</v>
      </c>
    </row>
    <row r="966" spans="3:7" x14ac:dyDescent="0.25">
      <c r="C966" t="s">
        <v>964</v>
      </c>
      <c r="D966" s="8">
        <v>3.0937243566907599E-4</v>
      </c>
      <c r="E966" t="s">
        <v>5</v>
      </c>
      <c r="F966">
        <f t="shared" si="28"/>
        <v>-8.0809647134220928</v>
      </c>
      <c r="G966">
        <f t="shared" si="29"/>
        <v>-3.5095183834941075</v>
      </c>
    </row>
    <row r="967" spans="3:7" x14ac:dyDescent="0.25">
      <c r="C967" t="s">
        <v>965</v>
      </c>
      <c r="D967" s="8">
        <v>1.8255744002549301E-4</v>
      </c>
      <c r="E967" t="s">
        <v>5</v>
      </c>
      <c r="F967">
        <f t="shared" si="28"/>
        <v>-8.6084456945962131</v>
      </c>
      <c r="G967">
        <f t="shared" si="29"/>
        <v>-3.7386004629269416</v>
      </c>
    </row>
    <row r="968" spans="3:7" x14ac:dyDescent="0.25">
      <c r="C968" t="s">
        <v>966</v>
      </c>
      <c r="D968" s="8">
        <v>2.7154514494434298E-4</v>
      </c>
      <c r="E968" t="s">
        <v>5</v>
      </c>
      <c r="F968">
        <f t="shared" ref="F968:F1031" si="30">LN(D968)</f>
        <v>-8.211382152691888</v>
      </c>
      <c r="G968">
        <f t="shared" ref="G968:G1031" si="31">LOG10(D968)</f>
        <v>-3.5661579577129321</v>
      </c>
    </row>
    <row r="969" spans="3:7" x14ac:dyDescent="0.25">
      <c r="C969" t="s">
        <v>967</v>
      </c>
      <c r="D969" s="8">
        <v>2.1636785408060401E-4</v>
      </c>
      <c r="E969" t="s">
        <v>5</v>
      </c>
      <c r="F969">
        <f t="shared" si="30"/>
        <v>-8.4385305706372726</v>
      </c>
      <c r="G969">
        <f t="shared" si="31"/>
        <v>-3.6648072621996661</v>
      </c>
    </row>
    <row r="970" spans="3:7" x14ac:dyDescent="0.25">
      <c r="C970" t="s">
        <v>968</v>
      </c>
      <c r="D970" s="8">
        <v>2.7807436686131499E-4</v>
      </c>
      <c r="E970" t="s">
        <v>5</v>
      </c>
      <c r="F970">
        <f t="shared" si="30"/>
        <v>-8.1876219733517956</v>
      </c>
      <c r="G970">
        <f t="shared" si="31"/>
        <v>-3.5558390429364986</v>
      </c>
    </row>
    <row r="971" spans="3:7" x14ac:dyDescent="0.25">
      <c r="C971" t="s">
        <v>969</v>
      </c>
      <c r="D971" s="8">
        <v>7.9096016551894301E-4</v>
      </c>
      <c r="E971" t="s">
        <v>5</v>
      </c>
      <c r="F971">
        <f t="shared" si="30"/>
        <v>-7.1422629511120634</v>
      </c>
      <c r="G971">
        <f t="shared" si="31"/>
        <v>-3.1018453879700041</v>
      </c>
    </row>
    <row r="972" spans="3:7" x14ac:dyDescent="0.25">
      <c r="C972" t="s">
        <v>970</v>
      </c>
      <c r="D972" s="8">
        <v>2.0955830881209199E-4</v>
      </c>
      <c r="E972" t="s">
        <v>5</v>
      </c>
      <c r="F972">
        <f t="shared" si="30"/>
        <v>-8.4705085336415298</v>
      </c>
      <c r="G972">
        <f t="shared" si="31"/>
        <v>-3.6786951150749219</v>
      </c>
    </row>
    <row r="973" spans="3:7" x14ac:dyDescent="0.25">
      <c r="C973" t="s">
        <v>971</v>
      </c>
      <c r="D973" s="8">
        <v>3.7010326011574198E-4</v>
      </c>
      <c r="E973" t="s">
        <v>5</v>
      </c>
      <c r="F973">
        <f t="shared" si="30"/>
        <v>-7.9017285098680752</v>
      </c>
      <c r="G973">
        <f t="shared" si="31"/>
        <v>-3.4316770893333097</v>
      </c>
    </row>
    <row r="974" spans="3:7" x14ac:dyDescent="0.25">
      <c r="C974" t="s">
        <v>972</v>
      </c>
      <c r="D974" s="8">
        <v>3.5346731320938898E-4</v>
      </c>
      <c r="E974" t="s">
        <v>5</v>
      </c>
      <c r="F974">
        <f t="shared" si="30"/>
        <v>-7.9477195430715373</v>
      </c>
      <c r="G974">
        <f t="shared" si="31"/>
        <v>-3.4516507412706026</v>
      </c>
    </row>
    <row r="975" spans="3:7" x14ac:dyDescent="0.25">
      <c r="C975" t="s">
        <v>973</v>
      </c>
      <c r="D975" s="8">
        <v>4.5652790115450901E-4</v>
      </c>
      <c r="E975" t="s">
        <v>5</v>
      </c>
      <c r="F975">
        <f t="shared" si="30"/>
        <v>-7.691860740071883</v>
      </c>
      <c r="G975">
        <f t="shared" si="31"/>
        <v>-3.3405326749814819</v>
      </c>
    </row>
    <row r="976" spans="3:7" x14ac:dyDescent="0.25">
      <c r="C976" t="s">
        <v>974</v>
      </c>
      <c r="D976" s="8">
        <v>6.85184090988409E-4</v>
      </c>
      <c r="E976" t="s">
        <v>5</v>
      </c>
      <c r="F976">
        <f t="shared" si="30"/>
        <v>-7.285823009839298</v>
      </c>
      <c r="G976">
        <f t="shared" si="31"/>
        <v>-3.1641927292969485</v>
      </c>
    </row>
    <row r="977" spans="3:7" x14ac:dyDescent="0.25">
      <c r="C977" t="s">
        <v>975</v>
      </c>
      <c r="D977" s="8">
        <v>5.50310077137526E-4</v>
      </c>
      <c r="E977" t="s">
        <v>5</v>
      </c>
      <c r="F977">
        <f t="shared" si="30"/>
        <v>-7.5050286619864028</v>
      </c>
      <c r="G977">
        <f t="shared" si="31"/>
        <v>-3.2593925344264401</v>
      </c>
    </row>
    <row r="978" spans="3:7" x14ac:dyDescent="0.25">
      <c r="C978" t="s">
        <v>976</v>
      </c>
      <c r="D978" s="8">
        <v>2.2878871200193699E-4</v>
      </c>
      <c r="E978" t="s">
        <v>5</v>
      </c>
      <c r="F978">
        <f t="shared" si="30"/>
        <v>-8.3827116353315443</v>
      </c>
      <c r="G978">
        <f t="shared" si="31"/>
        <v>-3.6405654066106741</v>
      </c>
    </row>
    <row r="979" spans="3:7" x14ac:dyDescent="0.25">
      <c r="C979" t="s">
        <v>977</v>
      </c>
      <c r="D979" s="8">
        <v>3.4086539513617398E-4</v>
      </c>
      <c r="E979" t="s">
        <v>5</v>
      </c>
      <c r="F979">
        <f t="shared" si="30"/>
        <v>-7.9840228942804341</v>
      </c>
      <c r="G979">
        <f t="shared" si="31"/>
        <v>-3.4674170863752223</v>
      </c>
    </row>
    <row r="980" spans="3:7" x14ac:dyDescent="0.25">
      <c r="C980" t="s">
        <v>978</v>
      </c>
      <c r="D980" s="8">
        <v>2.5049876456467599E-4</v>
      </c>
      <c r="E980" t="s">
        <v>5</v>
      </c>
      <c r="F980">
        <f t="shared" si="30"/>
        <v>-8.2920565693290573</v>
      </c>
      <c r="G980">
        <f t="shared" si="31"/>
        <v>-3.6011944116892187</v>
      </c>
    </row>
    <row r="981" spans="3:7" x14ac:dyDescent="0.25">
      <c r="C981" t="s">
        <v>979</v>
      </c>
      <c r="D981" s="8">
        <v>1.6617014803674499E-4</v>
      </c>
      <c r="E981" t="s">
        <v>5</v>
      </c>
      <c r="F981">
        <f t="shared" si="30"/>
        <v>-8.7024983063762704</v>
      </c>
      <c r="G981">
        <f t="shared" si="31"/>
        <v>-3.779446993231609</v>
      </c>
    </row>
    <row r="982" spans="3:7" x14ac:dyDescent="0.25">
      <c r="C982" t="s">
        <v>980</v>
      </c>
      <c r="D982" s="8">
        <v>4.48441743019459E-4</v>
      </c>
      <c r="E982" t="s">
        <v>5</v>
      </c>
      <c r="F982">
        <f t="shared" si="30"/>
        <v>-7.7097317778354428</v>
      </c>
      <c r="G982">
        <f t="shared" si="31"/>
        <v>-3.3482939680680803</v>
      </c>
    </row>
    <row r="983" spans="3:7" x14ac:dyDescent="0.25">
      <c r="C983" t="s">
        <v>981</v>
      </c>
      <c r="D983" s="8">
        <v>5.6880178769878203E-4</v>
      </c>
      <c r="E983" t="s">
        <v>5</v>
      </c>
      <c r="F983">
        <f t="shared" si="30"/>
        <v>-7.4719785365498339</v>
      </c>
      <c r="G983">
        <f t="shared" si="31"/>
        <v>-3.2450390473231279</v>
      </c>
    </row>
    <row r="984" spans="3:7" x14ac:dyDescent="0.25">
      <c r="C984" t="s">
        <v>982</v>
      </c>
      <c r="D984" s="8">
        <v>2.5518440363910498E-4</v>
      </c>
      <c r="E984" t="s">
        <v>5</v>
      </c>
      <c r="F984">
        <f t="shared" si="30"/>
        <v>-8.2735241226280216</v>
      </c>
      <c r="G984">
        <f t="shared" si="31"/>
        <v>-3.5931458723507932</v>
      </c>
    </row>
    <row r="985" spans="3:7" x14ac:dyDescent="0.25">
      <c r="C985" t="s">
        <v>983</v>
      </c>
      <c r="D985" s="8">
        <v>3.3947311271190298E-4</v>
      </c>
      <c r="E985" t="s">
        <v>5</v>
      </c>
      <c r="F985">
        <f t="shared" si="30"/>
        <v>-7.9881158108266304</v>
      </c>
      <c r="G985">
        <f t="shared" si="31"/>
        <v>-3.4691946174461257</v>
      </c>
    </row>
    <row r="986" spans="3:7" x14ac:dyDescent="0.25">
      <c r="C986" t="s">
        <v>984</v>
      </c>
      <c r="D986" s="8">
        <v>6.0987758351777597E-4</v>
      </c>
      <c r="E986" t="s">
        <v>5</v>
      </c>
      <c r="F986">
        <f t="shared" si="30"/>
        <v>-7.4022523036941408</v>
      </c>
      <c r="G986">
        <f t="shared" si="31"/>
        <v>-3.2147573291499989</v>
      </c>
    </row>
    <row r="987" spans="3:7" x14ac:dyDescent="0.25">
      <c r="C987" t="s">
        <v>985</v>
      </c>
      <c r="D987" s="8">
        <v>2.6590569159734302E-4</v>
      </c>
      <c r="E987" t="s">
        <v>5</v>
      </c>
      <c r="F987">
        <f t="shared" si="30"/>
        <v>-8.2323688549148883</v>
      </c>
      <c r="G987">
        <f t="shared" si="31"/>
        <v>-3.5752723666817281</v>
      </c>
    </row>
    <row r="988" spans="3:7" x14ac:dyDescent="0.25">
      <c r="C988" t="s">
        <v>986</v>
      </c>
      <c r="D988" s="8">
        <v>3.66049798265612E-4</v>
      </c>
      <c r="E988" t="s">
        <v>5</v>
      </c>
      <c r="F988">
        <f t="shared" si="30"/>
        <v>-7.9127411729833383</v>
      </c>
      <c r="G988">
        <f t="shared" si="31"/>
        <v>-3.436459828155328</v>
      </c>
    </row>
    <row r="989" spans="3:7" x14ac:dyDescent="0.25">
      <c r="C989" t="s">
        <v>987</v>
      </c>
      <c r="D989" s="8">
        <v>2.00819528523208E-4</v>
      </c>
      <c r="E989" t="s">
        <v>5</v>
      </c>
      <c r="F989">
        <f t="shared" si="30"/>
        <v>-8.5131039212738919</v>
      </c>
      <c r="G989">
        <f t="shared" si="31"/>
        <v>-3.6971940568781863</v>
      </c>
    </row>
    <row r="990" spans="3:7" x14ac:dyDescent="0.25">
      <c r="C990" t="s">
        <v>988</v>
      </c>
      <c r="D990" s="8">
        <v>2.2863368963718899E-4</v>
      </c>
      <c r="E990" t="s">
        <v>5</v>
      </c>
      <c r="F990">
        <f t="shared" si="30"/>
        <v>-8.3833894437210219</v>
      </c>
      <c r="G990">
        <f t="shared" si="31"/>
        <v>-3.6408597750540119</v>
      </c>
    </row>
    <row r="991" spans="3:7" x14ac:dyDescent="0.25">
      <c r="C991" t="s">
        <v>989</v>
      </c>
      <c r="D991" s="8">
        <v>4.0041876031586098E-4</v>
      </c>
      <c r="E991" t="s">
        <v>5</v>
      </c>
      <c r="F991">
        <f t="shared" si="30"/>
        <v>-7.8229996576851031</v>
      </c>
      <c r="G991">
        <f t="shared" si="31"/>
        <v>-3.3974855832636681</v>
      </c>
    </row>
    <row r="992" spans="3:7" x14ac:dyDescent="0.25">
      <c r="C992" t="s">
        <v>990</v>
      </c>
      <c r="D992" s="8">
        <v>5.9244092870276504E-4</v>
      </c>
      <c r="E992" t="s">
        <v>5</v>
      </c>
      <c r="F992">
        <f t="shared" si="30"/>
        <v>-7.4312593883171605</v>
      </c>
      <c r="G992">
        <f t="shared" si="31"/>
        <v>-3.2273549459378774</v>
      </c>
    </row>
    <row r="993" spans="3:7" x14ac:dyDescent="0.25">
      <c r="C993" t="s">
        <v>991</v>
      </c>
      <c r="D993" s="8">
        <v>3.6027729634753998E-4</v>
      </c>
      <c r="E993" t="s">
        <v>5</v>
      </c>
      <c r="F993">
        <f t="shared" si="30"/>
        <v>-7.9286365553859266</v>
      </c>
      <c r="G993">
        <f t="shared" si="31"/>
        <v>-3.4433631050205142</v>
      </c>
    </row>
    <row r="994" spans="3:7" x14ac:dyDescent="0.25">
      <c r="C994" t="s">
        <v>992</v>
      </c>
      <c r="D994" s="8">
        <v>2.607245165182E-4</v>
      </c>
      <c r="E994" t="s">
        <v>5</v>
      </c>
      <c r="F994">
        <f t="shared" si="30"/>
        <v>-8.2520462003332486</v>
      </c>
      <c r="G994">
        <f t="shared" si="31"/>
        <v>-3.5838181292154263</v>
      </c>
    </row>
    <row r="995" spans="3:7" x14ac:dyDescent="0.25">
      <c r="C995" t="s">
        <v>993</v>
      </c>
      <c r="D995" s="8">
        <v>2.0321739449606101E-4</v>
      </c>
      <c r="E995" t="s">
        <v>5</v>
      </c>
      <c r="F995">
        <f t="shared" si="30"/>
        <v>-8.5012342430887156</v>
      </c>
      <c r="G995">
        <f t="shared" si="31"/>
        <v>-3.6920391211403967</v>
      </c>
    </row>
    <row r="996" spans="3:7" x14ac:dyDescent="0.25">
      <c r="C996" t="s">
        <v>994</v>
      </c>
      <c r="D996" s="8">
        <v>5.8514193370266701E-4</v>
      </c>
      <c r="E996" t="s">
        <v>5</v>
      </c>
      <c r="F996">
        <f t="shared" si="30"/>
        <v>-7.443656118446345</v>
      </c>
      <c r="G996">
        <f t="shared" si="31"/>
        <v>-3.2327387774266261</v>
      </c>
    </row>
    <row r="997" spans="3:7" x14ac:dyDescent="0.25">
      <c r="C997" t="s">
        <v>995</v>
      </c>
      <c r="D997" s="8">
        <v>7.8212833315323904E-4</v>
      </c>
      <c r="E997" t="s">
        <v>5</v>
      </c>
      <c r="F997">
        <f t="shared" si="30"/>
        <v>-7.1534917219917444</v>
      </c>
      <c r="G997">
        <f t="shared" si="31"/>
        <v>-3.1067219812016051</v>
      </c>
    </row>
    <row r="998" spans="3:7" x14ac:dyDescent="0.25">
      <c r="C998" t="s">
        <v>996</v>
      </c>
      <c r="D998" s="8">
        <v>4.0205751402933699E-4</v>
      </c>
      <c r="E998" t="s">
        <v>5</v>
      </c>
      <c r="F998">
        <f t="shared" si="30"/>
        <v>-7.8189154098540312</v>
      </c>
      <c r="G998">
        <f t="shared" si="31"/>
        <v>-3.3957118169679084</v>
      </c>
    </row>
    <row r="999" spans="3:7" x14ac:dyDescent="0.25">
      <c r="C999" t="s">
        <v>997</v>
      </c>
      <c r="D999" s="8">
        <v>3.9033432807125402E-4</v>
      </c>
      <c r="E999" t="s">
        <v>5</v>
      </c>
      <c r="F999">
        <f t="shared" si="30"/>
        <v>-7.8485069346060072</v>
      </c>
      <c r="G999">
        <f t="shared" si="31"/>
        <v>-3.4085632528787952</v>
      </c>
    </row>
    <row r="1000" spans="3:7" x14ac:dyDescent="0.25">
      <c r="C1000" t="s">
        <v>998</v>
      </c>
      <c r="D1000" s="8">
        <v>4.3381583448730098E-4</v>
      </c>
      <c r="E1000" t="s">
        <v>5</v>
      </c>
      <c r="F1000">
        <f t="shared" si="30"/>
        <v>-7.7428904584227816</v>
      </c>
      <c r="G1000">
        <f t="shared" si="31"/>
        <v>-3.3626946000743536</v>
      </c>
    </row>
    <row r="1001" spans="3:7" x14ac:dyDescent="0.25">
      <c r="C1001" t="s">
        <v>999</v>
      </c>
      <c r="D1001" s="8">
        <v>4.9363933000565804E-4</v>
      </c>
      <c r="E1001" t="s">
        <v>5</v>
      </c>
      <c r="F1001">
        <f t="shared" si="30"/>
        <v>-7.6137054086331535</v>
      </c>
      <c r="G1001">
        <f t="shared" si="31"/>
        <v>-3.3065902458063219</v>
      </c>
    </row>
    <row r="1002" spans="3:7" x14ac:dyDescent="0.25">
      <c r="C1002" t="s">
        <v>1000</v>
      </c>
      <c r="D1002" s="8">
        <v>2.6150944526707001E-4</v>
      </c>
      <c r="E1002" t="s">
        <v>5</v>
      </c>
      <c r="F1002">
        <f t="shared" si="30"/>
        <v>-8.2490401555434474</v>
      </c>
      <c r="G1002">
        <f t="shared" si="31"/>
        <v>-3.5825126205508613</v>
      </c>
    </row>
    <row r="1003" spans="3:7" x14ac:dyDescent="0.25">
      <c r="C1003" t="s">
        <v>1001</v>
      </c>
      <c r="D1003" s="8">
        <v>2.7120515846374701E-4</v>
      </c>
      <c r="E1003" t="s">
        <v>5</v>
      </c>
      <c r="F1003">
        <f t="shared" si="30"/>
        <v>-8.2126349811949062</v>
      </c>
      <c r="G1003">
        <f t="shared" si="31"/>
        <v>-3.5667020542185637</v>
      </c>
    </row>
    <row r="1004" spans="3:7" x14ac:dyDescent="0.25">
      <c r="C1004" t="s">
        <v>1002</v>
      </c>
      <c r="D1004" s="8">
        <v>5.8140015628853001E-4</v>
      </c>
      <c r="E1004" t="s">
        <v>5</v>
      </c>
      <c r="F1004">
        <f t="shared" si="30"/>
        <v>-7.4500713010254138</v>
      </c>
      <c r="G1004">
        <f t="shared" si="31"/>
        <v>-3.2355248558211174</v>
      </c>
    </row>
    <row r="1005" spans="3:7" x14ac:dyDescent="0.25">
      <c r="C1005" t="s">
        <v>1003</v>
      </c>
      <c r="D1005" s="8">
        <v>3.09526332571282E-4</v>
      </c>
      <c r="E1005" t="s">
        <v>5</v>
      </c>
      <c r="F1005">
        <f t="shared" si="30"/>
        <v>-8.0804673884530498</v>
      </c>
      <c r="G1005">
        <f t="shared" si="31"/>
        <v>-3.5093023980043392</v>
      </c>
    </row>
    <row r="1006" spans="3:7" x14ac:dyDescent="0.25">
      <c r="C1006" t="s">
        <v>1004</v>
      </c>
      <c r="D1006" s="8">
        <v>2.8275180761652702E-4</v>
      </c>
      <c r="E1006" t="s">
        <v>5</v>
      </c>
      <c r="F1006">
        <f t="shared" si="30"/>
        <v>-8.1709410500034139</v>
      </c>
      <c r="G1006">
        <f t="shared" si="31"/>
        <v>-3.5485946099732453</v>
      </c>
    </row>
    <row r="1007" spans="3:7" x14ac:dyDescent="0.25">
      <c r="C1007" t="s">
        <v>1005</v>
      </c>
      <c r="D1007" s="8">
        <v>2.62272646541041E-4</v>
      </c>
      <c r="E1007" t="s">
        <v>5</v>
      </c>
      <c r="F1007">
        <f t="shared" si="30"/>
        <v>-8.2461259596362808</v>
      </c>
      <c r="G1007">
        <f t="shared" si="31"/>
        <v>-3.5812470013491935</v>
      </c>
    </row>
    <row r="1008" spans="3:7" x14ac:dyDescent="0.25">
      <c r="C1008" t="s">
        <v>1006</v>
      </c>
      <c r="D1008" s="8">
        <v>3.9905719654973197E-4</v>
      </c>
      <c r="E1008" t="s">
        <v>5</v>
      </c>
      <c r="F1008">
        <f t="shared" si="30"/>
        <v>-7.8264058015993028</v>
      </c>
      <c r="G1008">
        <f t="shared" si="31"/>
        <v>-3.3989648527701735</v>
      </c>
    </row>
    <row r="1009" spans="3:7" x14ac:dyDescent="0.25">
      <c r="C1009" t="s">
        <v>1007</v>
      </c>
      <c r="D1009" s="8">
        <v>2.1007335133373499E-4</v>
      </c>
      <c r="E1009" t="s">
        <v>5</v>
      </c>
      <c r="F1009">
        <f t="shared" si="30"/>
        <v>-8.4680537961696736</v>
      </c>
      <c r="G1009">
        <f t="shared" si="31"/>
        <v>-3.677629036136373</v>
      </c>
    </row>
    <row r="1010" spans="3:7" x14ac:dyDescent="0.25">
      <c r="C1010" t="s">
        <v>1008</v>
      </c>
      <c r="D1010" s="8">
        <v>4.33889951176802E-4</v>
      </c>
      <c r="E1010" t="s">
        <v>5</v>
      </c>
      <c r="F1010">
        <f t="shared" si="30"/>
        <v>-7.7427196247348977</v>
      </c>
      <c r="G1010">
        <f t="shared" si="31"/>
        <v>-3.3626204079463831</v>
      </c>
    </row>
    <row r="1011" spans="3:7" x14ac:dyDescent="0.25">
      <c r="C1011" t="s">
        <v>1009</v>
      </c>
      <c r="D1011" s="8">
        <v>2.3515831953162199E-4</v>
      </c>
      <c r="E1011" t="s">
        <v>5</v>
      </c>
      <c r="F1011">
        <f t="shared" si="30"/>
        <v>-8.3552515705196164</v>
      </c>
      <c r="G1011">
        <f t="shared" si="31"/>
        <v>-3.6286396519901478</v>
      </c>
    </row>
    <row r="1012" spans="3:7" x14ac:dyDescent="0.25">
      <c r="C1012" t="s">
        <v>1010</v>
      </c>
      <c r="D1012" s="8">
        <v>4.9804921708910697E-4</v>
      </c>
      <c r="E1012" t="s">
        <v>5</v>
      </c>
      <c r="F1012">
        <f t="shared" si="30"/>
        <v>-7.6048116563267349</v>
      </c>
      <c r="G1012">
        <f t="shared" si="31"/>
        <v>-3.3027277382562299</v>
      </c>
    </row>
    <row r="1013" spans="3:7" x14ac:dyDescent="0.25">
      <c r="C1013" t="s">
        <v>1011</v>
      </c>
      <c r="D1013" s="8">
        <v>4.3981983363468601E-4</v>
      </c>
      <c r="E1013" t="s">
        <v>5</v>
      </c>
      <c r="F1013">
        <f t="shared" si="30"/>
        <v>-7.7291453839193718</v>
      </c>
      <c r="G1013">
        <f t="shared" si="31"/>
        <v>-3.3567251900641741</v>
      </c>
    </row>
    <row r="1014" spans="3:7" x14ac:dyDescent="0.25">
      <c r="C1014" t="s">
        <v>1012</v>
      </c>
      <c r="D1014" s="8">
        <v>2.63748924544905E-4</v>
      </c>
      <c r="E1014" t="s">
        <v>5</v>
      </c>
      <c r="F1014">
        <f t="shared" si="30"/>
        <v>-8.2405129507371733</v>
      </c>
      <c r="G1014">
        <f t="shared" si="31"/>
        <v>-3.5788093025574379</v>
      </c>
    </row>
    <row r="1015" spans="3:7" x14ac:dyDescent="0.25">
      <c r="C1015" t="s">
        <v>1013</v>
      </c>
      <c r="D1015" s="8">
        <v>3.4374977205099298E-4</v>
      </c>
      <c r="E1015" t="s">
        <v>5</v>
      </c>
      <c r="F1015">
        <f t="shared" si="30"/>
        <v>-7.9755965721080972</v>
      </c>
      <c r="G1015">
        <f t="shared" si="31"/>
        <v>-3.4637575811530374</v>
      </c>
    </row>
    <row r="1016" spans="3:7" x14ac:dyDescent="0.25">
      <c r="C1016" t="s">
        <v>1014</v>
      </c>
      <c r="D1016" s="8">
        <v>3.9950554228762001E-4</v>
      </c>
      <c r="E1016" t="s">
        <v>5</v>
      </c>
      <c r="F1016">
        <f t="shared" si="30"/>
        <v>-7.825282919793799</v>
      </c>
      <c r="G1016">
        <f t="shared" si="31"/>
        <v>-3.3984771913982139</v>
      </c>
    </row>
    <row r="1017" spans="3:7" x14ac:dyDescent="0.25">
      <c r="C1017" t="s">
        <v>1015</v>
      </c>
      <c r="D1017" s="8">
        <v>5.2007986330499098E-4</v>
      </c>
      <c r="E1017" t="s">
        <v>5</v>
      </c>
      <c r="F1017">
        <f t="shared" si="30"/>
        <v>-7.5615281749026764</v>
      </c>
      <c r="G1017">
        <f t="shared" si="31"/>
        <v>-3.2839299611161992</v>
      </c>
    </row>
    <row r="1018" spans="3:7" x14ac:dyDescent="0.25">
      <c r="C1018" t="s">
        <v>1016</v>
      </c>
      <c r="D1018" s="8">
        <v>2.9693928981299898E-4</v>
      </c>
      <c r="E1018" t="s">
        <v>5</v>
      </c>
      <c r="F1018">
        <f t="shared" si="30"/>
        <v>-8.1219828514604764</v>
      </c>
      <c r="G1018">
        <f t="shared" si="31"/>
        <v>-3.5273323345021237</v>
      </c>
    </row>
    <row r="1019" spans="3:7" x14ac:dyDescent="0.25">
      <c r="C1019" t="s">
        <v>1017</v>
      </c>
      <c r="D1019" s="8">
        <v>4.3948656214424597E-4</v>
      </c>
      <c r="E1019" t="s">
        <v>5</v>
      </c>
      <c r="F1019">
        <f t="shared" si="30"/>
        <v>-7.7299034166324248</v>
      </c>
      <c r="G1019">
        <f t="shared" si="31"/>
        <v>-3.3570543994885553</v>
      </c>
    </row>
    <row r="1020" spans="3:7" x14ac:dyDescent="0.25">
      <c r="C1020" t="s">
        <v>1018</v>
      </c>
      <c r="D1020" s="8">
        <v>3.7732267812845598E-4</v>
      </c>
      <c r="E1020" t="s">
        <v>5</v>
      </c>
      <c r="F1020">
        <f t="shared" si="30"/>
        <v>-7.8824098264434301</v>
      </c>
      <c r="G1020">
        <f t="shared" si="31"/>
        <v>-3.4232870917243505</v>
      </c>
    </row>
    <row r="1021" spans="3:7" x14ac:dyDescent="0.25">
      <c r="C1021" t="s">
        <v>1019</v>
      </c>
      <c r="D1021" s="8">
        <v>1.3022238826204899E-4</v>
      </c>
      <c r="E1021" t="s">
        <v>5</v>
      </c>
      <c r="F1021">
        <f t="shared" si="30"/>
        <v>-8.9462668901144848</v>
      </c>
      <c r="G1021">
        <f t="shared" si="31"/>
        <v>-3.885314344010486</v>
      </c>
    </row>
    <row r="1022" spans="3:7" x14ac:dyDescent="0.25">
      <c r="C1022" t="s">
        <v>1020</v>
      </c>
      <c r="D1022" s="8">
        <v>5.8799161455463705E-4</v>
      </c>
      <c r="E1022" t="s">
        <v>5</v>
      </c>
      <c r="F1022">
        <f t="shared" si="30"/>
        <v>-7.4387978711288376</v>
      </c>
      <c r="G1022">
        <f t="shared" si="31"/>
        <v>-3.2306288674249108</v>
      </c>
    </row>
    <row r="1023" spans="3:7" x14ac:dyDescent="0.25">
      <c r="C1023" t="s">
        <v>1021</v>
      </c>
      <c r="D1023" s="8">
        <v>3.4839658347565202E-4</v>
      </c>
      <c r="E1023" t="s">
        <v>5</v>
      </c>
      <c r="F1023">
        <f t="shared" si="30"/>
        <v>-7.9621691193610697</v>
      </c>
      <c r="G1023">
        <f t="shared" si="31"/>
        <v>-3.4579261125189866</v>
      </c>
    </row>
    <row r="1024" spans="3:7" x14ac:dyDescent="0.25">
      <c r="C1024" t="s">
        <v>1022</v>
      </c>
      <c r="D1024" s="8">
        <v>3.6191160297584398E-4</v>
      </c>
      <c r="E1024" t="s">
        <v>5</v>
      </c>
      <c r="F1024">
        <f t="shared" si="30"/>
        <v>-7.9241105666323648</v>
      </c>
      <c r="G1024">
        <f t="shared" si="31"/>
        <v>-3.4413974930796858</v>
      </c>
    </row>
    <row r="1025" spans="3:7" x14ac:dyDescent="0.25">
      <c r="C1025" t="s">
        <v>1023</v>
      </c>
      <c r="D1025" s="8">
        <v>4.1528525852606302E-4</v>
      </c>
      <c r="E1025" t="s">
        <v>5</v>
      </c>
      <c r="F1025">
        <f t="shared" si="30"/>
        <v>-7.786544903921774</v>
      </c>
      <c r="G1025">
        <f t="shared" si="31"/>
        <v>-3.3816534848651125</v>
      </c>
    </row>
    <row r="1026" spans="3:7" x14ac:dyDescent="0.25">
      <c r="C1026" t="s">
        <v>1024</v>
      </c>
      <c r="D1026" s="8">
        <v>5.5165824130369795E-4</v>
      </c>
      <c r="E1026" t="s">
        <v>5</v>
      </c>
      <c r="F1026">
        <f t="shared" si="30"/>
        <v>-7.5025818314991195</v>
      </c>
      <c r="G1026">
        <f t="shared" si="31"/>
        <v>-3.2583298894476607</v>
      </c>
    </row>
    <row r="1027" spans="3:7" x14ac:dyDescent="0.25">
      <c r="C1027" t="s">
        <v>1025</v>
      </c>
      <c r="D1027" s="8">
        <v>1.62116211306224E-4</v>
      </c>
      <c r="E1027" t="s">
        <v>5</v>
      </c>
      <c r="F1027">
        <f t="shared" si="30"/>
        <v>-8.7271971261649792</v>
      </c>
      <c r="G1027">
        <f t="shared" si="31"/>
        <v>-3.7901735543753681</v>
      </c>
    </row>
    <row r="1028" spans="3:7" x14ac:dyDescent="0.25">
      <c r="C1028" t="s">
        <v>1026</v>
      </c>
      <c r="D1028" s="8">
        <v>2.7331724373876699E-4</v>
      </c>
      <c r="E1028" t="s">
        <v>5</v>
      </c>
      <c r="F1028">
        <f t="shared" si="30"/>
        <v>-8.204877372477025</v>
      </c>
      <c r="G1028">
        <f t="shared" si="31"/>
        <v>-3.5633329675596235</v>
      </c>
    </row>
    <row r="1029" spans="3:7" x14ac:dyDescent="0.25">
      <c r="C1029" t="s">
        <v>1027</v>
      </c>
      <c r="D1029" s="8">
        <v>2.8394005790277198E-4</v>
      </c>
      <c r="E1029" t="s">
        <v>5</v>
      </c>
      <c r="F1029">
        <f t="shared" si="30"/>
        <v>-8.1667474058027842</v>
      </c>
      <c r="G1029">
        <f t="shared" si="31"/>
        <v>-3.5467733334378462</v>
      </c>
    </row>
    <row r="1030" spans="3:7" x14ac:dyDescent="0.25">
      <c r="C1030" t="s">
        <v>1028</v>
      </c>
      <c r="D1030" s="8">
        <v>4.0583371382545299E-4</v>
      </c>
      <c r="E1030" t="s">
        <v>5</v>
      </c>
      <c r="F1030">
        <f t="shared" si="30"/>
        <v>-7.8095670541184941</v>
      </c>
      <c r="G1030">
        <f t="shared" si="31"/>
        <v>-3.3916518776570959</v>
      </c>
    </row>
    <row r="1031" spans="3:7" x14ac:dyDescent="0.25">
      <c r="C1031" t="s">
        <v>1029</v>
      </c>
      <c r="D1031" s="8">
        <v>3.4503373656834398E-4</v>
      </c>
      <c r="E1031" t="s">
        <v>5</v>
      </c>
      <c r="F1031">
        <f t="shared" si="30"/>
        <v>-7.9718683585591466</v>
      </c>
      <c r="G1031">
        <f t="shared" si="31"/>
        <v>-3.4621384385813712</v>
      </c>
    </row>
    <row r="1032" spans="3:7" x14ac:dyDescent="0.25">
      <c r="C1032" t="s">
        <v>1030</v>
      </c>
      <c r="D1032" s="8">
        <v>5.2664905621457501E-4</v>
      </c>
      <c r="E1032" t="s">
        <v>5</v>
      </c>
      <c r="F1032">
        <f t="shared" ref="F1032:F1095" si="32">LN(D1032)</f>
        <v>-7.5489761587376822</v>
      </c>
      <c r="G1032">
        <f t="shared" ref="G1032:G1095" si="33">LOG10(D1032)</f>
        <v>-3.2784786897589817</v>
      </c>
    </row>
    <row r="1033" spans="3:7" x14ac:dyDescent="0.25">
      <c r="C1033" t="s">
        <v>1031</v>
      </c>
      <c r="D1033" s="8">
        <v>2.37167583333545E-4</v>
      </c>
      <c r="E1033" t="s">
        <v>5</v>
      </c>
      <c r="F1033">
        <f t="shared" si="32"/>
        <v>-8.3467435640352665</v>
      </c>
      <c r="G1033">
        <f t="shared" si="33"/>
        <v>-3.6249446717219973</v>
      </c>
    </row>
    <row r="1034" spans="3:7" x14ac:dyDescent="0.25">
      <c r="C1034" t="s">
        <v>1032</v>
      </c>
      <c r="D1034" s="8">
        <v>5.1297375191993399E-4</v>
      </c>
      <c r="E1034" t="s">
        <v>5</v>
      </c>
      <c r="F1034">
        <f t="shared" si="32"/>
        <v>-7.5752858799506031</v>
      </c>
      <c r="G1034">
        <f t="shared" si="33"/>
        <v>-3.2899048565021665</v>
      </c>
    </row>
    <row r="1035" spans="3:7" x14ac:dyDescent="0.25">
      <c r="C1035" t="s">
        <v>1033</v>
      </c>
      <c r="D1035" s="8">
        <v>2.2172167435327101E-4</v>
      </c>
      <c r="E1035" t="s">
        <v>5</v>
      </c>
      <c r="F1035">
        <f t="shared" si="32"/>
        <v>-8.4140876817847214</v>
      </c>
      <c r="G1035">
        <f t="shared" si="33"/>
        <v>-3.6541918504492283</v>
      </c>
    </row>
    <row r="1036" spans="3:7" x14ac:dyDescent="0.25">
      <c r="C1036" t="s">
        <v>1034</v>
      </c>
      <c r="D1036" s="8">
        <v>3.7505754843591098E-4</v>
      </c>
      <c r="E1036" t="s">
        <v>5</v>
      </c>
      <c r="F1036">
        <f t="shared" si="32"/>
        <v>-7.8884310812722651</v>
      </c>
      <c r="G1036">
        <f t="shared" si="33"/>
        <v>-3.4259020894706471</v>
      </c>
    </row>
    <row r="1037" spans="3:7" x14ac:dyDescent="0.25">
      <c r="C1037" t="s">
        <v>1035</v>
      </c>
      <c r="D1037" s="8">
        <v>2.7528784735369902E-4</v>
      </c>
      <c r="E1037" t="s">
        <v>5</v>
      </c>
      <c r="F1037">
        <f t="shared" si="32"/>
        <v>-8.1976932900748398</v>
      </c>
      <c r="G1037">
        <f t="shared" si="33"/>
        <v>-3.5602129602148165</v>
      </c>
    </row>
    <row r="1038" spans="3:7" x14ac:dyDescent="0.25">
      <c r="C1038" t="s">
        <v>1036</v>
      </c>
      <c r="D1038" s="8">
        <v>3.9680612731376899E-4</v>
      </c>
      <c r="E1038" t="s">
        <v>5</v>
      </c>
      <c r="F1038">
        <f t="shared" si="32"/>
        <v>-7.8320627408538055</v>
      </c>
      <c r="G1038">
        <f t="shared" si="33"/>
        <v>-3.4014216302728659</v>
      </c>
    </row>
    <row r="1039" spans="3:7" x14ac:dyDescent="0.25">
      <c r="C1039" t="s">
        <v>1037</v>
      </c>
      <c r="D1039" s="8">
        <v>4.1447966003884502E-4</v>
      </c>
      <c r="E1039" t="s">
        <v>5</v>
      </c>
      <c r="F1039">
        <f t="shared" si="32"/>
        <v>-7.7884866556693177</v>
      </c>
      <c r="G1039">
        <f t="shared" si="33"/>
        <v>-3.3824967769342971</v>
      </c>
    </row>
    <row r="1040" spans="3:7" x14ac:dyDescent="0.25">
      <c r="C1040" t="s">
        <v>1038</v>
      </c>
      <c r="D1040" s="8">
        <v>3.1768994410500897E-4</v>
      </c>
      <c r="E1040" t="s">
        <v>5</v>
      </c>
      <c r="F1040">
        <f t="shared" si="32"/>
        <v>-8.0544346693615765</v>
      </c>
      <c r="G1040">
        <f t="shared" si="33"/>
        <v>-3.4979965317539752</v>
      </c>
    </row>
    <row r="1041" spans="3:7" x14ac:dyDescent="0.25">
      <c r="C1041" t="s">
        <v>1039</v>
      </c>
      <c r="D1041" s="8">
        <v>3.8315605908965499E-4</v>
      </c>
      <c r="E1041" t="s">
        <v>5</v>
      </c>
      <c r="F1041">
        <f t="shared" si="32"/>
        <v>-7.8670681867888979</v>
      </c>
      <c r="G1041">
        <f t="shared" si="33"/>
        <v>-3.4166243022790392</v>
      </c>
    </row>
    <row r="1042" spans="3:7" x14ac:dyDescent="0.25">
      <c r="C1042" t="s">
        <v>1040</v>
      </c>
      <c r="D1042" s="8">
        <v>2.36243990223648E-4</v>
      </c>
      <c r="E1042" t="s">
        <v>5</v>
      </c>
      <c r="F1042">
        <f t="shared" si="32"/>
        <v>-8.3506454301207604</v>
      </c>
      <c r="G1042">
        <f t="shared" si="33"/>
        <v>-3.626639230632053</v>
      </c>
    </row>
    <row r="1043" spans="3:7" x14ac:dyDescent="0.25">
      <c r="C1043" t="s">
        <v>1041</v>
      </c>
      <c r="D1043" s="8">
        <v>2.8021479516798201E-4</v>
      </c>
      <c r="E1043" t="s">
        <v>5</v>
      </c>
      <c r="F1043">
        <f t="shared" si="32"/>
        <v>-8.1799541232855386</v>
      </c>
      <c r="G1043">
        <f t="shared" si="33"/>
        <v>-3.5525089379646615</v>
      </c>
    </row>
    <row r="1044" spans="3:7" x14ac:dyDescent="0.25">
      <c r="C1044" t="s">
        <v>1042</v>
      </c>
      <c r="D1044" s="8">
        <v>5.9717834793205705E-4</v>
      </c>
      <c r="E1044" t="s">
        <v>5</v>
      </c>
      <c r="F1044">
        <f t="shared" si="32"/>
        <v>-7.4232947489309549</v>
      </c>
      <c r="G1044">
        <f t="shared" si="33"/>
        <v>-3.2238959470020987</v>
      </c>
    </row>
    <row r="1045" spans="3:7" x14ac:dyDescent="0.25">
      <c r="C1045" t="s">
        <v>1043</v>
      </c>
      <c r="D1045" s="8">
        <v>1.80000372801107E-4</v>
      </c>
      <c r="E1045" t="s">
        <v>5</v>
      </c>
      <c r="F1045">
        <f t="shared" si="32"/>
        <v>-8.6225516359589474</v>
      </c>
      <c r="G1045">
        <f t="shared" si="33"/>
        <v>-3.7447265954228275</v>
      </c>
    </row>
    <row r="1046" spans="3:7" x14ac:dyDescent="0.25">
      <c r="C1046" t="s">
        <v>1044</v>
      </c>
      <c r="D1046" s="8">
        <v>4.9673732534518799E-4</v>
      </c>
      <c r="E1046" t="s">
        <v>5</v>
      </c>
      <c r="F1046">
        <f t="shared" si="32"/>
        <v>-7.6074491920160172</v>
      </c>
      <c r="G1046">
        <f t="shared" si="33"/>
        <v>-3.3038732054519078</v>
      </c>
    </row>
    <row r="1047" spans="3:7" x14ac:dyDescent="0.25">
      <c r="C1047" t="s">
        <v>1045</v>
      </c>
      <c r="D1047" s="8">
        <v>4.9572762426728799E-4</v>
      </c>
      <c r="E1047" t="s">
        <v>5</v>
      </c>
      <c r="F1047">
        <f t="shared" si="32"/>
        <v>-7.609483926696881</v>
      </c>
      <c r="G1047">
        <f t="shared" si="33"/>
        <v>-3.3047568794959443</v>
      </c>
    </row>
    <row r="1048" spans="3:7" x14ac:dyDescent="0.25">
      <c r="C1048" t="s">
        <v>1046</v>
      </c>
      <c r="D1048" s="8">
        <v>3.3734808427162902E-4</v>
      </c>
      <c r="E1048" t="s">
        <v>5</v>
      </c>
      <c r="F1048">
        <f t="shared" si="32"/>
        <v>-7.994395269663066</v>
      </c>
      <c r="G1048">
        <f t="shared" si="33"/>
        <v>-3.4719217517681282</v>
      </c>
    </row>
    <row r="1049" spans="3:7" x14ac:dyDescent="0.25">
      <c r="C1049" t="s">
        <v>1047</v>
      </c>
      <c r="D1049" s="8">
        <v>2.29591868752042E-4</v>
      </c>
      <c r="E1049" t="s">
        <v>5</v>
      </c>
      <c r="F1049">
        <f t="shared" si="32"/>
        <v>-8.379207308989006</v>
      </c>
      <c r="G1049">
        <f t="shared" si="33"/>
        <v>-3.6390434970173211</v>
      </c>
    </row>
    <row r="1050" spans="3:7" x14ac:dyDescent="0.25">
      <c r="C1050" t="s">
        <v>1048</v>
      </c>
      <c r="D1050" s="8">
        <v>3.48409905037673E-4</v>
      </c>
      <c r="E1050" t="s">
        <v>5</v>
      </c>
      <c r="F1050">
        <f t="shared" si="32"/>
        <v>-7.9621308833163651</v>
      </c>
      <c r="G1050">
        <f t="shared" si="33"/>
        <v>-3.4579095068157617</v>
      </c>
    </row>
    <row r="1051" spans="3:7" x14ac:dyDescent="0.25">
      <c r="C1051" t="s">
        <v>1049</v>
      </c>
      <c r="D1051" s="8">
        <v>3.8877492592611902E-4</v>
      </c>
      <c r="E1051" t="s">
        <v>5</v>
      </c>
      <c r="F1051">
        <f t="shared" si="32"/>
        <v>-7.8525099783883832</v>
      </c>
      <c r="G1051">
        <f t="shared" si="33"/>
        <v>-3.410301752704298</v>
      </c>
    </row>
    <row r="1052" spans="3:7" x14ac:dyDescent="0.25">
      <c r="C1052" t="s">
        <v>1050</v>
      </c>
      <c r="D1052" s="8">
        <v>2.9593434758276501E-4</v>
      </c>
      <c r="E1052" t="s">
        <v>5</v>
      </c>
      <c r="F1052">
        <f t="shared" si="32"/>
        <v>-8.1253729269480601</v>
      </c>
      <c r="G1052">
        <f t="shared" si="33"/>
        <v>-3.5288046255796166</v>
      </c>
    </row>
    <row r="1053" spans="3:7" x14ac:dyDescent="0.25">
      <c r="C1053" t="s">
        <v>1051</v>
      </c>
      <c r="D1053" s="8">
        <v>5.0251165151199201E-4</v>
      </c>
      <c r="E1053" t="s">
        <v>5</v>
      </c>
      <c r="F1053">
        <f t="shared" si="32"/>
        <v>-7.5958917312113181</v>
      </c>
      <c r="G1053">
        <f t="shared" si="33"/>
        <v>-3.2988538639996139</v>
      </c>
    </row>
    <row r="1054" spans="3:7" x14ac:dyDescent="0.25">
      <c r="C1054" t="s">
        <v>1052</v>
      </c>
      <c r="D1054" s="8">
        <v>4.6152285056492499E-4</v>
      </c>
      <c r="E1054" t="s">
        <v>5</v>
      </c>
      <c r="F1054">
        <f t="shared" si="32"/>
        <v>-7.6809789915636513</v>
      </c>
      <c r="G1054">
        <f t="shared" si="33"/>
        <v>-3.3358067916508976</v>
      </c>
    </row>
    <row r="1055" spans="3:7" x14ac:dyDescent="0.25">
      <c r="C1055" t="s">
        <v>1053</v>
      </c>
      <c r="D1055" s="8">
        <v>4.0797382642516599E-4</v>
      </c>
      <c r="E1055" t="s">
        <v>5</v>
      </c>
      <c r="F1055">
        <f t="shared" si="32"/>
        <v>-7.804307536536581</v>
      </c>
      <c r="G1055">
        <f t="shared" si="33"/>
        <v>-3.3893676981937984</v>
      </c>
    </row>
    <row r="1056" spans="3:7" x14ac:dyDescent="0.25">
      <c r="C1056" t="s">
        <v>1054</v>
      </c>
      <c r="D1056" s="8">
        <v>3.2411763690061798E-4</v>
      </c>
      <c r="E1056" t="s">
        <v>5</v>
      </c>
      <c r="F1056">
        <f t="shared" si="32"/>
        <v>-8.0344040312146365</v>
      </c>
      <c r="G1056">
        <f t="shared" si="33"/>
        <v>-3.4892973361377586</v>
      </c>
    </row>
    <row r="1057" spans="3:7" x14ac:dyDescent="0.25">
      <c r="C1057" t="s">
        <v>1055</v>
      </c>
      <c r="D1057" s="8">
        <v>1.8543691589715901E-4</v>
      </c>
      <c r="E1057" t="s">
        <v>5</v>
      </c>
      <c r="F1057">
        <f t="shared" si="32"/>
        <v>-8.5927958097818458</v>
      </c>
      <c r="G1057">
        <f t="shared" si="33"/>
        <v>-3.7318038043096404</v>
      </c>
    </row>
    <row r="1058" spans="3:7" x14ac:dyDescent="0.25">
      <c r="C1058" t="s">
        <v>1056</v>
      </c>
      <c r="D1058" s="8">
        <v>2.3418867380568101E-4</v>
      </c>
      <c r="E1058" t="s">
        <v>5</v>
      </c>
      <c r="F1058">
        <f t="shared" si="32"/>
        <v>-8.3593834691755582</v>
      </c>
      <c r="G1058">
        <f t="shared" si="33"/>
        <v>-3.6304341127762072</v>
      </c>
    </row>
    <row r="1059" spans="3:7" x14ac:dyDescent="0.25">
      <c r="C1059" t="s">
        <v>1057</v>
      </c>
      <c r="D1059" s="8">
        <v>3.18143053858089E-4</v>
      </c>
      <c r="E1059" t="s">
        <v>5</v>
      </c>
      <c r="F1059">
        <f t="shared" si="32"/>
        <v>-8.0530094214388264</v>
      </c>
      <c r="G1059">
        <f t="shared" si="33"/>
        <v>-3.497377554445781</v>
      </c>
    </row>
    <row r="1060" spans="3:7" x14ac:dyDescent="0.25">
      <c r="C1060" t="s">
        <v>1058</v>
      </c>
      <c r="D1060" s="8">
        <v>2.2441911919917501E-4</v>
      </c>
      <c r="E1060" t="s">
        <v>5</v>
      </c>
      <c r="F1060">
        <f t="shared" si="32"/>
        <v>-8.4019951865228197</v>
      </c>
      <c r="G1060">
        <f t="shared" si="33"/>
        <v>-3.6489401464845437</v>
      </c>
    </row>
    <row r="1061" spans="3:7" x14ac:dyDescent="0.25">
      <c r="C1061" t="s">
        <v>1059</v>
      </c>
      <c r="D1061" s="8">
        <v>3.4504484168120197E-4</v>
      </c>
      <c r="E1061" t="s">
        <v>5</v>
      </c>
      <c r="F1061">
        <f t="shared" si="32"/>
        <v>-7.9718361734915062</v>
      </c>
      <c r="G1061">
        <f t="shared" si="33"/>
        <v>-3.4621244607840951</v>
      </c>
    </row>
    <row r="1062" spans="3:7" x14ac:dyDescent="0.25">
      <c r="C1062" t="s">
        <v>1060</v>
      </c>
      <c r="D1062" s="8">
        <v>4.4566352612020502E-4</v>
      </c>
      <c r="E1062" t="s">
        <v>5</v>
      </c>
      <c r="F1062">
        <f t="shared" si="32"/>
        <v>-7.7159463164059687</v>
      </c>
      <c r="G1062">
        <f t="shared" si="33"/>
        <v>-3.3509929078768348</v>
      </c>
    </row>
    <row r="1063" spans="3:7" x14ac:dyDescent="0.25">
      <c r="C1063" t="s">
        <v>1061</v>
      </c>
      <c r="D1063" s="8">
        <v>2.6869893541763901E-4</v>
      </c>
      <c r="E1063" t="s">
        <v>5</v>
      </c>
      <c r="F1063">
        <f t="shared" si="32"/>
        <v>-8.2219190043244801</v>
      </c>
      <c r="G1063">
        <f t="shared" si="33"/>
        <v>-3.5707340542336006</v>
      </c>
    </row>
    <row r="1064" spans="3:7" x14ac:dyDescent="0.25">
      <c r="C1064" t="s">
        <v>1062</v>
      </c>
      <c r="D1064" s="8">
        <v>4.5735896012221502E-4</v>
      </c>
      <c r="E1064" t="s">
        <v>5</v>
      </c>
      <c r="F1064">
        <f t="shared" si="32"/>
        <v>-7.6900420046638125</v>
      </c>
      <c r="G1064">
        <f t="shared" si="33"/>
        <v>-3.3397428082297145</v>
      </c>
    </row>
    <row r="1065" spans="3:7" x14ac:dyDescent="0.25">
      <c r="C1065" t="s">
        <v>1063</v>
      </c>
      <c r="D1065" s="8">
        <v>1.6561882441204701E-4</v>
      </c>
      <c r="E1065" t="s">
        <v>5</v>
      </c>
      <c r="F1065">
        <f t="shared" si="32"/>
        <v>-8.7058216484877224</v>
      </c>
      <c r="G1065">
        <f t="shared" si="33"/>
        <v>-3.780890302372089</v>
      </c>
    </row>
    <row r="1066" spans="3:7" x14ac:dyDescent="0.25">
      <c r="C1066" t="s">
        <v>1064</v>
      </c>
      <c r="D1066" s="8">
        <v>1.7551678407420499E-4</v>
      </c>
      <c r="E1066" t="s">
        <v>5</v>
      </c>
      <c r="F1066">
        <f t="shared" si="32"/>
        <v>-8.6477758838807048</v>
      </c>
      <c r="G1066">
        <f t="shared" si="33"/>
        <v>-3.7556813471054062</v>
      </c>
    </row>
    <row r="1067" spans="3:7" x14ac:dyDescent="0.25">
      <c r="C1067" t="s">
        <v>1065</v>
      </c>
      <c r="D1067" s="8">
        <v>4.0106712394164499E-4</v>
      </c>
      <c r="E1067" t="s">
        <v>5</v>
      </c>
      <c r="F1067">
        <f t="shared" si="32"/>
        <v>-7.8213817532904049</v>
      </c>
      <c r="G1067">
        <f t="shared" si="33"/>
        <v>-3.3967829363128037</v>
      </c>
    </row>
    <row r="1068" spans="3:7" x14ac:dyDescent="0.25">
      <c r="C1068" t="s">
        <v>1066</v>
      </c>
      <c r="D1068" s="8">
        <v>3.1338138791422299E-4</v>
      </c>
      <c r="E1068" t="s">
        <v>5</v>
      </c>
      <c r="F1068">
        <f t="shared" si="32"/>
        <v>-8.0680896174439578</v>
      </c>
      <c r="G1068">
        <f t="shared" si="33"/>
        <v>-3.5039268003568291</v>
      </c>
    </row>
    <row r="1069" spans="3:7" x14ac:dyDescent="0.25">
      <c r="C1069" t="s">
        <v>1067</v>
      </c>
      <c r="D1069" s="8">
        <v>5.1731623103888002E-5</v>
      </c>
      <c r="E1069" t="s">
        <v>5</v>
      </c>
      <c r="F1069">
        <f t="shared" si="32"/>
        <v>-9.8694412979885779</v>
      </c>
      <c r="G1069">
        <f t="shared" si="33"/>
        <v>-4.2862438951845068</v>
      </c>
    </row>
    <row r="1070" spans="3:7" x14ac:dyDescent="0.25">
      <c r="C1070" t="s">
        <v>1068</v>
      </c>
      <c r="D1070" s="8">
        <v>2.5595369975924697E-4</v>
      </c>
      <c r="E1070" t="s">
        <v>5</v>
      </c>
      <c r="F1070">
        <f t="shared" si="32"/>
        <v>-8.2705139901573528</v>
      </c>
      <c r="G1070">
        <f t="shared" si="33"/>
        <v>-3.5918385884289834</v>
      </c>
    </row>
    <row r="1071" spans="3:7" x14ac:dyDescent="0.25">
      <c r="C1071" t="s">
        <v>1069</v>
      </c>
      <c r="D1071" s="8">
        <v>4.3701735895527202E-4</v>
      </c>
      <c r="E1071" t="s">
        <v>5</v>
      </c>
      <c r="F1071">
        <f t="shared" si="32"/>
        <v>-7.7355376406478458</v>
      </c>
      <c r="G1071">
        <f t="shared" si="33"/>
        <v>-3.3595013118882595</v>
      </c>
    </row>
    <row r="1072" spans="3:7" x14ac:dyDescent="0.25">
      <c r="C1072" t="s">
        <v>1070</v>
      </c>
      <c r="D1072" s="8">
        <v>1.0758308135100899E-4</v>
      </c>
      <c r="E1072" t="s">
        <v>5</v>
      </c>
      <c r="F1072">
        <f t="shared" si="32"/>
        <v>-9.1372471591143327</v>
      </c>
      <c r="G1072">
        <f t="shared" si="33"/>
        <v>-3.9682560209895188</v>
      </c>
    </row>
    <row r="1073" spans="3:7" x14ac:dyDescent="0.25">
      <c r="C1073" t="s">
        <v>1071</v>
      </c>
      <c r="D1073" s="8">
        <v>4.1383123359427899E-4</v>
      </c>
      <c r="E1073" t="s">
        <v>5</v>
      </c>
      <c r="F1073">
        <f t="shared" si="32"/>
        <v>-7.7900523155731225</v>
      </c>
      <c r="G1073">
        <f t="shared" si="33"/>
        <v>-3.3831767343910566</v>
      </c>
    </row>
    <row r="1074" spans="3:7" x14ac:dyDescent="0.25">
      <c r="C1074" t="s">
        <v>1072</v>
      </c>
      <c r="D1074" s="8">
        <v>4.1814932714785198E-4</v>
      </c>
      <c r="E1074" t="s">
        <v>5</v>
      </c>
      <c r="F1074">
        <f t="shared" si="32"/>
        <v>-7.7796719472547338</v>
      </c>
      <c r="G1074">
        <f t="shared" si="33"/>
        <v>-3.3786685977102571</v>
      </c>
    </row>
    <row r="1075" spans="3:7" x14ac:dyDescent="0.25">
      <c r="C1075" t="s">
        <v>1073</v>
      </c>
      <c r="D1075" s="8">
        <v>3.2385789669698602E-4</v>
      </c>
      <c r="E1075" t="s">
        <v>5</v>
      </c>
      <c r="F1075">
        <f t="shared" si="32"/>
        <v>-8.035205728822266</v>
      </c>
      <c r="G1075">
        <f t="shared" si="33"/>
        <v>-3.4896455089849066</v>
      </c>
    </row>
    <row r="1076" spans="3:7" x14ac:dyDescent="0.25">
      <c r="C1076" t="s">
        <v>1074</v>
      </c>
      <c r="D1076" s="8">
        <v>3.0448308619975402E-4</v>
      </c>
      <c r="E1076" t="s">
        <v>5</v>
      </c>
      <c r="F1076">
        <f t="shared" si="32"/>
        <v>-8.0968950184990902</v>
      </c>
      <c r="G1076">
        <f t="shared" si="33"/>
        <v>-3.5164368270840827</v>
      </c>
    </row>
    <row r="1077" spans="3:7" x14ac:dyDescent="0.25">
      <c r="C1077" t="s">
        <v>1075</v>
      </c>
      <c r="D1077" s="8">
        <v>4.7570805662550299E-4</v>
      </c>
      <c r="E1077" t="s">
        <v>5</v>
      </c>
      <c r="F1077">
        <f t="shared" si="32"/>
        <v>-7.650706218311452</v>
      </c>
      <c r="G1077">
        <f t="shared" si="33"/>
        <v>-3.3226594932755589</v>
      </c>
    </row>
    <row r="1078" spans="3:7" x14ac:dyDescent="0.25">
      <c r="C1078" t="s">
        <v>1076</v>
      </c>
      <c r="D1078" s="8">
        <v>3.4731558005490797E-4</v>
      </c>
      <c r="E1078" t="s">
        <v>5</v>
      </c>
      <c r="F1078">
        <f t="shared" si="32"/>
        <v>-7.9652767387110677</v>
      </c>
      <c r="G1078">
        <f t="shared" si="33"/>
        <v>-3.4592757344545464</v>
      </c>
    </row>
    <row r="1079" spans="3:7" x14ac:dyDescent="0.25">
      <c r="C1079" t="s">
        <v>1077</v>
      </c>
      <c r="D1079" s="8">
        <v>3.76930746726733E-4</v>
      </c>
      <c r="E1079" t="s">
        <v>5</v>
      </c>
      <c r="F1079">
        <f t="shared" si="32"/>
        <v>-7.8834490830754405</v>
      </c>
      <c r="G1079">
        <f t="shared" si="33"/>
        <v>-3.423738435144914</v>
      </c>
    </row>
    <row r="1080" spans="3:7" x14ac:dyDescent="0.25">
      <c r="C1080" t="s">
        <v>1078</v>
      </c>
      <c r="D1080" s="8">
        <v>2.9404770230687598E-4</v>
      </c>
      <c r="E1080" t="s">
        <v>5</v>
      </c>
      <c r="F1080">
        <f t="shared" si="32"/>
        <v>-8.1317685510426685</v>
      </c>
      <c r="G1080">
        <f t="shared" si="33"/>
        <v>-3.5315822098322327</v>
      </c>
    </row>
    <row r="1081" spans="3:7" x14ac:dyDescent="0.25">
      <c r="C1081" t="s">
        <v>1079</v>
      </c>
      <c r="D1081" s="8">
        <v>2.10826051016801E-4</v>
      </c>
      <c r="E1081" t="s">
        <v>5</v>
      </c>
      <c r="F1081">
        <f t="shared" si="32"/>
        <v>-8.4644771672590231</v>
      </c>
      <c r="G1081">
        <f t="shared" si="33"/>
        <v>-3.6760757259366623</v>
      </c>
    </row>
    <row r="1082" spans="3:7" x14ac:dyDescent="0.25">
      <c r="C1082" t="s">
        <v>1080</v>
      </c>
      <c r="D1082" s="8">
        <v>4.2421676695905398E-4</v>
      </c>
      <c r="E1082" t="s">
        <v>5</v>
      </c>
      <c r="F1082">
        <f t="shared" si="32"/>
        <v>-7.7652659905444494</v>
      </c>
      <c r="G1082">
        <f t="shared" si="33"/>
        <v>-3.3724121702044432</v>
      </c>
    </row>
    <row r="1083" spans="3:7" x14ac:dyDescent="0.25">
      <c r="C1083" t="s">
        <v>1081</v>
      </c>
      <c r="D1083" s="8">
        <v>2.7807055918617301E-4</v>
      </c>
      <c r="E1083" t="s">
        <v>5</v>
      </c>
      <c r="F1083">
        <f t="shared" si="32"/>
        <v>-8.1876356664557459</v>
      </c>
      <c r="G1083">
        <f t="shared" si="33"/>
        <v>-3.5558449897759843</v>
      </c>
    </row>
    <row r="1084" spans="3:7" x14ac:dyDescent="0.25">
      <c r="C1084" t="s">
        <v>1082</v>
      </c>
      <c r="D1084" s="8">
        <v>3.7085420510001699E-4</v>
      </c>
      <c r="E1084" t="s">
        <v>5</v>
      </c>
      <c r="F1084">
        <f t="shared" si="32"/>
        <v>-7.8997015507600645</v>
      </c>
      <c r="G1084">
        <f t="shared" si="33"/>
        <v>-3.4307967921776572</v>
      </c>
    </row>
    <row r="1085" spans="3:7" x14ac:dyDescent="0.25">
      <c r="C1085" t="s">
        <v>1083</v>
      </c>
      <c r="D1085" s="8">
        <v>2.4693851117403099E-4</v>
      </c>
      <c r="E1085" t="s">
        <v>5</v>
      </c>
      <c r="F1085">
        <f t="shared" si="32"/>
        <v>-8.306371194942912</v>
      </c>
      <c r="G1085">
        <f t="shared" si="33"/>
        <v>-3.6074111746038269</v>
      </c>
    </row>
    <row r="1086" spans="3:7" x14ac:dyDescent="0.25">
      <c r="C1086" t="s">
        <v>1084</v>
      </c>
      <c r="D1086" s="8">
        <v>6.1439168467279399E-4</v>
      </c>
      <c r="E1086" t="s">
        <v>5</v>
      </c>
      <c r="F1086">
        <f t="shared" si="32"/>
        <v>-7.394877910283606</v>
      </c>
      <c r="G1086">
        <f t="shared" si="33"/>
        <v>-3.21155467078442</v>
      </c>
    </row>
    <row r="1087" spans="3:7" x14ac:dyDescent="0.25">
      <c r="C1087" t="s">
        <v>1085</v>
      </c>
      <c r="D1087" s="8">
        <v>3.1318193638860901E-4</v>
      </c>
      <c r="E1087" t="s">
        <v>5</v>
      </c>
      <c r="F1087">
        <f t="shared" si="32"/>
        <v>-8.068726269876727</v>
      </c>
      <c r="G1087">
        <f t="shared" si="33"/>
        <v>-3.5042032949952713</v>
      </c>
    </row>
    <row r="1088" spans="3:7" x14ac:dyDescent="0.25">
      <c r="C1088" t="s">
        <v>1086</v>
      </c>
      <c r="D1088" s="8">
        <v>5.6319422434752899E-4</v>
      </c>
      <c r="E1088" t="s">
        <v>5</v>
      </c>
      <c r="F1088">
        <f t="shared" si="32"/>
        <v>-7.4818860082377814</v>
      </c>
      <c r="G1088">
        <f t="shared" si="33"/>
        <v>-3.2493418076068163</v>
      </c>
    </row>
    <row r="1089" spans="3:7" x14ac:dyDescent="0.25">
      <c r="C1089" t="s">
        <v>1087</v>
      </c>
      <c r="D1089" s="8">
        <v>1.6683394365442299E-4</v>
      </c>
      <c r="E1089" t="s">
        <v>5</v>
      </c>
      <c r="F1089">
        <f t="shared" si="32"/>
        <v>-8.6985115896155296</v>
      </c>
      <c r="G1089">
        <f t="shared" si="33"/>
        <v>-3.7777155841415082</v>
      </c>
    </row>
    <row r="1090" spans="3:7" x14ac:dyDescent="0.25">
      <c r="C1090" t="s">
        <v>1088</v>
      </c>
      <c r="D1090" s="8">
        <v>1.0007511067911599E-3</v>
      </c>
      <c r="E1090" t="s">
        <v>5</v>
      </c>
      <c r="F1090">
        <f t="shared" si="32"/>
        <v>-6.9070044541305142</v>
      </c>
      <c r="G1090">
        <f t="shared" si="33"/>
        <v>-2.9996739209100642</v>
      </c>
    </row>
    <row r="1091" spans="3:7" x14ac:dyDescent="0.25">
      <c r="C1091" t="s">
        <v>1089</v>
      </c>
      <c r="D1091" s="8">
        <v>4.75222509930508E-4</v>
      </c>
      <c r="E1091" t="s">
        <v>5</v>
      </c>
      <c r="F1091">
        <f t="shared" si="32"/>
        <v>-7.6517274216553508</v>
      </c>
      <c r="G1091">
        <f t="shared" si="33"/>
        <v>-3.3231029962527154</v>
      </c>
    </row>
    <row r="1092" spans="3:7" x14ac:dyDescent="0.25">
      <c r="C1092" t="s">
        <v>1090</v>
      </c>
      <c r="D1092" s="8">
        <v>8.1692799949696897E-4</v>
      </c>
      <c r="E1092" t="s">
        <v>5</v>
      </c>
      <c r="F1092">
        <f t="shared" si="32"/>
        <v>-7.1099595948984504</v>
      </c>
      <c r="G1092">
        <f t="shared" si="33"/>
        <v>-3.0878162186194769</v>
      </c>
    </row>
    <row r="1093" spans="3:7" x14ac:dyDescent="0.25">
      <c r="C1093" t="s">
        <v>1091</v>
      </c>
      <c r="D1093" s="8">
        <v>3.1587223159889401E-4</v>
      </c>
      <c r="E1093" t="s">
        <v>5</v>
      </c>
      <c r="F1093">
        <f t="shared" si="32"/>
        <v>-8.0601727565241781</v>
      </c>
      <c r="G1093">
        <f t="shared" si="33"/>
        <v>-3.5004885513453732</v>
      </c>
    </row>
    <row r="1094" spans="3:7" x14ac:dyDescent="0.25">
      <c r="C1094" t="s">
        <v>1092</v>
      </c>
      <c r="D1094" s="8">
        <v>2.4378255615764799E-4</v>
      </c>
      <c r="E1094" t="s">
        <v>5</v>
      </c>
      <c r="F1094">
        <f t="shared" si="32"/>
        <v>-8.3192338932814742</v>
      </c>
      <c r="G1094">
        <f t="shared" si="33"/>
        <v>-3.6129973735146503</v>
      </c>
    </row>
    <row r="1095" spans="3:7" x14ac:dyDescent="0.25">
      <c r="C1095" t="s">
        <v>1093</v>
      </c>
      <c r="D1095" s="8">
        <v>2.9744368843292801E-4</v>
      </c>
      <c r="E1095" t="s">
        <v>5</v>
      </c>
      <c r="F1095">
        <f t="shared" si="32"/>
        <v>-8.1202856334731912</v>
      </c>
      <c r="G1095">
        <f t="shared" si="33"/>
        <v>-3.5265952420956586</v>
      </c>
    </row>
    <row r="1096" spans="3:7" x14ac:dyDescent="0.25">
      <c r="C1096" t="s">
        <v>1094</v>
      </c>
      <c r="D1096" s="8">
        <v>4.1942598797634799E-4</v>
      </c>
      <c r="E1096" t="s">
        <v>5</v>
      </c>
      <c r="F1096">
        <f t="shared" ref="F1096:F1159" si="34">LN(D1096)</f>
        <v>-7.7766234767610865</v>
      </c>
      <c r="G1096">
        <f t="shared" ref="G1096:G1159" si="35">LOG10(D1096)</f>
        <v>-3.3773446637966211</v>
      </c>
    </row>
    <row r="1097" spans="3:7" x14ac:dyDescent="0.25">
      <c r="C1097" t="s">
        <v>1095</v>
      </c>
      <c r="D1097" s="8">
        <v>3.6363989688181298E-4</v>
      </c>
      <c r="E1097" t="s">
        <v>5</v>
      </c>
      <c r="F1097">
        <f t="shared" si="34"/>
        <v>-7.9193464742828352</v>
      </c>
      <c r="G1097">
        <f t="shared" si="35"/>
        <v>-3.4393284740610079</v>
      </c>
    </row>
    <row r="1098" spans="3:7" x14ac:dyDescent="0.25">
      <c r="C1098" t="s">
        <v>1096</v>
      </c>
      <c r="D1098" s="8">
        <v>5.0469230551298595E-4</v>
      </c>
      <c r="E1098" t="s">
        <v>5</v>
      </c>
      <c r="F1098">
        <f t="shared" si="34"/>
        <v>-7.5915616103990526</v>
      </c>
      <c r="G1098">
        <f t="shared" si="35"/>
        <v>-3.2969733164248729</v>
      </c>
    </row>
    <row r="1099" spans="3:7" x14ac:dyDescent="0.25">
      <c r="C1099" t="s">
        <v>1097</v>
      </c>
      <c r="D1099" s="8">
        <v>4.0151303591951198E-4</v>
      </c>
      <c r="E1099" t="s">
        <v>5</v>
      </c>
      <c r="F1099">
        <f t="shared" si="34"/>
        <v>-7.8202705570609172</v>
      </c>
      <c r="G1099">
        <f t="shared" si="35"/>
        <v>-3.3963003499220252</v>
      </c>
    </row>
    <row r="1100" spans="3:7" x14ac:dyDescent="0.25">
      <c r="C1100" t="s">
        <v>1098</v>
      </c>
      <c r="D1100" s="8">
        <v>2.3134816733128501E-4</v>
      </c>
      <c r="E1100" t="s">
        <v>5</v>
      </c>
      <c r="F1100">
        <f t="shared" si="34"/>
        <v>-8.371586764270976</v>
      </c>
      <c r="G1100">
        <f t="shared" si="35"/>
        <v>-3.6357339364971835</v>
      </c>
    </row>
    <row r="1101" spans="3:7" x14ac:dyDescent="0.25">
      <c r="C1101" t="s">
        <v>1099</v>
      </c>
      <c r="D1101" s="8">
        <v>2.5231214010649399E-4</v>
      </c>
      <c r="E1101" t="s">
        <v>5</v>
      </c>
      <c r="F1101">
        <f t="shared" si="34"/>
        <v>-8.2848435857321405</v>
      </c>
      <c r="G1101">
        <f t="shared" si="35"/>
        <v>-3.598061852715019</v>
      </c>
    </row>
    <row r="1102" spans="3:7" x14ac:dyDescent="0.25">
      <c r="C1102" t="s">
        <v>1100</v>
      </c>
      <c r="D1102" s="8">
        <v>3.1798690453061998E-4</v>
      </c>
      <c r="E1102" t="s">
        <v>5</v>
      </c>
      <c r="F1102">
        <f t="shared" si="34"/>
        <v>-8.0535003567533678</v>
      </c>
      <c r="G1102">
        <f t="shared" si="35"/>
        <v>-3.4975907649438573</v>
      </c>
    </row>
    <row r="1103" spans="3:7" x14ac:dyDescent="0.25">
      <c r="C1103" t="s">
        <v>1101</v>
      </c>
      <c r="D1103" s="8">
        <v>2.4066162651526001E-4</v>
      </c>
      <c r="E1103" t="s">
        <v>5</v>
      </c>
      <c r="F1103">
        <f t="shared" si="34"/>
        <v>-8.3321186504162217</v>
      </c>
      <c r="G1103">
        <f t="shared" si="35"/>
        <v>-3.618593152438935</v>
      </c>
    </row>
    <row r="1104" spans="3:7" x14ac:dyDescent="0.25">
      <c r="C1104" t="s">
        <v>1102</v>
      </c>
      <c r="D1104" s="8">
        <v>4.00397352895727E-4</v>
      </c>
      <c r="E1104" t="s">
        <v>5</v>
      </c>
      <c r="F1104">
        <f t="shared" si="34"/>
        <v>-7.8230531216945955</v>
      </c>
      <c r="G1104">
        <f t="shared" si="35"/>
        <v>-3.3975088023879709</v>
      </c>
    </row>
    <row r="1105" spans="3:7" x14ac:dyDescent="0.25">
      <c r="C1105" t="s">
        <v>1103</v>
      </c>
      <c r="D1105" s="8">
        <v>4.0737037791901802E-4</v>
      </c>
      <c r="E1105" t="s">
        <v>5</v>
      </c>
      <c r="F1105">
        <f t="shared" si="34"/>
        <v>-7.8057877668813029</v>
      </c>
      <c r="G1105">
        <f t="shared" si="35"/>
        <v>-3.3900105540644567</v>
      </c>
    </row>
    <row r="1106" spans="3:7" x14ac:dyDescent="0.25">
      <c r="C1106" t="s">
        <v>1104</v>
      </c>
      <c r="D1106" s="8">
        <v>1.02436794218264E-4</v>
      </c>
      <c r="E1106" t="s">
        <v>5</v>
      </c>
      <c r="F1106">
        <f t="shared" si="34"/>
        <v>-9.1862645913605778</v>
      </c>
      <c r="G1106">
        <f t="shared" si="35"/>
        <v>-3.9895440213311297</v>
      </c>
    </row>
    <row r="1107" spans="3:7" x14ac:dyDescent="0.25">
      <c r="C1107" t="s">
        <v>1105</v>
      </c>
      <c r="D1107" s="8">
        <v>1.9627899906814501E-4</v>
      </c>
      <c r="E1107" t="s">
        <v>5</v>
      </c>
      <c r="F1107">
        <f t="shared" si="34"/>
        <v>-8.5359734462657375</v>
      </c>
      <c r="G1107">
        <f t="shared" si="35"/>
        <v>-3.7071261653858936</v>
      </c>
    </row>
    <row r="1108" spans="3:7" x14ac:dyDescent="0.25">
      <c r="C1108" t="s">
        <v>1106</v>
      </c>
      <c r="D1108" s="8">
        <v>1.2891575702401201E-4</v>
      </c>
      <c r="E1108" t="s">
        <v>5</v>
      </c>
      <c r="F1108">
        <f t="shared" si="34"/>
        <v>-8.9563514132557227</v>
      </c>
      <c r="G1108">
        <f t="shared" si="35"/>
        <v>-3.8896939967633513</v>
      </c>
    </row>
    <row r="1109" spans="3:7" x14ac:dyDescent="0.25">
      <c r="C1109" t="s">
        <v>1107</v>
      </c>
      <c r="D1109" s="8">
        <v>2.27257155265978E-4</v>
      </c>
      <c r="E1109" t="s">
        <v>5</v>
      </c>
      <c r="F1109">
        <f t="shared" si="34"/>
        <v>-8.3894283390834339</v>
      </c>
      <c r="G1109">
        <f t="shared" si="35"/>
        <v>-3.6434824339866987</v>
      </c>
    </row>
    <row r="1110" spans="3:7" x14ac:dyDescent="0.25">
      <c r="C1110" t="s">
        <v>1108</v>
      </c>
      <c r="D1110" s="8">
        <v>6.7068023512382796E-4</v>
      </c>
      <c r="E1110" t="s">
        <v>5</v>
      </c>
      <c r="F1110">
        <f t="shared" si="34"/>
        <v>-7.3072180843194499</v>
      </c>
      <c r="G1110">
        <f t="shared" si="35"/>
        <v>-3.1734844920835878</v>
      </c>
    </row>
    <row r="1111" spans="3:7" x14ac:dyDescent="0.25">
      <c r="C1111" t="s">
        <v>1109</v>
      </c>
      <c r="D1111" s="8">
        <v>3.1305846327338402E-4</v>
      </c>
      <c r="E1111" t="s">
        <v>5</v>
      </c>
      <c r="F1111">
        <f t="shared" si="34"/>
        <v>-8.0691206012449737</v>
      </c>
      <c r="G1111">
        <f t="shared" si="35"/>
        <v>-3.5043745509325421</v>
      </c>
    </row>
    <row r="1112" spans="3:7" x14ac:dyDescent="0.25">
      <c r="C1112" t="s">
        <v>1110</v>
      </c>
      <c r="D1112" s="8">
        <v>5.8760695248703104E-4</v>
      </c>
      <c r="E1112" t="s">
        <v>5</v>
      </c>
      <c r="F1112">
        <f t="shared" si="34"/>
        <v>-7.4394522817280295</v>
      </c>
      <c r="G1112">
        <f t="shared" si="35"/>
        <v>-3.2309130743370393</v>
      </c>
    </row>
    <row r="1113" spans="3:7" x14ac:dyDescent="0.25">
      <c r="C1113" t="s">
        <v>1111</v>
      </c>
      <c r="D1113" s="8">
        <v>4.01335564844196E-4</v>
      </c>
      <c r="E1113" t="s">
        <v>5</v>
      </c>
      <c r="F1113">
        <f t="shared" si="34"/>
        <v>-7.8207126605360626</v>
      </c>
      <c r="G1113">
        <f t="shared" si="35"/>
        <v>-3.3964923530217113</v>
      </c>
    </row>
    <row r="1114" spans="3:7" x14ac:dyDescent="0.25">
      <c r="C1114" t="s">
        <v>1112</v>
      </c>
      <c r="D1114" s="8">
        <v>3.3133147548932801E-4</v>
      </c>
      <c r="E1114" t="s">
        <v>5</v>
      </c>
      <c r="F1114">
        <f t="shared" si="34"/>
        <v>-8.0123912471665957</v>
      </c>
      <c r="G1114">
        <f t="shared" si="35"/>
        <v>-3.4797373054943668</v>
      </c>
    </row>
    <row r="1115" spans="3:7" x14ac:dyDescent="0.25">
      <c r="C1115" t="s">
        <v>1113</v>
      </c>
      <c r="D1115" s="8">
        <v>2.7961168203020302E-4</v>
      </c>
      <c r="E1115" t="s">
        <v>5</v>
      </c>
      <c r="F1115">
        <f t="shared" si="34"/>
        <v>-8.1821087672535278</v>
      </c>
      <c r="G1115">
        <f t="shared" si="35"/>
        <v>-3.5534446879504253</v>
      </c>
    </row>
    <row r="1116" spans="3:7" x14ac:dyDescent="0.25">
      <c r="C1116" t="s">
        <v>1114</v>
      </c>
      <c r="D1116" s="8">
        <v>1.1016165460112599E-4</v>
      </c>
      <c r="E1116" t="s">
        <v>5</v>
      </c>
      <c r="F1116">
        <f t="shared" si="34"/>
        <v>-9.1135616836755009</v>
      </c>
      <c r="G1116">
        <f t="shared" si="35"/>
        <v>-3.957969549705179</v>
      </c>
    </row>
    <row r="1117" spans="3:7" x14ac:dyDescent="0.25">
      <c r="C1117" t="s">
        <v>1115</v>
      </c>
      <c r="D1117" s="8">
        <v>6.0678200022020704E-4</v>
      </c>
      <c r="E1117" t="s">
        <v>5</v>
      </c>
      <c r="F1117">
        <f t="shared" si="34"/>
        <v>-7.4073409743771181</v>
      </c>
      <c r="G1117">
        <f t="shared" si="35"/>
        <v>-3.2169673107478394</v>
      </c>
    </row>
    <row r="1118" spans="3:7" x14ac:dyDescent="0.25">
      <c r="C1118" t="s">
        <v>1116</v>
      </c>
      <c r="D1118" s="8">
        <v>2.3859994952503001E-4</v>
      </c>
      <c r="E1118" t="s">
        <v>5</v>
      </c>
      <c r="F1118">
        <f t="shared" si="34"/>
        <v>-8.340722259846876</v>
      </c>
      <c r="G1118">
        <f t="shared" si="35"/>
        <v>-3.6223296525391189</v>
      </c>
    </row>
    <row r="1119" spans="3:7" x14ac:dyDescent="0.25">
      <c r="C1119" t="s">
        <v>1117</v>
      </c>
      <c r="D1119" s="8">
        <v>4.4716859891567E-4</v>
      </c>
      <c r="E1119" t="s">
        <v>5</v>
      </c>
      <c r="F1119">
        <f t="shared" si="34"/>
        <v>-7.7125748556824814</v>
      </c>
      <c r="G1119">
        <f t="shared" si="35"/>
        <v>-3.3495287010886705</v>
      </c>
    </row>
    <row r="1120" spans="3:7" x14ac:dyDescent="0.25">
      <c r="C1120" t="s">
        <v>1118</v>
      </c>
      <c r="D1120" s="8">
        <v>1.65608269256925E-4</v>
      </c>
      <c r="E1120" t="s">
        <v>5</v>
      </c>
      <c r="F1120">
        <f t="shared" si="34"/>
        <v>-8.7058853821334736</v>
      </c>
      <c r="G1120">
        <f t="shared" si="35"/>
        <v>-3.7809179815427503</v>
      </c>
    </row>
    <row r="1121" spans="3:7" x14ac:dyDescent="0.25">
      <c r="C1121" t="s">
        <v>1119</v>
      </c>
      <c r="D1121" s="8">
        <v>2.5902982284560099E-4</v>
      </c>
      <c r="E1121" t="s">
        <v>5</v>
      </c>
      <c r="F1121">
        <f t="shared" si="34"/>
        <v>-8.2585673567715308</v>
      </c>
      <c r="G1121">
        <f t="shared" si="35"/>
        <v>-3.5866502314721997</v>
      </c>
    </row>
    <row r="1122" spans="3:7" x14ac:dyDescent="0.25">
      <c r="C1122" t="s">
        <v>1120</v>
      </c>
      <c r="D1122" s="8">
        <v>1.78150725345766E-4</v>
      </c>
      <c r="E1122" t="s">
        <v>5</v>
      </c>
      <c r="F1122">
        <f t="shared" si="34"/>
        <v>-8.6328805943755818</v>
      </c>
      <c r="G1122">
        <f t="shared" si="35"/>
        <v>-3.7492124050669799</v>
      </c>
    </row>
    <row r="1123" spans="3:7" x14ac:dyDescent="0.25">
      <c r="C1123" t="s">
        <v>1121</v>
      </c>
      <c r="D1123" s="8">
        <v>1.98180862765866E-4</v>
      </c>
      <c r="E1123" t="s">
        <v>5</v>
      </c>
      <c r="F1123">
        <f t="shared" si="34"/>
        <v>-8.5263304958973105</v>
      </c>
      <c r="G1123">
        <f t="shared" si="35"/>
        <v>-3.7029382852516188</v>
      </c>
    </row>
    <row r="1124" spans="3:7" x14ac:dyDescent="0.25">
      <c r="C1124" t="s">
        <v>1122</v>
      </c>
      <c r="D1124" s="8">
        <v>2.6114880357870602E-4</v>
      </c>
      <c r="E1124" t="s">
        <v>5</v>
      </c>
      <c r="F1124">
        <f t="shared" si="34"/>
        <v>-8.2504201844491298</v>
      </c>
      <c r="G1124">
        <f t="shared" si="35"/>
        <v>-3.5831119594894658</v>
      </c>
    </row>
    <row r="1125" spans="3:7" x14ac:dyDescent="0.25">
      <c r="C1125" t="s">
        <v>1123</v>
      </c>
      <c r="D1125" s="8">
        <v>3.1958041485254199E-4</v>
      </c>
      <c r="E1125" t="s">
        <v>5</v>
      </c>
      <c r="F1125">
        <f t="shared" si="34"/>
        <v>-8.0485016261359004</v>
      </c>
      <c r="G1125">
        <f t="shared" si="35"/>
        <v>-3.4954198438201707</v>
      </c>
    </row>
    <row r="1126" spans="3:7" x14ac:dyDescent="0.25">
      <c r="C1126" t="s">
        <v>1124</v>
      </c>
      <c r="D1126" s="8">
        <v>2.8397248127451998E-4</v>
      </c>
      <c r="E1126" t="s">
        <v>5</v>
      </c>
      <c r="F1126">
        <f t="shared" si="34"/>
        <v>-8.1666332214185822</v>
      </c>
      <c r="G1126">
        <f t="shared" si="35"/>
        <v>-3.5467237437898675</v>
      </c>
    </row>
    <row r="1127" spans="3:7" x14ac:dyDescent="0.25">
      <c r="C1127" t="s">
        <v>1125</v>
      </c>
      <c r="D1127" s="8">
        <v>3.0630106763495399E-4</v>
      </c>
      <c r="E1127" t="s">
        <v>5</v>
      </c>
      <c r="F1127">
        <f t="shared" si="34"/>
        <v>-8.0909420585457426</v>
      </c>
      <c r="G1127">
        <f t="shared" si="35"/>
        <v>-3.513851489425353</v>
      </c>
    </row>
    <row r="1128" spans="3:7" x14ac:dyDescent="0.25">
      <c r="C1128" t="s">
        <v>1126</v>
      </c>
      <c r="D1128" s="8">
        <v>2.1981903876137999E-4</v>
      </c>
      <c r="E1128" t="s">
        <v>5</v>
      </c>
      <c r="F1128">
        <f t="shared" si="34"/>
        <v>-8.4227059011773164</v>
      </c>
      <c r="G1128">
        <f t="shared" si="35"/>
        <v>-3.6579346955752645</v>
      </c>
    </row>
    <row r="1129" spans="3:7" x14ac:dyDescent="0.25">
      <c r="C1129" t="s">
        <v>1127</v>
      </c>
      <c r="D1129" s="8">
        <v>2.36803284101697E-4</v>
      </c>
      <c r="E1129" t="s">
        <v>5</v>
      </c>
      <c r="F1129">
        <f t="shared" si="34"/>
        <v>-8.3482807863778863</v>
      </c>
      <c r="G1129">
        <f t="shared" si="35"/>
        <v>-3.6256122789028558</v>
      </c>
    </row>
    <row r="1130" spans="3:7" x14ac:dyDescent="0.25">
      <c r="C1130" t="s">
        <v>1128</v>
      </c>
      <c r="D1130" s="8">
        <v>1.6034654011342999E-4</v>
      </c>
      <c r="E1130" t="s">
        <v>5</v>
      </c>
      <c r="F1130">
        <f t="shared" si="34"/>
        <v>-8.7381732091490747</v>
      </c>
      <c r="G1130">
        <f t="shared" si="35"/>
        <v>-3.7949404066482728</v>
      </c>
    </row>
    <row r="1131" spans="3:7" x14ac:dyDescent="0.25">
      <c r="C1131" t="s">
        <v>1129</v>
      </c>
      <c r="D1131" s="8">
        <v>5.4734123751744301E-4</v>
      </c>
      <c r="E1131" t="s">
        <v>5</v>
      </c>
      <c r="F1131">
        <f t="shared" si="34"/>
        <v>-7.5104381154622084</v>
      </c>
      <c r="G1131">
        <f t="shared" si="35"/>
        <v>-3.2617418302210948</v>
      </c>
    </row>
    <row r="1132" spans="3:7" x14ac:dyDescent="0.25">
      <c r="C1132" t="s">
        <v>1130</v>
      </c>
      <c r="D1132" s="8">
        <v>5.4413828712393205E-4</v>
      </c>
      <c r="E1132" t="s">
        <v>5</v>
      </c>
      <c r="F1132">
        <f t="shared" si="34"/>
        <v>-7.5163071391408289</v>
      </c>
      <c r="G1132">
        <f t="shared" si="35"/>
        <v>-3.2642907148188791</v>
      </c>
    </row>
    <row r="1133" spans="3:7" x14ac:dyDescent="0.25">
      <c r="C1133" t="s">
        <v>1131</v>
      </c>
      <c r="D1133" s="8">
        <v>4.18029038845088E-4</v>
      </c>
      <c r="E1133" t="s">
        <v>5</v>
      </c>
      <c r="F1133">
        <f t="shared" si="34"/>
        <v>-7.779959656931247</v>
      </c>
      <c r="G1133">
        <f t="shared" si="35"/>
        <v>-3.3787935484351568</v>
      </c>
    </row>
    <row r="1134" spans="3:7" x14ac:dyDescent="0.25">
      <c r="C1134" t="s">
        <v>1132</v>
      </c>
      <c r="D1134" s="8">
        <v>2.7481798634996E-4</v>
      </c>
      <c r="E1134" t="s">
        <v>5</v>
      </c>
      <c r="F1134">
        <f t="shared" si="34"/>
        <v>-8.1994015472472306</v>
      </c>
      <c r="G1134">
        <f t="shared" si="35"/>
        <v>-3.5609548468784573</v>
      </c>
    </row>
    <row r="1135" spans="3:7" x14ac:dyDescent="0.25">
      <c r="C1135" t="s">
        <v>1133</v>
      </c>
      <c r="D1135" s="8">
        <v>3.5709359766720301E-4</v>
      </c>
      <c r="E1135" t="s">
        <v>5</v>
      </c>
      <c r="F1135">
        <f t="shared" si="34"/>
        <v>-7.9375126322078655</v>
      </c>
      <c r="G1135">
        <f t="shared" si="35"/>
        <v>-3.4472179362052318</v>
      </c>
    </row>
    <row r="1136" spans="3:7" x14ac:dyDescent="0.25">
      <c r="C1136" t="s">
        <v>1134</v>
      </c>
      <c r="D1136" s="8">
        <v>6.1717556841641796E-4</v>
      </c>
      <c r="E1136" t="s">
        <v>5</v>
      </c>
      <c r="F1136">
        <f t="shared" si="34"/>
        <v>-7.3903570228076587</v>
      </c>
      <c r="G1136">
        <f t="shared" si="35"/>
        <v>-3.209591274300311</v>
      </c>
    </row>
    <row r="1137" spans="3:7" x14ac:dyDescent="0.25">
      <c r="C1137" t="s">
        <v>1135</v>
      </c>
      <c r="D1137" s="8">
        <v>3.2159015353424301E-4</v>
      </c>
      <c r="E1137" t="s">
        <v>5</v>
      </c>
      <c r="F1137">
        <f t="shared" si="34"/>
        <v>-8.042232638248068</v>
      </c>
      <c r="G1137">
        <f t="shared" si="35"/>
        <v>-3.4926972569733667</v>
      </c>
    </row>
    <row r="1138" spans="3:7" x14ac:dyDescent="0.25">
      <c r="C1138" t="s">
        <v>1136</v>
      </c>
      <c r="D1138" s="8">
        <v>5.4270330595230295E-4</v>
      </c>
      <c r="E1138" t="s">
        <v>5</v>
      </c>
      <c r="F1138">
        <f t="shared" si="34"/>
        <v>-7.5189477852379527</v>
      </c>
      <c r="G1138">
        <f t="shared" si="35"/>
        <v>-3.2654375328475194</v>
      </c>
    </row>
    <row r="1139" spans="3:7" x14ac:dyDescent="0.25">
      <c r="C1139" t="s">
        <v>1137</v>
      </c>
      <c r="D1139" s="8">
        <v>2.5828234413899901E-4</v>
      </c>
      <c r="E1139" t="s">
        <v>5</v>
      </c>
      <c r="F1139">
        <f t="shared" si="34"/>
        <v>-8.2614572142869989</v>
      </c>
      <c r="G1139">
        <f t="shared" si="35"/>
        <v>-3.5879052806446547</v>
      </c>
    </row>
    <row r="1140" spans="3:7" x14ac:dyDescent="0.25">
      <c r="C1140" t="s">
        <v>1138</v>
      </c>
      <c r="D1140" s="8">
        <v>2.35316699956473E-4</v>
      </c>
      <c r="E1140" t="s">
        <v>5</v>
      </c>
      <c r="F1140">
        <f t="shared" si="34"/>
        <v>-8.3545782917087408</v>
      </c>
      <c r="G1140">
        <f t="shared" si="35"/>
        <v>-3.6283472507178018</v>
      </c>
    </row>
    <row r="1141" spans="3:7" x14ac:dyDescent="0.25">
      <c r="C1141" t="s">
        <v>1139</v>
      </c>
      <c r="D1141" s="8">
        <v>3.0548675216218702E-4</v>
      </c>
      <c r="E1141" t="s">
        <v>5</v>
      </c>
      <c r="F1141">
        <f t="shared" si="34"/>
        <v>-8.0936041447374478</v>
      </c>
      <c r="G1141">
        <f t="shared" si="35"/>
        <v>-3.5150076187687618</v>
      </c>
    </row>
    <row r="1142" spans="3:7" x14ac:dyDescent="0.25">
      <c r="C1142" t="s">
        <v>1140</v>
      </c>
      <c r="D1142" s="8">
        <v>3.2710242047377202E-4</v>
      </c>
      <c r="E1142" t="s">
        <v>5</v>
      </c>
      <c r="F1142">
        <f t="shared" si="34"/>
        <v>-8.0252372236497838</v>
      </c>
      <c r="G1142">
        <f t="shared" si="35"/>
        <v>-3.4853162421956743</v>
      </c>
    </row>
    <row r="1143" spans="3:7" x14ac:dyDescent="0.25">
      <c r="C1143" t="s">
        <v>1141</v>
      </c>
      <c r="D1143" s="8">
        <v>4.10371793413754E-4</v>
      </c>
      <c r="E1143" t="s">
        <v>5</v>
      </c>
      <c r="F1143">
        <f t="shared" si="34"/>
        <v>-7.7984469959683445</v>
      </c>
      <c r="G1143">
        <f t="shared" si="35"/>
        <v>-3.3868224977640429</v>
      </c>
    </row>
    <row r="1144" spans="3:7" x14ac:dyDescent="0.25">
      <c r="C1144" t="s">
        <v>1142</v>
      </c>
      <c r="D1144" s="8">
        <v>6.7652258405305704E-4</v>
      </c>
      <c r="E1144" t="s">
        <v>5</v>
      </c>
      <c r="F1144">
        <f t="shared" si="34"/>
        <v>-7.2985447272402073</v>
      </c>
      <c r="G1144">
        <f t="shared" si="35"/>
        <v>-3.1697177009644961</v>
      </c>
    </row>
    <row r="1145" spans="3:7" x14ac:dyDescent="0.25">
      <c r="C1145" t="s">
        <v>1143</v>
      </c>
      <c r="D1145" s="8">
        <v>1.91258216922326E-4</v>
      </c>
      <c r="E1145" t="s">
        <v>5</v>
      </c>
      <c r="F1145">
        <f t="shared" si="34"/>
        <v>-8.5618861218808249</v>
      </c>
      <c r="G1145">
        <f t="shared" si="35"/>
        <v>-3.7183798974168747</v>
      </c>
    </row>
    <row r="1146" spans="3:7" x14ac:dyDescent="0.25">
      <c r="C1146" t="s">
        <v>1144</v>
      </c>
      <c r="D1146" s="8">
        <v>3.3800983123356799E-4</v>
      </c>
      <c r="E1146" t="s">
        <v>5</v>
      </c>
      <c r="F1146">
        <f t="shared" si="34"/>
        <v>-7.9924355764144126</v>
      </c>
      <c r="G1146">
        <f t="shared" si="35"/>
        <v>-3.4710706678040153</v>
      </c>
    </row>
    <row r="1147" spans="3:7" x14ac:dyDescent="0.25">
      <c r="C1147" t="s">
        <v>1145</v>
      </c>
      <c r="D1147" s="8">
        <v>4.0074508605224903E-4</v>
      </c>
      <c r="E1147" t="s">
        <v>5</v>
      </c>
      <c r="F1147">
        <f t="shared" si="34"/>
        <v>-7.8221850284281444</v>
      </c>
      <c r="G1147">
        <f t="shared" si="35"/>
        <v>-3.3971317942725743</v>
      </c>
    </row>
    <row r="1148" spans="3:7" x14ac:dyDescent="0.25">
      <c r="C1148" t="s">
        <v>1146</v>
      </c>
      <c r="D1148" s="8">
        <v>1.9247345459307699E-4</v>
      </c>
      <c r="E1148" t="s">
        <v>5</v>
      </c>
      <c r="F1148">
        <f t="shared" si="34"/>
        <v>-8.5555523119630497</v>
      </c>
      <c r="G1148">
        <f t="shared" si="35"/>
        <v>-3.7156291587201613</v>
      </c>
    </row>
    <row r="1149" spans="3:7" x14ac:dyDescent="0.25">
      <c r="C1149" t="s">
        <v>1147</v>
      </c>
      <c r="D1149" s="8">
        <v>2.5157583991282102E-4</v>
      </c>
      <c r="E1149" t="s">
        <v>5</v>
      </c>
      <c r="F1149">
        <f t="shared" si="34"/>
        <v>-8.2877660635324588</v>
      </c>
      <c r="G1149">
        <f t="shared" si="35"/>
        <v>-3.5993310686971824</v>
      </c>
    </row>
    <row r="1150" spans="3:7" x14ac:dyDescent="0.25">
      <c r="C1150" t="s">
        <v>1148</v>
      </c>
      <c r="D1150" s="8">
        <v>1.4772534458051701E-4</v>
      </c>
      <c r="E1150" t="s">
        <v>5</v>
      </c>
      <c r="F1150">
        <f t="shared" si="34"/>
        <v>-8.8201557881543327</v>
      </c>
      <c r="G1150">
        <f t="shared" si="35"/>
        <v>-3.8305449883224534</v>
      </c>
    </row>
    <row r="1151" spans="3:7" x14ac:dyDescent="0.25">
      <c r="C1151" t="s">
        <v>1149</v>
      </c>
      <c r="D1151" s="8">
        <v>2.2027978104468E-4</v>
      </c>
      <c r="E1151" t="s">
        <v>5</v>
      </c>
      <c r="F1151">
        <f t="shared" si="34"/>
        <v>-8.4206120875568686</v>
      </c>
      <c r="G1151">
        <f t="shared" si="35"/>
        <v>-3.6570253638737698</v>
      </c>
    </row>
    <row r="1152" spans="3:7" x14ac:dyDescent="0.25">
      <c r="C1152" t="s">
        <v>1150</v>
      </c>
      <c r="D1152" s="8">
        <v>2.3380088730098501E-4</v>
      </c>
      <c r="E1152" t="s">
        <v>5</v>
      </c>
      <c r="F1152">
        <f t="shared" si="34"/>
        <v>-8.3610407138052576</v>
      </c>
      <c r="G1152">
        <f t="shared" si="35"/>
        <v>-3.6311538449740488</v>
      </c>
    </row>
    <row r="1153" spans="3:7" x14ac:dyDescent="0.25">
      <c r="C1153" t="s">
        <v>1151</v>
      </c>
      <c r="D1153" s="8">
        <v>3.90878487856298E-4</v>
      </c>
      <c r="E1153" t="s">
        <v>5</v>
      </c>
      <c r="F1153">
        <f t="shared" si="34"/>
        <v>-7.8471138190248064</v>
      </c>
      <c r="G1153">
        <f t="shared" si="35"/>
        <v>-3.4079582304692262</v>
      </c>
    </row>
    <row r="1154" spans="3:7" x14ac:dyDescent="0.25">
      <c r="C1154" t="s">
        <v>1152</v>
      </c>
      <c r="D1154" s="8">
        <v>4.1488905143502398E-4</v>
      </c>
      <c r="E1154" t="s">
        <v>5</v>
      </c>
      <c r="F1154">
        <f t="shared" si="34"/>
        <v>-7.7874994194165739</v>
      </c>
      <c r="G1154">
        <f t="shared" si="35"/>
        <v>-3.3820680256773952</v>
      </c>
    </row>
    <row r="1155" spans="3:7" x14ac:dyDescent="0.25">
      <c r="C1155" t="s">
        <v>1153</v>
      </c>
      <c r="D1155" s="8">
        <v>4.0960940118129198E-4</v>
      </c>
      <c r="E1155" t="s">
        <v>5</v>
      </c>
      <c r="F1155">
        <f t="shared" si="34"/>
        <v>-7.8003065323996079</v>
      </c>
      <c r="G1155">
        <f t="shared" si="35"/>
        <v>-3.3876300841750386</v>
      </c>
    </row>
    <row r="1156" spans="3:7" x14ac:dyDescent="0.25">
      <c r="C1156" t="s">
        <v>1154</v>
      </c>
      <c r="D1156" s="8">
        <v>2.7388702300155699E-4</v>
      </c>
      <c r="E1156" t="s">
        <v>5</v>
      </c>
      <c r="F1156">
        <f t="shared" si="34"/>
        <v>-8.2027948614172885</v>
      </c>
      <c r="G1156">
        <f t="shared" si="35"/>
        <v>-3.562428544497878</v>
      </c>
    </row>
    <row r="1157" spans="3:7" x14ac:dyDescent="0.25">
      <c r="C1157" t="s">
        <v>1155</v>
      </c>
      <c r="D1157" s="8">
        <v>1.48555642633512E-4</v>
      </c>
      <c r="E1157" t="s">
        <v>5</v>
      </c>
      <c r="F1157">
        <f t="shared" si="34"/>
        <v>-8.8145509720344677</v>
      </c>
      <c r="G1157">
        <f t="shared" si="35"/>
        <v>-3.8281108476095138</v>
      </c>
    </row>
    <row r="1158" spans="3:7" x14ac:dyDescent="0.25">
      <c r="C1158" t="s">
        <v>1156</v>
      </c>
      <c r="D1158" s="8">
        <v>4.4249480910235801E-4</v>
      </c>
      <c r="E1158" t="s">
        <v>5</v>
      </c>
      <c r="F1158">
        <f t="shared" si="34"/>
        <v>-7.7230818244272257</v>
      </c>
      <c r="G1158">
        <f t="shared" si="35"/>
        <v>-3.354091819636043</v>
      </c>
    </row>
    <row r="1159" spans="3:7" x14ac:dyDescent="0.25">
      <c r="C1159" t="s">
        <v>1157</v>
      </c>
      <c r="D1159" s="8">
        <v>1.4454264359175199E-4</v>
      </c>
      <c r="E1159" t="s">
        <v>5</v>
      </c>
      <c r="F1159">
        <f t="shared" si="34"/>
        <v>-8.8419359825869748</v>
      </c>
      <c r="G1159">
        <f t="shared" si="35"/>
        <v>-3.8400040065793299</v>
      </c>
    </row>
    <row r="1160" spans="3:7" x14ac:dyDescent="0.25">
      <c r="C1160" t="s">
        <v>1158</v>
      </c>
      <c r="D1160" s="8">
        <v>2.4010059092961899E-4</v>
      </c>
      <c r="E1160" t="s">
        <v>5</v>
      </c>
      <c r="F1160">
        <f t="shared" ref="F1160:F1223" si="36">LN(D1160)</f>
        <v>-8.3344525935588418</v>
      </c>
      <c r="G1160">
        <f t="shared" ref="G1160:G1223" si="37">LOG10(D1160)</f>
        <v>-3.6196067710668505</v>
      </c>
    </row>
    <row r="1161" spans="3:7" x14ac:dyDescent="0.25">
      <c r="C1161" t="s">
        <v>1159</v>
      </c>
      <c r="D1161" s="8">
        <v>1.15881606151075E-4</v>
      </c>
      <c r="E1161" t="s">
        <v>5</v>
      </c>
      <c r="F1161">
        <f t="shared" si="36"/>
        <v>-9.0629415246908067</v>
      </c>
      <c r="G1161">
        <f t="shared" si="37"/>
        <v>-3.9359854939850614</v>
      </c>
    </row>
    <row r="1162" spans="3:7" x14ac:dyDescent="0.25">
      <c r="C1162" t="s">
        <v>1160</v>
      </c>
      <c r="D1162" s="8">
        <v>1.70703055560812E-4</v>
      </c>
      <c r="E1162" t="s">
        <v>5</v>
      </c>
      <c r="F1162">
        <f t="shared" si="36"/>
        <v>-8.6755850281435816</v>
      </c>
      <c r="G1162">
        <f t="shared" si="37"/>
        <v>-3.767758705005225</v>
      </c>
    </row>
    <row r="1163" spans="3:7" x14ac:dyDescent="0.25">
      <c r="C1163" t="s">
        <v>1161</v>
      </c>
      <c r="D1163" s="8">
        <v>2.3643656713781701E-4</v>
      </c>
      <c r="E1163" t="s">
        <v>5</v>
      </c>
      <c r="F1163">
        <f t="shared" si="36"/>
        <v>-8.3498306010704635</v>
      </c>
      <c r="G1163">
        <f t="shared" si="37"/>
        <v>-3.6262853548718148</v>
      </c>
    </row>
    <row r="1164" spans="3:7" x14ac:dyDescent="0.25">
      <c r="C1164" t="s">
        <v>1162</v>
      </c>
      <c r="D1164" s="8">
        <v>7.0121309403710396E-4</v>
      </c>
      <c r="E1164" t="s">
        <v>5</v>
      </c>
      <c r="F1164">
        <f t="shared" si="36"/>
        <v>-7.2626987313364078</v>
      </c>
      <c r="G1164">
        <f t="shared" si="37"/>
        <v>-3.1541499827451496</v>
      </c>
    </row>
    <row r="1165" spans="3:7" x14ac:dyDescent="0.25">
      <c r="C1165" t="s">
        <v>1163</v>
      </c>
      <c r="D1165" s="8">
        <v>2.6309368475855601E-4</v>
      </c>
      <c r="E1165" t="s">
        <v>5</v>
      </c>
      <c r="F1165">
        <f t="shared" si="36"/>
        <v>-8.2430003734042998</v>
      </c>
      <c r="G1165">
        <f t="shared" si="37"/>
        <v>-3.5798895764959315</v>
      </c>
    </row>
    <row r="1166" spans="3:7" x14ac:dyDescent="0.25">
      <c r="C1166" t="s">
        <v>1164</v>
      </c>
      <c r="D1166" s="8">
        <v>3.4031001757206801E-4</v>
      </c>
      <c r="E1166" t="s">
        <v>5</v>
      </c>
      <c r="F1166">
        <f t="shared" si="36"/>
        <v>-7.9856535394176698</v>
      </c>
      <c r="G1166">
        <f t="shared" si="37"/>
        <v>-3.468125266560266</v>
      </c>
    </row>
    <row r="1167" spans="3:7" x14ac:dyDescent="0.25">
      <c r="C1167" t="s">
        <v>1165</v>
      </c>
      <c r="D1167" s="8">
        <v>2.4923690020530598E-4</v>
      </c>
      <c r="E1167" t="s">
        <v>5</v>
      </c>
      <c r="F1167">
        <f t="shared" si="36"/>
        <v>-8.2971067073528104</v>
      </c>
      <c r="G1167">
        <f t="shared" si="37"/>
        <v>-3.6033876587657843</v>
      </c>
    </row>
    <row r="1168" spans="3:7" x14ac:dyDescent="0.25">
      <c r="C1168" t="s">
        <v>1166</v>
      </c>
      <c r="D1168" s="8">
        <v>4.0254904241286699E-4</v>
      </c>
      <c r="E1168" t="s">
        <v>5</v>
      </c>
      <c r="F1168">
        <f t="shared" si="36"/>
        <v>-7.8176936240240771</v>
      </c>
      <c r="G1168">
        <f t="shared" si="37"/>
        <v>-3.3951812021238919</v>
      </c>
    </row>
    <row r="1169" spans="3:7" x14ac:dyDescent="0.25">
      <c r="C1169" t="s">
        <v>1167</v>
      </c>
      <c r="D1169" s="8">
        <v>1.4675378214441099E-4</v>
      </c>
      <c r="E1169" t="s">
        <v>5</v>
      </c>
      <c r="F1169">
        <f t="shared" si="36"/>
        <v>-8.8267543268835045</v>
      </c>
      <c r="G1169">
        <f t="shared" si="37"/>
        <v>-3.8334106972811579</v>
      </c>
    </row>
    <row r="1170" spans="3:7" x14ac:dyDescent="0.25">
      <c r="C1170" t="s">
        <v>1168</v>
      </c>
      <c r="D1170" s="8">
        <v>2.01912552409508E-4</v>
      </c>
      <c r="E1170" t="s">
        <v>5</v>
      </c>
      <c r="F1170">
        <f t="shared" si="36"/>
        <v>-8.5076758631589851</v>
      </c>
      <c r="G1170">
        <f t="shared" si="37"/>
        <v>-3.6948366811914326</v>
      </c>
    </row>
    <row r="1171" spans="3:7" x14ac:dyDescent="0.25">
      <c r="C1171" t="s">
        <v>1169</v>
      </c>
      <c r="D1171" s="8">
        <v>3.8865311246312598E-4</v>
      </c>
      <c r="E1171" t="s">
        <v>5</v>
      </c>
      <c r="F1171">
        <f t="shared" si="36"/>
        <v>-7.8528233539240597</v>
      </c>
      <c r="G1171">
        <f t="shared" si="37"/>
        <v>-3.4104378499702057</v>
      </c>
    </row>
    <row r="1172" spans="3:7" x14ac:dyDescent="0.25">
      <c r="C1172" t="s">
        <v>1170</v>
      </c>
      <c r="D1172" s="8">
        <v>1.6301209822101301E-4</v>
      </c>
      <c r="E1172" t="s">
        <v>5</v>
      </c>
      <c r="F1172">
        <f t="shared" si="36"/>
        <v>-8.7216861376970396</v>
      </c>
      <c r="G1172">
        <f t="shared" si="37"/>
        <v>-3.7877801624939096</v>
      </c>
    </row>
    <row r="1173" spans="3:7" x14ac:dyDescent="0.25">
      <c r="C1173" t="s">
        <v>1171</v>
      </c>
      <c r="D1173" s="8">
        <v>5.2007595171228596E-4</v>
      </c>
      <c r="E1173" t="s">
        <v>5</v>
      </c>
      <c r="F1173">
        <f t="shared" si="36"/>
        <v>-7.5615356960695026</v>
      </c>
      <c r="G1173">
        <f t="shared" si="37"/>
        <v>-3.2839332275174495</v>
      </c>
    </row>
    <row r="1174" spans="3:7" x14ac:dyDescent="0.25">
      <c r="C1174" t="s">
        <v>1172</v>
      </c>
      <c r="D1174" s="8">
        <v>2.6034825843289502E-4</v>
      </c>
      <c r="E1174" t="s">
        <v>5</v>
      </c>
      <c r="F1174">
        <f t="shared" si="36"/>
        <v>-8.2534903677078919</v>
      </c>
      <c r="G1174">
        <f t="shared" si="37"/>
        <v>-3.584445323137178</v>
      </c>
    </row>
    <row r="1175" spans="3:7" x14ac:dyDescent="0.25">
      <c r="C1175" t="s">
        <v>1173</v>
      </c>
      <c r="D1175" s="8">
        <v>2.4996257122113799E-4</v>
      </c>
      <c r="E1175" t="s">
        <v>5</v>
      </c>
      <c r="F1175">
        <f t="shared" si="36"/>
        <v>-8.2941993664259019</v>
      </c>
      <c r="G1175">
        <f t="shared" si="37"/>
        <v>-3.6021250166442167</v>
      </c>
    </row>
    <row r="1176" spans="3:7" x14ac:dyDescent="0.25">
      <c r="C1176" t="s">
        <v>1174</v>
      </c>
      <c r="D1176" s="8">
        <v>2.4968236031308898E-4</v>
      </c>
      <c r="E1176" t="s">
        <v>5</v>
      </c>
      <c r="F1176">
        <f t="shared" si="36"/>
        <v>-8.2953210066937864</v>
      </c>
      <c r="G1176">
        <f t="shared" si="37"/>
        <v>-3.6026121388232388</v>
      </c>
    </row>
    <row r="1177" spans="3:7" x14ac:dyDescent="0.25">
      <c r="C1177" t="s">
        <v>1175</v>
      </c>
      <c r="D1177" s="8">
        <v>3.9252317096304302E-4</v>
      </c>
      <c r="E1177" t="s">
        <v>5</v>
      </c>
      <c r="F1177">
        <f t="shared" si="36"/>
        <v>-7.8429149881835203</v>
      </c>
      <c r="G1177">
        <f t="shared" si="37"/>
        <v>-3.4061347014044103</v>
      </c>
    </row>
    <row r="1178" spans="3:7" x14ac:dyDescent="0.25">
      <c r="C1178" t="s">
        <v>1176</v>
      </c>
      <c r="D1178" s="8">
        <v>2.6359695688026399E-4</v>
      </c>
      <c r="E1178" t="s">
        <v>5</v>
      </c>
      <c r="F1178">
        <f t="shared" si="36"/>
        <v>-8.241089299862864</v>
      </c>
      <c r="G1178">
        <f t="shared" si="37"/>
        <v>-3.5790596078023746</v>
      </c>
    </row>
    <row r="1179" spans="3:7" x14ac:dyDescent="0.25">
      <c r="C1179" t="s">
        <v>1177</v>
      </c>
      <c r="D1179" s="8">
        <v>2.2237956840092001E-4</v>
      </c>
      <c r="E1179" t="s">
        <v>5</v>
      </c>
      <c r="F1179">
        <f t="shared" si="36"/>
        <v>-8.4111248685089333</v>
      </c>
      <c r="G1179">
        <f t="shared" si="37"/>
        <v>-3.6529051169926445</v>
      </c>
    </row>
    <row r="1180" spans="3:7" x14ac:dyDescent="0.25">
      <c r="C1180" t="s">
        <v>1178</v>
      </c>
      <c r="D1180" s="8">
        <v>6.20838155117875E-4</v>
      </c>
      <c r="E1180" t="s">
        <v>5</v>
      </c>
      <c r="F1180">
        <f t="shared" si="36"/>
        <v>-7.3844401297760109</v>
      </c>
      <c r="G1180">
        <f t="shared" si="37"/>
        <v>-3.2070216003066543</v>
      </c>
    </row>
    <row r="1181" spans="3:7" x14ac:dyDescent="0.25">
      <c r="C1181" t="s">
        <v>1179</v>
      </c>
      <c r="D1181" s="8">
        <v>4.02018662209721E-4</v>
      </c>
      <c r="E1181" t="s">
        <v>5</v>
      </c>
      <c r="F1181">
        <f t="shared" si="36"/>
        <v>-7.8190120470155202</v>
      </c>
      <c r="G1181">
        <f t="shared" si="37"/>
        <v>-3.3957537859538895</v>
      </c>
    </row>
    <row r="1182" spans="3:7" x14ac:dyDescent="0.25">
      <c r="C1182" t="s">
        <v>1180</v>
      </c>
      <c r="D1182" s="8">
        <v>3.5505963520882702E-4</v>
      </c>
      <c r="E1182" t="s">
        <v>5</v>
      </c>
      <c r="F1182">
        <f t="shared" si="36"/>
        <v>-7.9432247960932729</v>
      </c>
      <c r="G1182">
        <f t="shared" si="37"/>
        <v>-3.4496986974603909</v>
      </c>
    </row>
    <row r="1183" spans="3:7" x14ac:dyDescent="0.25">
      <c r="C1183" t="s">
        <v>1181</v>
      </c>
      <c r="D1183" s="8">
        <v>2.5270720041903197E-4</v>
      </c>
      <c r="E1183" t="s">
        <v>5</v>
      </c>
      <c r="F1183">
        <f t="shared" si="36"/>
        <v>-8.2832790500345119</v>
      </c>
      <c r="G1183">
        <f t="shared" si="37"/>
        <v>-3.5973823834947978</v>
      </c>
    </row>
    <row r="1184" spans="3:7" x14ac:dyDescent="0.25">
      <c r="C1184" t="s">
        <v>1182</v>
      </c>
      <c r="D1184" s="8">
        <v>3.10460615353572E-4</v>
      </c>
      <c r="E1184" t="s">
        <v>5</v>
      </c>
      <c r="F1184">
        <f t="shared" si="36"/>
        <v>-8.0774535072975553</v>
      </c>
      <c r="G1184">
        <f t="shared" si="37"/>
        <v>-3.5079934860493962</v>
      </c>
    </row>
    <row r="1185" spans="3:7" x14ac:dyDescent="0.25">
      <c r="C1185" t="s">
        <v>1183</v>
      </c>
      <c r="D1185" s="8">
        <v>2.4011415168982001E-4</v>
      </c>
      <c r="E1185" t="s">
        <v>5</v>
      </c>
      <c r="F1185">
        <f t="shared" si="36"/>
        <v>-8.3343961156584321</v>
      </c>
      <c r="G1185">
        <f t="shared" si="37"/>
        <v>-3.6195822430263531</v>
      </c>
    </row>
    <row r="1186" spans="3:7" x14ac:dyDescent="0.25">
      <c r="C1186" t="s">
        <v>1184</v>
      </c>
      <c r="D1186" s="8">
        <v>2.19489726731791E-4</v>
      </c>
      <c r="E1186" t="s">
        <v>5</v>
      </c>
      <c r="F1186">
        <f t="shared" si="36"/>
        <v>-8.4242051295885769</v>
      </c>
      <c r="G1186">
        <f t="shared" si="37"/>
        <v>-3.6585858022013875</v>
      </c>
    </row>
    <row r="1187" spans="3:7" x14ac:dyDescent="0.25">
      <c r="C1187" t="s">
        <v>1185</v>
      </c>
      <c r="D1187" s="8">
        <v>4.6477026390058502E-4</v>
      </c>
      <c r="E1187" t="s">
        <v>5</v>
      </c>
      <c r="F1187">
        <f t="shared" si="36"/>
        <v>-7.6739673305906342</v>
      </c>
      <c r="G1187">
        <f t="shared" si="37"/>
        <v>-3.3327616659813399</v>
      </c>
    </row>
    <row r="1188" spans="3:7" x14ac:dyDescent="0.25">
      <c r="C1188" t="s">
        <v>1186</v>
      </c>
      <c r="D1188" s="8">
        <v>2.9474086479186701E-4</v>
      </c>
      <c r="E1188" t="s">
        <v>5</v>
      </c>
      <c r="F1188">
        <f t="shared" si="36"/>
        <v>-8.1294140120996357</v>
      </c>
      <c r="G1188">
        <f t="shared" si="37"/>
        <v>-3.530559646561847</v>
      </c>
    </row>
    <row r="1189" spans="3:7" x14ac:dyDescent="0.25">
      <c r="C1189" t="s">
        <v>1187</v>
      </c>
      <c r="D1189" s="8">
        <v>3.8533656956401201E-4</v>
      </c>
      <c r="E1189" t="s">
        <v>5</v>
      </c>
      <c r="F1189">
        <f t="shared" si="36"/>
        <v>-7.8613933989128055</v>
      </c>
      <c r="G1189">
        <f t="shared" si="37"/>
        <v>-3.414159773218481</v>
      </c>
    </row>
    <row r="1190" spans="3:7" x14ac:dyDescent="0.25">
      <c r="C1190" t="s">
        <v>1188</v>
      </c>
      <c r="D1190" s="8">
        <v>3.1588864987490498E-4</v>
      </c>
      <c r="E1190" t="s">
        <v>5</v>
      </c>
      <c r="F1190">
        <f t="shared" si="36"/>
        <v>-8.0601207802891945</v>
      </c>
      <c r="G1190">
        <f t="shared" si="37"/>
        <v>-3.5004659783533296</v>
      </c>
    </row>
    <row r="1191" spans="3:7" x14ac:dyDescent="0.25">
      <c r="C1191" t="s">
        <v>1189</v>
      </c>
      <c r="D1191" s="8">
        <v>3.6757137540692199E-4</v>
      </c>
      <c r="E1191" t="s">
        <v>5</v>
      </c>
      <c r="F1191">
        <f t="shared" si="36"/>
        <v>-7.9085930393750656</v>
      </c>
      <c r="G1191">
        <f t="shared" si="37"/>
        <v>-3.4346583166190578</v>
      </c>
    </row>
    <row r="1192" spans="3:7" x14ac:dyDescent="0.25">
      <c r="C1192" t="s">
        <v>1190</v>
      </c>
      <c r="D1192" s="8">
        <v>3.31016234535342E-4</v>
      </c>
      <c r="E1192" t="s">
        <v>5</v>
      </c>
      <c r="F1192">
        <f t="shared" si="36"/>
        <v>-8.0133431368554042</v>
      </c>
      <c r="G1192">
        <f t="shared" si="37"/>
        <v>-3.480150705933597</v>
      </c>
    </row>
    <row r="1193" spans="3:7" x14ac:dyDescent="0.25">
      <c r="C1193" t="s">
        <v>1191</v>
      </c>
      <c r="D1193" s="8">
        <v>3.5136606618208399E-4</v>
      </c>
      <c r="E1193" t="s">
        <v>5</v>
      </c>
      <c r="F1193">
        <f t="shared" si="36"/>
        <v>-7.9536819543697108</v>
      </c>
      <c r="G1193">
        <f t="shared" si="37"/>
        <v>-3.4542401835962369</v>
      </c>
    </row>
    <row r="1194" spans="3:7" x14ac:dyDescent="0.25">
      <c r="C1194" t="s">
        <v>1192</v>
      </c>
      <c r="D1194" s="8">
        <v>4.1935967847745901E-4</v>
      </c>
      <c r="E1194" t="s">
        <v>5</v>
      </c>
      <c r="F1194">
        <f t="shared" si="36"/>
        <v>-7.7767815850876332</v>
      </c>
      <c r="G1194">
        <f t="shared" si="37"/>
        <v>-3.3774133293703832</v>
      </c>
    </row>
    <row r="1195" spans="3:7" x14ac:dyDescent="0.25">
      <c r="C1195" t="s">
        <v>1193</v>
      </c>
      <c r="D1195" s="8">
        <v>3.8231519746616803E-4</v>
      </c>
      <c r="E1195" t="s">
        <v>5</v>
      </c>
      <c r="F1195">
        <f t="shared" si="36"/>
        <v>-7.8692651653285939</v>
      </c>
      <c r="G1195">
        <f t="shared" si="37"/>
        <v>-3.4175784379356888</v>
      </c>
    </row>
    <row r="1196" spans="3:7" x14ac:dyDescent="0.25">
      <c r="C1196" t="s">
        <v>1194</v>
      </c>
      <c r="D1196" s="8">
        <v>5.3020066927557201E-4</v>
      </c>
      <c r="E1196" t="s">
        <v>5</v>
      </c>
      <c r="F1196">
        <f t="shared" si="36"/>
        <v>-7.5422550018023902</v>
      </c>
      <c r="G1196">
        <f t="shared" si="37"/>
        <v>-3.2755597283899789</v>
      </c>
    </row>
    <row r="1197" spans="3:7" x14ac:dyDescent="0.25">
      <c r="C1197" t="s">
        <v>1195</v>
      </c>
      <c r="D1197" s="8">
        <v>3.0994660660737801E-4</v>
      </c>
      <c r="E1197" t="s">
        <v>5</v>
      </c>
      <c r="F1197">
        <f t="shared" si="36"/>
        <v>-8.0791105120699278</v>
      </c>
      <c r="G1197">
        <f t="shared" si="37"/>
        <v>-3.508713114078525</v>
      </c>
    </row>
    <row r="1198" spans="3:7" x14ac:dyDescent="0.25">
      <c r="C1198" t="s">
        <v>1196</v>
      </c>
      <c r="D1198" s="8">
        <v>3.7344553495033297E-4</v>
      </c>
      <c r="E1198" t="s">
        <v>5</v>
      </c>
      <c r="F1198">
        <f t="shared" si="36"/>
        <v>-7.8927383874508212</v>
      </c>
      <c r="G1198">
        <f t="shared" si="37"/>
        <v>-3.4277727287758619</v>
      </c>
    </row>
    <row r="1199" spans="3:7" x14ac:dyDescent="0.25">
      <c r="C1199" t="s">
        <v>1197</v>
      </c>
      <c r="D1199" s="8">
        <v>1.4176275856852299E-4</v>
      </c>
      <c r="E1199" t="s">
        <v>5</v>
      </c>
      <c r="F1199">
        <f t="shared" si="36"/>
        <v>-8.8613556118687669</v>
      </c>
      <c r="G1199">
        <f t="shared" si="37"/>
        <v>-3.8484378444170191</v>
      </c>
    </row>
    <row r="1200" spans="3:7" x14ac:dyDescent="0.25">
      <c r="C1200" t="s">
        <v>1198</v>
      </c>
      <c r="D1200" s="8">
        <v>4.1151986600018199E-4</v>
      </c>
      <c r="E1200" t="s">
        <v>5</v>
      </c>
      <c r="F1200">
        <f t="shared" si="36"/>
        <v>-7.7956532619767689</v>
      </c>
      <c r="G1200">
        <f t="shared" si="37"/>
        <v>-3.3856091945075959</v>
      </c>
    </row>
    <row r="1201" spans="3:7" x14ac:dyDescent="0.25">
      <c r="C1201" t="s">
        <v>1199</v>
      </c>
      <c r="D1201" s="8">
        <v>1.4613747167722599E-4</v>
      </c>
      <c r="E1201" t="s">
        <v>5</v>
      </c>
      <c r="F1201">
        <f t="shared" si="36"/>
        <v>-8.8309627924404328</v>
      </c>
      <c r="G1201">
        <f t="shared" si="37"/>
        <v>-3.8352384106498119</v>
      </c>
    </row>
    <row r="1202" spans="3:7" x14ac:dyDescent="0.25">
      <c r="C1202" t="s">
        <v>1200</v>
      </c>
      <c r="D1202" s="8">
        <v>4.6590726611726602E-4</v>
      </c>
      <c r="E1202" t="s">
        <v>5</v>
      </c>
      <c r="F1202">
        <f t="shared" si="36"/>
        <v>-7.6715239433900617</v>
      </c>
      <c r="G1202">
        <f t="shared" si="37"/>
        <v>-3.3317005164029783</v>
      </c>
    </row>
    <row r="1203" spans="3:7" x14ac:dyDescent="0.25">
      <c r="C1203" t="s">
        <v>1201</v>
      </c>
      <c r="D1203" s="8">
        <v>1.70211841958645E-4</v>
      </c>
      <c r="E1203" t="s">
        <v>5</v>
      </c>
      <c r="F1203">
        <f t="shared" si="36"/>
        <v>-8.6784667675200549</v>
      </c>
      <c r="G1203">
        <f t="shared" si="37"/>
        <v>-3.7690102285147109</v>
      </c>
    </row>
    <row r="1204" spans="3:7" x14ac:dyDescent="0.25">
      <c r="C1204" t="s">
        <v>1202</v>
      </c>
      <c r="D1204" s="8">
        <v>3.67200461655999E-4</v>
      </c>
      <c r="E1204" t="s">
        <v>5</v>
      </c>
      <c r="F1204">
        <f t="shared" si="36"/>
        <v>-7.9096026419856162</v>
      </c>
      <c r="G1204">
        <f t="shared" si="37"/>
        <v>-3.435096781461735</v>
      </c>
    </row>
    <row r="1205" spans="3:7" x14ac:dyDescent="0.25">
      <c r="C1205" t="s">
        <v>1203</v>
      </c>
      <c r="D1205" s="8">
        <v>4.2092418928860902E-4</v>
      </c>
      <c r="E1205" t="s">
        <v>5</v>
      </c>
      <c r="F1205">
        <f t="shared" si="36"/>
        <v>-7.7730578134456447</v>
      </c>
      <c r="G1205">
        <f t="shared" si="37"/>
        <v>-3.3757961158943997</v>
      </c>
    </row>
    <row r="1206" spans="3:7" x14ac:dyDescent="0.25">
      <c r="C1206" t="s">
        <v>1204</v>
      </c>
      <c r="D1206" s="8">
        <v>4.5039925946168698E-4</v>
      </c>
      <c r="E1206" t="s">
        <v>5</v>
      </c>
      <c r="F1206">
        <f t="shared" si="36"/>
        <v>-7.705376125319348</v>
      </c>
      <c r="G1206">
        <f t="shared" si="37"/>
        <v>-3.3464023322152525</v>
      </c>
    </row>
    <row r="1207" spans="3:7" x14ac:dyDescent="0.25">
      <c r="C1207" t="s">
        <v>1205</v>
      </c>
      <c r="D1207" s="8">
        <v>2.2238638542001099E-4</v>
      </c>
      <c r="E1207" t="s">
        <v>5</v>
      </c>
      <c r="F1207">
        <f t="shared" si="36"/>
        <v>-8.411094214098302</v>
      </c>
      <c r="G1207">
        <f t="shared" si="37"/>
        <v>-3.6528918039512615</v>
      </c>
    </row>
    <row r="1208" spans="3:7" x14ac:dyDescent="0.25">
      <c r="C1208" t="s">
        <v>1206</v>
      </c>
      <c r="D1208" s="8">
        <v>6.3839505433388596E-4</v>
      </c>
      <c r="E1208" t="s">
        <v>5</v>
      </c>
      <c r="F1208">
        <f t="shared" si="36"/>
        <v>-7.3565532588294129</v>
      </c>
      <c r="G1208">
        <f t="shared" si="37"/>
        <v>-3.1949104861369988</v>
      </c>
    </row>
    <row r="1209" spans="3:7" x14ac:dyDescent="0.25">
      <c r="C1209" t="s">
        <v>1207</v>
      </c>
      <c r="D1209" s="8">
        <v>8.9637367209051899E-4</v>
      </c>
      <c r="E1209" t="s">
        <v>5</v>
      </c>
      <c r="F1209">
        <f t="shared" si="36"/>
        <v>-7.0171531871844488</v>
      </c>
      <c r="G1209">
        <f t="shared" si="37"/>
        <v>-3.0475109078640226</v>
      </c>
    </row>
    <row r="1210" spans="3:7" x14ac:dyDescent="0.25">
      <c r="C1210" t="s">
        <v>1208</v>
      </c>
      <c r="D1210" s="8">
        <v>5.8964816202571502E-4</v>
      </c>
      <c r="E1210" t="s">
        <v>5</v>
      </c>
      <c r="F1210">
        <f t="shared" si="36"/>
        <v>-7.435984534492909</v>
      </c>
      <c r="G1210">
        <f t="shared" si="37"/>
        <v>-3.2294070508481911</v>
      </c>
    </row>
    <row r="1211" spans="3:7" x14ac:dyDescent="0.25">
      <c r="C1211" t="s">
        <v>1209</v>
      </c>
      <c r="D1211" s="8">
        <v>4.5734431175133898E-4</v>
      </c>
      <c r="E1211" t="s">
        <v>5</v>
      </c>
      <c r="F1211">
        <f t="shared" si="36"/>
        <v>-7.6900740333474911</v>
      </c>
      <c r="G1211">
        <f t="shared" si="37"/>
        <v>-3.3397567181102987</v>
      </c>
    </row>
    <row r="1212" spans="3:7" x14ac:dyDescent="0.25">
      <c r="C1212" t="s">
        <v>1210</v>
      </c>
      <c r="D1212" s="8">
        <v>1.15172608336761E-4</v>
      </c>
      <c r="E1212" t="s">
        <v>5</v>
      </c>
      <c r="F1212">
        <f t="shared" si="36"/>
        <v>-9.0690786128299106</v>
      </c>
      <c r="G1212">
        <f t="shared" si="37"/>
        <v>-3.9386507974988278</v>
      </c>
    </row>
    <row r="1213" spans="3:7" x14ac:dyDescent="0.25">
      <c r="C1213" t="s">
        <v>1211</v>
      </c>
      <c r="D1213" s="8">
        <v>3.53685784632878E-4</v>
      </c>
      <c r="E1213" t="s">
        <v>5</v>
      </c>
      <c r="F1213">
        <f t="shared" si="36"/>
        <v>-7.9471016530245127</v>
      </c>
      <c r="G1213">
        <f t="shared" si="37"/>
        <v>-3.4513823950327569</v>
      </c>
    </row>
    <row r="1214" spans="3:7" x14ac:dyDescent="0.25">
      <c r="C1214" t="s">
        <v>1212</v>
      </c>
      <c r="D1214" s="8">
        <v>3.3876724806015501E-4</v>
      </c>
      <c r="E1214" t="s">
        <v>5</v>
      </c>
      <c r="F1214">
        <f t="shared" si="36"/>
        <v>-7.9901972702838338</v>
      </c>
      <c r="G1214">
        <f t="shared" si="37"/>
        <v>-3.4700985838026943</v>
      </c>
    </row>
    <row r="1215" spans="3:7" x14ac:dyDescent="0.25">
      <c r="C1215" t="s">
        <v>1213</v>
      </c>
      <c r="D1215" s="8">
        <v>1.0658222573253001E-3</v>
      </c>
      <c r="E1215" t="s">
        <v>5</v>
      </c>
      <c r="F1215">
        <f t="shared" si="36"/>
        <v>-6.8440087051095668</v>
      </c>
      <c r="G1215">
        <f t="shared" si="37"/>
        <v>-2.9723152147269047</v>
      </c>
    </row>
    <row r="1216" spans="3:7" x14ac:dyDescent="0.25">
      <c r="C1216" t="s">
        <v>1214</v>
      </c>
      <c r="D1216" s="8">
        <v>4.2777227437290898E-4</v>
      </c>
      <c r="E1216" t="s">
        <v>5</v>
      </c>
      <c r="F1216">
        <f t="shared" si="36"/>
        <v>-7.7569195732037102</v>
      </c>
      <c r="G1216">
        <f t="shared" si="37"/>
        <v>-3.3687873672096988</v>
      </c>
    </row>
    <row r="1217" spans="3:7" x14ac:dyDescent="0.25">
      <c r="C1217" t="s">
        <v>1215</v>
      </c>
      <c r="D1217" s="8">
        <v>2.8370638390093898E-4</v>
      </c>
      <c r="E1217" t="s">
        <v>5</v>
      </c>
      <c r="F1217">
        <f t="shared" si="36"/>
        <v>-8.1675707141081784</v>
      </c>
      <c r="G1217">
        <f t="shared" si="37"/>
        <v>-3.5471308916917841</v>
      </c>
    </row>
    <row r="1218" spans="3:7" x14ac:dyDescent="0.25">
      <c r="C1218" t="s">
        <v>1216</v>
      </c>
      <c r="D1218" s="8">
        <v>4.1065232432988701E-4</v>
      </c>
      <c r="E1218" t="s">
        <v>5</v>
      </c>
      <c r="F1218">
        <f t="shared" si="36"/>
        <v>-7.7977636276701734</v>
      </c>
      <c r="G1218">
        <f t="shared" si="37"/>
        <v>-3.3865257146830392</v>
      </c>
    </row>
    <row r="1219" spans="3:7" x14ac:dyDescent="0.25">
      <c r="C1219" t="s">
        <v>1217</v>
      </c>
      <c r="D1219" s="8">
        <v>3.8564986754973301E-4</v>
      </c>
      <c r="E1219" t="s">
        <v>5</v>
      </c>
      <c r="F1219">
        <f t="shared" si="36"/>
        <v>-7.8605806790311474</v>
      </c>
      <c r="G1219">
        <f t="shared" si="37"/>
        <v>-3.4138068134585433</v>
      </c>
    </row>
    <row r="1220" spans="3:7" x14ac:dyDescent="0.25">
      <c r="C1220" t="s">
        <v>1218</v>
      </c>
      <c r="D1220" s="8">
        <v>3.1003282343788501E-4</v>
      </c>
      <c r="E1220" t="s">
        <v>5</v>
      </c>
      <c r="F1220">
        <f t="shared" si="36"/>
        <v>-8.0788323840324985</v>
      </c>
      <c r="G1220">
        <f t="shared" si="37"/>
        <v>-3.5085923246066066</v>
      </c>
    </row>
    <row r="1221" spans="3:7" x14ac:dyDescent="0.25">
      <c r="C1221" t="s">
        <v>1219</v>
      </c>
      <c r="D1221" s="8">
        <v>2.7624511251296102E-4</v>
      </c>
      <c r="E1221" t="s">
        <v>5</v>
      </c>
      <c r="F1221">
        <f t="shared" si="36"/>
        <v>-8.1942219975495956</v>
      </c>
      <c r="G1221">
        <f t="shared" si="37"/>
        <v>-3.5587053970260309</v>
      </c>
    </row>
    <row r="1222" spans="3:7" x14ac:dyDescent="0.25">
      <c r="C1222" t="s">
        <v>1220</v>
      </c>
      <c r="D1222" s="8">
        <v>4.7334932285087702E-4</v>
      </c>
      <c r="E1222" t="s">
        <v>5</v>
      </c>
      <c r="F1222">
        <f t="shared" si="36"/>
        <v>-7.6556769159367644</v>
      </c>
      <c r="G1222">
        <f t="shared" si="37"/>
        <v>-3.3248182398254418</v>
      </c>
    </row>
    <row r="1223" spans="3:7" x14ac:dyDescent="0.25">
      <c r="C1223" t="s">
        <v>1221</v>
      </c>
      <c r="D1223" s="8">
        <v>1.8133025793009799E-4</v>
      </c>
      <c r="E1223" t="s">
        <v>5</v>
      </c>
      <c r="F1223">
        <f t="shared" si="36"/>
        <v>-8.6151905598645744</v>
      </c>
      <c r="G1223">
        <f t="shared" si="37"/>
        <v>-3.7415297206941718</v>
      </c>
    </row>
    <row r="1224" spans="3:7" x14ac:dyDescent="0.25">
      <c r="C1224" t="s">
        <v>1222</v>
      </c>
      <c r="D1224" s="8">
        <v>4.7777515210635198E-4</v>
      </c>
      <c r="E1224" t="s">
        <v>5</v>
      </c>
      <c r="F1224">
        <f t="shared" ref="F1224:F1287" si="38">LN(D1224)</f>
        <v>-7.6463703292252969</v>
      </c>
      <c r="G1224">
        <f t="shared" ref="G1224:G1287" si="39">LOG10(D1224)</f>
        <v>-3.3207764405712976</v>
      </c>
    </row>
    <row r="1225" spans="3:7" x14ac:dyDescent="0.25">
      <c r="C1225" t="s">
        <v>1223</v>
      </c>
      <c r="D1225" s="8">
        <v>3.4826220335277901E-4</v>
      </c>
      <c r="E1225" t="s">
        <v>5</v>
      </c>
      <c r="F1225">
        <f t="shared" si="38"/>
        <v>-7.9625549039864278</v>
      </c>
      <c r="G1225">
        <f t="shared" si="39"/>
        <v>-3.458093656652983</v>
      </c>
    </row>
    <row r="1226" spans="3:7" x14ac:dyDescent="0.25">
      <c r="C1226" t="s">
        <v>1224</v>
      </c>
      <c r="D1226" s="8">
        <v>3.4671187094103498E-4</v>
      </c>
      <c r="E1226" t="s">
        <v>5</v>
      </c>
      <c r="F1226">
        <f t="shared" si="38"/>
        <v>-7.9670164660526153</v>
      </c>
      <c r="G1226">
        <f t="shared" si="39"/>
        <v>-3.4600312884389965</v>
      </c>
    </row>
    <row r="1227" spans="3:7" x14ac:dyDescent="0.25">
      <c r="C1227" t="s">
        <v>1225</v>
      </c>
      <c r="D1227" s="8">
        <v>2.7874544681628601E-4</v>
      </c>
      <c r="E1227" t="s">
        <v>5</v>
      </c>
      <c r="F1227">
        <f t="shared" si="38"/>
        <v>-8.1852115696147028</v>
      </c>
      <c r="G1227">
        <f t="shared" si="39"/>
        <v>-3.5547922178943199</v>
      </c>
    </row>
    <row r="1228" spans="3:7" x14ac:dyDescent="0.25">
      <c r="C1228" t="s">
        <v>1226</v>
      </c>
      <c r="D1228" s="8">
        <v>2.5384774981200401E-4</v>
      </c>
      <c r="E1228" t="s">
        <v>5</v>
      </c>
      <c r="F1228">
        <f t="shared" si="38"/>
        <v>-8.2787758808528054</v>
      </c>
      <c r="G1228">
        <f t="shared" si="39"/>
        <v>-3.5954266819681067</v>
      </c>
    </row>
    <row r="1229" spans="3:7" x14ac:dyDescent="0.25">
      <c r="C1229" t="s">
        <v>1227</v>
      </c>
      <c r="D1229" s="8">
        <v>2.1429791818419099E-4</v>
      </c>
      <c r="E1229" t="s">
        <v>5</v>
      </c>
      <c r="F1229">
        <f t="shared" si="38"/>
        <v>-8.4481433700247379</v>
      </c>
      <c r="G1229">
        <f t="shared" si="39"/>
        <v>-3.6689820479292856</v>
      </c>
    </row>
    <row r="1230" spans="3:7" x14ac:dyDescent="0.25">
      <c r="C1230" t="s">
        <v>1228</v>
      </c>
      <c r="D1230" s="8">
        <v>3.9674121464726002E-4</v>
      </c>
      <c r="E1230" t="s">
        <v>5</v>
      </c>
      <c r="F1230">
        <f t="shared" si="38"/>
        <v>-7.8322263420990534</v>
      </c>
      <c r="G1230">
        <f t="shared" si="39"/>
        <v>-3.4014926813909097</v>
      </c>
    </row>
    <row r="1231" spans="3:7" x14ac:dyDescent="0.25">
      <c r="C1231" t="s">
        <v>1229</v>
      </c>
      <c r="D1231" s="8">
        <v>2.7868058248986798E-4</v>
      </c>
      <c r="E1231" t="s">
        <v>5</v>
      </c>
      <c r="F1231">
        <f t="shared" si="38"/>
        <v>-8.1854442976299033</v>
      </c>
      <c r="G1231">
        <f t="shared" si="39"/>
        <v>-3.5548932903871058</v>
      </c>
    </row>
    <row r="1232" spans="3:7" x14ac:dyDescent="0.25">
      <c r="C1232" t="s">
        <v>1230</v>
      </c>
      <c r="D1232" s="8">
        <v>4.2080093415856201E-4</v>
      </c>
      <c r="E1232" t="s">
        <v>5</v>
      </c>
      <c r="F1232">
        <f t="shared" si="38"/>
        <v>-7.7733506765846778</v>
      </c>
      <c r="G1232">
        <f t="shared" si="39"/>
        <v>-3.3759233047396351</v>
      </c>
    </row>
    <row r="1233" spans="3:7" x14ac:dyDescent="0.25">
      <c r="C1233" t="s">
        <v>1231</v>
      </c>
      <c r="D1233" s="8">
        <v>4.0860063859505602E-4</v>
      </c>
      <c r="E1233" t="s">
        <v>5</v>
      </c>
      <c r="F1233">
        <f t="shared" si="38"/>
        <v>-7.8027723126963737</v>
      </c>
      <c r="G1233">
        <f t="shared" si="39"/>
        <v>-3.3887009589515098</v>
      </c>
    </row>
    <row r="1234" spans="3:7" x14ac:dyDescent="0.25">
      <c r="C1234" t="s">
        <v>1232</v>
      </c>
      <c r="D1234" s="8">
        <v>3.14695227577411E-4</v>
      </c>
      <c r="E1234" t="s">
        <v>5</v>
      </c>
      <c r="F1234">
        <f t="shared" si="38"/>
        <v>-8.0639059189996534</v>
      </c>
      <c r="G1234">
        <f t="shared" si="39"/>
        <v>-3.5021098432085198</v>
      </c>
    </row>
    <row r="1235" spans="3:7" x14ac:dyDescent="0.25">
      <c r="C1235" t="s">
        <v>1233</v>
      </c>
      <c r="D1235" s="8">
        <v>1.5121903219065099E-4</v>
      </c>
      <c r="E1235" t="s">
        <v>5</v>
      </c>
      <c r="F1235">
        <f t="shared" si="38"/>
        <v>-8.7967812278635513</v>
      </c>
      <c r="G1235">
        <f t="shared" si="39"/>
        <v>-3.8203935457712523</v>
      </c>
    </row>
    <row r="1236" spans="3:7" x14ac:dyDescent="0.25">
      <c r="C1236" t="s">
        <v>1234</v>
      </c>
      <c r="D1236" s="8">
        <v>3.2378296945167302E-4</v>
      </c>
      <c r="E1236" t="s">
        <v>5</v>
      </c>
      <c r="F1236">
        <f t="shared" si="38"/>
        <v>-8.0354371139913106</v>
      </c>
      <c r="G1236">
        <f t="shared" si="39"/>
        <v>-3.4897459982870176</v>
      </c>
    </row>
    <row r="1237" spans="3:7" x14ac:dyDescent="0.25">
      <c r="C1237" t="s">
        <v>1235</v>
      </c>
      <c r="D1237" s="8">
        <v>4.4800792458421501E-4</v>
      </c>
      <c r="E1237" t="s">
        <v>5</v>
      </c>
      <c r="F1237">
        <f t="shared" si="38"/>
        <v>-7.7106996369016825</v>
      </c>
      <c r="G1237">
        <f t="shared" si="39"/>
        <v>-3.3487143039198082</v>
      </c>
    </row>
    <row r="1238" spans="3:7" x14ac:dyDescent="0.25">
      <c r="C1238" t="s">
        <v>1236</v>
      </c>
      <c r="D1238" s="8">
        <v>5.45329701292262E-4</v>
      </c>
      <c r="E1238" t="s">
        <v>5</v>
      </c>
      <c r="F1238">
        <f t="shared" si="38"/>
        <v>-7.5141199897138842</v>
      </c>
      <c r="G1238">
        <f t="shared" si="39"/>
        <v>-3.2633408478916595</v>
      </c>
    </row>
    <row r="1239" spans="3:7" x14ac:dyDescent="0.25">
      <c r="C1239" t="s">
        <v>1237</v>
      </c>
      <c r="D1239" s="8">
        <v>3.2253138302737401E-4</v>
      </c>
      <c r="E1239" t="s">
        <v>5</v>
      </c>
      <c r="F1239">
        <f t="shared" si="38"/>
        <v>-8.0393101147501369</v>
      </c>
      <c r="G1239">
        <f t="shared" si="39"/>
        <v>-3.4914280211449826</v>
      </c>
    </row>
    <row r="1240" spans="3:7" x14ac:dyDescent="0.25">
      <c r="C1240" t="s">
        <v>1238</v>
      </c>
      <c r="D1240" s="8">
        <v>3.0734717181313801E-4</v>
      </c>
      <c r="E1240" t="s">
        <v>5</v>
      </c>
      <c r="F1240">
        <f t="shared" si="38"/>
        <v>-8.0875325964979456</v>
      </c>
      <c r="G1240">
        <f t="shared" si="39"/>
        <v>-3.5123707788717367</v>
      </c>
    </row>
    <row r="1241" spans="3:7" x14ac:dyDescent="0.25">
      <c r="C1241" t="s">
        <v>1239</v>
      </c>
      <c r="D1241" s="8">
        <v>3.7660120074304101E-4</v>
      </c>
      <c r="E1241" t="s">
        <v>5</v>
      </c>
      <c r="F1241">
        <f t="shared" si="38"/>
        <v>-7.8843237533686068</v>
      </c>
      <c r="G1241">
        <f t="shared" si="39"/>
        <v>-3.4241182996267212</v>
      </c>
    </row>
    <row r="1242" spans="3:7" x14ac:dyDescent="0.25">
      <c r="C1242" t="s">
        <v>1240</v>
      </c>
      <c r="D1242" s="8">
        <v>4.2647892649896603E-4</v>
      </c>
      <c r="E1242" t="s">
        <v>5</v>
      </c>
      <c r="F1242">
        <f t="shared" si="38"/>
        <v>-7.7599476025722245</v>
      </c>
      <c r="G1242">
        <f t="shared" si="39"/>
        <v>-3.3701024236554855</v>
      </c>
    </row>
    <row r="1243" spans="3:7" x14ac:dyDescent="0.25">
      <c r="C1243" t="s">
        <v>1241</v>
      </c>
      <c r="D1243" s="8">
        <v>5.4547370401878304E-4</v>
      </c>
      <c r="E1243" t="s">
        <v>5</v>
      </c>
      <c r="F1243">
        <f t="shared" si="38"/>
        <v>-7.513855959134851</v>
      </c>
      <c r="G1243">
        <f t="shared" si="39"/>
        <v>-3.2632261808681315</v>
      </c>
    </row>
    <row r="1244" spans="3:7" x14ac:dyDescent="0.25">
      <c r="C1244" t="s">
        <v>1242</v>
      </c>
      <c r="D1244" s="8">
        <v>2.7802251247832302E-4</v>
      </c>
      <c r="E1244" t="s">
        <v>5</v>
      </c>
      <c r="F1244">
        <f t="shared" si="38"/>
        <v>-8.1878084674144986</v>
      </c>
      <c r="G1244">
        <f t="shared" si="39"/>
        <v>-3.5559200362788381</v>
      </c>
    </row>
    <row r="1245" spans="3:7" x14ac:dyDescent="0.25">
      <c r="C1245" t="s">
        <v>1243</v>
      </c>
      <c r="D1245" s="8">
        <v>1.9932680132627299E-4</v>
      </c>
      <c r="E1245" t="s">
        <v>5</v>
      </c>
      <c r="F1245">
        <f t="shared" si="38"/>
        <v>-8.520564862484866</v>
      </c>
      <c r="G1245">
        <f t="shared" si="39"/>
        <v>-3.7004343024759168</v>
      </c>
    </row>
    <row r="1246" spans="3:7" x14ac:dyDescent="0.25">
      <c r="C1246" t="s">
        <v>1244</v>
      </c>
      <c r="D1246" s="8">
        <v>2.11038036539882E-4</v>
      </c>
      <c r="E1246" t="s">
        <v>5</v>
      </c>
      <c r="F1246">
        <f t="shared" si="38"/>
        <v>-8.4634721727729989</v>
      </c>
      <c r="G1246">
        <f t="shared" si="39"/>
        <v>-3.6756392623770382</v>
      </c>
    </row>
    <row r="1247" spans="3:7" x14ac:dyDescent="0.25">
      <c r="C1247" t="s">
        <v>1245</v>
      </c>
      <c r="D1247" s="8">
        <v>2.6173808616660599E-4</v>
      </c>
      <c r="E1247" t="s">
        <v>5</v>
      </c>
      <c r="F1247">
        <f t="shared" si="38"/>
        <v>-8.2481662253274308</v>
      </c>
      <c r="G1247">
        <f t="shared" si="39"/>
        <v>-3.5821330774804765</v>
      </c>
    </row>
    <row r="1248" spans="3:7" x14ac:dyDescent="0.25">
      <c r="C1248" t="s">
        <v>1246</v>
      </c>
      <c r="D1248" s="8">
        <v>2.88193306107826E-4</v>
      </c>
      <c r="E1248" t="s">
        <v>5</v>
      </c>
      <c r="F1248">
        <f t="shared" si="38"/>
        <v>-8.151879101220203</v>
      </c>
      <c r="G1248">
        <f t="shared" si="39"/>
        <v>-3.5403161108023742</v>
      </c>
    </row>
    <row r="1249" spans="3:7" x14ac:dyDescent="0.25">
      <c r="C1249" t="s">
        <v>1247</v>
      </c>
      <c r="D1249" s="8">
        <v>1.91483203699293E-4</v>
      </c>
      <c r="E1249" t="s">
        <v>5</v>
      </c>
      <c r="F1249">
        <f t="shared" si="38"/>
        <v>-8.5607104623323185</v>
      </c>
      <c r="G1249">
        <f t="shared" si="39"/>
        <v>-3.7178693149623614</v>
      </c>
    </row>
    <row r="1250" spans="3:7" x14ac:dyDescent="0.25">
      <c r="C1250" t="s">
        <v>1248</v>
      </c>
      <c r="D1250" s="8">
        <v>2.9257472350574E-4</v>
      </c>
      <c r="E1250" t="s">
        <v>5</v>
      </c>
      <c r="F1250">
        <f t="shared" si="38"/>
        <v>-8.1367904589410944</v>
      </c>
      <c r="G1250">
        <f t="shared" si="39"/>
        <v>-3.5337631967211456</v>
      </c>
    </row>
    <row r="1251" spans="3:7" x14ac:dyDescent="0.25">
      <c r="C1251" t="s">
        <v>1249</v>
      </c>
      <c r="D1251" s="8">
        <v>2.25332671472777E-4</v>
      </c>
      <c r="E1251" t="s">
        <v>5</v>
      </c>
      <c r="F1251">
        <f t="shared" si="38"/>
        <v>-8.3979327078447223</v>
      </c>
      <c r="G1251">
        <f t="shared" si="39"/>
        <v>-3.6471758344117968</v>
      </c>
    </row>
    <row r="1252" spans="3:7" x14ac:dyDescent="0.25">
      <c r="C1252" t="s">
        <v>1250</v>
      </c>
      <c r="D1252" s="8">
        <v>6.5518970567033405E-4</v>
      </c>
      <c r="E1252" t="s">
        <v>5</v>
      </c>
      <c r="F1252">
        <f t="shared" si="38"/>
        <v>-7.330585737285209</v>
      </c>
      <c r="G1252">
        <f t="shared" si="39"/>
        <v>-3.1836329348216474</v>
      </c>
    </row>
    <row r="1253" spans="3:7" x14ac:dyDescent="0.25">
      <c r="C1253" t="s">
        <v>1251</v>
      </c>
      <c r="D1253" s="8">
        <v>1.57630150595421E-4</v>
      </c>
      <c r="E1253" t="s">
        <v>5</v>
      </c>
      <c r="F1253">
        <f t="shared" si="38"/>
        <v>-8.7552590879534371</v>
      </c>
      <c r="G1253">
        <f t="shared" si="39"/>
        <v>-3.8023607095314755</v>
      </c>
    </row>
    <row r="1254" spans="3:7" x14ac:dyDescent="0.25">
      <c r="C1254" t="s">
        <v>1252</v>
      </c>
      <c r="D1254" s="8">
        <v>2.9607093245279602E-4</v>
      </c>
      <c r="E1254" t="s">
        <v>5</v>
      </c>
      <c r="F1254">
        <f t="shared" si="38"/>
        <v>-8.1249114956836408</v>
      </c>
      <c r="G1254">
        <f t="shared" si="39"/>
        <v>-3.5286042285277022</v>
      </c>
    </row>
    <row r="1255" spans="3:7" x14ac:dyDescent="0.25">
      <c r="C1255" t="s">
        <v>1253</v>
      </c>
      <c r="D1255" s="8">
        <v>5.91502646410448E-4</v>
      </c>
      <c r="E1255" t="s">
        <v>5</v>
      </c>
      <c r="F1255">
        <f t="shared" si="38"/>
        <v>-7.4328444004891496</v>
      </c>
      <c r="G1255">
        <f t="shared" si="39"/>
        <v>-3.2280433079779218</v>
      </c>
    </row>
    <row r="1256" spans="3:7" x14ac:dyDescent="0.25">
      <c r="C1256" t="s">
        <v>1254</v>
      </c>
      <c r="D1256" s="8">
        <v>2.6184574246370502E-4</v>
      </c>
      <c r="E1256" t="s">
        <v>5</v>
      </c>
      <c r="F1256">
        <f t="shared" si="38"/>
        <v>-8.2477549968183386</v>
      </c>
      <c r="G1256">
        <f t="shared" si="39"/>
        <v>-3.5819544832081767</v>
      </c>
    </row>
    <row r="1257" spans="3:7" x14ac:dyDescent="0.25">
      <c r="C1257" t="s">
        <v>1255</v>
      </c>
      <c r="D1257" s="8">
        <v>3.94934089134333E-4</v>
      </c>
      <c r="E1257" t="s">
        <v>5</v>
      </c>
      <c r="F1257">
        <f t="shared" si="38"/>
        <v>-7.8367916699373792</v>
      </c>
      <c r="G1257">
        <f t="shared" si="39"/>
        <v>-3.4034753780791736</v>
      </c>
    </row>
    <row r="1258" spans="3:7" x14ac:dyDescent="0.25">
      <c r="C1258" t="s">
        <v>1256</v>
      </c>
      <c r="D1258" s="8">
        <v>2.6943385360437199E-4</v>
      </c>
      <c r="E1258" t="s">
        <v>5</v>
      </c>
      <c r="F1258">
        <f t="shared" si="38"/>
        <v>-8.2191876389119969</v>
      </c>
      <c r="G1258">
        <f t="shared" si="39"/>
        <v>-3.5695478373068976</v>
      </c>
    </row>
    <row r="1259" spans="3:7" x14ac:dyDescent="0.25">
      <c r="C1259" t="s">
        <v>1257</v>
      </c>
      <c r="D1259" s="8">
        <v>5.8277956274136095E-4</v>
      </c>
      <c r="E1259" t="s">
        <v>5</v>
      </c>
      <c r="F1259">
        <f t="shared" si="38"/>
        <v>-7.4477015516202112</v>
      </c>
      <c r="G1259">
        <f t="shared" si="39"/>
        <v>-3.2344956867309445</v>
      </c>
    </row>
    <row r="1260" spans="3:7" x14ac:dyDescent="0.25">
      <c r="C1260" t="s">
        <v>1258</v>
      </c>
      <c r="D1260" s="8">
        <v>1.5148305140608699E-4</v>
      </c>
      <c r="E1260" t="s">
        <v>5</v>
      </c>
      <c r="F1260">
        <f t="shared" si="38"/>
        <v>-8.7950368111799957</v>
      </c>
      <c r="G1260">
        <f t="shared" si="39"/>
        <v>-3.8196359552314441</v>
      </c>
    </row>
    <row r="1261" spans="3:7" x14ac:dyDescent="0.25">
      <c r="C1261" t="s">
        <v>1259</v>
      </c>
      <c r="D1261" s="8">
        <v>4.4095476608043798E-4</v>
      </c>
      <c r="E1261" t="s">
        <v>5</v>
      </c>
      <c r="F1261">
        <f t="shared" si="38"/>
        <v>-7.7265682590243907</v>
      </c>
      <c r="G1261">
        <f t="shared" si="39"/>
        <v>-3.3556059589431082</v>
      </c>
    </row>
    <row r="1262" spans="3:7" x14ac:dyDescent="0.25">
      <c r="C1262" t="s">
        <v>1260</v>
      </c>
      <c r="D1262" s="8">
        <v>1.6475768762413899E-4</v>
      </c>
      <c r="E1262" t="s">
        <v>5</v>
      </c>
      <c r="F1262">
        <f t="shared" si="38"/>
        <v>-8.7110347233083143</v>
      </c>
      <c r="G1262">
        <f t="shared" si="39"/>
        <v>-3.7831543120004212</v>
      </c>
    </row>
    <row r="1263" spans="3:7" x14ac:dyDescent="0.25">
      <c r="C1263" t="s">
        <v>1261</v>
      </c>
      <c r="D1263" s="8">
        <v>2.2989782386641499E-4</v>
      </c>
      <c r="E1263" t="s">
        <v>5</v>
      </c>
      <c r="F1263">
        <f t="shared" si="38"/>
        <v>-8.3778755918057701</v>
      </c>
      <c r="G1263">
        <f t="shared" si="39"/>
        <v>-3.638465139593186</v>
      </c>
    </row>
    <row r="1264" spans="3:7" x14ac:dyDescent="0.25">
      <c r="C1264" t="s">
        <v>1262</v>
      </c>
      <c r="D1264" s="8">
        <v>3.5171866020455498E-4</v>
      </c>
      <c r="E1264" t="s">
        <v>5</v>
      </c>
      <c r="F1264">
        <f t="shared" si="38"/>
        <v>-7.9526789627278864</v>
      </c>
      <c r="G1264">
        <f t="shared" si="39"/>
        <v>-3.4538045898607979</v>
      </c>
    </row>
    <row r="1265" spans="3:7" x14ac:dyDescent="0.25">
      <c r="C1265" t="s">
        <v>1263</v>
      </c>
      <c r="D1265" s="8">
        <v>3.3920716672152001E-4</v>
      </c>
      <c r="E1265" t="s">
        <v>5</v>
      </c>
      <c r="F1265">
        <f t="shared" si="38"/>
        <v>-7.9888995259633573</v>
      </c>
      <c r="G1265">
        <f t="shared" si="39"/>
        <v>-3.4695349806053906</v>
      </c>
    </row>
    <row r="1266" spans="3:7" x14ac:dyDescent="0.25">
      <c r="C1266" t="s">
        <v>1264</v>
      </c>
      <c r="D1266" s="8">
        <v>2.12240780118057E-4</v>
      </c>
      <c r="E1266" t="s">
        <v>5</v>
      </c>
      <c r="F1266">
        <f t="shared" si="38"/>
        <v>-8.4577891725004921</v>
      </c>
      <c r="G1266">
        <f t="shared" si="39"/>
        <v>-3.6731711667180345</v>
      </c>
    </row>
    <row r="1267" spans="3:7" x14ac:dyDescent="0.25">
      <c r="C1267" t="s">
        <v>1265</v>
      </c>
      <c r="D1267" s="8">
        <v>1.94872346897446E-4</v>
      </c>
      <c r="E1267" t="s">
        <v>5</v>
      </c>
      <c r="F1267">
        <f t="shared" si="38"/>
        <v>-8.543165845060301</v>
      </c>
      <c r="G1267">
        <f t="shared" si="39"/>
        <v>-3.7102497844940197</v>
      </c>
    </row>
    <row r="1268" spans="3:7" x14ac:dyDescent="0.25">
      <c r="C1268" t="s">
        <v>1266</v>
      </c>
      <c r="D1268" s="8">
        <v>2.4849044637633198E-4</v>
      </c>
      <c r="E1268" t="s">
        <v>5</v>
      </c>
      <c r="F1268">
        <f t="shared" si="38"/>
        <v>-8.3001061583322908</v>
      </c>
      <c r="G1268">
        <f t="shared" si="39"/>
        <v>-3.6046903037749121</v>
      </c>
    </row>
    <row r="1269" spans="3:7" x14ac:dyDescent="0.25">
      <c r="C1269" t="s">
        <v>1267</v>
      </c>
      <c r="D1269" s="8">
        <v>2.9303166051508601E-4</v>
      </c>
      <c r="E1269" t="s">
        <v>5</v>
      </c>
      <c r="F1269">
        <f t="shared" si="38"/>
        <v>-8.1352298984193947</v>
      </c>
      <c r="G1269">
        <f t="shared" si="39"/>
        <v>-3.5330854538978946</v>
      </c>
    </row>
    <row r="1270" spans="3:7" x14ac:dyDescent="0.25">
      <c r="C1270" t="s">
        <v>1268</v>
      </c>
      <c r="D1270" s="8">
        <v>1.03527624311278E-3</v>
      </c>
      <c r="E1270" t="s">
        <v>5</v>
      </c>
      <c r="F1270">
        <f t="shared" si="38"/>
        <v>-6.8730869863184472</v>
      </c>
      <c r="G1270">
        <f t="shared" si="39"/>
        <v>-2.9849437517991526</v>
      </c>
    </row>
    <row r="1271" spans="3:7" x14ac:dyDescent="0.25">
      <c r="C1271" t="s">
        <v>1269</v>
      </c>
      <c r="D1271" s="8">
        <v>5.56751578520022E-4</v>
      </c>
      <c r="E1271" t="s">
        <v>5</v>
      </c>
      <c r="F1271">
        <f t="shared" si="38"/>
        <v>-7.4933914165905433</v>
      </c>
      <c r="G1271">
        <f t="shared" si="39"/>
        <v>-3.2543385429664644</v>
      </c>
    </row>
    <row r="1272" spans="3:7" x14ac:dyDescent="0.25">
      <c r="C1272" t="s">
        <v>1270</v>
      </c>
      <c r="D1272" s="8">
        <v>3.4078794614802402E-4</v>
      </c>
      <c r="E1272" t="s">
        <v>5</v>
      </c>
      <c r="F1272">
        <f t="shared" si="38"/>
        <v>-7.9842501329185884</v>
      </c>
      <c r="G1272">
        <f t="shared" si="39"/>
        <v>-3.4675157748618477</v>
      </c>
    </row>
    <row r="1273" spans="3:7" x14ac:dyDescent="0.25">
      <c r="C1273" t="s">
        <v>1271</v>
      </c>
      <c r="D1273" s="8">
        <v>1.96397125162068E-4</v>
      </c>
      <c r="E1273" t="s">
        <v>5</v>
      </c>
      <c r="F1273">
        <f t="shared" si="38"/>
        <v>-8.5353717998187193</v>
      </c>
      <c r="G1273">
        <f t="shared" si="39"/>
        <v>-3.7068648736538963</v>
      </c>
    </row>
    <row r="1274" spans="3:7" x14ac:dyDescent="0.25">
      <c r="C1274" t="s">
        <v>1272</v>
      </c>
      <c r="D1274" s="8">
        <v>2.4140710179214699E-4</v>
      </c>
      <c r="E1274" t="s">
        <v>5</v>
      </c>
      <c r="F1274">
        <f t="shared" si="38"/>
        <v>-8.3290258305449001</v>
      </c>
      <c r="G1274">
        <f t="shared" si="39"/>
        <v>-3.6172499578352992</v>
      </c>
    </row>
    <row r="1275" spans="3:7" x14ac:dyDescent="0.25">
      <c r="C1275" t="s">
        <v>1273</v>
      </c>
      <c r="D1275" s="8">
        <v>3.9354649402441999E-4</v>
      </c>
      <c r="E1275" t="s">
        <v>5</v>
      </c>
      <c r="F1275">
        <f t="shared" si="38"/>
        <v>-7.8403113420054602</v>
      </c>
      <c r="G1275">
        <f t="shared" si="39"/>
        <v>-3.4050039522364504</v>
      </c>
    </row>
    <row r="1276" spans="3:7" x14ac:dyDescent="0.25">
      <c r="C1276" t="s">
        <v>1274</v>
      </c>
      <c r="D1276" s="8">
        <v>2.1905790936509799E-4</v>
      </c>
      <c r="E1276" t="s">
        <v>5</v>
      </c>
      <c r="F1276">
        <f t="shared" si="38"/>
        <v>-8.4261744367776039</v>
      </c>
      <c r="G1276">
        <f t="shared" si="39"/>
        <v>-3.6594410614467541</v>
      </c>
    </row>
    <row r="1277" spans="3:7" x14ac:dyDescent="0.25">
      <c r="C1277" t="s">
        <v>1275</v>
      </c>
      <c r="D1277" s="8">
        <v>2.2932014493126201E-4</v>
      </c>
      <c r="E1277" t="s">
        <v>5</v>
      </c>
      <c r="F1277">
        <f t="shared" si="38"/>
        <v>-8.3803915179198345</v>
      </c>
      <c r="G1277">
        <f t="shared" si="39"/>
        <v>-3.6395577924214009</v>
      </c>
    </row>
    <row r="1278" spans="3:7" x14ac:dyDescent="0.25">
      <c r="C1278" t="s">
        <v>1276</v>
      </c>
      <c r="D1278" s="8">
        <v>3.55180151154991E-4</v>
      </c>
      <c r="E1278" t="s">
        <v>5</v>
      </c>
      <c r="F1278">
        <f t="shared" si="38"/>
        <v>-7.942885429164992</v>
      </c>
      <c r="G1278">
        <f t="shared" si="39"/>
        <v>-3.4495513122760983</v>
      </c>
    </row>
    <row r="1279" spans="3:7" x14ac:dyDescent="0.25">
      <c r="C1279" t="s">
        <v>1277</v>
      </c>
      <c r="D1279" s="8">
        <v>4.49556669801921E-4</v>
      </c>
      <c r="E1279" t="s">
        <v>5</v>
      </c>
      <c r="F1279">
        <f t="shared" si="38"/>
        <v>-7.707248639024888</v>
      </c>
      <c r="G1279">
        <f t="shared" si="39"/>
        <v>-3.3472155545848565</v>
      </c>
    </row>
    <row r="1280" spans="3:7" x14ac:dyDescent="0.25">
      <c r="C1280" t="s">
        <v>1278</v>
      </c>
      <c r="D1280" s="8">
        <v>6.8674839709104098E-4</v>
      </c>
      <c r="E1280" t="s">
        <v>5</v>
      </c>
      <c r="F1280">
        <f t="shared" si="38"/>
        <v>-7.2835425670417919</v>
      </c>
      <c r="G1280">
        <f t="shared" si="39"/>
        <v>-3.163202345573696</v>
      </c>
    </row>
    <row r="1281" spans="3:7" x14ac:dyDescent="0.25">
      <c r="C1281" t="s">
        <v>1279</v>
      </c>
      <c r="D1281" s="8">
        <v>1.78615212298542E-4</v>
      </c>
      <c r="E1281" t="s">
        <v>5</v>
      </c>
      <c r="F1281">
        <f t="shared" si="38"/>
        <v>-8.6302767179052839</v>
      </c>
      <c r="G1281">
        <f t="shared" si="39"/>
        <v>-3.7480815558843723</v>
      </c>
    </row>
    <row r="1282" spans="3:7" x14ac:dyDescent="0.25">
      <c r="C1282" t="s">
        <v>1280</v>
      </c>
      <c r="D1282" s="8">
        <v>3.1297702103900797E-4</v>
      </c>
      <c r="E1282" t="s">
        <v>5</v>
      </c>
      <c r="F1282">
        <f t="shared" si="38"/>
        <v>-8.0693807853299866</v>
      </c>
      <c r="G1282">
        <f t="shared" si="39"/>
        <v>-3.504487547444942</v>
      </c>
    </row>
    <row r="1283" spans="3:7" x14ac:dyDescent="0.25">
      <c r="C1283" t="s">
        <v>1281</v>
      </c>
      <c r="D1283" s="8">
        <v>2.63052650608183E-4</v>
      </c>
      <c r="E1283" t="s">
        <v>5</v>
      </c>
      <c r="F1283">
        <f t="shared" si="38"/>
        <v>-8.2431563533957881</v>
      </c>
      <c r="G1283">
        <f t="shared" si="39"/>
        <v>-3.5799573177455226</v>
      </c>
    </row>
    <row r="1284" spans="3:7" x14ac:dyDescent="0.25">
      <c r="C1284" t="s">
        <v>1282</v>
      </c>
      <c r="D1284" s="8">
        <v>3.6572851732799799E-4</v>
      </c>
      <c r="E1284" t="s">
        <v>5</v>
      </c>
      <c r="F1284">
        <f t="shared" si="38"/>
        <v>-7.9136192557343872</v>
      </c>
      <c r="G1284">
        <f t="shared" si="39"/>
        <v>-3.4368411746487628</v>
      </c>
    </row>
    <row r="1285" spans="3:7" x14ac:dyDescent="0.25">
      <c r="C1285" t="s">
        <v>1283</v>
      </c>
      <c r="D1285" s="8">
        <v>3.63573720384151E-4</v>
      </c>
      <c r="E1285" t="s">
        <v>5</v>
      </c>
      <c r="F1285">
        <f t="shared" si="38"/>
        <v>-7.9195284744442009</v>
      </c>
      <c r="G1285">
        <f t="shared" si="39"/>
        <v>-3.4394075157267943</v>
      </c>
    </row>
    <row r="1286" spans="3:7" x14ac:dyDescent="0.25">
      <c r="C1286" t="s">
        <v>1284</v>
      </c>
      <c r="D1286" s="8">
        <v>3.96843148852487E-4</v>
      </c>
      <c r="E1286" t="s">
        <v>5</v>
      </c>
      <c r="F1286">
        <f t="shared" si="38"/>
        <v>-7.8319694463977871</v>
      </c>
      <c r="G1286">
        <f t="shared" si="39"/>
        <v>-3.4013811130054248</v>
      </c>
    </row>
    <row r="1287" spans="3:7" x14ac:dyDescent="0.25">
      <c r="C1287" t="s">
        <v>1285</v>
      </c>
      <c r="D1287" s="8">
        <v>2.2986160613496301E-4</v>
      </c>
      <c r="E1287" t="s">
        <v>5</v>
      </c>
      <c r="F1287">
        <f t="shared" si="38"/>
        <v>-8.3780331425993531</v>
      </c>
      <c r="G1287">
        <f t="shared" si="39"/>
        <v>-3.6385335630334588</v>
      </c>
    </row>
    <row r="1288" spans="3:7" x14ac:dyDescent="0.25">
      <c r="C1288" t="s">
        <v>1286</v>
      </c>
      <c r="D1288" s="8">
        <v>5.4332214241342497E-4</v>
      </c>
      <c r="E1288" t="s">
        <v>5</v>
      </c>
      <c r="F1288">
        <f t="shared" ref="F1288:F1351" si="40">LN(D1288)</f>
        <v>-7.5178081498287996</v>
      </c>
      <c r="G1288">
        <f t="shared" ref="G1288:G1351" si="41">LOG10(D1288)</f>
        <v>-3.264942595477943</v>
      </c>
    </row>
    <row r="1289" spans="3:7" x14ac:dyDescent="0.25">
      <c r="C1289" t="s">
        <v>1287</v>
      </c>
      <c r="D1289" s="8">
        <v>3.8123760697668997E-4</v>
      </c>
      <c r="E1289" t="s">
        <v>5</v>
      </c>
      <c r="F1289">
        <f t="shared" si="40"/>
        <v>-7.8720877368616433</v>
      </c>
      <c r="G1289">
        <f t="shared" si="41"/>
        <v>-3.4188042651772692</v>
      </c>
    </row>
    <row r="1290" spans="3:7" x14ac:dyDescent="0.25">
      <c r="C1290" t="s">
        <v>1288</v>
      </c>
      <c r="D1290" s="8">
        <v>3.57895895690664E-4</v>
      </c>
      <c r="E1290" t="s">
        <v>5</v>
      </c>
      <c r="F1290">
        <f t="shared" si="40"/>
        <v>-7.9352684080125506</v>
      </c>
      <c r="G1290">
        <f t="shared" si="41"/>
        <v>-3.4462432820210527</v>
      </c>
    </row>
    <row r="1291" spans="3:7" x14ac:dyDescent="0.25">
      <c r="C1291" t="s">
        <v>1289</v>
      </c>
      <c r="D1291" s="8">
        <v>1.2315416971908299E-4</v>
      </c>
      <c r="E1291" t="s">
        <v>5</v>
      </c>
      <c r="F1291">
        <f t="shared" si="40"/>
        <v>-9.002073575107076</v>
      </c>
      <c r="G1291">
        <f t="shared" si="41"/>
        <v>-3.9095508793560816</v>
      </c>
    </row>
    <row r="1292" spans="3:7" x14ac:dyDescent="0.25">
      <c r="C1292" t="s">
        <v>1290</v>
      </c>
      <c r="D1292" s="8">
        <v>3.5784621252404002E-4</v>
      </c>
      <c r="E1292" t="s">
        <v>5</v>
      </c>
      <c r="F1292">
        <f t="shared" si="40"/>
        <v>-7.9354072378120932</v>
      </c>
      <c r="G1292">
        <f t="shared" si="41"/>
        <v>-3.4463035750369175</v>
      </c>
    </row>
    <row r="1293" spans="3:7" x14ac:dyDescent="0.25">
      <c r="C1293" t="s">
        <v>1291</v>
      </c>
      <c r="D1293" s="8">
        <v>2.76070197505389E-4</v>
      </c>
      <c r="E1293" t="s">
        <v>5</v>
      </c>
      <c r="F1293">
        <f t="shared" si="40"/>
        <v>-8.1948553857981086</v>
      </c>
      <c r="G1293">
        <f t="shared" si="41"/>
        <v>-3.5589804740472628</v>
      </c>
    </row>
    <row r="1294" spans="3:7" x14ac:dyDescent="0.25">
      <c r="C1294" t="s">
        <v>1292</v>
      </c>
      <c r="D1294" s="8">
        <v>5.7316686719733202E-4</v>
      </c>
      <c r="E1294" t="s">
        <v>5</v>
      </c>
      <c r="F1294">
        <f t="shared" si="40"/>
        <v>-7.464333666895631</v>
      </c>
      <c r="G1294">
        <f t="shared" si="41"/>
        <v>-3.2417189226174381</v>
      </c>
    </row>
    <row r="1295" spans="3:7" x14ac:dyDescent="0.25">
      <c r="C1295" t="s">
        <v>1293</v>
      </c>
      <c r="D1295" s="8">
        <v>2.7786258764730297E-4</v>
      </c>
      <c r="E1295" t="s">
        <v>5</v>
      </c>
      <c r="F1295">
        <f t="shared" si="40"/>
        <v>-8.1883838555132122</v>
      </c>
      <c r="G1295">
        <f t="shared" si="41"/>
        <v>-3.5561699241550624</v>
      </c>
    </row>
    <row r="1296" spans="3:7" x14ac:dyDescent="0.25">
      <c r="C1296" t="s">
        <v>1294</v>
      </c>
      <c r="D1296" s="8">
        <v>3.9826801954636601E-4</v>
      </c>
      <c r="E1296" t="s">
        <v>5</v>
      </c>
      <c r="F1296">
        <f t="shared" si="40"/>
        <v>-7.8283853633769667</v>
      </c>
      <c r="G1296">
        <f t="shared" si="41"/>
        <v>-3.3998245655267998</v>
      </c>
    </row>
    <row r="1297" spans="3:7" x14ac:dyDescent="0.25">
      <c r="C1297" t="s">
        <v>1295</v>
      </c>
      <c r="D1297" s="8">
        <v>5.17267787572004E-4</v>
      </c>
      <c r="E1297" t="s">
        <v>5</v>
      </c>
      <c r="F1297">
        <f t="shared" si="40"/>
        <v>-7.5669498531971717</v>
      </c>
      <c r="G1297">
        <f t="shared" si="41"/>
        <v>-3.2862845660821534</v>
      </c>
    </row>
    <row r="1298" spans="3:7" x14ac:dyDescent="0.25">
      <c r="C1298" t="s">
        <v>1296</v>
      </c>
      <c r="D1298" s="8">
        <v>2.5819820339851402E-4</v>
      </c>
      <c r="E1298" t="s">
        <v>5</v>
      </c>
      <c r="F1298">
        <f t="shared" si="40"/>
        <v>-8.2617830377536556</v>
      </c>
      <c r="G1298">
        <f t="shared" si="41"/>
        <v>-3.5880467839782977</v>
      </c>
    </row>
    <row r="1299" spans="3:7" x14ac:dyDescent="0.25">
      <c r="C1299" t="s">
        <v>1297</v>
      </c>
      <c r="D1299" s="8">
        <v>2.06080280131377E-4</v>
      </c>
      <c r="E1299" t="s">
        <v>5</v>
      </c>
      <c r="F1299">
        <f t="shared" si="40"/>
        <v>-8.487244755716052</v>
      </c>
      <c r="G1299">
        <f t="shared" si="41"/>
        <v>-3.6859635639697941</v>
      </c>
    </row>
    <row r="1300" spans="3:7" x14ac:dyDescent="0.25">
      <c r="C1300" t="s">
        <v>1298</v>
      </c>
      <c r="D1300" s="8">
        <v>4.5496659163247002E-4</v>
      </c>
      <c r="E1300" t="s">
        <v>5</v>
      </c>
      <c r="F1300">
        <f t="shared" si="40"/>
        <v>-7.6952865666926522</v>
      </c>
      <c r="G1300">
        <f t="shared" si="41"/>
        <v>-3.3420204925788388</v>
      </c>
    </row>
    <row r="1301" spans="3:7" x14ac:dyDescent="0.25">
      <c r="C1301" t="s">
        <v>1299</v>
      </c>
      <c r="D1301" s="8">
        <v>1.72896623902841E-4</v>
      </c>
      <c r="E1301" t="s">
        <v>5</v>
      </c>
      <c r="F1301">
        <f t="shared" si="40"/>
        <v>-8.6628166917650287</v>
      </c>
      <c r="G1301">
        <f t="shared" si="41"/>
        <v>-3.7622134869729349</v>
      </c>
    </row>
    <row r="1302" spans="3:7" x14ac:dyDescent="0.25">
      <c r="C1302" t="s">
        <v>1300</v>
      </c>
      <c r="D1302" s="8">
        <v>5.0060546918607399E-4</v>
      </c>
      <c r="E1302" t="s">
        <v>5</v>
      </c>
      <c r="F1302">
        <f t="shared" si="40"/>
        <v>-7.5996922537644469</v>
      </c>
      <c r="G1302">
        <f t="shared" si="41"/>
        <v>-3.3005044099727865</v>
      </c>
    </row>
    <row r="1303" spans="3:7" x14ac:dyDescent="0.25">
      <c r="C1303" t="s">
        <v>1301</v>
      </c>
      <c r="D1303" s="8">
        <v>4.9474314467352497E-4</v>
      </c>
      <c r="E1303" t="s">
        <v>5</v>
      </c>
      <c r="F1303">
        <f t="shared" si="40"/>
        <v>-7.6114718297200419</v>
      </c>
      <c r="G1303">
        <f t="shared" si="41"/>
        <v>-3.305620214809462</v>
      </c>
    </row>
    <row r="1304" spans="3:7" x14ac:dyDescent="0.25">
      <c r="C1304" t="s">
        <v>1302</v>
      </c>
      <c r="D1304" s="8">
        <v>1.8189061180826999E-4</v>
      </c>
      <c r="E1304" t="s">
        <v>5</v>
      </c>
      <c r="F1304">
        <f t="shared" si="40"/>
        <v>-8.6121050856013266</v>
      </c>
      <c r="G1304">
        <f t="shared" si="41"/>
        <v>-3.7401897162475879</v>
      </c>
    </row>
    <row r="1305" spans="3:7" x14ac:dyDescent="0.25">
      <c r="C1305" t="s">
        <v>1303</v>
      </c>
      <c r="D1305" s="8">
        <v>4.2830660872900502E-4</v>
      </c>
      <c r="E1305" t="s">
        <v>5</v>
      </c>
      <c r="F1305">
        <f t="shared" si="40"/>
        <v>-7.755671243321892</v>
      </c>
      <c r="G1305">
        <f t="shared" si="41"/>
        <v>-3.3682452244304297</v>
      </c>
    </row>
    <row r="1306" spans="3:7" x14ac:dyDescent="0.25">
      <c r="C1306" t="s">
        <v>1304</v>
      </c>
      <c r="D1306" s="8">
        <v>2.2970892697705901E-4</v>
      </c>
      <c r="E1306" t="s">
        <v>5</v>
      </c>
      <c r="F1306">
        <f t="shared" si="40"/>
        <v>-8.3786975853889594</v>
      </c>
      <c r="G1306">
        <f t="shared" si="41"/>
        <v>-3.6388221268705254</v>
      </c>
    </row>
    <row r="1307" spans="3:7" x14ac:dyDescent="0.25">
      <c r="C1307" t="s">
        <v>1305</v>
      </c>
      <c r="D1307" s="8">
        <v>5.5556931183999795E-4</v>
      </c>
      <c r="E1307" t="s">
        <v>5</v>
      </c>
      <c r="F1307">
        <f t="shared" si="40"/>
        <v>-7.4955171828788156</v>
      </c>
      <c r="G1307">
        <f t="shared" si="41"/>
        <v>-3.2552617515352771</v>
      </c>
    </row>
    <row r="1308" spans="3:7" x14ac:dyDescent="0.25">
      <c r="C1308" t="s">
        <v>1306</v>
      </c>
      <c r="D1308" s="8">
        <v>1.83283215548233E-4</v>
      </c>
      <c r="E1308" t="s">
        <v>5</v>
      </c>
      <c r="F1308">
        <f t="shared" si="40"/>
        <v>-8.6044779755150955</v>
      </c>
      <c r="G1308">
        <f t="shared" si="41"/>
        <v>-3.7368773044242696</v>
      </c>
    </row>
    <row r="1309" spans="3:7" x14ac:dyDescent="0.25">
      <c r="C1309" t="s">
        <v>1307</v>
      </c>
      <c r="D1309" s="8">
        <v>1.2252406648467599E-4</v>
      </c>
      <c r="E1309" t="s">
        <v>5</v>
      </c>
      <c r="F1309">
        <f t="shared" si="40"/>
        <v>-9.0072030861760517</v>
      </c>
      <c r="G1309">
        <f t="shared" si="41"/>
        <v>-3.9117785977081989</v>
      </c>
    </row>
    <row r="1310" spans="3:7" x14ac:dyDescent="0.25">
      <c r="C1310" t="s">
        <v>1308</v>
      </c>
      <c r="D1310" s="8">
        <v>2.4630686547390902E-4</v>
      </c>
      <c r="E1310" t="s">
        <v>5</v>
      </c>
      <c r="F1310">
        <f t="shared" si="40"/>
        <v>-8.308932378788958</v>
      </c>
      <c r="G1310">
        <f t="shared" si="41"/>
        <v>-3.6085234826153045</v>
      </c>
    </row>
    <row r="1311" spans="3:7" x14ac:dyDescent="0.25">
      <c r="C1311" t="s">
        <v>1309</v>
      </c>
      <c r="D1311" s="8">
        <v>4.5247011504744098E-4</v>
      </c>
      <c r="E1311" t="s">
        <v>5</v>
      </c>
      <c r="F1311">
        <f t="shared" si="40"/>
        <v>-7.7007888410993539</v>
      </c>
      <c r="G1311">
        <f t="shared" si="41"/>
        <v>-3.3444100999915869</v>
      </c>
    </row>
    <row r="1312" spans="3:7" x14ac:dyDescent="0.25">
      <c r="C1312" t="s">
        <v>1310</v>
      </c>
      <c r="D1312" s="8">
        <v>2.01987933319053E-4</v>
      </c>
      <c r="E1312" t="s">
        <v>5</v>
      </c>
      <c r="F1312">
        <f t="shared" si="40"/>
        <v>-8.5073025983916306</v>
      </c>
      <c r="G1312">
        <f t="shared" si="41"/>
        <v>-3.694674574362681</v>
      </c>
    </row>
    <row r="1313" spans="3:7" x14ac:dyDescent="0.25">
      <c r="C1313" t="s">
        <v>1311</v>
      </c>
      <c r="D1313" s="8">
        <v>2.4960164957324601E-4</v>
      </c>
      <c r="E1313" t="s">
        <v>5</v>
      </c>
      <c r="F1313">
        <f t="shared" si="40"/>
        <v>-8.2956443126236685</v>
      </c>
      <c r="G1313">
        <f t="shared" si="41"/>
        <v>-3.6027525488045535</v>
      </c>
    </row>
    <row r="1314" spans="3:7" x14ac:dyDescent="0.25">
      <c r="C1314" t="s">
        <v>1312</v>
      </c>
      <c r="D1314" s="8">
        <v>4.2755396590046498E-4</v>
      </c>
      <c r="E1314" t="s">
        <v>5</v>
      </c>
      <c r="F1314">
        <f t="shared" si="40"/>
        <v>-7.7574300415300765</v>
      </c>
      <c r="G1314">
        <f t="shared" si="41"/>
        <v>-3.3690090607870258</v>
      </c>
    </row>
    <row r="1315" spans="3:7" x14ac:dyDescent="0.25">
      <c r="C1315" t="s">
        <v>1313</v>
      </c>
      <c r="D1315" s="8">
        <v>3.4678411453908898E-4</v>
      </c>
      <c r="E1315" t="s">
        <v>5</v>
      </c>
      <c r="F1315">
        <f t="shared" si="40"/>
        <v>-7.9668081199343161</v>
      </c>
      <c r="G1315">
        <f t="shared" si="41"/>
        <v>-3.4599408048694937</v>
      </c>
    </row>
    <row r="1316" spans="3:7" x14ac:dyDescent="0.25">
      <c r="C1316" t="s">
        <v>1314</v>
      </c>
      <c r="D1316" s="8">
        <v>4.4677200282186E-4</v>
      </c>
      <c r="E1316" t="s">
        <v>5</v>
      </c>
      <c r="F1316">
        <f t="shared" si="40"/>
        <v>-7.713462154277174</v>
      </c>
      <c r="G1316">
        <f t="shared" si="41"/>
        <v>-3.3499140499721456</v>
      </c>
    </row>
    <row r="1317" spans="3:7" x14ac:dyDescent="0.25">
      <c r="C1317" t="s">
        <v>1315</v>
      </c>
      <c r="D1317" s="8">
        <v>4.1703029724996697E-4</v>
      </c>
      <c r="E1317" t="s">
        <v>5</v>
      </c>
      <c r="F1317">
        <f t="shared" si="40"/>
        <v>-7.7823516835290389</v>
      </c>
      <c r="G1317">
        <f t="shared" si="41"/>
        <v>-3.3798323923871436</v>
      </c>
    </row>
    <row r="1318" spans="3:7" x14ac:dyDescent="0.25">
      <c r="C1318" t="s">
        <v>1316</v>
      </c>
      <c r="D1318" s="8">
        <v>3.0294914736014899E-4</v>
      </c>
      <c r="E1318" t="s">
        <v>5</v>
      </c>
      <c r="F1318">
        <f t="shared" si="40"/>
        <v>-8.1019455970345753</v>
      </c>
      <c r="G1318">
        <f t="shared" si="41"/>
        <v>-3.5186302654724635</v>
      </c>
    </row>
    <row r="1319" spans="3:7" x14ac:dyDescent="0.25">
      <c r="C1319" t="s">
        <v>1317</v>
      </c>
      <c r="D1319" s="8">
        <v>2.3673996828458801E-4</v>
      </c>
      <c r="E1319" t="s">
        <v>5</v>
      </c>
      <c r="F1319">
        <f t="shared" si="40"/>
        <v>-8.3485481994058084</v>
      </c>
      <c r="G1319">
        <f t="shared" si="41"/>
        <v>-3.6257284149052711</v>
      </c>
    </row>
    <row r="1320" spans="3:7" x14ac:dyDescent="0.25">
      <c r="C1320" t="s">
        <v>1318</v>
      </c>
      <c r="D1320" s="8">
        <v>4.4538913144877702E-4</v>
      </c>
      <c r="E1320" t="s">
        <v>5</v>
      </c>
      <c r="F1320">
        <f t="shared" si="40"/>
        <v>-7.7165622052151672</v>
      </c>
      <c r="G1320">
        <f t="shared" si="41"/>
        <v>-3.3512603849881355</v>
      </c>
    </row>
    <row r="1321" spans="3:7" x14ac:dyDescent="0.25">
      <c r="C1321" t="s">
        <v>1319</v>
      </c>
      <c r="D1321" s="8">
        <v>2.5507726757119901E-4</v>
      </c>
      <c r="E1321" t="s">
        <v>5</v>
      </c>
      <c r="F1321">
        <f t="shared" si="40"/>
        <v>-8.273944048620999</v>
      </c>
      <c r="G1321">
        <f t="shared" si="41"/>
        <v>-3.5933282438923504</v>
      </c>
    </row>
    <row r="1322" spans="3:7" x14ac:dyDescent="0.25">
      <c r="C1322" t="s">
        <v>1320</v>
      </c>
      <c r="D1322" s="8">
        <v>2.4791597082455202E-4</v>
      </c>
      <c r="E1322" t="s">
        <v>5</v>
      </c>
      <c r="F1322">
        <f t="shared" si="40"/>
        <v>-8.3024206965345932</v>
      </c>
      <c r="G1322">
        <f t="shared" si="41"/>
        <v>-3.6056954949443263</v>
      </c>
    </row>
    <row r="1323" spans="3:7" x14ac:dyDescent="0.25">
      <c r="C1323" t="s">
        <v>1321</v>
      </c>
      <c r="D1323" s="8">
        <v>2.01321175833325E-4</v>
      </c>
      <c r="E1323" t="s">
        <v>5</v>
      </c>
      <c r="F1323">
        <f t="shared" si="40"/>
        <v>-8.5106090354546282</v>
      </c>
      <c r="G1323">
        <f t="shared" si="41"/>
        <v>-3.6961105417339017</v>
      </c>
    </row>
    <row r="1324" spans="3:7" x14ac:dyDescent="0.25">
      <c r="C1324" t="s">
        <v>1322</v>
      </c>
      <c r="D1324" s="8">
        <v>2.4103503444419799E-4</v>
      </c>
      <c r="E1324" t="s">
        <v>5</v>
      </c>
      <c r="F1324">
        <f t="shared" si="40"/>
        <v>-8.3305682639012275</v>
      </c>
      <c r="G1324">
        <f t="shared" si="41"/>
        <v>-3.6179198281306557</v>
      </c>
    </row>
    <row r="1325" spans="3:7" x14ac:dyDescent="0.25">
      <c r="C1325" t="s">
        <v>1323</v>
      </c>
      <c r="D1325" s="8">
        <v>4.0555459144384E-4</v>
      </c>
      <c r="E1325" t="s">
        <v>5</v>
      </c>
      <c r="F1325">
        <f t="shared" si="40"/>
        <v>-7.8102550659885468</v>
      </c>
      <c r="G1325">
        <f t="shared" si="41"/>
        <v>-3.3919506774157435</v>
      </c>
    </row>
    <row r="1326" spans="3:7" x14ac:dyDescent="0.25">
      <c r="C1326" t="s">
        <v>1324</v>
      </c>
      <c r="D1326" s="8">
        <v>2.6533658715848299E-4</v>
      </c>
      <c r="E1326" t="s">
        <v>5</v>
      </c>
      <c r="F1326">
        <f t="shared" si="40"/>
        <v>-8.2345113977030806</v>
      </c>
      <c r="G1326">
        <f t="shared" si="41"/>
        <v>-3.5762028611918817</v>
      </c>
    </row>
    <row r="1327" spans="3:7" x14ac:dyDescent="0.25">
      <c r="C1327" t="s">
        <v>1325</v>
      </c>
      <c r="D1327" s="8">
        <v>1.8794211902118901E-4</v>
      </c>
      <c r="E1327" t="s">
        <v>5</v>
      </c>
      <c r="F1327">
        <f t="shared" si="40"/>
        <v>-8.5793765200852139</v>
      </c>
      <c r="G1327">
        <f t="shared" si="41"/>
        <v>-3.7259758808433316</v>
      </c>
    </row>
    <row r="1328" spans="3:7" x14ac:dyDescent="0.25">
      <c r="C1328" t="s">
        <v>1326</v>
      </c>
      <c r="D1328" s="8">
        <v>3.5470572017697098E-4</v>
      </c>
      <c r="E1328" t="s">
        <v>5</v>
      </c>
      <c r="F1328">
        <f t="shared" si="40"/>
        <v>-7.9442220695118833</v>
      </c>
      <c r="G1328">
        <f t="shared" si="41"/>
        <v>-3.4501318078030425</v>
      </c>
    </row>
    <row r="1329" spans="3:7" x14ac:dyDescent="0.25">
      <c r="C1329" t="s">
        <v>1327</v>
      </c>
      <c r="D1329" s="8">
        <v>3.5732032865713102E-4</v>
      </c>
      <c r="E1329" t="s">
        <v>5</v>
      </c>
      <c r="F1329">
        <f t="shared" si="40"/>
        <v>-7.936877899347305</v>
      </c>
      <c r="G1329">
        <f t="shared" si="41"/>
        <v>-3.4469422752264074</v>
      </c>
    </row>
    <row r="1330" spans="3:7" x14ac:dyDescent="0.25">
      <c r="C1330" t="s">
        <v>1328</v>
      </c>
      <c r="D1330" s="8">
        <v>3.7416528541835299E-4</v>
      </c>
      <c r="E1330" t="s">
        <v>5</v>
      </c>
      <c r="F1330">
        <f t="shared" si="40"/>
        <v>-7.8908129185550298</v>
      </c>
      <c r="G1330">
        <f t="shared" si="41"/>
        <v>-3.426936508259343</v>
      </c>
    </row>
    <row r="1331" spans="3:7" x14ac:dyDescent="0.25">
      <c r="C1331" t="s">
        <v>1329</v>
      </c>
      <c r="D1331" s="8">
        <v>2.24445611005611E-4</v>
      </c>
      <c r="E1331" t="s">
        <v>5</v>
      </c>
      <c r="F1331">
        <f t="shared" si="40"/>
        <v>-8.4018771473689977</v>
      </c>
      <c r="G1331">
        <f t="shared" si="41"/>
        <v>-3.6488888827313906</v>
      </c>
    </row>
    <row r="1332" spans="3:7" x14ac:dyDescent="0.25">
      <c r="C1332" t="s">
        <v>1330</v>
      </c>
      <c r="D1332" s="8">
        <v>2.9823357933987801E-4</v>
      </c>
      <c r="E1332" t="s">
        <v>5</v>
      </c>
      <c r="F1332">
        <f t="shared" si="40"/>
        <v>-8.1176335551997347</v>
      </c>
      <c r="G1332">
        <f t="shared" si="41"/>
        <v>-3.5254434591359209</v>
      </c>
    </row>
    <row r="1333" spans="3:7" x14ac:dyDescent="0.25">
      <c r="C1333" t="s">
        <v>1331</v>
      </c>
      <c r="D1333" s="8">
        <v>3.61504550512297E-4</v>
      </c>
      <c r="E1333" t="s">
        <v>5</v>
      </c>
      <c r="F1333">
        <f t="shared" si="40"/>
        <v>-7.9252359285821719</v>
      </c>
      <c r="G1333">
        <f t="shared" si="41"/>
        <v>-3.4418862315646312</v>
      </c>
    </row>
    <row r="1334" spans="3:7" x14ac:dyDescent="0.25">
      <c r="C1334" t="s">
        <v>1332</v>
      </c>
      <c r="D1334" s="8">
        <v>3.6120144513637802E-4</v>
      </c>
      <c r="E1334" t="s">
        <v>5</v>
      </c>
      <c r="F1334">
        <f t="shared" si="40"/>
        <v>-7.926074735498168</v>
      </c>
      <c r="G1334">
        <f t="shared" si="41"/>
        <v>-3.4422505207796306</v>
      </c>
    </row>
    <row r="1335" spans="3:7" x14ac:dyDescent="0.25">
      <c r="C1335" t="s">
        <v>1333</v>
      </c>
      <c r="D1335" s="8">
        <v>3.20628411414657E-4</v>
      </c>
      <c r="E1335" t="s">
        <v>5</v>
      </c>
      <c r="F1335">
        <f t="shared" si="40"/>
        <v>-8.0452277022060752</v>
      </c>
      <c r="G1335">
        <f t="shared" si="41"/>
        <v>-3.4939979967232766</v>
      </c>
    </row>
    <row r="1336" spans="3:7" x14ac:dyDescent="0.25">
      <c r="C1336" t="s">
        <v>1334</v>
      </c>
      <c r="D1336" s="8">
        <v>6.22261558557459E-4</v>
      </c>
      <c r="E1336" t="s">
        <v>5</v>
      </c>
      <c r="F1336">
        <f t="shared" si="40"/>
        <v>-7.3821500414652945</v>
      </c>
      <c r="G1336">
        <f t="shared" si="41"/>
        <v>-3.2060270275902392</v>
      </c>
    </row>
    <row r="1337" spans="3:7" x14ac:dyDescent="0.25">
      <c r="C1337" t="s">
        <v>1335</v>
      </c>
      <c r="D1337" s="8">
        <v>3.62536034450975E-4</v>
      </c>
      <c r="E1337" t="s">
        <v>5</v>
      </c>
      <c r="F1337">
        <f t="shared" si="40"/>
        <v>-7.9223866832279324</v>
      </c>
      <c r="G1337">
        <f t="shared" si="41"/>
        <v>-3.4406488200296965</v>
      </c>
    </row>
    <row r="1338" spans="3:7" x14ac:dyDescent="0.25">
      <c r="C1338" t="s">
        <v>1336</v>
      </c>
      <c r="D1338" s="8">
        <v>3.8633167320201801E-4</v>
      </c>
      <c r="E1338" t="s">
        <v>5</v>
      </c>
      <c r="F1338">
        <f t="shared" si="40"/>
        <v>-7.8588143004493594</v>
      </c>
      <c r="G1338">
        <f t="shared" si="41"/>
        <v>-3.4130396849875209</v>
      </c>
    </row>
    <row r="1339" spans="3:7" x14ac:dyDescent="0.25">
      <c r="C1339" t="s">
        <v>1337</v>
      </c>
      <c r="D1339" s="8">
        <v>3.3973042935711898E-4</v>
      </c>
      <c r="E1339" t="s">
        <v>5</v>
      </c>
      <c r="F1339">
        <f t="shared" si="40"/>
        <v>-7.9873581096616961</v>
      </c>
      <c r="G1339">
        <f t="shared" si="41"/>
        <v>-3.468865552011263</v>
      </c>
    </row>
    <row r="1340" spans="3:7" x14ac:dyDescent="0.25">
      <c r="C1340" t="s">
        <v>1338</v>
      </c>
      <c r="D1340" s="8">
        <v>2.5304379777903001E-4</v>
      </c>
      <c r="E1340" t="s">
        <v>5</v>
      </c>
      <c r="F1340">
        <f t="shared" si="40"/>
        <v>-8.2819479704681029</v>
      </c>
      <c r="G1340">
        <f t="shared" si="41"/>
        <v>-3.596804302984133</v>
      </c>
    </row>
    <row r="1341" spans="3:7" x14ac:dyDescent="0.25">
      <c r="C1341" t="s">
        <v>1339</v>
      </c>
      <c r="D1341" s="8">
        <v>3.5733592712239803E-4</v>
      </c>
      <c r="E1341" t="s">
        <v>5</v>
      </c>
      <c r="F1341">
        <f t="shared" si="40"/>
        <v>-7.9368342462899264</v>
      </c>
      <c r="G1341">
        <f t="shared" si="41"/>
        <v>-3.4469233169444702</v>
      </c>
    </row>
    <row r="1342" spans="3:7" x14ac:dyDescent="0.25">
      <c r="C1342" t="s">
        <v>1340</v>
      </c>
      <c r="D1342" s="8">
        <v>5.4100787224143601E-4</v>
      </c>
      <c r="E1342" t="s">
        <v>5</v>
      </c>
      <c r="F1342">
        <f t="shared" si="40"/>
        <v>-7.5220767279455911</v>
      </c>
      <c r="G1342">
        <f t="shared" si="41"/>
        <v>-3.2667964153996381</v>
      </c>
    </row>
    <row r="1343" spans="3:7" x14ac:dyDescent="0.25">
      <c r="C1343" t="s">
        <v>1341</v>
      </c>
      <c r="D1343" s="8">
        <v>3.2603004483540502E-4</v>
      </c>
      <c r="E1343" t="s">
        <v>5</v>
      </c>
      <c r="F1343">
        <f t="shared" si="40"/>
        <v>-8.0285210187724338</v>
      </c>
      <c r="G1343">
        <f t="shared" si="41"/>
        <v>-3.4867423762971419</v>
      </c>
    </row>
    <row r="1344" spans="3:7" x14ac:dyDescent="0.25">
      <c r="C1344" t="s">
        <v>1342</v>
      </c>
      <c r="D1344" s="8">
        <v>4.1300387046260299E-4</v>
      </c>
      <c r="E1344" t="s">
        <v>5</v>
      </c>
      <c r="F1344">
        <f t="shared" si="40"/>
        <v>-7.7920535934670019</v>
      </c>
      <c r="G1344">
        <f t="shared" si="41"/>
        <v>-3.384045878337123</v>
      </c>
    </row>
    <row r="1345" spans="3:7" x14ac:dyDescent="0.25">
      <c r="C1345" t="s">
        <v>1343</v>
      </c>
      <c r="D1345" s="8">
        <v>2.5702775707108302E-4</v>
      </c>
      <c r="E1345" t="s">
        <v>5</v>
      </c>
      <c r="F1345">
        <f t="shared" si="40"/>
        <v>-8.2663264747334466</v>
      </c>
      <c r="G1345">
        <f t="shared" si="41"/>
        <v>-3.5900199735874962</v>
      </c>
    </row>
    <row r="1346" spans="3:7" x14ac:dyDescent="0.25">
      <c r="C1346" t="s">
        <v>1344</v>
      </c>
      <c r="D1346" s="8">
        <v>4.3830287173239298E-4</v>
      </c>
      <c r="E1346" t="s">
        <v>5</v>
      </c>
      <c r="F1346">
        <f t="shared" si="40"/>
        <v>-7.7326003985819813</v>
      </c>
      <c r="G1346">
        <f t="shared" si="41"/>
        <v>-3.3582256838670399</v>
      </c>
    </row>
    <row r="1347" spans="3:7" x14ac:dyDescent="0.25">
      <c r="C1347" t="s">
        <v>1345</v>
      </c>
      <c r="D1347" s="8">
        <v>1.4671006163364199E-4</v>
      </c>
      <c r="E1347" t="s">
        <v>5</v>
      </c>
      <c r="F1347">
        <f t="shared" si="40"/>
        <v>-8.827052288707554</v>
      </c>
      <c r="G1347">
        <f t="shared" si="41"/>
        <v>-3.8335401004571605</v>
      </c>
    </row>
    <row r="1348" spans="3:7" x14ac:dyDescent="0.25">
      <c r="C1348" t="s">
        <v>1346</v>
      </c>
      <c r="D1348" s="8">
        <v>3.4100455056005198E-4</v>
      </c>
      <c r="E1348" t="s">
        <v>5</v>
      </c>
      <c r="F1348">
        <f t="shared" si="40"/>
        <v>-7.9836147360189118</v>
      </c>
      <c r="G1348">
        <f t="shared" si="41"/>
        <v>-3.4672398254945</v>
      </c>
    </row>
    <row r="1349" spans="3:7" x14ac:dyDescent="0.25">
      <c r="C1349" t="s">
        <v>1347</v>
      </c>
      <c r="D1349" s="8">
        <v>5.5297008812281098E-4</v>
      </c>
      <c r="E1349" t="s">
        <v>5</v>
      </c>
      <c r="F1349">
        <f t="shared" si="40"/>
        <v>-7.5002066480986986</v>
      </c>
      <c r="G1349">
        <f t="shared" si="41"/>
        <v>-3.2572983604033494</v>
      </c>
    </row>
    <row r="1350" spans="3:7" x14ac:dyDescent="0.25">
      <c r="C1350" t="s">
        <v>1348</v>
      </c>
      <c r="D1350" s="8">
        <v>2.0007833895689799E-4</v>
      </c>
      <c r="E1350" t="s">
        <v>5</v>
      </c>
      <c r="F1350">
        <f t="shared" si="40"/>
        <v>-8.5168015733241234</v>
      </c>
      <c r="G1350">
        <f t="shared" si="41"/>
        <v>-3.6987999267596003</v>
      </c>
    </row>
    <row r="1351" spans="3:7" x14ac:dyDescent="0.25">
      <c r="C1351" t="s">
        <v>1349</v>
      </c>
      <c r="D1351" s="8">
        <v>4.19540419636814E-4</v>
      </c>
      <c r="E1351" t="s">
        <v>5</v>
      </c>
      <c r="F1351">
        <f t="shared" si="40"/>
        <v>-7.7763506847633685</v>
      </c>
      <c r="G1351">
        <f t="shared" si="41"/>
        <v>-3.3772261917373045</v>
      </c>
    </row>
    <row r="1352" spans="3:7" x14ac:dyDescent="0.25">
      <c r="C1352" t="s">
        <v>1350</v>
      </c>
      <c r="D1352" s="8">
        <v>4.3056288198566002E-4</v>
      </c>
      <c r="E1352" t="s">
        <v>5</v>
      </c>
      <c r="F1352">
        <f t="shared" ref="F1352:F1415" si="42">LN(D1352)</f>
        <v>-7.7504171774330617</v>
      </c>
      <c r="G1352">
        <f t="shared" ref="G1352:G1415" si="43">LOG10(D1352)</f>
        <v>-3.3659634126073548</v>
      </c>
    </row>
    <row r="1353" spans="3:7" x14ac:dyDescent="0.25">
      <c r="C1353" t="s">
        <v>1351</v>
      </c>
      <c r="D1353" s="8">
        <v>4.8737701669139002E-4</v>
      </c>
      <c r="E1353" t="s">
        <v>5</v>
      </c>
      <c r="F1353">
        <f t="shared" si="42"/>
        <v>-7.6264725728062315</v>
      </c>
      <c r="G1353">
        <f t="shared" si="43"/>
        <v>-3.3121349547562424</v>
      </c>
    </row>
    <row r="1354" spans="3:7" x14ac:dyDescent="0.25">
      <c r="C1354" t="s">
        <v>1352</v>
      </c>
      <c r="D1354" s="8">
        <v>5.9975850601312597E-4</v>
      </c>
      <c r="E1354" t="s">
        <v>5</v>
      </c>
      <c r="F1354">
        <f t="shared" si="42"/>
        <v>-7.4189834737470832</v>
      </c>
      <c r="G1354">
        <f t="shared" si="43"/>
        <v>-3.2220235839797771</v>
      </c>
    </row>
    <row r="1355" spans="3:7" x14ac:dyDescent="0.25">
      <c r="C1355" t="s">
        <v>1353</v>
      </c>
      <c r="D1355" s="8">
        <v>4.8671009721796697E-4</v>
      </c>
      <c r="E1355" t="s">
        <v>5</v>
      </c>
      <c r="F1355">
        <f t="shared" si="42"/>
        <v>-7.6278418950528941</v>
      </c>
      <c r="G1355">
        <f t="shared" si="43"/>
        <v>-3.3127296438519154</v>
      </c>
    </row>
    <row r="1356" spans="3:7" x14ac:dyDescent="0.25">
      <c r="C1356" t="s">
        <v>1354</v>
      </c>
      <c r="D1356" s="8">
        <v>3.6756999220273901E-4</v>
      </c>
      <c r="E1356" t="s">
        <v>5</v>
      </c>
      <c r="F1356">
        <f t="shared" si="42"/>
        <v>-7.9085968024721893</v>
      </c>
      <c r="G1356">
        <f t="shared" si="43"/>
        <v>-3.4346599509113735</v>
      </c>
    </row>
    <row r="1357" spans="3:7" x14ac:dyDescent="0.25">
      <c r="C1357" t="s">
        <v>1355</v>
      </c>
      <c r="D1357" s="8">
        <v>4.9756441282427502E-4</v>
      </c>
      <c r="E1357" t="s">
        <v>5</v>
      </c>
      <c r="F1357">
        <f t="shared" si="42"/>
        <v>-7.6057855367329159</v>
      </c>
      <c r="G1357">
        <f t="shared" si="43"/>
        <v>-3.3031506891426679</v>
      </c>
    </row>
    <row r="1358" spans="3:7" x14ac:dyDescent="0.25">
      <c r="C1358" t="s">
        <v>1356</v>
      </c>
      <c r="D1358" s="8">
        <v>6.4896609332214695E-4</v>
      </c>
      <c r="E1358" t="s">
        <v>5</v>
      </c>
      <c r="F1358">
        <f t="shared" si="42"/>
        <v>-7.3401300871208965</v>
      </c>
      <c r="G1358">
        <f t="shared" si="43"/>
        <v>-3.1877779932886408</v>
      </c>
    </row>
    <row r="1359" spans="3:7" x14ac:dyDescent="0.25">
      <c r="C1359" t="s">
        <v>1357</v>
      </c>
      <c r="D1359" s="8">
        <v>5.3951918535321902E-4</v>
      </c>
      <c r="E1359" t="s">
        <v>5</v>
      </c>
      <c r="F1359">
        <f t="shared" si="42"/>
        <v>-7.5248322125393035</v>
      </c>
      <c r="G1359">
        <f t="shared" si="43"/>
        <v>-3.2679931071536568</v>
      </c>
    </row>
    <row r="1360" spans="3:7" x14ac:dyDescent="0.25">
      <c r="C1360" t="s">
        <v>1358</v>
      </c>
      <c r="D1360" s="8">
        <v>2.6730011155184197E-4</v>
      </c>
      <c r="E1360" t="s">
        <v>5</v>
      </c>
      <c r="F1360">
        <f t="shared" si="42"/>
        <v>-8.2271385174912357</v>
      </c>
      <c r="G1360">
        <f t="shared" si="43"/>
        <v>-3.5730008600001431</v>
      </c>
    </row>
    <row r="1361" spans="3:7" x14ac:dyDescent="0.25">
      <c r="C1361" t="s">
        <v>1359</v>
      </c>
      <c r="D1361" s="8">
        <v>4.4518245745483201E-4</v>
      </c>
      <c r="E1361" t="s">
        <v>5</v>
      </c>
      <c r="F1361">
        <f t="shared" si="42"/>
        <v>-7.7170263430795014</v>
      </c>
      <c r="G1361">
        <f t="shared" si="43"/>
        <v>-3.3514619575014581</v>
      </c>
    </row>
    <row r="1362" spans="3:7" x14ac:dyDescent="0.25">
      <c r="C1362" t="s">
        <v>1360</v>
      </c>
      <c r="D1362" s="8">
        <v>2.19447811935451E-4</v>
      </c>
      <c r="E1362" t="s">
        <v>5</v>
      </c>
      <c r="F1362">
        <f t="shared" si="42"/>
        <v>-8.4243961125543745</v>
      </c>
      <c r="G1362">
        <f t="shared" si="43"/>
        <v>-3.658668745049571</v>
      </c>
    </row>
    <row r="1363" spans="3:7" x14ac:dyDescent="0.25">
      <c r="C1363" t="s">
        <v>1361</v>
      </c>
      <c r="D1363" s="8">
        <v>2.8474581275865003E-4</v>
      </c>
      <c r="E1363" t="s">
        <v>5</v>
      </c>
      <c r="F1363">
        <f t="shared" si="42"/>
        <v>-8.1639136607191141</v>
      </c>
      <c r="G1363">
        <f t="shared" si="43"/>
        <v>-3.5455426535848877</v>
      </c>
    </row>
    <row r="1364" spans="3:7" x14ac:dyDescent="0.25">
      <c r="C1364" t="s">
        <v>1362</v>
      </c>
      <c r="D1364" s="8">
        <v>2.2805763604104699E-4</v>
      </c>
      <c r="E1364" t="s">
        <v>5</v>
      </c>
      <c r="F1364">
        <f t="shared" si="42"/>
        <v>-8.3859121713020386</v>
      </c>
      <c r="G1364">
        <f t="shared" si="43"/>
        <v>-3.6419553817217927</v>
      </c>
    </row>
    <row r="1365" spans="3:7" x14ac:dyDescent="0.25">
      <c r="C1365" t="s">
        <v>1363</v>
      </c>
      <c r="D1365" s="8">
        <v>2.8511672817920002E-4</v>
      </c>
      <c r="E1365" t="s">
        <v>5</v>
      </c>
      <c r="F1365">
        <f t="shared" si="42"/>
        <v>-8.1626118889889732</v>
      </c>
      <c r="G1365">
        <f t="shared" si="43"/>
        <v>-3.5449773013057895</v>
      </c>
    </row>
    <row r="1366" spans="3:7" x14ac:dyDescent="0.25">
      <c r="C1366" t="s">
        <v>1364</v>
      </c>
      <c r="D1366" s="8">
        <v>2.2780069190499601E-4</v>
      </c>
      <c r="E1366" t="s">
        <v>5</v>
      </c>
      <c r="F1366">
        <f t="shared" si="42"/>
        <v>-8.38703946962044</v>
      </c>
      <c r="G1366">
        <f t="shared" si="43"/>
        <v>-3.6424449611609333</v>
      </c>
    </row>
    <row r="1367" spans="3:7" x14ac:dyDescent="0.25">
      <c r="C1367" t="s">
        <v>1365</v>
      </c>
      <c r="D1367" s="8">
        <v>2.8601831993105899E-4</v>
      </c>
      <c r="E1367" t="s">
        <v>5</v>
      </c>
      <c r="F1367">
        <f t="shared" si="42"/>
        <v>-8.1594546934928971</v>
      </c>
      <c r="G1367">
        <f t="shared" si="43"/>
        <v>-3.543606148723554</v>
      </c>
    </row>
    <row r="1368" spans="3:7" x14ac:dyDescent="0.25">
      <c r="C1368" t="s">
        <v>1366</v>
      </c>
      <c r="D1368" s="8">
        <v>3.47834295304105E-4</v>
      </c>
      <c r="E1368" t="s">
        <v>5</v>
      </c>
      <c r="F1368">
        <f t="shared" si="42"/>
        <v>-7.9637843545106008</v>
      </c>
      <c r="G1368">
        <f t="shared" si="43"/>
        <v>-3.458627600231404</v>
      </c>
    </row>
    <row r="1369" spans="3:7" x14ac:dyDescent="0.25">
      <c r="C1369" t="s">
        <v>1367</v>
      </c>
      <c r="D1369" s="8">
        <v>3.61723263056042E-4</v>
      </c>
      <c r="E1369" t="s">
        <v>5</v>
      </c>
      <c r="F1369">
        <f t="shared" si="42"/>
        <v>-7.9246311051881904</v>
      </c>
      <c r="G1369">
        <f t="shared" si="43"/>
        <v>-3.4416235601020988</v>
      </c>
    </row>
    <row r="1370" spans="3:7" x14ac:dyDescent="0.25">
      <c r="C1370" t="s">
        <v>1368</v>
      </c>
      <c r="D1370" s="8">
        <v>2.6512603373594603E-4</v>
      </c>
      <c r="E1370" t="s">
        <v>5</v>
      </c>
      <c r="F1370">
        <f t="shared" si="42"/>
        <v>-8.2353052460358409</v>
      </c>
      <c r="G1370">
        <f t="shared" si="43"/>
        <v>-3.5765476251422674</v>
      </c>
    </row>
    <row r="1371" spans="3:7" x14ac:dyDescent="0.25">
      <c r="C1371" t="s">
        <v>1369</v>
      </c>
      <c r="D1371" s="8">
        <v>3.89767857646959E-4</v>
      </c>
      <c r="E1371" t="s">
        <v>5</v>
      </c>
      <c r="F1371">
        <f t="shared" si="42"/>
        <v>-7.8499592328670067</v>
      </c>
      <c r="G1371">
        <f t="shared" si="43"/>
        <v>-3.409193977999625</v>
      </c>
    </row>
    <row r="1372" spans="3:7" x14ac:dyDescent="0.25">
      <c r="C1372" t="s">
        <v>1370</v>
      </c>
      <c r="D1372" s="8">
        <v>9.4067595383389802E-4</v>
      </c>
      <c r="E1372" t="s">
        <v>5</v>
      </c>
      <c r="F1372">
        <f t="shared" si="42"/>
        <v>-6.9689118413053235</v>
      </c>
      <c r="G1372">
        <f t="shared" si="43"/>
        <v>-3.0265599575491322</v>
      </c>
    </row>
    <row r="1373" spans="3:7" x14ac:dyDescent="0.25">
      <c r="C1373" t="s">
        <v>1371</v>
      </c>
      <c r="D1373" s="8">
        <v>2.7551662277674099E-4</v>
      </c>
      <c r="E1373" t="s">
        <v>5</v>
      </c>
      <c r="F1373">
        <f t="shared" si="42"/>
        <v>-8.1968625944338136</v>
      </c>
      <c r="G1373">
        <f t="shared" si="43"/>
        <v>-3.5598521936817775</v>
      </c>
    </row>
    <row r="1374" spans="3:7" x14ac:dyDescent="0.25">
      <c r="C1374" t="s">
        <v>1372</v>
      </c>
      <c r="D1374" s="8">
        <v>1.7173276157797201E-4</v>
      </c>
      <c r="E1374" t="s">
        <v>5</v>
      </c>
      <c r="F1374">
        <f t="shared" si="42"/>
        <v>-8.6695710011685971</v>
      </c>
      <c r="G1374">
        <f t="shared" si="43"/>
        <v>-3.7651468462759721</v>
      </c>
    </row>
    <row r="1375" spans="3:7" x14ac:dyDescent="0.25">
      <c r="C1375" t="s">
        <v>1373</v>
      </c>
      <c r="D1375" s="8">
        <v>1.2246082758013099E-4</v>
      </c>
      <c r="E1375" t="s">
        <v>5</v>
      </c>
      <c r="F1375">
        <f t="shared" si="42"/>
        <v>-9.0077193539744478</v>
      </c>
      <c r="G1375">
        <f t="shared" si="43"/>
        <v>-3.912002809964227</v>
      </c>
    </row>
    <row r="1376" spans="3:7" x14ac:dyDescent="0.25">
      <c r="C1376" t="s">
        <v>1374</v>
      </c>
      <c r="D1376" s="8">
        <v>1.73504625983976E-4</v>
      </c>
      <c r="E1376" t="s">
        <v>5</v>
      </c>
      <c r="F1376">
        <f t="shared" si="42"/>
        <v>-8.6593062962009544</v>
      </c>
      <c r="G1376">
        <f t="shared" si="43"/>
        <v>-3.7606889415501601</v>
      </c>
    </row>
    <row r="1377" spans="3:7" x14ac:dyDescent="0.25">
      <c r="C1377" t="s">
        <v>1375</v>
      </c>
      <c r="D1377" s="8">
        <v>2.0087681939984101E-4</v>
      </c>
      <c r="E1377" t="s">
        <v>5</v>
      </c>
      <c r="F1377">
        <f t="shared" si="42"/>
        <v>-8.5128186765744172</v>
      </c>
      <c r="G1377">
        <f t="shared" si="43"/>
        <v>-3.6970701766792127</v>
      </c>
    </row>
    <row r="1378" spans="3:7" x14ac:dyDescent="0.25">
      <c r="C1378" t="s">
        <v>1376</v>
      </c>
      <c r="D1378" s="8">
        <v>3.2236975689373001E-4</v>
      </c>
      <c r="E1378" t="s">
        <v>5</v>
      </c>
      <c r="F1378">
        <f t="shared" si="42"/>
        <v>-8.039811357892761</v>
      </c>
      <c r="G1378">
        <f t="shared" si="43"/>
        <v>-3.4916457082759162</v>
      </c>
    </row>
    <row r="1379" spans="3:7" x14ac:dyDescent="0.25">
      <c r="C1379" t="s">
        <v>1377</v>
      </c>
      <c r="D1379" s="8">
        <v>3.2952652400471501E-4</v>
      </c>
      <c r="E1379" t="s">
        <v>5</v>
      </c>
      <c r="F1379">
        <f t="shared" si="42"/>
        <v>-8.0178537095233473</v>
      </c>
      <c r="G1379">
        <f t="shared" si="43"/>
        <v>-3.4821096227535082</v>
      </c>
    </row>
    <row r="1380" spans="3:7" x14ac:dyDescent="0.25">
      <c r="C1380" t="s">
        <v>1378</v>
      </c>
      <c r="D1380" s="8">
        <v>2.62728121588637E-4</v>
      </c>
      <c r="E1380" t="s">
        <v>5</v>
      </c>
      <c r="F1380">
        <f t="shared" si="42"/>
        <v>-8.2443908187011772</v>
      </c>
      <c r="G1380">
        <f t="shared" si="43"/>
        <v>-3.5804934392157537</v>
      </c>
    </row>
    <row r="1381" spans="3:7" x14ac:dyDescent="0.25">
      <c r="C1381" t="s">
        <v>1379</v>
      </c>
      <c r="D1381" s="8">
        <v>3.4011623507169302E-4</v>
      </c>
      <c r="E1381" t="s">
        <v>5</v>
      </c>
      <c r="F1381">
        <f t="shared" si="42"/>
        <v>-7.9862231309196474</v>
      </c>
      <c r="G1381">
        <f t="shared" si="43"/>
        <v>-3.4683726370065142</v>
      </c>
    </row>
    <row r="1382" spans="3:7" x14ac:dyDescent="0.25">
      <c r="C1382" t="s">
        <v>1380</v>
      </c>
      <c r="D1382" s="8">
        <v>7.4798453016467099E-4</v>
      </c>
      <c r="E1382" t="s">
        <v>5</v>
      </c>
      <c r="F1382">
        <f t="shared" si="42"/>
        <v>-7.1981282618016973</v>
      </c>
      <c r="G1382">
        <f t="shared" si="43"/>
        <v>-3.126107384132323</v>
      </c>
    </row>
    <row r="1383" spans="3:7" x14ac:dyDescent="0.25">
      <c r="C1383" t="s">
        <v>1381</v>
      </c>
      <c r="D1383" s="8">
        <v>2.3414134300822501E-4</v>
      </c>
      <c r="E1383" t="s">
        <v>5</v>
      </c>
      <c r="F1383">
        <f t="shared" si="42"/>
        <v>-8.3595855950095554</v>
      </c>
      <c r="G1383">
        <f t="shared" si="43"/>
        <v>-3.6305218949105624</v>
      </c>
    </row>
    <row r="1384" spans="3:7" x14ac:dyDescent="0.25">
      <c r="C1384" t="s">
        <v>1382</v>
      </c>
      <c r="D1384" s="8">
        <v>1.7119447957607501E-4</v>
      </c>
      <c r="E1384" t="s">
        <v>5</v>
      </c>
      <c r="F1384">
        <f t="shared" si="42"/>
        <v>-8.6727103402433805</v>
      </c>
      <c r="G1384">
        <f t="shared" si="43"/>
        <v>-3.7665102439129736</v>
      </c>
    </row>
    <row r="1385" spans="3:7" x14ac:dyDescent="0.25">
      <c r="C1385" t="s">
        <v>1383</v>
      </c>
      <c r="D1385" s="8">
        <v>3.5842972178345902E-4</v>
      </c>
      <c r="E1385" t="s">
        <v>5</v>
      </c>
      <c r="F1385">
        <f t="shared" si="42"/>
        <v>-7.9337779512186133</v>
      </c>
      <c r="G1385">
        <f t="shared" si="43"/>
        <v>-3.4455959848599305</v>
      </c>
    </row>
    <row r="1386" spans="3:7" x14ac:dyDescent="0.25">
      <c r="C1386" t="s">
        <v>1384</v>
      </c>
      <c r="D1386" s="8">
        <v>5.9396539032766603E-4</v>
      </c>
      <c r="E1386" t="s">
        <v>5</v>
      </c>
      <c r="F1386">
        <f t="shared" si="42"/>
        <v>-7.428689505740766</v>
      </c>
      <c r="G1386">
        <f t="shared" si="43"/>
        <v>-3.2262388601158096</v>
      </c>
    </row>
    <row r="1387" spans="3:7" x14ac:dyDescent="0.25">
      <c r="C1387" t="s">
        <v>1385</v>
      </c>
      <c r="D1387" s="8">
        <v>6.3426331465741095E-4</v>
      </c>
      <c r="E1387" t="s">
        <v>5</v>
      </c>
      <c r="F1387">
        <f t="shared" si="42"/>
        <v>-7.3630463669462038</v>
      </c>
      <c r="G1387">
        <f t="shared" si="43"/>
        <v>-3.1977304071625223</v>
      </c>
    </row>
    <row r="1388" spans="3:7" x14ac:dyDescent="0.25">
      <c r="C1388" t="s">
        <v>1386</v>
      </c>
      <c r="D1388" s="8">
        <v>3.3406242083113197E-4</v>
      </c>
      <c r="E1388" t="s">
        <v>5</v>
      </c>
      <c r="F1388">
        <f t="shared" si="42"/>
        <v>-8.0041826937331297</v>
      </c>
      <c r="G1388">
        <f t="shared" si="43"/>
        <v>-3.4761723760338046</v>
      </c>
    </row>
    <row r="1389" spans="3:7" x14ac:dyDescent="0.25">
      <c r="C1389" t="s">
        <v>1387</v>
      </c>
      <c r="D1389" s="8">
        <v>2.65540326693629E-4</v>
      </c>
      <c r="E1389" t="s">
        <v>5</v>
      </c>
      <c r="F1389">
        <f t="shared" si="42"/>
        <v>-8.2337438391981532</v>
      </c>
      <c r="G1389">
        <f t="shared" si="43"/>
        <v>-3.575869514768653</v>
      </c>
    </row>
    <row r="1390" spans="3:7" x14ac:dyDescent="0.25">
      <c r="C1390" t="s">
        <v>1388</v>
      </c>
      <c r="D1390" s="8">
        <v>4.6819815441874002E-4</v>
      </c>
      <c r="E1390" t="s">
        <v>5</v>
      </c>
      <c r="F1390">
        <f t="shared" si="42"/>
        <v>-7.6666189447803763</v>
      </c>
      <c r="G1390">
        <f t="shared" si="43"/>
        <v>-3.3295703025730488</v>
      </c>
    </row>
    <row r="1391" spans="3:7" x14ac:dyDescent="0.25">
      <c r="C1391" t="s">
        <v>1389</v>
      </c>
      <c r="D1391" s="8">
        <v>2.2991003375935699E-4</v>
      </c>
      <c r="E1391" t="s">
        <v>5</v>
      </c>
      <c r="F1391">
        <f t="shared" si="42"/>
        <v>-8.377822483131169</v>
      </c>
      <c r="G1391">
        <f t="shared" si="43"/>
        <v>-3.6384420747888657</v>
      </c>
    </row>
    <row r="1392" spans="3:7" x14ac:dyDescent="0.25">
      <c r="C1392" t="s">
        <v>1390</v>
      </c>
      <c r="D1392" s="8">
        <v>2.7183072312216401E-4</v>
      </c>
      <c r="E1392" t="s">
        <v>5</v>
      </c>
      <c r="F1392">
        <f t="shared" si="42"/>
        <v>-8.2103310268657417</v>
      </c>
      <c r="G1392">
        <f t="shared" si="43"/>
        <v>-3.5657014595668506</v>
      </c>
    </row>
    <row r="1393" spans="3:7" x14ac:dyDescent="0.25">
      <c r="C1393" t="s">
        <v>1391</v>
      </c>
      <c r="D1393" s="8">
        <v>1.73370771701278E-4</v>
      </c>
      <c r="E1393" t="s">
        <v>5</v>
      </c>
      <c r="F1393">
        <f t="shared" si="42"/>
        <v>-8.6600780677952223</v>
      </c>
      <c r="G1393">
        <f t="shared" si="43"/>
        <v>-3.7610241176948405</v>
      </c>
    </row>
    <row r="1394" spans="3:7" x14ac:dyDescent="0.25">
      <c r="C1394" t="s">
        <v>1392</v>
      </c>
      <c r="D1394" s="8">
        <v>4.53196676574788E-4</v>
      </c>
      <c r="E1394" t="s">
        <v>5</v>
      </c>
      <c r="F1394">
        <f t="shared" si="42"/>
        <v>-7.6991843620791736</v>
      </c>
      <c r="G1394">
        <f t="shared" si="43"/>
        <v>-3.3437132836067929</v>
      </c>
    </row>
    <row r="1395" spans="3:7" x14ac:dyDescent="0.25">
      <c r="C1395" t="s">
        <v>1393</v>
      </c>
      <c r="D1395" s="8">
        <v>1.80169808196762E-4</v>
      </c>
      <c r="E1395" t="s">
        <v>5</v>
      </c>
      <c r="F1395">
        <f t="shared" si="42"/>
        <v>-8.6216107729053508</v>
      </c>
      <c r="G1395">
        <f t="shared" si="43"/>
        <v>-3.7443179837904239</v>
      </c>
    </row>
    <row r="1396" spans="3:7" x14ac:dyDescent="0.25">
      <c r="C1396" t="s">
        <v>1394</v>
      </c>
      <c r="D1396" s="8">
        <v>3.0369603281044799E-4</v>
      </c>
      <c r="E1396" t="s">
        <v>5</v>
      </c>
      <c r="F1396">
        <f t="shared" si="42"/>
        <v>-8.099483248854499</v>
      </c>
      <c r="G1396">
        <f t="shared" si="43"/>
        <v>-3.5175608812453318</v>
      </c>
    </row>
    <row r="1397" spans="3:7" x14ac:dyDescent="0.25">
      <c r="C1397" t="s">
        <v>1395</v>
      </c>
      <c r="D1397" s="8">
        <v>1.4919123980504899E-4</v>
      </c>
      <c r="E1397" t="s">
        <v>5</v>
      </c>
      <c r="F1397">
        <f t="shared" si="42"/>
        <v>-8.8102815863617447</v>
      </c>
      <c r="G1397">
        <f t="shared" si="43"/>
        <v>-3.826256676970734</v>
      </c>
    </row>
    <row r="1398" spans="3:7" x14ac:dyDescent="0.25">
      <c r="C1398" t="s">
        <v>1396</v>
      </c>
      <c r="D1398" s="8">
        <v>3.8297966927528301E-4</v>
      </c>
      <c r="E1398" t="s">
        <v>5</v>
      </c>
      <c r="F1398">
        <f t="shared" si="42"/>
        <v>-7.8675286530247304</v>
      </c>
      <c r="G1398">
        <f t="shared" si="43"/>
        <v>-3.4168242802243642</v>
      </c>
    </row>
    <row r="1399" spans="3:7" x14ac:dyDescent="0.25">
      <c r="C1399" t="s">
        <v>1397</v>
      </c>
      <c r="D1399" s="8">
        <v>2.7087499301156598E-4</v>
      </c>
      <c r="E1399" t="s">
        <v>5</v>
      </c>
      <c r="F1399">
        <f t="shared" si="42"/>
        <v>-8.2138531239072314</v>
      </c>
      <c r="G1399">
        <f t="shared" si="43"/>
        <v>-3.5672310868766974</v>
      </c>
    </row>
    <row r="1400" spans="3:7" x14ac:dyDescent="0.25">
      <c r="C1400" t="s">
        <v>1398</v>
      </c>
      <c r="D1400" s="8">
        <v>2.17604443637992E-4</v>
      </c>
      <c r="E1400" t="s">
        <v>5</v>
      </c>
      <c r="F1400">
        <f t="shared" si="42"/>
        <v>-8.4328316220605171</v>
      </c>
      <c r="G1400">
        <f t="shared" si="43"/>
        <v>-3.662332240280131</v>
      </c>
    </row>
    <row r="1401" spans="3:7" x14ac:dyDescent="0.25">
      <c r="C1401" t="s">
        <v>1399</v>
      </c>
      <c r="D1401" s="8">
        <v>2.4624658063914802E-4</v>
      </c>
      <c r="E1401" t="s">
        <v>5</v>
      </c>
      <c r="F1401">
        <f t="shared" si="42"/>
        <v>-8.3091771637378322</v>
      </c>
      <c r="G1401">
        <f t="shared" si="43"/>
        <v>-3.6086297913678531</v>
      </c>
    </row>
    <row r="1402" spans="3:7" x14ac:dyDescent="0.25">
      <c r="C1402" t="s">
        <v>1400</v>
      </c>
      <c r="D1402" s="8">
        <v>6.6036497277453799E-4</v>
      </c>
      <c r="E1402" t="s">
        <v>5</v>
      </c>
      <c r="F1402">
        <f t="shared" si="42"/>
        <v>-7.3227178867335745</v>
      </c>
      <c r="G1402">
        <f t="shared" si="43"/>
        <v>-3.180215970742633</v>
      </c>
    </row>
    <row r="1403" spans="3:7" x14ac:dyDescent="0.25">
      <c r="C1403" t="s">
        <v>1401</v>
      </c>
      <c r="D1403" s="8">
        <v>3.9591166202526798E-4</v>
      </c>
      <c r="E1403" t="s">
        <v>5</v>
      </c>
      <c r="F1403">
        <f t="shared" si="42"/>
        <v>-7.834319447288645</v>
      </c>
      <c r="G1403">
        <f t="shared" si="43"/>
        <v>-3.4024017054247921</v>
      </c>
    </row>
    <row r="1404" spans="3:7" x14ac:dyDescent="0.25">
      <c r="C1404" t="s">
        <v>1402</v>
      </c>
      <c r="D1404" s="8">
        <v>6.1258217035448299E-4</v>
      </c>
      <c r="E1404" t="s">
        <v>5</v>
      </c>
      <c r="F1404">
        <f t="shared" si="42"/>
        <v>-7.3978274688626717</v>
      </c>
      <c r="G1404">
        <f t="shared" si="43"/>
        <v>-3.2128356477993592</v>
      </c>
    </row>
    <row r="1405" spans="3:7" x14ac:dyDescent="0.25">
      <c r="C1405" t="s">
        <v>1403</v>
      </c>
      <c r="D1405" s="8">
        <v>3.11122144860988E-4</v>
      </c>
      <c r="E1405" t="s">
        <v>5</v>
      </c>
      <c r="F1405">
        <f t="shared" si="42"/>
        <v>-8.0753249741414841</v>
      </c>
      <c r="G1405">
        <f t="shared" si="43"/>
        <v>-3.5070690758451666</v>
      </c>
    </row>
    <row r="1406" spans="3:7" x14ac:dyDescent="0.25">
      <c r="C1406" t="s">
        <v>1404</v>
      </c>
      <c r="D1406" s="8">
        <v>5.0829753168334503E-4</v>
      </c>
      <c r="E1406" t="s">
        <v>5</v>
      </c>
      <c r="F1406">
        <f t="shared" si="42"/>
        <v>-7.584443589546531</v>
      </c>
      <c r="G1406">
        <f t="shared" si="43"/>
        <v>-3.2938819992465502</v>
      </c>
    </row>
    <row r="1407" spans="3:7" x14ac:dyDescent="0.25">
      <c r="C1407" t="s">
        <v>1405</v>
      </c>
      <c r="D1407" s="8">
        <v>1.71343594687923E-4</v>
      </c>
      <c r="E1407" t="s">
        <v>5</v>
      </c>
      <c r="F1407">
        <f t="shared" si="42"/>
        <v>-8.6718396917959755</v>
      </c>
      <c r="G1407">
        <f t="shared" si="43"/>
        <v>-3.7661321260965881</v>
      </c>
    </row>
    <row r="1408" spans="3:7" x14ac:dyDescent="0.25">
      <c r="C1408" t="s">
        <v>1406</v>
      </c>
      <c r="D1408" s="8">
        <v>3.06762529392877E-4</v>
      </c>
      <c r="E1408" t="s">
        <v>5</v>
      </c>
      <c r="F1408">
        <f t="shared" si="42"/>
        <v>-8.0894366295908622</v>
      </c>
      <c r="G1408">
        <f t="shared" si="43"/>
        <v>-3.5131976899373512</v>
      </c>
    </row>
    <row r="1409" spans="3:7" x14ac:dyDescent="0.25">
      <c r="C1409" t="s">
        <v>1407</v>
      </c>
      <c r="D1409" s="8">
        <v>2.2832211878846701E-4</v>
      </c>
      <c r="E1409" t="s">
        <v>5</v>
      </c>
      <c r="F1409">
        <f t="shared" si="42"/>
        <v>-8.3847531243713647</v>
      </c>
      <c r="G1409">
        <f t="shared" si="43"/>
        <v>-3.6414520140355338</v>
      </c>
    </row>
    <row r="1410" spans="3:7" x14ac:dyDescent="0.25">
      <c r="C1410" t="s">
        <v>1408</v>
      </c>
      <c r="D1410" s="8">
        <v>3.4517072365084498E-4</v>
      </c>
      <c r="E1410" t="s">
        <v>5</v>
      </c>
      <c r="F1410">
        <f t="shared" si="42"/>
        <v>-7.9714714121695032</v>
      </c>
      <c r="G1410">
        <f t="shared" si="43"/>
        <v>-3.4619660469547378</v>
      </c>
    </row>
    <row r="1411" spans="3:7" x14ac:dyDescent="0.25">
      <c r="C1411" t="s">
        <v>1409</v>
      </c>
      <c r="D1411" s="8">
        <v>3.9289974418764499E-4</v>
      </c>
      <c r="E1411" t="s">
        <v>5</v>
      </c>
      <c r="F1411">
        <f t="shared" si="42"/>
        <v>-7.8419560824877657</v>
      </c>
      <c r="G1411">
        <f t="shared" si="43"/>
        <v>-3.4057182539520787</v>
      </c>
    </row>
    <row r="1412" spans="3:7" x14ac:dyDescent="0.25">
      <c r="C1412" t="s">
        <v>1410</v>
      </c>
      <c r="D1412" s="8">
        <v>3.6171545184641302E-4</v>
      </c>
      <c r="E1412" t="s">
        <v>5</v>
      </c>
      <c r="F1412">
        <f t="shared" si="42"/>
        <v>-7.9246526998567317</v>
      </c>
      <c r="G1412">
        <f t="shared" si="43"/>
        <v>-3.4416329385474853</v>
      </c>
    </row>
    <row r="1413" spans="3:7" x14ac:dyDescent="0.25">
      <c r="C1413" t="s">
        <v>1411</v>
      </c>
      <c r="D1413" s="8">
        <v>2.01670261532625E-4</v>
      </c>
      <c r="E1413" t="s">
        <v>5</v>
      </c>
      <c r="F1413">
        <f t="shared" si="42"/>
        <v>-8.5088765629788075</v>
      </c>
      <c r="G1413">
        <f t="shared" si="43"/>
        <v>-3.6953581384976038</v>
      </c>
    </row>
    <row r="1414" spans="3:7" x14ac:dyDescent="0.25">
      <c r="C1414" t="s">
        <v>1412</v>
      </c>
      <c r="D1414" s="8">
        <v>4.9770306097432699E-4</v>
      </c>
      <c r="E1414" t="s">
        <v>5</v>
      </c>
      <c r="F1414">
        <f t="shared" si="42"/>
        <v>-7.6055069218789217</v>
      </c>
      <c r="G1414">
        <f t="shared" si="43"/>
        <v>-3.3030296882490018</v>
      </c>
    </row>
    <row r="1415" spans="3:7" x14ac:dyDescent="0.25">
      <c r="C1415" t="s">
        <v>1413</v>
      </c>
      <c r="D1415" s="8">
        <v>4.5937355470513898E-4</v>
      </c>
      <c r="E1415" t="s">
        <v>5</v>
      </c>
      <c r="F1415">
        <f t="shared" si="42"/>
        <v>-7.6856468342222284</v>
      </c>
      <c r="G1415">
        <f t="shared" si="43"/>
        <v>-3.3378340099599102</v>
      </c>
    </row>
    <row r="1416" spans="3:7" x14ac:dyDescent="0.25">
      <c r="C1416" t="s">
        <v>1414</v>
      </c>
      <c r="D1416" s="8">
        <v>2.7850195600499301E-4</v>
      </c>
      <c r="E1416" t="s">
        <v>5</v>
      </c>
      <c r="F1416">
        <f t="shared" ref="F1416:F1479" si="44">LN(D1416)</f>
        <v>-8.1860854752643526</v>
      </c>
      <c r="G1416">
        <f t="shared" ref="G1416:G1479" si="45">LOG10(D1416)</f>
        <v>-3.555171750295667</v>
      </c>
    </row>
    <row r="1417" spans="3:7" x14ac:dyDescent="0.25">
      <c r="C1417" t="s">
        <v>1415</v>
      </c>
      <c r="D1417" s="8">
        <v>1.86046303465294E-4</v>
      </c>
      <c r="E1417" t="s">
        <v>5</v>
      </c>
      <c r="F1417">
        <f t="shared" si="44"/>
        <v>-8.5895149718705337</v>
      </c>
      <c r="G1417">
        <f t="shared" si="45"/>
        <v>-3.7303789545087382</v>
      </c>
    </row>
    <row r="1418" spans="3:7" x14ac:dyDescent="0.25">
      <c r="C1418" t="s">
        <v>1416</v>
      </c>
      <c r="D1418" s="8">
        <v>5.2170556030577803E-4</v>
      </c>
      <c r="E1418" t="s">
        <v>5</v>
      </c>
      <c r="F1418">
        <f t="shared" si="44"/>
        <v>-7.5584071899406284</v>
      </c>
      <c r="G1418">
        <f t="shared" si="45"/>
        <v>-3.2825745345690787</v>
      </c>
    </row>
    <row r="1419" spans="3:7" x14ac:dyDescent="0.25">
      <c r="C1419" t="s">
        <v>1417</v>
      </c>
      <c r="D1419" s="8">
        <v>2.8155036647911001E-4</v>
      </c>
      <c r="E1419" t="s">
        <v>5</v>
      </c>
      <c r="F1419">
        <f t="shared" si="44"/>
        <v>-8.1751992046160833</v>
      </c>
      <c r="G1419">
        <f t="shared" si="45"/>
        <v>-3.5504439030246182</v>
      </c>
    </row>
    <row r="1420" spans="3:7" x14ac:dyDescent="0.25">
      <c r="C1420" t="s">
        <v>1418</v>
      </c>
      <c r="D1420" s="8">
        <v>1.43205947731453E-4</v>
      </c>
      <c r="E1420" t="s">
        <v>5</v>
      </c>
      <c r="F1420">
        <f t="shared" si="44"/>
        <v>-8.8512267698627394</v>
      </c>
      <c r="G1420">
        <f t="shared" si="45"/>
        <v>-3.8440389442257312</v>
      </c>
    </row>
    <row r="1421" spans="3:7" x14ac:dyDescent="0.25">
      <c r="C1421" t="s">
        <v>1419</v>
      </c>
      <c r="D1421" s="8">
        <v>4.7547479615780302E-4</v>
      </c>
      <c r="E1421" t="s">
        <v>5</v>
      </c>
      <c r="F1421">
        <f t="shared" si="44"/>
        <v>-7.6511966823093962</v>
      </c>
      <c r="G1421">
        <f t="shared" si="45"/>
        <v>-3.3228724990834384</v>
      </c>
    </row>
    <row r="1422" spans="3:7" x14ac:dyDescent="0.25">
      <c r="C1422" t="s">
        <v>1420</v>
      </c>
      <c r="D1422" s="8">
        <v>2.25160311986745E-4</v>
      </c>
      <c r="E1422" t="s">
        <v>5</v>
      </c>
      <c r="F1422">
        <f t="shared" si="44"/>
        <v>-8.398697911746984</v>
      </c>
      <c r="G1422">
        <f t="shared" si="45"/>
        <v>-3.6475081582440794</v>
      </c>
    </row>
    <row r="1423" spans="3:7" x14ac:dyDescent="0.25">
      <c r="C1423" t="s">
        <v>1421</v>
      </c>
      <c r="D1423" s="8">
        <v>3.1444710424849399E-4</v>
      </c>
      <c r="E1423" t="s">
        <v>5</v>
      </c>
      <c r="F1423">
        <f t="shared" si="44"/>
        <v>-8.0646946859581909</v>
      </c>
      <c r="G1423">
        <f t="shared" si="45"/>
        <v>-3.502452400346121</v>
      </c>
    </row>
    <row r="1424" spans="3:7" x14ac:dyDescent="0.25">
      <c r="C1424" t="s">
        <v>1422</v>
      </c>
      <c r="D1424" s="8">
        <v>1.2114561873001399E-4</v>
      </c>
      <c r="E1424" t="s">
        <v>5</v>
      </c>
      <c r="F1424">
        <f t="shared" si="44"/>
        <v>-9.0185172753671132</v>
      </c>
      <c r="G1424">
        <f t="shared" si="45"/>
        <v>-3.9166922876410868</v>
      </c>
    </row>
    <row r="1425" spans="3:7" x14ac:dyDescent="0.25">
      <c r="C1425" t="s">
        <v>1423</v>
      </c>
      <c r="D1425" s="8">
        <v>2.5457088881787501E-4</v>
      </c>
      <c r="E1425" t="s">
        <v>5</v>
      </c>
      <c r="F1425">
        <f t="shared" si="44"/>
        <v>-8.2759312192351189</v>
      </c>
      <c r="G1425">
        <f t="shared" si="45"/>
        <v>-3.5941912611246627</v>
      </c>
    </row>
    <row r="1426" spans="3:7" x14ac:dyDescent="0.25">
      <c r="C1426" t="s">
        <v>1424</v>
      </c>
      <c r="D1426" s="8">
        <v>5.7136646994924403E-4</v>
      </c>
      <c r="E1426" t="s">
        <v>5</v>
      </c>
      <c r="F1426">
        <f t="shared" si="44"/>
        <v>-7.4674797504122195</v>
      </c>
      <c r="G1426">
        <f t="shared" si="45"/>
        <v>-3.2430852493282991</v>
      </c>
    </row>
    <row r="1427" spans="3:7" x14ac:dyDescent="0.25">
      <c r="C1427" t="s">
        <v>1425</v>
      </c>
      <c r="D1427" s="8">
        <v>2.2621893565687599E-4</v>
      </c>
      <c r="E1427" t="s">
        <v>5</v>
      </c>
      <c r="F1427">
        <f t="shared" si="44"/>
        <v>-8.394007285774963</v>
      </c>
      <c r="G1427">
        <f t="shared" si="45"/>
        <v>-3.6454710452677586</v>
      </c>
    </row>
    <row r="1428" spans="3:7" x14ac:dyDescent="0.25">
      <c r="C1428" t="s">
        <v>1426</v>
      </c>
      <c r="D1428" s="8">
        <v>6.0101406270580797E-4</v>
      </c>
      <c r="E1428" t="s">
        <v>5</v>
      </c>
      <c r="F1428">
        <f t="shared" si="44"/>
        <v>-7.416892224857877</v>
      </c>
      <c r="G1428">
        <f t="shared" si="45"/>
        <v>-3.2211153661269085</v>
      </c>
    </row>
    <row r="1429" spans="3:7" x14ac:dyDescent="0.25">
      <c r="C1429" t="s">
        <v>1427</v>
      </c>
      <c r="D1429" s="8">
        <v>8.1071992812986604E-4</v>
      </c>
      <c r="E1429" t="s">
        <v>5</v>
      </c>
      <c r="F1429">
        <f t="shared" si="44"/>
        <v>-7.117587904886439</v>
      </c>
      <c r="G1429">
        <f t="shared" si="45"/>
        <v>-3.0911291515535075</v>
      </c>
    </row>
    <row r="1430" spans="3:7" x14ac:dyDescent="0.25">
      <c r="C1430" t="s">
        <v>1428</v>
      </c>
      <c r="D1430" s="8">
        <v>2.7883973378456302E-4</v>
      </c>
      <c r="E1430" t="s">
        <v>5</v>
      </c>
      <c r="F1430">
        <f t="shared" si="44"/>
        <v>-8.1848733720712374</v>
      </c>
      <c r="G1430">
        <f t="shared" si="45"/>
        <v>-3.5546453405673999</v>
      </c>
    </row>
    <row r="1431" spans="3:7" x14ac:dyDescent="0.25">
      <c r="C1431" t="s">
        <v>1429</v>
      </c>
      <c r="D1431" s="8">
        <v>5.2926984815994296E-4</v>
      </c>
      <c r="E1431" t="s">
        <v>5</v>
      </c>
      <c r="F1431">
        <f t="shared" si="44"/>
        <v>-7.5440121462246417</v>
      </c>
      <c r="G1431">
        <f t="shared" si="45"/>
        <v>-3.2763228465164698</v>
      </c>
    </row>
    <row r="1432" spans="3:7" x14ac:dyDescent="0.25">
      <c r="C1432" t="s">
        <v>1430</v>
      </c>
      <c r="D1432" s="8">
        <v>2.8304894296173901E-4</v>
      </c>
      <c r="E1432" t="s">
        <v>5</v>
      </c>
      <c r="F1432">
        <f t="shared" si="44"/>
        <v>-8.1698907319463103</v>
      </c>
      <c r="G1432">
        <f t="shared" si="45"/>
        <v>-3.5481384626368015</v>
      </c>
    </row>
    <row r="1433" spans="3:7" x14ac:dyDescent="0.25">
      <c r="C1433" t="s">
        <v>1431</v>
      </c>
      <c r="D1433" s="8">
        <v>2.4093115735088899E-4</v>
      </c>
      <c r="E1433" t="s">
        <v>5</v>
      </c>
      <c r="F1433">
        <f t="shared" si="44"/>
        <v>-8.3309993194262244</v>
      </c>
      <c r="G1433">
        <f t="shared" si="45"/>
        <v>-3.6181070331665559</v>
      </c>
    </row>
    <row r="1434" spans="3:7" x14ac:dyDescent="0.25">
      <c r="C1434" t="s">
        <v>1432</v>
      </c>
      <c r="D1434" s="8">
        <v>4.41161622728732E-4</v>
      </c>
      <c r="E1434" t="s">
        <v>5</v>
      </c>
      <c r="F1434">
        <f t="shared" si="44"/>
        <v>-7.7260992582106427</v>
      </c>
      <c r="G1434">
        <f t="shared" si="45"/>
        <v>-3.3554022744776897</v>
      </c>
    </row>
    <row r="1435" spans="3:7" x14ac:dyDescent="0.25">
      <c r="C1435" t="s">
        <v>1433</v>
      </c>
      <c r="D1435" s="8">
        <v>5.3906806537973404E-4</v>
      </c>
      <c r="E1435" t="s">
        <v>5</v>
      </c>
      <c r="F1435">
        <f t="shared" si="44"/>
        <v>-7.5256687141750938</v>
      </c>
      <c r="G1435">
        <f t="shared" si="45"/>
        <v>-3.2683563951981838</v>
      </c>
    </row>
    <row r="1436" spans="3:7" x14ac:dyDescent="0.25">
      <c r="C1436" t="s">
        <v>1434</v>
      </c>
      <c r="D1436" s="8">
        <v>2.9922499062768303E-4</v>
      </c>
      <c r="E1436" t="s">
        <v>5</v>
      </c>
      <c r="F1436">
        <f t="shared" si="44"/>
        <v>-8.1143147905268123</v>
      </c>
      <c r="G1436">
        <f t="shared" si="45"/>
        <v>-3.5240021379517352</v>
      </c>
    </row>
    <row r="1437" spans="3:7" x14ac:dyDescent="0.25">
      <c r="C1437" t="s">
        <v>1435</v>
      </c>
      <c r="D1437" s="8">
        <v>5.6592699363366202E-4</v>
      </c>
      <c r="E1437" t="s">
        <v>5</v>
      </c>
      <c r="F1437">
        <f t="shared" si="44"/>
        <v>-7.4770454745935311</v>
      </c>
      <c r="G1437">
        <f t="shared" si="45"/>
        <v>-3.2472395905556515</v>
      </c>
    </row>
    <row r="1438" spans="3:7" x14ac:dyDescent="0.25">
      <c r="C1438" t="s">
        <v>1436</v>
      </c>
      <c r="D1438" s="8">
        <v>2.1737770003682201E-4</v>
      </c>
      <c r="E1438" t="s">
        <v>5</v>
      </c>
      <c r="F1438">
        <f t="shared" si="44"/>
        <v>-8.4338741642660047</v>
      </c>
      <c r="G1438">
        <f t="shared" si="45"/>
        <v>-3.6627850106071254</v>
      </c>
    </row>
    <row r="1439" spans="3:7" x14ac:dyDescent="0.25">
      <c r="C1439" t="s">
        <v>1437</v>
      </c>
      <c r="D1439" s="8">
        <v>2.5153515916416503E-4</v>
      </c>
      <c r="E1439" t="s">
        <v>5</v>
      </c>
      <c r="F1439">
        <f t="shared" si="44"/>
        <v>-8.2879277803258482</v>
      </c>
      <c r="G1439">
        <f t="shared" si="45"/>
        <v>-3.5994013014081823</v>
      </c>
    </row>
    <row r="1440" spans="3:7" x14ac:dyDescent="0.25">
      <c r="C1440" t="s">
        <v>1438</v>
      </c>
      <c r="D1440" s="8">
        <v>1.0580221681600801E-4</v>
      </c>
      <c r="E1440" t="s">
        <v>5</v>
      </c>
      <c r="F1440">
        <f t="shared" si="44"/>
        <v>-9.1539390858672594</v>
      </c>
      <c r="G1440">
        <f t="shared" si="45"/>
        <v>-3.9755052326706477</v>
      </c>
    </row>
    <row r="1441" spans="3:7" x14ac:dyDescent="0.25">
      <c r="C1441" t="s">
        <v>1439</v>
      </c>
      <c r="D1441" s="8">
        <v>4.7605290043061199E-4</v>
      </c>
      <c r="E1441" t="s">
        <v>5</v>
      </c>
      <c r="F1441">
        <f t="shared" si="44"/>
        <v>-7.6499815745495017</v>
      </c>
      <c r="G1441">
        <f t="shared" si="45"/>
        <v>-3.3223447844883984</v>
      </c>
    </row>
    <row r="1442" spans="3:7" x14ac:dyDescent="0.25">
      <c r="C1442" t="s">
        <v>1440</v>
      </c>
      <c r="D1442" s="8">
        <v>3.4608284413598599E-4</v>
      </c>
      <c r="E1442" t="s">
        <v>5</v>
      </c>
      <c r="F1442">
        <f t="shared" si="44"/>
        <v>-7.9688323776472414</v>
      </c>
      <c r="G1442">
        <f t="shared" si="45"/>
        <v>-3.4608199288241672</v>
      </c>
    </row>
    <row r="1443" spans="3:7" x14ac:dyDescent="0.25">
      <c r="C1443" t="s">
        <v>1441</v>
      </c>
      <c r="D1443" s="8">
        <v>2.4832319888416603E-4</v>
      </c>
      <c r="E1443" t="s">
        <v>5</v>
      </c>
      <c r="F1443">
        <f t="shared" si="44"/>
        <v>-8.3007794389479876</v>
      </c>
      <c r="G1443">
        <f t="shared" si="45"/>
        <v>-3.6049827058310817</v>
      </c>
    </row>
    <row r="1444" spans="3:7" x14ac:dyDescent="0.25">
      <c r="C1444" t="s">
        <v>1442</v>
      </c>
      <c r="D1444" s="8">
        <v>2.4276308202381399E-4</v>
      </c>
      <c r="E1444" t="s">
        <v>5</v>
      </c>
      <c r="F1444">
        <f t="shared" si="44"/>
        <v>-8.3234245613126117</v>
      </c>
      <c r="G1444">
        <f t="shared" si="45"/>
        <v>-3.6148173575160616</v>
      </c>
    </row>
    <row r="1445" spans="3:7" x14ac:dyDescent="0.25">
      <c r="C1445" t="s">
        <v>1443</v>
      </c>
      <c r="D1445" s="8">
        <v>1.7054571229068599E-4</v>
      </c>
      <c r="E1445" t="s">
        <v>5</v>
      </c>
      <c r="F1445">
        <f t="shared" si="44"/>
        <v>-8.6765071898982846</v>
      </c>
      <c r="G1445">
        <f t="shared" si="45"/>
        <v>-3.768159194766715</v>
      </c>
    </row>
    <row r="1446" spans="3:7" x14ac:dyDescent="0.25">
      <c r="C1446" t="s">
        <v>1444</v>
      </c>
      <c r="D1446" s="8">
        <v>2.3826422493452399E-4</v>
      </c>
      <c r="E1446" t="s">
        <v>5</v>
      </c>
      <c r="F1446">
        <f t="shared" si="44"/>
        <v>-8.3421303112961347</v>
      </c>
      <c r="G1446">
        <f t="shared" si="45"/>
        <v>-3.6229411615137677</v>
      </c>
    </row>
    <row r="1447" spans="3:7" x14ac:dyDescent="0.25">
      <c r="C1447" t="s">
        <v>1445</v>
      </c>
      <c r="D1447" s="8">
        <v>8.0923195893512704E-4</v>
      </c>
      <c r="E1447" t="s">
        <v>5</v>
      </c>
      <c r="F1447">
        <f t="shared" si="44"/>
        <v>-7.1194249589682084</v>
      </c>
      <c r="G1447">
        <f t="shared" si="45"/>
        <v>-3.0919269740041782</v>
      </c>
    </row>
    <row r="1448" spans="3:7" x14ac:dyDescent="0.25">
      <c r="C1448" t="s">
        <v>1446</v>
      </c>
      <c r="D1448" s="8">
        <v>2.8725963547822098E-4</v>
      </c>
      <c r="E1448" t="s">
        <v>5</v>
      </c>
      <c r="F1448">
        <f t="shared" si="44"/>
        <v>-8.155124097922549</v>
      </c>
      <c r="G1448">
        <f t="shared" si="45"/>
        <v>-3.5417253949639975</v>
      </c>
    </row>
    <row r="1449" spans="3:7" x14ac:dyDescent="0.25">
      <c r="C1449" t="s">
        <v>1447</v>
      </c>
      <c r="D1449" s="8">
        <v>7.39275778507252E-4</v>
      </c>
      <c r="E1449" t="s">
        <v>5</v>
      </c>
      <c r="F1449">
        <f t="shared" si="44"/>
        <v>-7.2098395286766666</v>
      </c>
      <c r="G1449">
        <f t="shared" si="45"/>
        <v>-3.1311935227122181</v>
      </c>
    </row>
    <row r="1450" spans="3:7" x14ac:dyDescent="0.25">
      <c r="C1450" t="s">
        <v>1448</v>
      </c>
      <c r="D1450" s="8">
        <v>4.5416193229803003E-4</v>
      </c>
      <c r="E1450" t="s">
        <v>5</v>
      </c>
      <c r="F1450">
        <f t="shared" si="44"/>
        <v>-7.6970567444472335</v>
      </c>
      <c r="G1450">
        <f t="shared" si="45"/>
        <v>-3.3427892710096416</v>
      </c>
    </row>
    <row r="1451" spans="3:7" x14ac:dyDescent="0.25">
      <c r="C1451" t="s">
        <v>1449</v>
      </c>
      <c r="D1451" s="8">
        <v>7.4438058639357996E-4</v>
      </c>
      <c r="E1451" t="s">
        <v>5</v>
      </c>
      <c r="F1451">
        <f t="shared" si="44"/>
        <v>-7.2029581130720155</v>
      </c>
      <c r="G1451">
        <f t="shared" si="45"/>
        <v>-3.1282049618874357</v>
      </c>
    </row>
    <row r="1452" spans="3:7" x14ac:dyDescent="0.25">
      <c r="C1452" t="s">
        <v>1450</v>
      </c>
      <c r="D1452" s="8">
        <v>1.57974338231255E-4</v>
      </c>
      <c r="E1452" t="s">
        <v>5</v>
      </c>
      <c r="F1452">
        <f t="shared" si="44"/>
        <v>-8.7530779543861357</v>
      </c>
      <c r="G1452">
        <f t="shared" si="45"/>
        <v>-3.8014134552589023</v>
      </c>
    </row>
    <row r="1453" spans="3:7" x14ac:dyDescent="0.25">
      <c r="C1453" t="s">
        <v>1451</v>
      </c>
      <c r="D1453" s="8">
        <v>7.0739544027549498E-4</v>
      </c>
      <c r="E1453" t="s">
        <v>5</v>
      </c>
      <c r="F1453">
        <f t="shared" si="44"/>
        <v>-7.2539207269650179</v>
      </c>
      <c r="G1453">
        <f t="shared" si="45"/>
        <v>-3.1503377438845321</v>
      </c>
    </row>
    <row r="1454" spans="3:7" x14ac:dyDescent="0.25">
      <c r="C1454" t="s">
        <v>1452</v>
      </c>
      <c r="D1454" s="8">
        <v>4.4125713792014901E-4</v>
      </c>
      <c r="E1454" t="s">
        <v>5</v>
      </c>
      <c r="F1454">
        <f t="shared" si="44"/>
        <v>-7.725882773258034</v>
      </c>
      <c r="G1454">
        <f t="shared" si="45"/>
        <v>-3.3553082562573566</v>
      </c>
    </row>
    <row r="1455" spans="3:7" x14ac:dyDescent="0.25">
      <c r="C1455" t="s">
        <v>1453</v>
      </c>
      <c r="D1455" s="8">
        <v>6.7365100906308301E-4</v>
      </c>
      <c r="E1455" t="s">
        <v>5</v>
      </c>
      <c r="F1455">
        <f t="shared" si="44"/>
        <v>-7.3027983718594598</v>
      </c>
      <c r="G1455">
        <f t="shared" si="45"/>
        <v>-3.1715650353506151</v>
      </c>
    </row>
    <row r="1456" spans="3:7" x14ac:dyDescent="0.25">
      <c r="C1456" t="s">
        <v>1454</v>
      </c>
      <c r="D1456" s="8">
        <v>2.5197181003900297E-4</v>
      </c>
      <c r="E1456" t="s">
        <v>5</v>
      </c>
      <c r="F1456">
        <f t="shared" si="44"/>
        <v>-8.2861933416347888</v>
      </c>
      <c r="G1456">
        <f t="shared" si="45"/>
        <v>-3.598648044255456</v>
      </c>
    </row>
    <row r="1457" spans="3:7" x14ac:dyDescent="0.25">
      <c r="C1457" t="s">
        <v>1455</v>
      </c>
      <c r="D1457" s="8">
        <v>5.3905393256855401E-4</v>
      </c>
      <c r="E1457" t="s">
        <v>5</v>
      </c>
      <c r="F1457">
        <f t="shared" si="44"/>
        <v>-7.5256949316369539</v>
      </c>
      <c r="G1457">
        <f t="shared" si="45"/>
        <v>-3.268367781297199</v>
      </c>
    </row>
    <row r="1458" spans="3:7" x14ac:dyDescent="0.25">
      <c r="C1458" t="s">
        <v>1456</v>
      </c>
      <c r="D1458" s="8">
        <v>2.2536842963743201E-4</v>
      </c>
      <c r="E1458" t="s">
        <v>5</v>
      </c>
      <c r="F1458">
        <f t="shared" si="44"/>
        <v>-8.397774029888792</v>
      </c>
      <c r="G1458">
        <f t="shared" si="45"/>
        <v>-3.6471069214511362</v>
      </c>
    </row>
    <row r="1459" spans="3:7" x14ac:dyDescent="0.25">
      <c r="C1459" t="s">
        <v>1457</v>
      </c>
      <c r="D1459" s="8">
        <v>2.9072755233247702E-4</v>
      </c>
      <c r="E1459" t="s">
        <v>5</v>
      </c>
      <c r="F1459">
        <f t="shared" si="44"/>
        <v>-8.1431239756252278</v>
      </c>
      <c r="G1459">
        <f t="shared" si="45"/>
        <v>-3.5365138080681064</v>
      </c>
    </row>
    <row r="1460" spans="3:7" x14ac:dyDescent="0.25">
      <c r="C1460" t="s">
        <v>1458</v>
      </c>
      <c r="D1460" s="8">
        <v>5.8136314167520195E-4</v>
      </c>
      <c r="E1460" t="s">
        <v>5</v>
      </c>
      <c r="F1460">
        <f t="shared" si="44"/>
        <v>-7.4501349676605839</v>
      </c>
      <c r="G1460">
        <f t="shared" si="45"/>
        <v>-3.2355525058894532</v>
      </c>
    </row>
    <row r="1461" spans="3:7" x14ac:dyDescent="0.25">
      <c r="C1461" t="s">
        <v>1459</v>
      </c>
      <c r="D1461" s="8">
        <v>2.7598262232895798E-4</v>
      </c>
      <c r="E1461" t="s">
        <v>5</v>
      </c>
      <c r="F1461">
        <f t="shared" si="44"/>
        <v>-8.1951726568055889</v>
      </c>
      <c r="G1461">
        <f t="shared" si="45"/>
        <v>-3.5591182630950793</v>
      </c>
    </row>
    <row r="1462" spans="3:7" x14ac:dyDescent="0.25">
      <c r="C1462" t="s">
        <v>1460</v>
      </c>
      <c r="D1462" s="8">
        <v>3.0287480328390198E-4</v>
      </c>
      <c r="E1462" t="s">
        <v>5</v>
      </c>
      <c r="F1462">
        <f t="shared" si="44"/>
        <v>-8.1021910283237855</v>
      </c>
      <c r="G1462">
        <f t="shared" si="45"/>
        <v>-3.5187368549270537</v>
      </c>
    </row>
    <row r="1463" spans="3:7" x14ac:dyDescent="0.25">
      <c r="C1463" t="s">
        <v>1461</v>
      </c>
      <c r="D1463" s="8">
        <v>2.2277244984259599E-4</v>
      </c>
      <c r="E1463" t="s">
        <v>5</v>
      </c>
      <c r="F1463">
        <f t="shared" si="44"/>
        <v>-8.4093597117643366</v>
      </c>
      <c r="G1463">
        <f t="shared" si="45"/>
        <v>-3.6521385191587714</v>
      </c>
    </row>
    <row r="1464" spans="3:7" x14ac:dyDescent="0.25">
      <c r="C1464" t="s">
        <v>1462</v>
      </c>
      <c r="D1464" s="8">
        <v>2.85971419855738E-4</v>
      </c>
      <c r="E1464" t="s">
        <v>5</v>
      </c>
      <c r="F1464">
        <f t="shared" si="44"/>
        <v>-8.1596186827121571</v>
      </c>
      <c r="G1464">
        <f t="shared" si="45"/>
        <v>-3.5436773683365703</v>
      </c>
    </row>
    <row r="1465" spans="3:7" x14ac:dyDescent="0.25">
      <c r="C1465" t="s">
        <v>1463</v>
      </c>
      <c r="D1465" s="8">
        <v>2.9043998994727799E-4</v>
      </c>
      <c r="E1465" t="s">
        <v>5</v>
      </c>
      <c r="F1465">
        <f t="shared" si="44"/>
        <v>-8.1441135780642728</v>
      </c>
      <c r="G1465">
        <f t="shared" si="45"/>
        <v>-3.5369435869466619</v>
      </c>
    </row>
    <row r="1466" spans="3:7" x14ac:dyDescent="0.25">
      <c r="C1466" t="s">
        <v>1464</v>
      </c>
      <c r="D1466" s="8">
        <v>2.1529406934382001E-4</v>
      </c>
      <c r="E1466" t="s">
        <v>5</v>
      </c>
      <c r="F1466">
        <f t="shared" si="44"/>
        <v>-8.44350569998441</v>
      </c>
      <c r="G1466">
        <f t="shared" si="45"/>
        <v>-3.6669679334218825</v>
      </c>
    </row>
    <row r="1467" spans="3:7" x14ac:dyDescent="0.25">
      <c r="C1467" t="s">
        <v>1465</v>
      </c>
      <c r="D1467" s="8">
        <v>4.95929245332203E-4</v>
      </c>
      <c r="E1467" t="s">
        <v>5</v>
      </c>
      <c r="F1467">
        <f t="shared" si="44"/>
        <v>-7.609077291954816</v>
      </c>
      <c r="G1467">
        <f t="shared" si="45"/>
        <v>-3.3045802802713151</v>
      </c>
    </row>
    <row r="1468" spans="3:7" x14ac:dyDescent="0.25">
      <c r="C1468" t="s">
        <v>1466</v>
      </c>
      <c r="D1468" s="8">
        <v>2.56060294458588E-4</v>
      </c>
      <c r="E1468" t="s">
        <v>5</v>
      </c>
      <c r="F1468">
        <f t="shared" si="44"/>
        <v>-8.2700976159875648</v>
      </c>
      <c r="G1468">
        <f t="shared" si="45"/>
        <v>-3.5916577594246375</v>
      </c>
    </row>
    <row r="1469" spans="3:7" x14ac:dyDescent="0.25">
      <c r="C1469" t="s">
        <v>1467</v>
      </c>
      <c r="D1469" s="8">
        <v>4.0001637641110199E-4</v>
      </c>
      <c r="E1469" t="s">
        <v>5</v>
      </c>
      <c r="F1469">
        <f t="shared" si="44"/>
        <v>-7.8240050706665984</v>
      </c>
      <c r="G1469">
        <f t="shared" si="45"/>
        <v>-3.3979222285735653</v>
      </c>
    </row>
    <row r="1470" spans="3:7" x14ac:dyDescent="0.25">
      <c r="C1470" t="s">
        <v>1468</v>
      </c>
      <c r="D1470" s="8">
        <v>2.79164939205347E-4</v>
      </c>
      <c r="E1470" t="s">
        <v>5</v>
      </c>
      <c r="F1470">
        <f t="shared" si="44"/>
        <v>-8.1837077708734522</v>
      </c>
      <c r="G1470">
        <f t="shared" si="45"/>
        <v>-3.554139126399102</v>
      </c>
    </row>
    <row r="1471" spans="3:7" x14ac:dyDescent="0.25">
      <c r="C1471" t="s">
        <v>1469</v>
      </c>
      <c r="D1471" s="8">
        <v>3.2148560013891002E-4</v>
      </c>
      <c r="E1471" t="s">
        <v>5</v>
      </c>
      <c r="F1471">
        <f t="shared" si="44"/>
        <v>-8.0425578049042734</v>
      </c>
      <c r="G1471">
        <f t="shared" si="45"/>
        <v>-3.4928384750578552</v>
      </c>
    </row>
    <row r="1472" spans="3:7" x14ac:dyDescent="0.25">
      <c r="C1472" t="s">
        <v>1470</v>
      </c>
      <c r="D1472" s="8">
        <v>2.3289603854583101E-4</v>
      </c>
      <c r="E1472" t="s">
        <v>5</v>
      </c>
      <c r="F1472">
        <f t="shared" si="44"/>
        <v>-8.3649183904679685</v>
      </c>
      <c r="G1472">
        <f t="shared" si="45"/>
        <v>-3.6328378985512693</v>
      </c>
    </row>
    <row r="1473" spans="3:7" x14ac:dyDescent="0.25">
      <c r="C1473" t="s">
        <v>1471</v>
      </c>
      <c r="D1473" s="8">
        <v>2.42976574380516E-4</v>
      </c>
      <c r="E1473" t="s">
        <v>5</v>
      </c>
      <c r="F1473">
        <f t="shared" si="44"/>
        <v>-8.3225455209969432</v>
      </c>
      <c r="G1473">
        <f t="shared" si="45"/>
        <v>-3.6144355951575959</v>
      </c>
    </row>
    <row r="1474" spans="3:7" x14ac:dyDescent="0.25">
      <c r="C1474" t="s">
        <v>1472</v>
      </c>
      <c r="D1474" s="8">
        <v>1.97118881704387E-4</v>
      </c>
      <c r="E1474" t="s">
        <v>5</v>
      </c>
      <c r="F1474">
        <f t="shared" si="44"/>
        <v>-8.5317035508069505</v>
      </c>
      <c r="G1474">
        <f t="shared" si="45"/>
        <v>-3.7052717733498381</v>
      </c>
    </row>
    <row r="1475" spans="3:7" x14ac:dyDescent="0.25">
      <c r="C1475" t="s">
        <v>1473</v>
      </c>
      <c r="D1475" s="8">
        <v>1.6835821197202E-4</v>
      </c>
      <c r="E1475" t="s">
        <v>5</v>
      </c>
      <c r="F1475">
        <f t="shared" si="44"/>
        <v>-8.689416634384278</v>
      </c>
      <c r="G1475">
        <f t="shared" si="45"/>
        <v>-3.7737656952714178</v>
      </c>
    </row>
    <row r="1476" spans="3:7" x14ac:dyDescent="0.25">
      <c r="C1476" t="s">
        <v>1474</v>
      </c>
      <c r="D1476" s="8">
        <v>2.9982236419645402E-4</v>
      </c>
      <c r="E1476" t="s">
        <v>5</v>
      </c>
      <c r="F1476">
        <f t="shared" si="44"/>
        <v>-8.1123203780251174</v>
      </c>
      <c r="G1476">
        <f t="shared" si="45"/>
        <v>-3.5231359756076102</v>
      </c>
    </row>
    <row r="1477" spans="3:7" x14ac:dyDescent="0.25">
      <c r="C1477" t="s">
        <v>1475</v>
      </c>
      <c r="D1477" s="8">
        <v>2.4685556946542201E-4</v>
      </c>
      <c r="E1477" t="s">
        <v>5</v>
      </c>
      <c r="F1477">
        <f t="shared" si="44"/>
        <v>-8.3067071313692118</v>
      </c>
      <c r="G1477">
        <f t="shared" si="45"/>
        <v>-3.607557069940039</v>
      </c>
    </row>
    <row r="1478" spans="3:7" x14ac:dyDescent="0.25">
      <c r="C1478" t="s">
        <v>1476</v>
      </c>
      <c r="D1478" s="8">
        <v>3.3400935234591099E-4</v>
      </c>
      <c r="E1478" t="s">
        <v>5</v>
      </c>
      <c r="F1478">
        <f t="shared" si="44"/>
        <v>-8.0043415643439335</v>
      </c>
      <c r="G1478">
        <f t="shared" si="45"/>
        <v>-3.4762413726634129</v>
      </c>
    </row>
    <row r="1479" spans="3:7" x14ac:dyDescent="0.25">
      <c r="C1479" t="s">
        <v>1477</v>
      </c>
      <c r="D1479" s="8">
        <v>5.5794644978334395E-4</v>
      </c>
      <c r="E1479" t="s">
        <v>5</v>
      </c>
      <c r="F1479">
        <f t="shared" si="44"/>
        <v>-7.491247568318407</v>
      </c>
      <c r="G1479">
        <f t="shared" si="45"/>
        <v>-3.2534074814918377</v>
      </c>
    </row>
    <row r="1480" spans="3:7" x14ac:dyDescent="0.25">
      <c r="C1480" t="s">
        <v>1478</v>
      </c>
      <c r="D1480" s="8">
        <v>3.75605934603164E-4</v>
      </c>
      <c r="E1480" t="s">
        <v>5</v>
      </c>
      <c r="F1480">
        <f t="shared" ref="F1480:F1506" si="46">LN(D1480)</f>
        <v>-7.8869700104270777</v>
      </c>
      <c r="G1480">
        <f t="shared" ref="G1480:G1506" si="47">LOG10(D1480)</f>
        <v>-3.425267554464912</v>
      </c>
    </row>
    <row r="1481" spans="3:7" x14ac:dyDescent="0.25">
      <c r="C1481" t="s">
        <v>1479</v>
      </c>
      <c r="D1481" s="8">
        <v>2.3812061059368E-4</v>
      </c>
      <c r="E1481" t="s">
        <v>5</v>
      </c>
      <c r="F1481">
        <f t="shared" si="46"/>
        <v>-8.3427332454555962</v>
      </c>
      <c r="G1481">
        <f t="shared" si="47"/>
        <v>-3.6232030124921728</v>
      </c>
    </row>
    <row r="1482" spans="3:7" x14ac:dyDescent="0.25">
      <c r="C1482" t="s">
        <v>1480</v>
      </c>
      <c r="D1482" s="8">
        <v>4.0316425798981502E-4</v>
      </c>
      <c r="E1482" t="s">
        <v>5</v>
      </c>
      <c r="F1482">
        <f t="shared" si="46"/>
        <v>-7.8161664909949851</v>
      </c>
      <c r="G1482">
        <f t="shared" si="47"/>
        <v>-3.3945179766762248</v>
      </c>
    </row>
    <row r="1483" spans="3:7" x14ac:dyDescent="0.25">
      <c r="C1483" t="s">
        <v>1481</v>
      </c>
      <c r="D1483" s="8">
        <v>5.0384292698871301E-4</v>
      </c>
      <c r="E1483" t="s">
        <v>5</v>
      </c>
      <c r="F1483">
        <f t="shared" si="46"/>
        <v>-7.5932459912669046</v>
      </c>
      <c r="G1483">
        <f t="shared" si="47"/>
        <v>-3.297704833741204</v>
      </c>
    </row>
    <row r="1484" spans="3:7" x14ac:dyDescent="0.25">
      <c r="C1484" t="s">
        <v>1482</v>
      </c>
      <c r="D1484" s="8">
        <v>3.2472252782581002E-4</v>
      </c>
      <c r="E1484" t="s">
        <v>5</v>
      </c>
      <c r="F1484">
        <f t="shared" si="46"/>
        <v>-8.0325395008316018</v>
      </c>
      <c r="G1484">
        <f t="shared" si="47"/>
        <v>-3.488487580881066</v>
      </c>
    </row>
    <row r="1485" spans="3:7" x14ac:dyDescent="0.25">
      <c r="C1485" t="s">
        <v>1483</v>
      </c>
      <c r="D1485" s="8">
        <v>4.9633889464465396E-4</v>
      </c>
      <c r="E1485" t="s">
        <v>5</v>
      </c>
      <c r="F1485">
        <f t="shared" si="46"/>
        <v>-7.608251609220039</v>
      </c>
      <c r="G1485">
        <f t="shared" si="47"/>
        <v>-3.3042216908157989</v>
      </c>
    </row>
    <row r="1486" spans="3:7" x14ac:dyDescent="0.25">
      <c r="C1486" t="s">
        <v>1484</v>
      </c>
      <c r="D1486" s="8">
        <v>2.3866122468507999E-4</v>
      </c>
      <c r="E1486" t="s">
        <v>5</v>
      </c>
      <c r="F1486">
        <f t="shared" si="46"/>
        <v>-8.3404654815305257</v>
      </c>
      <c r="G1486">
        <f t="shared" si="47"/>
        <v>-3.6222181351332554</v>
      </c>
    </row>
    <row r="1487" spans="3:7" x14ac:dyDescent="0.25">
      <c r="C1487" t="s">
        <v>1485</v>
      </c>
      <c r="D1487" s="8">
        <v>2.42603055755576E-4</v>
      </c>
      <c r="E1487" t="s">
        <v>5</v>
      </c>
      <c r="F1487">
        <f t="shared" si="46"/>
        <v>-8.3240839656738981</v>
      </c>
      <c r="G1487">
        <f t="shared" si="47"/>
        <v>-3.6151037331915119</v>
      </c>
    </row>
    <row r="1488" spans="3:7" x14ac:dyDescent="0.25">
      <c r="C1488" t="s">
        <v>1486</v>
      </c>
      <c r="D1488" s="8">
        <v>5.52397907164546E-4</v>
      </c>
      <c r="E1488" t="s">
        <v>5</v>
      </c>
      <c r="F1488">
        <f t="shared" si="46"/>
        <v>-7.501241925059511</v>
      </c>
      <c r="G1488">
        <f t="shared" si="47"/>
        <v>-3.2577479754746714</v>
      </c>
    </row>
    <row r="1489" spans="3:7" x14ac:dyDescent="0.25">
      <c r="C1489" t="s">
        <v>1487</v>
      </c>
      <c r="D1489" s="8">
        <v>4.72858544788133E-4</v>
      </c>
      <c r="E1489" t="s">
        <v>5</v>
      </c>
      <c r="F1489">
        <f t="shared" si="46"/>
        <v>-7.6567142738441332</v>
      </c>
      <c r="G1489">
        <f t="shared" si="47"/>
        <v>-3.3252687586403709</v>
      </c>
    </row>
    <row r="1490" spans="3:7" x14ac:dyDescent="0.25">
      <c r="C1490" t="s">
        <v>1488</v>
      </c>
      <c r="D1490" s="8">
        <v>3.8722262003344001E-4</v>
      </c>
      <c r="E1490" t="s">
        <v>5</v>
      </c>
      <c r="F1490">
        <f t="shared" si="46"/>
        <v>-7.8565107847603537</v>
      </c>
      <c r="G1490">
        <f t="shared" si="47"/>
        <v>-3.4120392808348083</v>
      </c>
    </row>
    <row r="1491" spans="3:7" x14ac:dyDescent="0.25">
      <c r="C1491" t="s">
        <v>1489</v>
      </c>
      <c r="D1491" s="8">
        <v>3.6119446657096102E-4</v>
      </c>
      <c r="E1491" t="s">
        <v>5</v>
      </c>
      <c r="F1491">
        <f t="shared" si="46"/>
        <v>-7.9260940561097719</v>
      </c>
      <c r="G1491">
        <f t="shared" si="47"/>
        <v>-3.4422589116146374</v>
      </c>
    </row>
    <row r="1492" spans="3:7" x14ac:dyDescent="0.25">
      <c r="C1492" t="s">
        <v>1490</v>
      </c>
      <c r="D1492" s="8">
        <v>3.5831920552562198E-4</v>
      </c>
      <c r="E1492" t="s">
        <v>5</v>
      </c>
      <c r="F1492">
        <f t="shared" si="46"/>
        <v>-7.9340863332879881</v>
      </c>
      <c r="G1492">
        <f t="shared" si="47"/>
        <v>-3.4457299134909776</v>
      </c>
    </row>
    <row r="1493" spans="3:7" x14ac:dyDescent="0.25">
      <c r="C1493" t="s">
        <v>1491</v>
      </c>
      <c r="D1493" s="8">
        <v>5.1516608634004E-4</v>
      </c>
      <c r="E1493" t="s">
        <v>5</v>
      </c>
      <c r="F1493">
        <f t="shared" si="46"/>
        <v>-7.5710212115441085</v>
      </c>
      <c r="G1493">
        <f t="shared" si="47"/>
        <v>-3.2880527345460786</v>
      </c>
    </row>
    <row r="1494" spans="3:7" x14ac:dyDescent="0.25">
      <c r="C1494" t="s">
        <v>1492</v>
      </c>
      <c r="D1494" s="8">
        <v>3.23514739919913E-4</v>
      </c>
      <c r="E1494" t="s">
        <v>5</v>
      </c>
      <c r="F1494">
        <f t="shared" si="46"/>
        <v>-8.0362658811666918</v>
      </c>
      <c r="G1494">
        <f t="shared" si="47"/>
        <v>-3.4901059272980675</v>
      </c>
    </row>
    <row r="1495" spans="3:7" x14ac:dyDescent="0.25">
      <c r="C1495" t="s">
        <v>1493</v>
      </c>
      <c r="D1495" s="8">
        <v>3.1845996342514998E-4</v>
      </c>
      <c r="E1495" t="s">
        <v>5</v>
      </c>
      <c r="F1495">
        <f t="shared" si="46"/>
        <v>-8.0520137943851182</v>
      </c>
      <c r="G1495">
        <f t="shared" si="47"/>
        <v>-3.496945159110322</v>
      </c>
    </row>
    <row r="1496" spans="3:7" x14ac:dyDescent="0.25">
      <c r="C1496" t="s">
        <v>1494</v>
      </c>
      <c r="D1496" s="8">
        <v>3.5547376196910199E-4</v>
      </c>
      <c r="E1496" t="s">
        <v>5</v>
      </c>
      <c r="F1496">
        <f t="shared" si="46"/>
        <v>-7.9420591174388617</v>
      </c>
      <c r="G1496">
        <f t="shared" si="47"/>
        <v>-3.4491924496531081</v>
      </c>
    </row>
    <row r="1497" spans="3:7" x14ac:dyDescent="0.25">
      <c r="C1497" t="s">
        <v>1495</v>
      </c>
      <c r="D1497" s="8">
        <v>4.08078098593786E-4</v>
      </c>
      <c r="E1497" t="s">
        <v>5</v>
      </c>
      <c r="F1497">
        <f t="shared" si="46"/>
        <v>-7.8040519837561995</v>
      </c>
      <c r="G1497">
        <f t="shared" si="47"/>
        <v>-3.3892567130314433</v>
      </c>
    </row>
    <row r="1498" spans="3:7" x14ac:dyDescent="0.25">
      <c r="C1498" t="s">
        <v>1496</v>
      </c>
      <c r="D1498" s="8">
        <v>3.01240163316787E-4</v>
      </c>
      <c r="E1498" t="s">
        <v>5</v>
      </c>
      <c r="F1498">
        <f t="shared" si="46"/>
        <v>-8.1076027265828596</v>
      </c>
      <c r="G1498">
        <f t="shared" si="47"/>
        <v>-3.5210871256186951</v>
      </c>
    </row>
    <row r="1499" spans="3:7" x14ac:dyDescent="0.25">
      <c r="C1499" t="s">
        <v>1497</v>
      </c>
      <c r="D1499" s="8">
        <v>1.8138026427154299E-4</v>
      </c>
      <c r="E1499" t="s">
        <v>5</v>
      </c>
      <c r="F1499">
        <f t="shared" si="46"/>
        <v>-8.6149148229410457</v>
      </c>
      <c r="G1499">
        <f t="shared" si="47"/>
        <v>-3.7414099696698258</v>
      </c>
    </row>
    <row r="1500" spans="3:7" x14ac:dyDescent="0.25">
      <c r="C1500" t="s">
        <v>1498</v>
      </c>
      <c r="D1500" s="8">
        <v>2.7114839326626002E-4</v>
      </c>
      <c r="E1500" t="s">
        <v>5</v>
      </c>
      <c r="F1500">
        <f t="shared" si="46"/>
        <v>-8.2128443103216835</v>
      </c>
      <c r="G1500">
        <f t="shared" si="47"/>
        <v>-3.5667929647032248</v>
      </c>
    </row>
    <row r="1501" spans="3:7" x14ac:dyDescent="0.25">
      <c r="C1501" t="s">
        <v>1499</v>
      </c>
      <c r="D1501" s="8">
        <v>2.7389064689844502E-4</v>
      </c>
      <c r="E1501" t="s">
        <v>5</v>
      </c>
      <c r="F1501">
        <f t="shared" si="46"/>
        <v>-8.202781630148154</v>
      </c>
      <c r="G1501">
        <f t="shared" si="47"/>
        <v>-3.5624227982307044</v>
      </c>
    </row>
    <row r="1502" spans="3:7" x14ac:dyDescent="0.25">
      <c r="C1502" t="s">
        <v>1500</v>
      </c>
      <c r="D1502" s="8">
        <v>3.3314831056351302E-4</v>
      </c>
      <c r="E1502" t="s">
        <v>5</v>
      </c>
      <c r="F1502">
        <f t="shared" si="46"/>
        <v>-8.0069227900671507</v>
      </c>
      <c r="G1502">
        <f t="shared" si="47"/>
        <v>-3.4773623847515531</v>
      </c>
    </row>
    <row r="1503" spans="3:7" x14ac:dyDescent="0.25">
      <c r="C1503" t="s">
        <v>1501</v>
      </c>
      <c r="D1503" s="8">
        <v>4.1754840737979402E-4</v>
      </c>
      <c r="E1503" t="s">
        <v>5</v>
      </c>
      <c r="F1503">
        <f t="shared" si="46"/>
        <v>-7.7811100745746948</v>
      </c>
      <c r="G1503">
        <f t="shared" si="47"/>
        <v>-3.3792931684695904</v>
      </c>
    </row>
    <row r="1504" spans="3:7" x14ac:dyDescent="0.25">
      <c r="C1504" t="s">
        <v>1502</v>
      </c>
      <c r="D1504" s="8">
        <v>3.0491814008309302E-4</v>
      </c>
      <c r="E1504" t="s">
        <v>5</v>
      </c>
      <c r="F1504">
        <f t="shared" si="46"/>
        <v>-8.0954672105509413</v>
      </c>
      <c r="G1504">
        <f t="shared" si="47"/>
        <v>-3.5158167379709848</v>
      </c>
    </row>
    <row r="1505" spans="3:7" x14ac:dyDescent="0.25">
      <c r="C1505" t="s">
        <v>1503</v>
      </c>
      <c r="D1505" s="8">
        <v>7.9366915046090507E-5</v>
      </c>
      <c r="E1505" t="s">
        <v>5</v>
      </c>
      <c r="F1505">
        <f t="shared" si="46"/>
        <v>-9.4414289636263131</v>
      </c>
      <c r="G1505">
        <f t="shared" si="47"/>
        <v>-4.1003605001844461</v>
      </c>
    </row>
    <row r="1506" spans="3:7" x14ac:dyDescent="0.25">
      <c r="C1506" t="s">
        <v>1504</v>
      </c>
      <c r="D1506" s="8">
        <v>2.6045614587592403E-4</v>
      </c>
      <c r="E1506" t="s">
        <v>5</v>
      </c>
      <c r="F1506">
        <f t="shared" si="46"/>
        <v>-8.2530760569083679</v>
      </c>
      <c r="G1506">
        <f t="shared" si="47"/>
        <v>-3.5842653902431523</v>
      </c>
    </row>
    <row r="5535" spans="4:4" x14ac:dyDescent="0.25">
      <c r="D5535" s="2"/>
    </row>
    <row r="6578" spans="4:4" x14ac:dyDescent="0.25">
      <c r="D6578" s="2"/>
    </row>
    <row r="7912" spans="4:4" x14ac:dyDescent="0.25">
      <c r="D7912" s="2"/>
    </row>
    <row r="10720" spans="4:4" x14ac:dyDescent="0.25">
      <c r="D10720" s="2"/>
    </row>
    <row r="10878" spans="4:4" x14ac:dyDescent="0.25">
      <c r="D10878" s="2"/>
    </row>
    <row r="17730" spans="4:4" x14ac:dyDescent="0.25">
      <c r="D17730" s="2"/>
    </row>
    <row r="19923" spans="4:4" x14ac:dyDescent="0.25">
      <c r="D1992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0"/>
  <sheetViews>
    <sheetView workbookViewId="0">
      <selection activeCell="D21" sqref="D21"/>
    </sheetView>
  </sheetViews>
  <sheetFormatPr defaultRowHeight="15" x14ac:dyDescent="0.25"/>
  <cols>
    <col min="1" max="4" width="16.7109375" style="12" customWidth="1"/>
  </cols>
  <sheetData>
    <row r="1" spans="1:4" x14ac:dyDescent="0.25">
      <c r="A1" s="11">
        <v>4.2936928351504172E-9</v>
      </c>
      <c r="B1" s="11"/>
      <c r="C1" s="11"/>
      <c r="D1" s="11"/>
    </row>
    <row r="2" spans="1:4" x14ac:dyDescent="0.25">
      <c r="A2" s="11">
        <v>5.9842628366911034E-9</v>
      </c>
      <c r="B2" s="11"/>
      <c r="C2" s="11"/>
      <c r="D2" s="11"/>
    </row>
    <row r="3" spans="1:4" x14ac:dyDescent="0.25">
      <c r="A3" s="11">
        <v>5.3117853588301035E-9</v>
      </c>
      <c r="B3" s="11"/>
      <c r="C3" s="11"/>
      <c r="D3" s="11"/>
    </row>
    <row r="4" spans="1:4" x14ac:dyDescent="0.25">
      <c r="A4" s="11">
        <v>3.2969981597450734E-9</v>
      </c>
      <c r="B4" s="11"/>
      <c r="C4" s="11"/>
      <c r="D4" s="11"/>
    </row>
    <row r="5" spans="1:4" x14ac:dyDescent="0.25">
      <c r="A5" s="11">
        <v>6.7891689828527954E-9</v>
      </c>
      <c r="B5" s="11"/>
      <c r="C5" s="11"/>
      <c r="D5" s="11"/>
    </row>
    <row r="6" spans="1:4" x14ac:dyDescent="0.25">
      <c r="A6" s="11">
        <v>3.6708104372709148E-9</v>
      </c>
      <c r="B6" s="11"/>
      <c r="C6" s="11"/>
      <c r="D6" s="11"/>
    </row>
    <row r="7" spans="1:4" x14ac:dyDescent="0.25">
      <c r="A7" s="11">
        <v>5.7637258216781661E-9</v>
      </c>
      <c r="B7" s="11"/>
      <c r="C7" s="11"/>
      <c r="D7" s="11"/>
    </row>
    <row r="8" spans="1:4" x14ac:dyDescent="0.25">
      <c r="A8" s="11">
        <v>4.7975996542818218E-9</v>
      </c>
      <c r="B8" s="11"/>
      <c r="C8" s="11"/>
      <c r="D8" s="11"/>
    </row>
    <row r="9" spans="1:4" x14ac:dyDescent="0.25">
      <c r="A9" s="11">
        <v>4.3289423362718848E-9</v>
      </c>
      <c r="B9" s="11"/>
      <c r="C9" s="11"/>
      <c r="D9" s="11"/>
    </row>
    <row r="10" spans="1:4" x14ac:dyDescent="0.25">
      <c r="A10" s="11">
        <v>4.005453429443675E-9</v>
      </c>
      <c r="B10" s="11"/>
      <c r="C10" s="11"/>
      <c r="D10" s="11"/>
    </row>
    <row r="11" spans="1:4" x14ac:dyDescent="0.25">
      <c r="A11" s="11">
        <v>6.0132648515990781E-9</v>
      </c>
      <c r="B11" s="11"/>
      <c r="C11" s="11"/>
      <c r="D11" s="11"/>
    </row>
    <row r="12" spans="1:4" x14ac:dyDescent="0.25">
      <c r="A12" s="11">
        <v>9.4031847945447762E-9</v>
      </c>
      <c r="B12" s="11"/>
      <c r="C12" s="11"/>
      <c r="D12" s="11"/>
    </row>
    <row r="13" spans="1:4" x14ac:dyDescent="0.25">
      <c r="A13" s="11">
        <v>6.2649023603717386E-9</v>
      </c>
      <c r="B13" s="11"/>
      <c r="C13" s="11"/>
      <c r="D13" s="11"/>
    </row>
    <row r="14" spans="1:4" x14ac:dyDescent="0.25">
      <c r="A14" s="11">
        <v>8.9972001255757714E-9</v>
      </c>
      <c r="B14" s="11"/>
      <c r="C14" s="11"/>
      <c r="D14" s="11"/>
    </row>
    <row r="15" spans="1:4" x14ac:dyDescent="0.25">
      <c r="A15" s="11">
        <v>6.3033445084992933E-9</v>
      </c>
      <c r="B15" s="11"/>
      <c r="C15" s="11"/>
      <c r="D15" s="11"/>
    </row>
    <row r="16" spans="1:4" x14ac:dyDescent="0.25">
      <c r="A16" s="11">
        <v>5.3419656991011034E-9</v>
      </c>
      <c r="B16" s="11"/>
      <c r="C16" s="11"/>
      <c r="D16" s="11"/>
    </row>
    <row r="17" spans="1:4" x14ac:dyDescent="0.25">
      <c r="A17" s="11">
        <v>5.4177940581570669E-9</v>
      </c>
      <c r="B17" s="11"/>
      <c r="C17" s="11"/>
      <c r="D17" s="11"/>
    </row>
    <row r="18" spans="1:4" x14ac:dyDescent="0.25">
      <c r="A18" s="11">
        <v>9.3912875815885645E-9</v>
      </c>
      <c r="B18" s="11"/>
      <c r="C18" s="11"/>
      <c r="D18" s="11"/>
    </row>
    <row r="19" spans="1:4" x14ac:dyDescent="0.25">
      <c r="A19" s="11">
        <v>5.7915992329621758E-9</v>
      </c>
      <c r="B19" s="11"/>
      <c r="C19" s="11"/>
      <c r="D19" s="11"/>
    </row>
    <row r="20" spans="1:4" x14ac:dyDescent="0.25">
      <c r="A20" s="11">
        <v>6.8135732721043979E-9</v>
      </c>
      <c r="B20" s="11"/>
      <c r="C20" s="11"/>
      <c r="D20" s="11"/>
    </row>
    <row r="21" spans="1:4" x14ac:dyDescent="0.25">
      <c r="A21" s="11">
        <v>3.1678092850369651E-9</v>
      </c>
      <c r="B21" s="11"/>
      <c r="C21" s="11"/>
      <c r="D21" s="11"/>
    </row>
    <row r="22" spans="1:4" x14ac:dyDescent="0.25">
      <c r="A22" s="11">
        <v>5.2749911881102595E-9</v>
      </c>
      <c r="B22" s="11"/>
      <c r="C22" s="11"/>
      <c r="D22" s="11"/>
    </row>
    <row r="23" spans="1:4" x14ac:dyDescent="0.25">
      <c r="A23" s="11">
        <v>6.2683975126265907E-9</v>
      </c>
      <c r="B23" s="11"/>
      <c r="C23" s="11"/>
      <c r="D23" s="11"/>
    </row>
    <row r="24" spans="1:4" x14ac:dyDescent="0.25">
      <c r="A24" s="11">
        <v>3.9945892982251791E-9</v>
      </c>
      <c r="B24" s="11"/>
      <c r="C24" s="11"/>
      <c r="D24" s="11"/>
    </row>
    <row r="25" spans="1:4" x14ac:dyDescent="0.25">
      <c r="A25" s="11">
        <v>4.2557831370798124E-9</v>
      </c>
      <c r="B25" s="11"/>
      <c r="C25" s="11"/>
      <c r="D25" s="11"/>
    </row>
    <row r="26" spans="1:4" x14ac:dyDescent="0.25">
      <c r="A26" s="11">
        <v>4.9100137289069374E-9</v>
      </c>
      <c r="B26" s="11"/>
      <c r="C26" s="11"/>
      <c r="D26" s="11"/>
    </row>
    <row r="27" spans="1:4" x14ac:dyDescent="0.25">
      <c r="A27" s="11">
        <v>4.7849537871180372E-9</v>
      </c>
      <c r="B27" s="11"/>
      <c r="C27" s="11"/>
      <c r="D27" s="11"/>
    </row>
    <row r="28" spans="1:4" x14ac:dyDescent="0.25">
      <c r="A28" s="11">
        <v>4.6038328485417466E-9</v>
      </c>
      <c r="B28" s="11"/>
      <c r="C28" s="11"/>
      <c r="D28" s="11"/>
    </row>
    <row r="29" spans="1:4" x14ac:dyDescent="0.25">
      <c r="A29" s="11">
        <v>3.7298399219287892E-9</v>
      </c>
      <c r="B29" s="11"/>
      <c r="C29" s="11"/>
      <c r="D29" s="11"/>
    </row>
    <row r="30" spans="1:4" x14ac:dyDescent="0.25">
      <c r="A30" s="11">
        <v>3.7618955461959244E-9</v>
      </c>
      <c r="B30" s="11"/>
      <c r="C30" s="11"/>
      <c r="D30" s="11"/>
    </row>
    <row r="31" spans="1:4" x14ac:dyDescent="0.25">
      <c r="A31" s="11">
        <v>4.4691777751020693E-9</v>
      </c>
      <c r="B31" s="11"/>
      <c r="C31" s="11"/>
      <c r="D31" s="11"/>
    </row>
    <row r="32" spans="1:4" x14ac:dyDescent="0.25">
      <c r="A32" s="11">
        <v>4.9621626221379743E-9</v>
      </c>
      <c r="B32" s="11"/>
      <c r="C32" s="11"/>
      <c r="D32" s="11"/>
    </row>
    <row r="33" spans="1:4" x14ac:dyDescent="0.25">
      <c r="A33" s="11">
        <v>5.00572451870239E-9</v>
      </c>
      <c r="B33" s="11"/>
      <c r="C33" s="11"/>
      <c r="D33" s="11"/>
    </row>
    <row r="34" spans="1:4" x14ac:dyDescent="0.25">
      <c r="A34" s="11">
        <v>2.0325351287554941E-9</v>
      </c>
      <c r="B34" s="11"/>
      <c r="C34" s="11"/>
      <c r="D34" s="11"/>
    </row>
    <row r="35" spans="1:4" x14ac:dyDescent="0.25">
      <c r="A35" s="11">
        <v>2.5523056495587108E-9</v>
      </c>
      <c r="B35" s="11"/>
      <c r="C35" s="11"/>
      <c r="D35" s="11"/>
    </row>
    <row r="36" spans="1:4" x14ac:dyDescent="0.25">
      <c r="A36" s="11">
        <v>1.1742142500801127E-8</v>
      </c>
      <c r="B36" s="11"/>
      <c r="C36" s="11"/>
      <c r="D36" s="11"/>
    </row>
    <row r="37" spans="1:4" x14ac:dyDescent="0.25">
      <c r="A37" s="11">
        <v>3.6411057475628938E-9</v>
      </c>
      <c r="B37" s="11"/>
      <c r="C37" s="11"/>
      <c r="D37" s="11"/>
    </row>
    <row r="38" spans="1:4" x14ac:dyDescent="0.25">
      <c r="A38" s="11">
        <v>2.5587649029227863E-9</v>
      </c>
      <c r="B38" s="11"/>
      <c r="C38" s="11"/>
      <c r="D38" s="11"/>
    </row>
    <row r="39" spans="1:4" x14ac:dyDescent="0.25">
      <c r="A39" s="11">
        <v>5.2221316716916644E-9</v>
      </c>
      <c r="B39" s="11"/>
      <c r="C39" s="11"/>
      <c r="D39" s="11"/>
    </row>
    <row r="40" spans="1:4" x14ac:dyDescent="0.25">
      <c r="A40" s="11">
        <v>4.4351029399598052E-9</v>
      </c>
      <c r="B40" s="11"/>
      <c r="C40" s="11"/>
      <c r="D40" s="11"/>
    </row>
    <row r="41" spans="1:4" x14ac:dyDescent="0.25">
      <c r="A41" s="11">
        <v>6.4770268234287726E-9</v>
      </c>
      <c r="B41" s="11"/>
      <c r="C41" s="11"/>
      <c r="D41" s="11"/>
    </row>
    <row r="42" spans="1:4" x14ac:dyDescent="0.25">
      <c r="A42" s="11">
        <v>7.7680332667618559E-9</v>
      </c>
      <c r="B42" s="11"/>
      <c r="C42" s="11"/>
      <c r="D42" s="11"/>
    </row>
    <row r="43" spans="1:4" x14ac:dyDescent="0.25">
      <c r="A43" s="11">
        <v>3.3506772230155071E-9</v>
      </c>
      <c r="B43" s="11"/>
      <c r="C43" s="11"/>
      <c r="D43" s="11"/>
    </row>
    <row r="44" spans="1:4" x14ac:dyDescent="0.25">
      <c r="A44" s="11">
        <v>4.0782809820194696E-9</v>
      </c>
      <c r="B44" s="11"/>
      <c r="C44" s="11"/>
      <c r="D44" s="11"/>
    </row>
    <row r="45" spans="1:4" x14ac:dyDescent="0.25">
      <c r="A45" s="11">
        <v>4.1588628799245287E-9</v>
      </c>
      <c r="B45" s="11"/>
      <c r="C45" s="11"/>
      <c r="D45" s="11"/>
    </row>
    <row r="46" spans="1:4" x14ac:dyDescent="0.25">
      <c r="A46" s="11">
        <v>8.6955911089102912E-9</v>
      </c>
      <c r="B46" s="11"/>
      <c r="C46" s="11"/>
      <c r="D46" s="11"/>
    </row>
    <row r="47" spans="1:4" x14ac:dyDescent="0.25">
      <c r="A47" s="11">
        <v>7.7274527134577578E-9</v>
      </c>
      <c r="B47" s="11"/>
      <c r="C47" s="11"/>
      <c r="D47" s="11"/>
    </row>
    <row r="48" spans="1:4" x14ac:dyDescent="0.25">
      <c r="A48" s="11">
        <v>4.8727142175990169E-9</v>
      </c>
      <c r="B48" s="11"/>
      <c r="C48" s="11"/>
      <c r="D48" s="11"/>
    </row>
    <row r="49" spans="1:4" x14ac:dyDescent="0.25">
      <c r="A49" s="11">
        <v>5.6894837394019925E-9</v>
      </c>
      <c r="B49" s="11"/>
      <c r="C49" s="11"/>
      <c r="D49" s="11"/>
    </row>
    <row r="50" spans="1:4" x14ac:dyDescent="0.25">
      <c r="A50" s="11">
        <v>6.1645723495600146E-9</v>
      </c>
      <c r="B50" s="11"/>
      <c r="C50" s="11"/>
      <c r="D50" s="11"/>
    </row>
    <row r="51" spans="1:4" x14ac:dyDescent="0.25">
      <c r="A51" s="11">
        <v>8.8926919012738846E-9</v>
      </c>
      <c r="B51" s="11"/>
      <c r="C51" s="11"/>
      <c r="D51" s="11"/>
    </row>
    <row r="52" spans="1:4" x14ac:dyDescent="0.25">
      <c r="A52" s="11">
        <v>6.1003142679863229E-9</v>
      </c>
      <c r="B52" s="11"/>
      <c r="C52" s="11"/>
      <c r="D52" s="11"/>
    </row>
    <row r="53" spans="1:4" x14ac:dyDescent="0.25">
      <c r="A53" s="11">
        <v>5.25408288292597E-9</v>
      </c>
      <c r="B53" s="11"/>
      <c r="C53" s="11"/>
      <c r="D53" s="11"/>
    </row>
    <row r="54" spans="1:4" x14ac:dyDescent="0.25">
      <c r="A54" s="11">
        <v>6.5832135343439835E-9</v>
      </c>
      <c r="B54" s="11"/>
      <c r="C54" s="11"/>
      <c r="D54" s="11"/>
    </row>
    <row r="55" spans="1:4" x14ac:dyDescent="0.25">
      <c r="A55" s="11">
        <v>4.8890292390203588E-9</v>
      </c>
      <c r="B55" s="11"/>
      <c r="C55" s="11"/>
      <c r="D55" s="11"/>
    </row>
    <row r="56" spans="1:4" x14ac:dyDescent="0.25">
      <c r="A56" s="11">
        <v>5.2407611116698065E-9</v>
      </c>
      <c r="B56" s="11"/>
      <c r="C56" s="11"/>
      <c r="D56" s="11"/>
    </row>
    <row r="57" spans="1:4" x14ac:dyDescent="0.25">
      <c r="A57" s="11">
        <v>7.6369736421005292E-9</v>
      </c>
      <c r="B57" s="11"/>
      <c r="C57" s="11"/>
      <c r="D57" s="11"/>
    </row>
    <row r="58" spans="1:4" x14ac:dyDescent="0.25">
      <c r="A58" s="11">
        <v>4.0878845242194913E-9</v>
      </c>
      <c r="B58" s="11"/>
      <c r="C58" s="11"/>
      <c r="D58" s="11"/>
    </row>
    <row r="59" spans="1:4" x14ac:dyDescent="0.25">
      <c r="A59" s="11">
        <v>4.5988960232040493E-9</v>
      </c>
      <c r="B59" s="11"/>
      <c r="C59" s="11"/>
      <c r="D59" s="11"/>
    </row>
    <row r="60" spans="1:4" x14ac:dyDescent="0.25">
      <c r="A60" s="11">
        <v>4.9606137709599484E-9</v>
      </c>
      <c r="B60" s="11"/>
      <c r="C60" s="11"/>
      <c r="D60" s="11"/>
    </row>
    <row r="61" spans="1:4" x14ac:dyDescent="0.25">
      <c r="A61" s="11">
        <v>3.4156620317981425E-9</v>
      </c>
      <c r="B61" s="11"/>
      <c r="C61" s="11"/>
      <c r="D61" s="11"/>
    </row>
    <row r="62" spans="1:4" x14ac:dyDescent="0.25">
      <c r="A62" s="11">
        <v>3.0667396910218478E-9</v>
      </c>
      <c r="B62" s="11"/>
      <c r="C62" s="11"/>
      <c r="D62" s="11"/>
    </row>
    <row r="63" spans="1:4" x14ac:dyDescent="0.25">
      <c r="A63" s="11">
        <v>9.3092842290427369E-9</v>
      </c>
      <c r="B63" s="11"/>
      <c r="C63" s="11"/>
      <c r="D63" s="11"/>
    </row>
    <row r="64" spans="1:4" x14ac:dyDescent="0.25">
      <c r="A64" s="11">
        <v>7.4676577593544205E-9</v>
      </c>
      <c r="B64" s="11"/>
      <c r="C64" s="11"/>
      <c r="D64" s="11"/>
    </row>
    <row r="65" spans="1:4" x14ac:dyDescent="0.25">
      <c r="A65" s="11">
        <v>3.3440483033225084E-9</v>
      </c>
      <c r="B65" s="11"/>
      <c r="C65" s="11"/>
      <c r="D65" s="11"/>
    </row>
    <row r="66" spans="1:4" x14ac:dyDescent="0.25">
      <c r="A66" s="11">
        <v>8.130757380593584E-9</v>
      </c>
      <c r="B66" s="11"/>
      <c r="C66" s="11"/>
      <c r="D66" s="11"/>
    </row>
    <row r="67" spans="1:4" x14ac:dyDescent="0.25">
      <c r="A67" s="11">
        <v>5.6671590520382134E-9</v>
      </c>
      <c r="B67" s="11"/>
      <c r="C67" s="11"/>
      <c r="D67" s="11"/>
    </row>
    <row r="68" spans="1:4" x14ac:dyDescent="0.25">
      <c r="A68" s="11">
        <v>8.1246747797947426E-9</v>
      </c>
      <c r="B68" s="11"/>
      <c r="C68" s="11"/>
      <c r="D68" s="11"/>
    </row>
    <row r="69" spans="1:4" x14ac:dyDescent="0.25">
      <c r="A69" s="11">
        <v>3.6405411213834256E-9</v>
      </c>
      <c r="B69" s="11"/>
      <c r="C69" s="11"/>
      <c r="D69" s="11"/>
    </row>
    <row r="70" spans="1:4" x14ac:dyDescent="0.25">
      <c r="A70" s="11">
        <v>5.6121206542641041E-9</v>
      </c>
      <c r="B70" s="11"/>
      <c r="C70" s="11"/>
      <c r="D70" s="11"/>
    </row>
    <row r="71" spans="1:4" x14ac:dyDescent="0.25">
      <c r="A71" s="11">
        <v>9.6210241583679072E-9</v>
      </c>
      <c r="B71" s="11"/>
      <c r="C71" s="11"/>
      <c r="D71" s="11"/>
    </row>
    <row r="72" spans="1:4" x14ac:dyDescent="0.25">
      <c r="A72" s="11">
        <v>3.8097013937712057E-9</v>
      </c>
      <c r="B72" s="11"/>
      <c r="C72" s="11"/>
      <c r="D72" s="11"/>
    </row>
    <row r="73" spans="1:4" x14ac:dyDescent="0.25">
      <c r="A73" s="11">
        <v>2.4380682734185596E-9</v>
      </c>
      <c r="B73" s="11"/>
      <c r="C73" s="11"/>
      <c r="D73" s="11"/>
    </row>
    <row r="74" spans="1:4" x14ac:dyDescent="0.25">
      <c r="A74" s="11">
        <v>1.0334040090339038E-8</v>
      </c>
      <c r="B74" s="11"/>
      <c r="C74" s="11"/>
      <c r="D74" s="11"/>
    </row>
    <row r="75" spans="1:4" x14ac:dyDescent="0.25">
      <c r="A75" s="11">
        <v>6.5298803812388525E-9</v>
      </c>
      <c r="B75" s="11"/>
      <c r="C75" s="11"/>
      <c r="D75" s="11"/>
    </row>
    <row r="76" spans="1:4" x14ac:dyDescent="0.25">
      <c r="A76" s="11">
        <v>5.190080976396492E-9</v>
      </c>
      <c r="B76" s="11"/>
      <c r="C76" s="11"/>
      <c r="D76" s="11"/>
    </row>
    <row r="77" spans="1:4" x14ac:dyDescent="0.25">
      <c r="A77" s="11">
        <v>4.2905498819251588E-9</v>
      </c>
      <c r="B77" s="11"/>
      <c r="C77" s="11"/>
      <c r="D77" s="11"/>
    </row>
    <row r="78" spans="1:4" x14ac:dyDescent="0.25">
      <c r="A78" s="11">
        <v>4.3834005720303606E-9</v>
      </c>
      <c r="B78" s="11"/>
      <c r="C78" s="11"/>
      <c r="D78" s="11"/>
    </row>
    <row r="79" spans="1:4" x14ac:dyDescent="0.25">
      <c r="A79" s="11">
        <v>3.9904081842035981E-9</v>
      </c>
      <c r="B79" s="11"/>
      <c r="C79" s="11"/>
      <c r="D79" s="11"/>
    </row>
    <row r="80" spans="1:4" x14ac:dyDescent="0.25">
      <c r="A80" s="11">
        <v>2.8514854860512234E-9</v>
      </c>
      <c r="B80" s="11"/>
      <c r="C80" s="11"/>
      <c r="D80" s="11"/>
    </row>
    <row r="81" spans="1:4" x14ac:dyDescent="0.25">
      <c r="A81" s="11">
        <v>3.9597304830007284E-9</v>
      </c>
      <c r="B81" s="11"/>
      <c r="C81" s="11"/>
      <c r="D81" s="11"/>
    </row>
    <row r="82" spans="1:4" x14ac:dyDescent="0.25">
      <c r="A82" s="11">
        <v>3.6755827796401039E-9</v>
      </c>
      <c r="B82" s="11"/>
      <c r="C82" s="11"/>
      <c r="D82" s="11"/>
    </row>
    <row r="83" spans="1:4" x14ac:dyDescent="0.25">
      <c r="A83" s="11">
        <v>7.4547978581679756E-9</v>
      </c>
      <c r="B83" s="11"/>
      <c r="C83" s="11"/>
      <c r="D83" s="11"/>
    </row>
    <row r="84" spans="1:4" x14ac:dyDescent="0.25">
      <c r="A84" s="11">
        <v>5.1472881340843408E-9</v>
      </c>
      <c r="B84" s="11"/>
      <c r="C84" s="11"/>
      <c r="D84" s="11"/>
    </row>
    <row r="85" spans="1:4" x14ac:dyDescent="0.25">
      <c r="A85" s="11">
        <v>3.0967106598771994E-9</v>
      </c>
      <c r="B85" s="11"/>
      <c r="C85" s="11"/>
      <c r="D85" s="11"/>
    </row>
    <row r="86" spans="1:4" x14ac:dyDescent="0.25">
      <c r="A86" s="11">
        <v>6.2365381887676523E-9</v>
      </c>
      <c r="B86" s="11"/>
      <c r="C86" s="11"/>
      <c r="D86" s="11"/>
    </row>
    <row r="87" spans="1:4" x14ac:dyDescent="0.25">
      <c r="A87" s="11">
        <v>4.0209859275422355E-9</v>
      </c>
      <c r="B87" s="11"/>
      <c r="C87" s="11"/>
      <c r="D87" s="11"/>
    </row>
    <row r="88" spans="1:4" x14ac:dyDescent="0.25">
      <c r="A88" s="11">
        <v>1.1796541841329897E-8</v>
      </c>
      <c r="B88" s="11"/>
      <c r="C88" s="11"/>
      <c r="D88" s="11"/>
    </row>
    <row r="89" spans="1:4" x14ac:dyDescent="0.25">
      <c r="A89" s="11">
        <v>7.2844381050712987E-9</v>
      </c>
      <c r="B89" s="11"/>
      <c r="C89" s="11"/>
      <c r="D89" s="11"/>
    </row>
    <row r="90" spans="1:4" x14ac:dyDescent="0.25">
      <c r="A90" s="11">
        <v>5.4459387727957352E-9</v>
      </c>
      <c r="B90" s="11"/>
      <c r="C90" s="11"/>
      <c r="D90" s="11"/>
    </row>
    <row r="91" spans="1:4" x14ac:dyDescent="0.25">
      <c r="A91" s="11">
        <v>7.5790122126855527E-9</v>
      </c>
      <c r="B91" s="11"/>
      <c r="C91" s="11"/>
      <c r="D91" s="11"/>
    </row>
    <row r="92" spans="1:4" x14ac:dyDescent="0.25">
      <c r="A92" s="11">
        <v>1.0190840302918294E-8</v>
      </c>
      <c r="B92" s="11"/>
      <c r="C92" s="11"/>
      <c r="D92" s="11"/>
    </row>
    <row r="93" spans="1:4" x14ac:dyDescent="0.25">
      <c r="A93" s="11">
        <v>3.2608225714232494E-9</v>
      </c>
      <c r="B93" s="11"/>
      <c r="C93" s="11"/>
      <c r="D93" s="11"/>
    </row>
    <row r="94" spans="1:4" x14ac:dyDescent="0.25">
      <c r="A94" s="11">
        <v>6.6955332983364175E-9</v>
      </c>
      <c r="B94" s="11"/>
      <c r="C94" s="11"/>
      <c r="D94" s="11"/>
    </row>
    <row r="95" spans="1:4" x14ac:dyDescent="0.25">
      <c r="A95" s="11">
        <v>4.2619886083804638E-9</v>
      </c>
      <c r="B95" s="11"/>
      <c r="C95" s="11"/>
      <c r="D95" s="11"/>
    </row>
    <row r="96" spans="1:4" x14ac:dyDescent="0.25">
      <c r="A96" s="11">
        <v>9.0759755242629793E-9</v>
      </c>
      <c r="B96" s="11"/>
      <c r="C96" s="11"/>
      <c r="D96" s="11"/>
    </row>
    <row r="97" spans="1:4" x14ac:dyDescent="0.25">
      <c r="A97" s="11">
        <v>4.8000086332842376E-9</v>
      </c>
      <c r="B97" s="11"/>
      <c r="C97" s="11"/>
      <c r="D97" s="11"/>
    </row>
    <row r="98" spans="1:4" x14ac:dyDescent="0.25">
      <c r="A98" s="11">
        <v>9.5532219464675517E-9</v>
      </c>
      <c r="B98" s="11"/>
      <c r="C98" s="11"/>
      <c r="D98" s="11"/>
    </row>
    <row r="99" spans="1:4" x14ac:dyDescent="0.25">
      <c r="A99" s="11">
        <v>4.9643681324261415E-9</v>
      </c>
      <c r="B99" s="11"/>
      <c r="C99" s="11"/>
      <c r="D99" s="11"/>
    </row>
    <row r="100" spans="1:4" x14ac:dyDescent="0.25">
      <c r="A100" s="11">
        <v>2.5477940925678567E-9</v>
      </c>
      <c r="B100" s="11"/>
      <c r="C100" s="11"/>
      <c r="D100" s="11"/>
    </row>
    <row r="101" spans="1:4" x14ac:dyDescent="0.25">
      <c r="A101" s="11">
        <v>3.3572016262575317E-9</v>
      </c>
      <c r="B101" s="11"/>
      <c r="C101" s="11"/>
      <c r="D101" s="11"/>
    </row>
    <row r="102" spans="1:4" x14ac:dyDescent="0.25">
      <c r="A102" s="11">
        <v>4.9033804769567803E-9</v>
      </c>
      <c r="B102" s="11"/>
      <c r="C102" s="11"/>
      <c r="D102" s="11"/>
    </row>
    <row r="103" spans="1:4" x14ac:dyDescent="0.25">
      <c r="A103" s="11">
        <v>3.5824330332275471E-9</v>
      </c>
      <c r="B103" s="11"/>
      <c r="C103" s="11"/>
      <c r="D103" s="11"/>
    </row>
    <row r="104" spans="1:4" x14ac:dyDescent="0.25">
      <c r="A104" s="11">
        <v>4.9192215155563965E-9</v>
      </c>
      <c r="B104" s="11"/>
      <c r="C104" s="11"/>
      <c r="D104" s="11"/>
    </row>
    <row r="105" spans="1:4" x14ac:dyDescent="0.25">
      <c r="A105" s="11">
        <v>4.3720498895334881E-9</v>
      </c>
      <c r="B105" s="11"/>
      <c r="C105" s="11"/>
      <c r="D105" s="11"/>
    </row>
    <row r="106" spans="1:4" x14ac:dyDescent="0.25">
      <c r="A106" s="11">
        <v>5.5515509544419225E-9</v>
      </c>
      <c r="B106" s="11"/>
      <c r="C106" s="11"/>
      <c r="D106" s="11"/>
    </row>
    <row r="107" spans="1:4" x14ac:dyDescent="0.25">
      <c r="A107" s="11">
        <v>4.468968905302668E-9</v>
      </c>
      <c r="B107" s="11"/>
      <c r="C107" s="11"/>
      <c r="D107" s="11"/>
    </row>
    <row r="108" spans="1:4" x14ac:dyDescent="0.25">
      <c r="A108" s="11">
        <v>7.0270815916596944E-9</v>
      </c>
      <c r="B108" s="11"/>
      <c r="C108" s="11"/>
      <c r="D108" s="11"/>
    </row>
    <row r="109" spans="1:4" x14ac:dyDescent="0.25">
      <c r="A109" s="11">
        <v>2.8488570986737246E-9</v>
      </c>
      <c r="B109" s="11"/>
      <c r="C109" s="11"/>
      <c r="D109" s="11"/>
    </row>
    <row r="110" spans="1:4" x14ac:dyDescent="0.25">
      <c r="A110" s="11">
        <v>6.4792183042859228E-9</v>
      </c>
      <c r="B110" s="11"/>
      <c r="C110" s="11"/>
      <c r="D110" s="11"/>
    </row>
    <row r="111" spans="1:4" x14ac:dyDescent="0.25">
      <c r="A111" s="11">
        <v>2.7542431372701916E-9</v>
      </c>
      <c r="B111" s="11"/>
      <c r="C111" s="11"/>
      <c r="D111" s="11"/>
    </row>
    <row r="112" spans="1:4" x14ac:dyDescent="0.25">
      <c r="A112" s="11">
        <v>2.1837107579540756E-9</v>
      </c>
      <c r="B112" s="11"/>
      <c r="C112" s="11"/>
      <c r="D112" s="11"/>
    </row>
    <row r="113" spans="1:4" x14ac:dyDescent="0.25">
      <c r="A113" s="11">
        <v>1.0242302685968344E-8</v>
      </c>
      <c r="B113" s="11"/>
      <c r="C113" s="11"/>
      <c r="D113" s="11"/>
    </row>
    <row r="114" spans="1:4" x14ac:dyDescent="0.25">
      <c r="A114" s="11">
        <v>8.4198551723567113E-9</v>
      </c>
      <c r="B114" s="11"/>
      <c r="C114" s="11"/>
      <c r="D114" s="11"/>
    </row>
    <row r="115" spans="1:4" x14ac:dyDescent="0.25">
      <c r="A115" s="11">
        <v>6.7550242763189922E-9</v>
      </c>
      <c r="B115" s="11"/>
      <c r="C115" s="11"/>
      <c r="D115" s="11"/>
    </row>
    <row r="116" spans="1:4" x14ac:dyDescent="0.25">
      <c r="A116" s="11">
        <v>3.1741435846844865E-9</v>
      </c>
      <c r="B116" s="11"/>
      <c r="C116" s="11"/>
      <c r="D116" s="11"/>
    </row>
    <row r="117" spans="1:4" x14ac:dyDescent="0.25">
      <c r="A117" s="11">
        <v>5.7396815399856029E-9</v>
      </c>
      <c r="B117" s="11"/>
      <c r="C117" s="11"/>
      <c r="D117" s="11"/>
    </row>
    <row r="118" spans="1:4" x14ac:dyDescent="0.25">
      <c r="A118" s="11">
        <v>3.357037458049088E-9</v>
      </c>
      <c r="B118" s="11"/>
      <c r="C118" s="11"/>
      <c r="D118" s="11"/>
    </row>
    <row r="119" spans="1:4" x14ac:dyDescent="0.25">
      <c r="A119" s="11">
        <v>3.8401638319084136E-9</v>
      </c>
      <c r="B119" s="11"/>
      <c r="C119" s="11"/>
      <c r="D119" s="11"/>
    </row>
    <row r="120" spans="1:4" x14ac:dyDescent="0.25">
      <c r="A120" s="11">
        <v>7.6425738903992546E-9</v>
      </c>
      <c r="B120" s="11"/>
      <c r="C120" s="11"/>
      <c r="D120" s="11"/>
    </row>
    <row r="121" spans="1:4" x14ac:dyDescent="0.25">
      <c r="A121" s="11">
        <v>3.4610015074219322E-9</v>
      </c>
      <c r="B121" s="11"/>
      <c r="C121" s="11"/>
      <c r="D121" s="11"/>
    </row>
    <row r="122" spans="1:4" x14ac:dyDescent="0.25">
      <c r="A122" s="11">
        <v>7.6591415465727829E-9</v>
      </c>
      <c r="B122" s="11"/>
      <c r="C122" s="11"/>
      <c r="D122" s="11"/>
    </row>
    <row r="123" spans="1:4" x14ac:dyDescent="0.25">
      <c r="A123" s="11">
        <v>7.1895281179482943E-9</v>
      </c>
      <c r="B123" s="11"/>
      <c r="C123" s="11"/>
      <c r="D123" s="11"/>
    </row>
    <row r="124" spans="1:4" x14ac:dyDescent="0.25">
      <c r="A124" s="11">
        <v>6.7287375031630246E-9</v>
      </c>
      <c r="B124" s="11"/>
      <c r="C124" s="11"/>
      <c r="D124" s="11"/>
    </row>
    <row r="125" spans="1:4" x14ac:dyDescent="0.25">
      <c r="A125" s="11">
        <v>8.6574688997322085E-9</v>
      </c>
      <c r="B125" s="11"/>
      <c r="C125" s="11"/>
      <c r="D125" s="11"/>
    </row>
    <row r="126" spans="1:4" x14ac:dyDescent="0.25">
      <c r="A126" s="11">
        <v>3.3226520807223881E-9</v>
      </c>
      <c r="B126" s="11"/>
      <c r="C126" s="11"/>
      <c r="D126" s="11"/>
    </row>
    <row r="127" spans="1:4" x14ac:dyDescent="0.25">
      <c r="A127" s="11">
        <v>2.3457606112898724E-9</v>
      </c>
      <c r="B127" s="11"/>
      <c r="C127" s="11"/>
      <c r="D127" s="11"/>
    </row>
    <row r="128" spans="1:4" x14ac:dyDescent="0.25">
      <c r="A128" s="11">
        <v>6.5603140088195987E-9</v>
      </c>
      <c r="B128" s="11"/>
      <c r="C128" s="11"/>
      <c r="D128" s="11"/>
    </row>
    <row r="129" spans="1:4" x14ac:dyDescent="0.25">
      <c r="A129" s="11">
        <v>4.4153676481998696E-9</v>
      </c>
      <c r="B129" s="11"/>
      <c r="C129" s="11"/>
      <c r="D129" s="11"/>
    </row>
    <row r="130" spans="1:4" x14ac:dyDescent="0.25">
      <c r="A130" s="11">
        <v>5.9433688098084984E-9</v>
      </c>
      <c r="B130" s="11"/>
      <c r="C130" s="11"/>
      <c r="D130" s="11"/>
    </row>
    <row r="131" spans="1:4" x14ac:dyDescent="0.25">
      <c r="A131" s="11">
        <v>7.5391142135996026E-9</v>
      </c>
      <c r="B131" s="11"/>
      <c r="C131" s="11"/>
      <c r="D131" s="11"/>
    </row>
    <row r="132" spans="1:4" x14ac:dyDescent="0.25">
      <c r="A132" s="11">
        <v>4.8060747077808678E-9</v>
      </c>
      <c r="B132" s="11"/>
      <c r="C132" s="11"/>
      <c r="D132" s="11"/>
    </row>
    <row r="133" spans="1:4" x14ac:dyDescent="0.25">
      <c r="A133" s="11">
        <v>4.9912636979644561E-9</v>
      </c>
      <c r="B133" s="11"/>
      <c r="C133" s="11"/>
      <c r="D133" s="11"/>
    </row>
    <row r="134" spans="1:4" x14ac:dyDescent="0.25">
      <c r="A134" s="11">
        <v>1.2288331454545708E-8</v>
      </c>
      <c r="B134" s="11"/>
      <c r="C134" s="11"/>
      <c r="D134" s="11"/>
    </row>
    <row r="135" spans="1:4" x14ac:dyDescent="0.25">
      <c r="A135" s="11">
        <v>5.9845032809546668E-9</v>
      </c>
      <c r="B135" s="11"/>
      <c r="C135" s="11"/>
      <c r="D135" s="11"/>
    </row>
    <row r="136" spans="1:4" x14ac:dyDescent="0.25">
      <c r="A136" s="11">
        <v>7.2122243414796111E-9</v>
      </c>
      <c r="B136" s="11"/>
      <c r="C136" s="11"/>
      <c r="D136" s="11"/>
    </row>
    <row r="137" spans="1:4" x14ac:dyDescent="0.25">
      <c r="A137" s="11">
        <v>5.0903606367755008E-9</v>
      </c>
      <c r="B137" s="11"/>
      <c r="C137" s="11"/>
      <c r="D137" s="11"/>
    </row>
    <row r="138" spans="1:4" x14ac:dyDescent="0.25">
      <c r="A138" s="11">
        <v>2.6120921927333231E-9</v>
      </c>
      <c r="B138" s="11"/>
      <c r="C138" s="11"/>
      <c r="D138" s="11"/>
    </row>
    <row r="139" spans="1:4" x14ac:dyDescent="0.25">
      <c r="A139" s="11">
        <v>5.8672216013527828E-9</v>
      </c>
      <c r="B139" s="11"/>
      <c r="C139" s="11"/>
      <c r="D139" s="11"/>
    </row>
    <row r="140" spans="1:4" x14ac:dyDescent="0.25">
      <c r="A140" s="11">
        <v>5.6096659820000772E-9</v>
      </c>
      <c r="B140" s="11"/>
      <c r="C140" s="11"/>
      <c r="D140" s="11"/>
    </row>
    <row r="141" spans="1:4" x14ac:dyDescent="0.25">
      <c r="A141" s="11">
        <v>5.7897013286637901E-9</v>
      </c>
      <c r="B141" s="11"/>
      <c r="C141" s="11"/>
      <c r="D141" s="11"/>
    </row>
    <row r="142" spans="1:4" x14ac:dyDescent="0.25">
      <c r="A142" s="11">
        <v>3.5024462190721306E-9</v>
      </c>
      <c r="B142" s="11"/>
      <c r="C142" s="11"/>
      <c r="D142" s="11"/>
    </row>
    <row r="143" spans="1:4" x14ac:dyDescent="0.25">
      <c r="A143" s="11">
        <v>4.4893891244538152E-9</v>
      </c>
      <c r="B143" s="11"/>
      <c r="C143" s="11"/>
      <c r="D143" s="11"/>
    </row>
    <row r="144" spans="1:4" x14ac:dyDescent="0.25">
      <c r="A144" s="11">
        <v>5.2467315967057584E-9</v>
      </c>
      <c r="B144" s="11"/>
      <c r="C144" s="11"/>
      <c r="D144" s="11"/>
    </row>
    <row r="145" spans="1:4" x14ac:dyDescent="0.25">
      <c r="A145" s="11">
        <v>4.0623972496916754E-9</v>
      </c>
      <c r="B145" s="11"/>
      <c r="C145" s="11"/>
      <c r="D145" s="11"/>
    </row>
    <row r="146" spans="1:4" x14ac:dyDescent="0.25">
      <c r="A146" s="11">
        <v>8.1696168350024917E-9</v>
      </c>
      <c r="B146" s="11"/>
      <c r="C146" s="11"/>
      <c r="D146" s="11"/>
    </row>
    <row r="147" spans="1:4" x14ac:dyDescent="0.25">
      <c r="A147" s="11">
        <v>5.8866758876804502E-9</v>
      </c>
      <c r="B147" s="11"/>
      <c r="C147" s="11"/>
      <c r="D147" s="11"/>
    </row>
    <row r="148" spans="1:4" x14ac:dyDescent="0.25">
      <c r="A148" s="11">
        <v>3.1620448279871099E-9</v>
      </c>
      <c r="B148" s="11"/>
      <c r="C148" s="11"/>
      <c r="D148" s="11"/>
    </row>
    <row r="149" spans="1:4" x14ac:dyDescent="0.25">
      <c r="A149" s="11">
        <v>7.2828463885907752E-9</v>
      </c>
      <c r="B149" s="11"/>
      <c r="C149" s="11"/>
      <c r="D149" s="11"/>
    </row>
    <row r="150" spans="1:4" x14ac:dyDescent="0.25">
      <c r="A150" s="11">
        <v>5.7467388565857031E-9</v>
      </c>
      <c r="B150" s="11"/>
      <c r="C150" s="11"/>
      <c r="D150" s="11"/>
    </row>
    <row r="151" spans="1:4" x14ac:dyDescent="0.25">
      <c r="A151" s="11">
        <v>4.15719554960954E-9</v>
      </c>
      <c r="B151" s="11"/>
      <c r="C151" s="11"/>
      <c r="D151" s="11"/>
    </row>
    <row r="152" spans="1:4" x14ac:dyDescent="0.25">
      <c r="A152" s="11">
        <v>4.2642500323049644E-9</v>
      </c>
      <c r="B152" s="11"/>
      <c r="C152" s="11"/>
      <c r="D152" s="11"/>
    </row>
    <row r="153" spans="1:4" x14ac:dyDescent="0.25">
      <c r="A153" s="11">
        <v>3.9909354928996505E-9</v>
      </c>
      <c r="B153" s="11"/>
      <c r="C153" s="11"/>
      <c r="D153" s="11"/>
    </row>
    <row r="154" spans="1:4" x14ac:dyDescent="0.25">
      <c r="A154" s="11">
        <v>5.3058322648011025E-9</v>
      </c>
      <c r="B154" s="11"/>
      <c r="C154" s="11"/>
      <c r="D154" s="11"/>
    </row>
    <row r="155" spans="1:4" x14ac:dyDescent="0.25">
      <c r="A155" s="11">
        <v>9.3840422951790691E-9</v>
      </c>
      <c r="B155" s="11"/>
      <c r="C155" s="11"/>
      <c r="D155" s="11"/>
    </row>
    <row r="156" spans="1:4" x14ac:dyDescent="0.25">
      <c r="A156" s="11">
        <v>4.6393715410569694E-9</v>
      </c>
      <c r="B156" s="11"/>
      <c r="C156" s="11"/>
      <c r="D156" s="11"/>
    </row>
    <row r="157" spans="1:4" x14ac:dyDescent="0.25">
      <c r="A157" s="11">
        <v>7.375449226836295E-9</v>
      </c>
      <c r="B157" s="11"/>
      <c r="C157" s="11"/>
      <c r="D157" s="11"/>
    </row>
    <row r="158" spans="1:4" x14ac:dyDescent="0.25">
      <c r="A158" s="11">
        <v>4.6024833928753113E-9</v>
      </c>
      <c r="B158" s="11"/>
      <c r="C158" s="11"/>
      <c r="D158" s="11"/>
    </row>
    <row r="159" spans="1:4" x14ac:dyDescent="0.25">
      <c r="A159" s="11">
        <v>3.420150405658478E-9</v>
      </c>
      <c r="B159" s="11"/>
      <c r="C159" s="11"/>
      <c r="D159" s="11"/>
    </row>
    <row r="160" spans="1:4" x14ac:dyDescent="0.25">
      <c r="A160" s="11">
        <v>4.928236689209283E-9</v>
      </c>
      <c r="B160" s="11"/>
      <c r="C160" s="11"/>
      <c r="D160" s="11"/>
    </row>
    <row r="161" spans="1:4" x14ac:dyDescent="0.25">
      <c r="A161" s="11">
        <v>7.0571612536890734E-9</v>
      </c>
      <c r="B161" s="11"/>
      <c r="C161" s="11"/>
      <c r="D161" s="11"/>
    </row>
    <row r="162" spans="1:4" x14ac:dyDescent="0.25">
      <c r="A162" s="11">
        <v>4.7328180182812813E-9</v>
      </c>
      <c r="B162" s="11"/>
      <c r="C162" s="11"/>
      <c r="D162" s="11"/>
    </row>
    <row r="163" spans="1:4" x14ac:dyDescent="0.25">
      <c r="A163" s="11">
        <v>4.8211705360897226E-9</v>
      </c>
      <c r="B163" s="11"/>
      <c r="C163" s="11"/>
      <c r="D163" s="11"/>
    </row>
    <row r="164" spans="1:4" x14ac:dyDescent="0.25">
      <c r="A164" s="11">
        <v>7.9972123707692655E-9</v>
      </c>
      <c r="B164" s="11"/>
      <c r="C164" s="11"/>
      <c r="D164" s="11"/>
    </row>
    <row r="165" spans="1:4" x14ac:dyDescent="0.25">
      <c r="A165" s="11">
        <v>6.8315636310870929E-9</v>
      </c>
      <c r="B165" s="11"/>
      <c r="C165" s="11"/>
      <c r="D165" s="11"/>
    </row>
    <row r="166" spans="1:4" x14ac:dyDescent="0.25">
      <c r="A166" s="11">
        <v>6.2151889603120277E-9</v>
      </c>
      <c r="B166" s="11"/>
      <c r="C166" s="11"/>
      <c r="D166" s="11"/>
    </row>
    <row r="167" spans="1:4" x14ac:dyDescent="0.25">
      <c r="A167" s="11">
        <v>4.6076718116127111E-9</v>
      </c>
      <c r="B167" s="11"/>
      <c r="C167" s="11"/>
      <c r="D167" s="11"/>
    </row>
    <row r="168" spans="1:4" x14ac:dyDescent="0.25">
      <c r="A168" s="11">
        <v>3.6421183997039605E-9</v>
      </c>
      <c r="B168" s="11"/>
      <c r="C168" s="11"/>
      <c r="D168" s="11"/>
    </row>
    <row r="169" spans="1:4" x14ac:dyDescent="0.25">
      <c r="A169" s="11">
        <v>8.0756430448278814E-9</v>
      </c>
      <c r="B169" s="11"/>
      <c r="C169" s="11"/>
      <c r="D169" s="11"/>
    </row>
    <row r="170" spans="1:4" x14ac:dyDescent="0.25">
      <c r="A170" s="11">
        <v>5.5951031725868743E-9</v>
      </c>
      <c r="B170" s="11"/>
      <c r="C170" s="11"/>
      <c r="D170" s="11"/>
    </row>
    <row r="171" spans="1:4" x14ac:dyDescent="0.25">
      <c r="A171" s="11">
        <v>6.9554812572057941E-9</v>
      </c>
      <c r="B171" s="11"/>
      <c r="C171" s="11"/>
      <c r="D171" s="11"/>
    </row>
    <row r="172" spans="1:4" x14ac:dyDescent="0.25">
      <c r="A172" s="11">
        <v>6.3287826560433304E-9</v>
      </c>
      <c r="B172" s="11"/>
      <c r="C172" s="11"/>
      <c r="D172" s="11"/>
    </row>
    <row r="173" spans="1:4" x14ac:dyDescent="0.25">
      <c r="A173" s="11">
        <v>2.6949066398606607E-9</v>
      </c>
      <c r="B173" s="11"/>
      <c r="C173" s="11"/>
      <c r="D173" s="11"/>
    </row>
    <row r="174" spans="1:4" x14ac:dyDescent="0.25">
      <c r="A174" s="11">
        <v>3.8060671848184293E-9</v>
      </c>
      <c r="B174" s="11"/>
      <c r="C174" s="11"/>
      <c r="D174" s="11"/>
    </row>
    <row r="175" spans="1:4" x14ac:dyDescent="0.25">
      <c r="A175" s="11">
        <v>6.7558060970603693E-9</v>
      </c>
      <c r="B175" s="11"/>
      <c r="C175" s="11"/>
      <c r="D175" s="11"/>
    </row>
    <row r="176" spans="1:4" x14ac:dyDescent="0.25">
      <c r="A176" s="11">
        <v>5.7934042046798967E-9</v>
      </c>
      <c r="B176" s="11"/>
      <c r="C176" s="11"/>
      <c r="D176" s="11"/>
    </row>
    <row r="177" spans="1:4" x14ac:dyDescent="0.25">
      <c r="A177" s="11">
        <v>6.9649596115060337E-9</v>
      </c>
      <c r="B177" s="11"/>
      <c r="C177" s="11"/>
      <c r="D177" s="11"/>
    </row>
    <row r="178" spans="1:4" x14ac:dyDescent="0.25">
      <c r="A178" s="11">
        <v>7.6403654730528677E-9</v>
      </c>
      <c r="B178" s="11"/>
      <c r="C178" s="11"/>
      <c r="D178" s="11"/>
    </row>
    <row r="179" spans="1:4" x14ac:dyDescent="0.25">
      <c r="A179" s="11">
        <v>3.1179784422484826E-9</v>
      </c>
      <c r="B179" s="11"/>
      <c r="C179" s="11"/>
      <c r="D179" s="11"/>
    </row>
    <row r="180" spans="1:4" x14ac:dyDescent="0.25">
      <c r="A180" s="11">
        <v>3.9034277007951614E-9</v>
      </c>
      <c r="B180" s="11"/>
      <c r="C180" s="11"/>
      <c r="D180" s="11"/>
    </row>
    <row r="181" spans="1:4" x14ac:dyDescent="0.25">
      <c r="A181" s="11">
        <v>4.7718990861010543E-9</v>
      </c>
      <c r="B181" s="11"/>
      <c r="C181" s="11"/>
      <c r="D181" s="11"/>
    </row>
    <row r="182" spans="1:4" x14ac:dyDescent="0.25">
      <c r="A182" s="11">
        <v>4.0361545620652152E-9</v>
      </c>
      <c r="B182" s="11"/>
      <c r="C182" s="11"/>
      <c r="D182" s="11"/>
    </row>
    <row r="183" spans="1:4" x14ac:dyDescent="0.25">
      <c r="A183" s="11">
        <v>4.8073986399073478E-9</v>
      </c>
      <c r="B183" s="11"/>
      <c r="C183" s="11"/>
      <c r="D183" s="11"/>
    </row>
    <row r="184" spans="1:4" x14ac:dyDescent="0.25">
      <c r="A184" s="11">
        <v>3.7583584634240368E-9</v>
      </c>
      <c r="B184" s="11"/>
      <c r="C184" s="11"/>
      <c r="D184" s="11"/>
    </row>
    <row r="185" spans="1:4" x14ac:dyDescent="0.25">
      <c r="A185" s="11">
        <v>3.9263207450363766E-9</v>
      </c>
      <c r="B185" s="11"/>
      <c r="C185" s="11"/>
      <c r="D185" s="11"/>
    </row>
    <row r="186" spans="1:4" x14ac:dyDescent="0.25">
      <c r="A186" s="11">
        <v>3.6408568539476244E-9</v>
      </c>
      <c r="B186" s="11"/>
      <c r="C186" s="11"/>
      <c r="D186" s="11"/>
    </row>
    <row r="187" spans="1:4" x14ac:dyDescent="0.25">
      <c r="A187" s="11">
        <v>3.7492116777508522E-9</v>
      </c>
      <c r="B187" s="11"/>
      <c r="C187" s="11"/>
      <c r="D187" s="11"/>
    </row>
    <row r="188" spans="1:4" x14ac:dyDescent="0.25">
      <c r="A188" s="11">
        <v>7.2165851740855815E-9</v>
      </c>
      <c r="B188" s="11"/>
      <c r="C188" s="11"/>
      <c r="D188" s="11"/>
    </row>
    <row r="189" spans="1:4" x14ac:dyDescent="0.25">
      <c r="A189" s="11">
        <v>4.6902370729239827E-9</v>
      </c>
      <c r="B189" s="11"/>
      <c r="C189" s="11"/>
      <c r="D189" s="11"/>
    </row>
    <row r="190" spans="1:4" x14ac:dyDescent="0.25">
      <c r="A190" s="11">
        <v>4.3031050632963908E-9</v>
      </c>
      <c r="B190" s="11"/>
      <c r="C190" s="11"/>
      <c r="D190" s="11"/>
    </row>
    <row r="191" spans="1:4" x14ac:dyDescent="0.25">
      <c r="A191" s="11">
        <v>6.1882866940994776E-9</v>
      </c>
      <c r="B191" s="11"/>
      <c r="C191" s="11"/>
      <c r="D191" s="11"/>
    </row>
    <row r="192" spans="1:4" x14ac:dyDescent="0.25">
      <c r="A192" s="11">
        <v>4.2148228833820836E-9</v>
      </c>
      <c r="B192" s="11"/>
      <c r="C192" s="11"/>
      <c r="D192" s="11"/>
    </row>
    <row r="193" spans="1:4" x14ac:dyDescent="0.25">
      <c r="A193" s="11">
        <v>4.2211347373101785E-9</v>
      </c>
      <c r="B193" s="11"/>
      <c r="C193" s="11"/>
      <c r="D193" s="11"/>
    </row>
    <row r="194" spans="1:4" x14ac:dyDescent="0.25">
      <c r="A194" s="11">
        <v>4.3172336955966917E-9</v>
      </c>
      <c r="B194" s="11"/>
      <c r="C194" s="11"/>
      <c r="D194" s="11"/>
    </row>
    <row r="195" spans="1:4" x14ac:dyDescent="0.25">
      <c r="A195" s="11">
        <v>7.1273351664873483E-9</v>
      </c>
      <c r="B195" s="11"/>
      <c r="C195" s="11"/>
      <c r="D195" s="11"/>
    </row>
    <row r="196" spans="1:4" x14ac:dyDescent="0.25">
      <c r="A196" s="11">
        <v>1.0139291684716544E-8</v>
      </c>
      <c r="B196" s="11"/>
      <c r="C196" s="11"/>
      <c r="D196" s="11"/>
    </row>
    <row r="197" spans="1:4" x14ac:dyDescent="0.25">
      <c r="A197" s="11">
        <v>5.6954272576056416E-9</v>
      </c>
      <c r="B197" s="11"/>
      <c r="C197" s="11"/>
      <c r="D197" s="11"/>
    </row>
    <row r="198" spans="1:4" x14ac:dyDescent="0.25">
      <c r="A198" s="11">
        <v>9.6734879344831563E-9</v>
      </c>
      <c r="B198" s="11"/>
      <c r="C198" s="11"/>
      <c r="D198" s="11"/>
    </row>
    <row r="199" spans="1:4" x14ac:dyDescent="0.25">
      <c r="A199" s="11">
        <v>5.9126528971862698E-9</v>
      </c>
      <c r="B199" s="11"/>
      <c r="C199" s="11"/>
      <c r="D199" s="11"/>
    </row>
    <row r="200" spans="1:4" x14ac:dyDescent="0.25">
      <c r="A200" s="11">
        <v>3.5088473578694062E-9</v>
      </c>
      <c r="B200" s="11"/>
      <c r="C200" s="11"/>
      <c r="D200" s="11"/>
    </row>
    <row r="201" spans="1:4" x14ac:dyDescent="0.25">
      <c r="A201" s="11">
        <v>3.9927296145176315E-9</v>
      </c>
      <c r="B201" s="11"/>
      <c r="C201" s="11"/>
      <c r="D201" s="11"/>
    </row>
    <row r="202" spans="1:4" x14ac:dyDescent="0.25">
      <c r="A202" s="11">
        <v>6.3060971884403155E-9</v>
      </c>
      <c r="B202" s="11"/>
      <c r="C202" s="11"/>
      <c r="D202" s="11"/>
    </row>
    <row r="203" spans="1:4" x14ac:dyDescent="0.25">
      <c r="A203" s="11">
        <v>6.5370713977942647E-9</v>
      </c>
      <c r="B203" s="11"/>
      <c r="C203" s="11"/>
      <c r="D203" s="11"/>
    </row>
    <row r="204" spans="1:4" x14ac:dyDescent="0.25">
      <c r="A204" s="11">
        <v>4.1353997739113905E-9</v>
      </c>
      <c r="B204" s="11"/>
      <c r="C204" s="11"/>
      <c r="D204" s="11"/>
    </row>
    <row r="205" spans="1:4" x14ac:dyDescent="0.25">
      <c r="A205" s="11">
        <v>1.2899191023337634E-8</v>
      </c>
      <c r="B205" s="11"/>
      <c r="C205" s="11"/>
      <c r="D205" s="11"/>
    </row>
    <row r="206" spans="1:4" x14ac:dyDescent="0.25">
      <c r="A206" s="11">
        <v>4.0655652974994886E-9</v>
      </c>
      <c r="B206" s="11"/>
      <c r="C206" s="11"/>
      <c r="D206" s="11"/>
    </row>
    <row r="207" spans="1:4" x14ac:dyDescent="0.25">
      <c r="A207" s="11">
        <v>4.2527465020522859E-9</v>
      </c>
      <c r="B207" s="11"/>
      <c r="C207" s="11"/>
      <c r="D207" s="11"/>
    </row>
    <row r="208" spans="1:4" x14ac:dyDescent="0.25">
      <c r="A208" s="11">
        <v>8.1302995340239869E-9</v>
      </c>
      <c r="B208" s="11"/>
      <c r="C208" s="11"/>
      <c r="D208" s="11"/>
    </row>
    <row r="209" spans="1:4" x14ac:dyDescent="0.25">
      <c r="A209" s="11">
        <v>4.9225900369889449E-9</v>
      </c>
      <c r="B209" s="11"/>
      <c r="C209" s="11"/>
      <c r="D209" s="11"/>
    </row>
    <row r="210" spans="1:4" x14ac:dyDescent="0.25">
      <c r="A210" s="11">
        <v>4.8906055657929572E-9</v>
      </c>
      <c r="B210" s="11"/>
      <c r="C210" s="11"/>
      <c r="D210" s="11"/>
    </row>
    <row r="211" spans="1:4" x14ac:dyDescent="0.25">
      <c r="A211" s="11">
        <v>5.8243580734264933E-9</v>
      </c>
      <c r="B211" s="11"/>
      <c r="C211" s="11"/>
      <c r="D211" s="11"/>
    </row>
    <row r="212" spans="1:4" x14ac:dyDescent="0.25">
      <c r="A212" s="11">
        <v>6.2407296835660116E-9</v>
      </c>
      <c r="B212" s="11"/>
      <c r="C212" s="11"/>
      <c r="D212" s="11"/>
    </row>
    <row r="213" spans="1:4" x14ac:dyDescent="0.25">
      <c r="A213" s="11">
        <v>7.2526900160896631E-9</v>
      </c>
      <c r="B213" s="11"/>
      <c r="C213" s="11"/>
      <c r="D213" s="11"/>
    </row>
    <row r="214" spans="1:4" x14ac:dyDescent="0.25">
      <c r="A214" s="11">
        <v>6.7526768711180051E-9</v>
      </c>
      <c r="B214" s="11"/>
      <c r="C214" s="11"/>
      <c r="D214" s="11"/>
    </row>
    <row r="215" spans="1:4" x14ac:dyDescent="0.25">
      <c r="A215" s="11">
        <v>5.2470909880212682E-9</v>
      </c>
      <c r="B215" s="11"/>
      <c r="C215" s="11"/>
      <c r="D215" s="11"/>
    </row>
    <row r="216" spans="1:4" x14ac:dyDescent="0.25">
      <c r="A216" s="11">
        <v>5.4598216468265836E-9</v>
      </c>
      <c r="B216" s="11"/>
      <c r="C216" s="11"/>
      <c r="D216" s="11"/>
    </row>
    <row r="217" spans="1:4" x14ac:dyDescent="0.25">
      <c r="A217" s="11">
        <v>6.5049821574576547E-9</v>
      </c>
      <c r="B217" s="11"/>
      <c r="C217" s="11"/>
      <c r="D217" s="11"/>
    </row>
    <row r="218" spans="1:4" x14ac:dyDescent="0.25">
      <c r="A218" s="11">
        <v>7.5618857382535615E-9</v>
      </c>
      <c r="B218" s="11"/>
      <c r="C218" s="11"/>
      <c r="D218" s="11"/>
    </row>
    <row r="219" spans="1:4" x14ac:dyDescent="0.25">
      <c r="A219" s="11">
        <v>5.4001349375943128E-9</v>
      </c>
      <c r="B219" s="11"/>
      <c r="C219" s="11"/>
      <c r="D219" s="11"/>
    </row>
    <row r="220" spans="1:4" x14ac:dyDescent="0.25">
      <c r="A220" s="11">
        <v>3.3615726425321704E-9</v>
      </c>
      <c r="B220" s="11"/>
      <c r="C220" s="11"/>
      <c r="D220" s="11"/>
    </row>
    <row r="221" spans="1:4" x14ac:dyDescent="0.25">
      <c r="A221" s="11">
        <v>5.4200732570842156E-9</v>
      </c>
      <c r="B221" s="11"/>
      <c r="C221" s="11"/>
      <c r="D221" s="11"/>
    </row>
    <row r="222" spans="1:4" x14ac:dyDescent="0.25">
      <c r="A222" s="11">
        <v>5.2811252016715009E-9</v>
      </c>
      <c r="B222" s="11"/>
      <c r="C222" s="11"/>
      <c r="D222" s="11"/>
    </row>
    <row r="223" spans="1:4" x14ac:dyDescent="0.25">
      <c r="A223" s="11">
        <v>3.8792066659951031E-9</v>
      </c>
      <c r="B223" s="11"/>
      <c r="C223" s="11"/>
      <c r="D223" s="11"/>
    </row>
    <row r="224" spans="1:4" x14ac:dyDescent="0.25">
      <c r="A224" s="11">
        <v>2.8810076636070986E-9</v>
      </c>
      <c r="B224" s="11"/>
      <c r="C224" s="11"/>
      <c r="D224" s="11"/>
    </row>
    <row r="225" spans="1:4" x14ac:dyDescent="0.25">
      <c r="A225" s="11">
        <v>8.6613390583020763E-9</v>
      </c>
      <c r="B225" s="11"/>
      <c r="C225" s="11"/>
      <c r="D225" s="11"/>
    </row>
    <row r="226" spans="1:4" x14ac:dyDescent="0.25">
      <c r="A226" s="11">
        <v>7.201717720280231E-9</v>
      </c>
      <c r="B226" s="11"/>
      <c r="C226" s="11"/>
      <c r="D226" s="11"/>
    </row>
    <row r="227" spans="1:4" x14ac:dyDescent="0.25">
      <c r="A227" s="11">
        <v>3.3394372286391457E-9</v>
      </c>
      <c r="B227" s="11"/>
      <c r="C227" s="11"/>
      <c r="D227" s="11"/>
    </row>
    <row r="228" spans="1:4" x14ac:dyDescent="0.25">
      <c r="A228" s="11">
        <v>7.6818348985263306E-9</v>
      </c>
      <c r="B228" s="11"/>
      <c r="C228" s="11"/>
      <c r="D228" s="11"/>
    </row>
    <row r="229" spans="1:4" x14ac:dyDescent="0.25">
      <c r="A229" s="11">
        <v>3.7208041791582472E-9</v>
      </c>
      <c r="B229" s="11"/>
      <c r="C229" s="11"/>
      <c r="D229" s="11"/>
    </row>
    <row r="230" spans="1:4" x14ac:dyDescent="0.25">
      <c r="A230" s="11">
        <v>3.1169390579690314E-9</v>
      </c>
      <c r="B230" s="11"/>
      <c r="C230" s="11"/>
      <c r="D230" s="11"/>
    </row>
    <row r="231" spans="1:4" x14ac:dyDescent="0.25">
      <c r="A231" s="11">
        <v>5.5008051626067626E-9</v>
      </c>
      <c r="B231" s="11"/>
      <c r="C231" s="11"/>
      <c r="D231" s="11"/>
    </row>
    <row r="232" spans="1:4" x14ac:dyDescent="0.25">
      <c r="A232" s="11">
        <v>8.2440098142050476E-9</v>
      </c>
      <c r="B232" s="11"/>
      <c r="C232" s="11"/>
      <c r="D232" s="11"/>
    </row>
    <row r="233" spans="1:4" x14ac:dyDescent="0.25">
      <c r="A233" s="11">
        <v>7.5080177085387017E-9</v>
      </c>
      <c r="B233" s="11"/>
      <c r="C233" s="11"/>
      <c r="D233" s="11"/>
    </row>
    <row r="234" spans="1:4" x14ac:dyDescent="0.25">
      <c r="A234" s="11">
        <v>2.5878336208155783E-9</v>
      </c>
      <c r="B234" s="11"/>
      <c r="C234" s="11"/>
      <c r="D234" s="11"/>
    </row>
    <row r="235" spans="1:4" x14ac:dyDescent="0.25">
      <c r="A235" s="11">
        <v>3.010335965022852E-9</v>
      </c>
      <c r="B235" s="11"/>
      <c r="C235" s="11"/>
      <c r="D235" s="11"/>
    </row>
    <row r="236" spans="1:4" x14ac:dyDescent="0.25">
      <c r="A236" s="11">
        <v>4.6639468155066181E-9</v>
      </c>
      <c r="B236" s="11"/>
      <c r="C236" s="11"/>
      <c r="D236" s="11"/>
    </row>
    <row r="237" spans="1:4" x14ac:dyDescent="0.25">
      <c r="A237" s="11">
        <v>5.7384975740130619E-9</v>
      </c>
      <c r="B237" s="11"/>
      <c r="C237" s="11"/>
      <c r="D237" s="11"/>
    </row>
    <row r="238" spans="1:4" x14ac:dyDescent="0.25">
      <c r="A238" s="11">
        <v>4.0453099334943292E-9</v>
      </c>
      <c r="B238" s="11"/>
      <c r="C238" s="11"/>
      <c r="D238" s="11"/>
    </row>
    <row r="239" spans="1:4" x14ac:dyDescent="0.25">
      <c r="A239" s="11">
        <v>3.7903914419180461E-9</v>
      </c>
      <c r="B239" s="11"/>
      <c r="C239" s="11"/>
      <c r="D239" s="11"/>
    </row>
    <row r="240" spans="1:4" x14ac:dyDescent="0.25">
      <c r="A240" s="11">
        <v>5.685715623635982E-9</v>
      </c>
      <c r="B240" s="11"/>
      <c r="C240" s="11"/>
      <c r="D240" s="11"/>
    </row>
    <row r="241" spans="1:4" x14ac:dyDescent="0.25">
      <c r="A241" s="11">
        <v>5.1081272304053306E-9</v>
      </c>
      <c r="B241" s="11"/>
      <c r="C241" s="11"/>
      <c r="D241" s="11"/>
    </row>
    <row r="242" spans="1:4" x14ac:dyDescent="0.25">
      <c r="A242" s="11">
        <v>6.3256686271876724E-9</v>
      </c>
      <c r="B242" s="11"/>
      <c r="C242" s="11"/>
      <c r="D242" s="11"/>
    </row>
    <row r="243" spans="1:4" x14ac:dyDescent="0.25">
      <c r="A243" s="11">
        <v>4.780957182948644E-9</v>
      </c>
      <c r="B243" s="11"/>
      <c r="C243" s="11"/>
      <c r="D243" s="11"/>
    </row>
    <row r="244" spans="1:4" x14ac:dyDescent="0.25">
      <c r="A244" s="11">
        <v>7.5507279825985636E-9</v>
      </c>
      <c r="B244" s="11"/>
      <c r="C244" s="11"/>
      <c r="D244" s="11"/>
    </row>
    <row r="245" spans="1:4" x14ac:dyDescent="0.25">
      <c r="A245" s="11">
        <v>4.7049958799098535E-9</v>
      </c>
      <c r="B245" s="11"/>
      <c r="C245" s="11"/>
      <c r="D245" s="11"/>
    </row>
    <row r="246" spans="1:4" x14ac:dyDescent="0.25">
      <c r="A246" s="11">
        <v>6.7847222833487013E-9</v>
      </c>
      <c r="B246" s="11"/>
      <c r="C246" s="11"/>
      <c r="D246" s="11"/>
    </row>
    <row r="247" spans="1:4" x14ac:dyDescent="0.25">
      <c r="A247" s="11">
        <v>8.8161566046850861E-9</v>
      </c>
      <c r="B247" s="11"/>
      <c r="C247" s="11"/>
      <c r="D247" s="11"/>
    </row>
    <row r="248" spans="1:4" x14ac:dyDescent="0.25">
      <c r="A248" s="11">
        <v>5.3302117826945595E-9</v>
      </c>
      <c r="B248" s="11"/>
      <c r="C248" s="11"/>
      <c r="D248" s="11"/>
    </row>
    <row r="249" spans="1:4" x14ac:dyDescent="0.25">
      <c r="A249" s="11">
        <v>3.6752173152329371E-9</v>
      </c>
      <c r="B249" s="11"/>
      <c r="C249" s="11"/>
      <c r="D249" s="11"/>
    </row>
    <row r="250" spans="1:4" x14ac:dyDescent="0.25">
      <c r="A250" s="11">
        <v>2.8211388241942517E-9</v>
      </c>
      <c r="B250" s="11"/>
      <c r="C250" s="11"/>
      <c r="D250" s="11"/>
    </row>
    <row r="251" spans="1:4" x14ac:dyDescent="0.25">
      <c r="A251" s="11">
        <v>3.9130357635099479E-9</v>
      </c>
      <c r="B251" s="11"/>
      <c r="C251" s="11"/>
      <c r="D251" s="11"/>
    </row>
    <row r="252" spans="1:4" x14ac:dyDescent="0.25">
      <c r="A252" s="11">
        <v>3.6087842380885538E-9</v>
      </c>
      <c r="B252" s="11"/>
      <c r="C252" s="11"/>
      <c r="D252" s="11"/>
    </row>
    <row r="253" spans="1:4" x14ac:dyDescent="0.25">
      <c r="A253" s="11">
        <v>4.724607561360735E-9</v>
      </c>
      <c r="B253" s="11"/>
      <c r="C253" s="11"/>
      <c r="D253" s="11"/>
    </row>
    <row r="254" spans="1:4" x14ac:dyDescent="0.25">
      <c r="A254" s="11">
        <v>3.9929793876446586E-9</v>
      </c>
      <c r="B254" s="11"/>
      <c r="C254" s="11"/>
      <c r="D254" s="11"/>
    </row>
    <row r="255" spans="1:4" x14ac:dyDescent="0.25">
      <c r="A255" s="11">
        <v>1.4655916976469601E-8</v>
      </c>
      <c r="B255" s="11"/>
      <c r="C255" s="11"/>
      <c r="D255" s="11"/>
    </row>
    <row r="256" spans="1:4" x14ac:dyDescent="0.25">
      <c r="A256" s="11">
        <v>3.7262077156938138E-9</v>
      </c>
      <c r="B256" s="11"/>
      <c r="C256" s="11"/>
      <c r="D256" s="11"/>
    </row>
    <row r="257" spans="1:4" x14ac:dyDescent="0.25">
      <c r="A257" s="11">
        <v>7.0337516702721766E-9</v>
      </c>
      <c r="B257" s="11"/>
      <c r="C257" s="11"/>
      <c r="D257" s="11"/>
    </row>
    <row r="258" spans="1:4" x14ac:dyDescent="0.25">
      <c r="A258" s="11">
        <v>1.8232269586072238E-8</v>
      </c>
      <c r="B258" s="11"/>
      <c r="C258" s="11"/>
      <c r="D258" s="11"/>
    </row>
    <row r="259" spans="1:4" x14ac:dyDescent="0.25">
      <c r="A259" s="11">
        <v>7.9898531334183319E-9</v>
      </c>
      <c r="B259" s="11"/>
      <c r="C259" s="11"/>
      <c r="D259" s="11"/>
    </row>
    <row r="260" spans="1:4" x14ac:dyDescent="0.25">
      <c r="A260" s="11">
        <v>6.5242929895593455E-9</v>
      </c>
      <c r="B260" s="11"/>
      <c r="C260" s="11"/>
      <c r="D260" s="11"/>
    </row>
    <row r="261" spans="1:4" x14ac:dyDescent="0.25">
      <c r="A261" s="11">
        <v>1.1703465454158147E-8</v>
      </c>
      <c r="B261" s="11"/>
      <c r="C261" s="11"/>
      <c r="D261" s="11"/>
    </row>
    <row r="262" spans="1:4" x14ac:dyDescent="0.25">
      <c r="A262" s="11">
        <v>6.825493598556402E-9</v>
      </c>
      <c r="B262" s="11"/>
      <c r="C262" s="11"/>
      <c r="D262" s="11"/>
    </row>
    <row r="263" spans="1:4" x14ac:dyDescent="0.25">
      <c r="A263" s="11">
        <v>4.2327908639382647E-9</v>
      </c>
      <c r="B263" s="11"/>
      <c r="C263" s="11"/>
      <c r="D263" s="11"/>
    </row>
    <row r="264" spans="1:4" x14ac:dyDescent="0.25">
      <c r="A264" s="11">
        <v>1.0480346141653735E-8</v>
      </c>
      <c r="B264" s="11"/>
      <c r="C264" s="11"/>
      <c r="D264" s="11"/>
    </row>
    <row r="265" spans="1:4" x14ac:dyDescent="0.25">
      <c r="A265" s="11">
        <v>2.9671871359648178E-9</v>
      </c>
      <c r="B265" s="11"/>
      <c r="C265" s="11"/>
      <c r="D265" s="11"/>
    </row>
    <row r="266" spans="1:4" x14ac:dyDescent="0.25">
      <c r="A266" s="11">
        <v>5.0163472889763599E-9</v>
      </c>
      <c r="B266" s="11"/>
      <c r="C266" s="11"/>
      <c r="D266" s="11"/>
    </row>
    <row r="267" spans="1:4" x14ac:dyDescent="0.25">
      <c r="A267" s="11">
        <v>7.5219824705685801E-9</v>
      </c>
      <c r="B267" s="11"/>
      <c r="C267" s="11"/>
      <c r="D267" s="11"/>
    </row>
    <row r="268" spans="1:4" x14ac:dyDescent="0.25">
      <c r="A268" s="11">
        <v>4.8267425033391617E-9</v>
      </c>
      <c r="B268" s="11"/>
      <c r="C268" s="11"/>
      <c r="D268" s="11"/>
    </row>
    <row r="269" spans="1:4" x14ac:dyDescent="0.25">
      <c r="A269" s="11">
        <v>6.188216990317622E-9</v>
      </c>
      <c r="B269" s="11"/>
      <c r="C269" s="11"/>
      <c r="D269" s="11"/>
    </row>
    <row r="270" spans="1:4" x14ac:dyDescent="0.25">
      <c r="A270" s="11">
        <v>4.2608697377697797E-9</v>
      </c>
      <c r="B270" s="11"/>
      <c r="C270" s="11"/>
      <c r="D270" s="11"/>
    </row>
    <row r="271" spans="1:4" x14ac:dyDescent="0.25">
      <c r="A271" s="11">
        <v>4.7513525553385374E-9</v>
      </c>
      <c r="B271" s="11"/>
      <c r="C271" s="11"/>
      <c r="D271" s="11"/>
    </row>
    <row r="272" spans="1:4" x14ac:dyDescent="0.25">
      <c r="A272" s="11">
        <v>3.0331607140807917E-9</v>
      </c>
      <c r="B272" s="11"/>
      <c r="C272" s="11"/>
      <c r="D272" s="11"/>
    </row>
    <row r="273" spans="1:4" x14ac:dyDescent="0.25">
      <c r="A273" s="11">
        <v>4.7676723500059729E-9</v>
      </c>
      <c r="B273" s="11"/>
      <c r="C273" s="11"/>
      <c r="D273" s="11"/>
    </row>
    <row r="274" spans="1:4" x14ac:dyDescent="0.25">
      <c r="A274" s="11">
        <v>5.0063050303490308E-9</v>
      </c>
      <c r="B274" s="11"/>
      <c r="C274" s="11"/>
      <c r="D274" s="11"/>
    </row>
    <row r="275" spans="1:4" x14ac:dyDescent="0.25">
      <c r="A275" s="11">
        <v>2.368723063971769E-9</v>
      </c>
      <c r="B275" s="11"/>
      <c r="C275" s="11"/>
      <c r="D275" s="11"/>
    </row>
    <row r="276" spans="1:4" x14ac:dyDescent="0.25">
      <c r="A276" s="11">
        <v>2.9810709772121211E-9</v>
      </c>
      <c r="B276" s="11"/>
      <c r="C276" s="11"/>
      <c r="D276" s="11"/>
    </row>
    <row r="277" spans="1:4" x14ac:dyDescent="0.25">
      <c r="A277" s="11">
        <v>5.2380465415710025E-9</v>
      </c>
      <c r="B277" s="11"/>
      <c r="C277" s="11"/>
      <c r="D277" s="11"/>
    </row>
    <row r="278" spans="1:4" x14ac:dyDescent="0.25">
      <c r="A278" s="11">
        <v>6.0758927664655279E-9</v>
      </c>
      <c r="B278" s="11"/>
      <c r="C278" s="11"/>
      <c r="D278" s="11"/>
    </row>
    <row r="279" spans="1:4" x14ac:dyDescent="0.25">
      <c r="A279" s="11">
        <v>6.3426178542410227E-9</v>
      </c>
      <c r="B279" s="11"/>
      <c r="C279" s="11"/>
      <c r="D279" s="11"/>
    </row>
    <row r="280" spans="1:4" x14ac:dyDescent="0.25">
      <c r="A280" s="11">
        <v>5.6141757364491806E-9</v>
      </c>
      <c r="B280" s="11"/>
      <c r="C280" s="11"/>
      <c r="D280" s="11"/>
    </row>
    <row r="281" spans="1:4" x14ac:dyDescent="0.25">
      <c r="A281" s="11">
        <v>3.0603659437909654E-9</v>
      </c>
      <c r="B281" s="11"/>
      <c r="C281" s="11"/>
      <c r="D281" s="11"/>
    </row>
    <row r="282" spans="1:4" x14ac:dyDescent="0.25">
      <c r="A282" s="11">
        <v>5.0911564292481876E-9</v>
      </c>
      <c r="B282" s="11"/>
      <c r="C282" s="11"/>
      <c r="D282" s="11"/>
    </row>
    <row r="283" spans="1:4" x14ac:dyDescent="0.25">
      <c r="A283" s="11">
        <v>3.3801892185932097E-9</v>
      </c>
      <c r="B283" s="11"/>
      <c r="C283" s="11"/>
      <c r="D283" s="11"/>
    </row>
    <row r="284" spans="1:4" x14ac:dyDescent="0.25">
      <c r="A284" s="11">
        <v>1.716584983168421E-9</v>
      </c>
      <c r="B284" s="11"/>
      <c r="C284" s="11"/>
      <c r="D284" s="11"/>
    </row>
    <row r="285" spans="1:4" x14ac:dyDescent="0.25">
      <c r="A285" s="11">
        <v>3.4320220634671168E-9</v>
      </c>
      <c r="B285" s="11"/>
      <c r="C285" s="11"/>
      <c r="D285" s="11"/>
    </row>
    <row r="286" spans="1:4" x14ac:dyDescent="0.25">
      <c r="A286" s="11">
        <v>3.0236140456537128E-9</v>
      </c>
      <c r="B286" s="11"/>
      <c r="C286" s="11"/>
      <c r="D286" s="11"/>
    </row>
    <row r="287" spans="1:4" x14ac:dyDescent="0.25">
      <c r="A287" s="11">
        <v>3.7526075375364946E-9</v>
      </c>
      <c r="B287" s="11"/>
      <c r="C287" s="11"/>
      <c r="D287" s="11"/>
    </row>
    <row r="288" spans="1:4" x14ac:dyDescent="0.25">
      <c r="A288" s="11">
        <v>1.1315676639177821E-8</v>
      </c>
      <c r="B288" s="11"/>
      <c r="C288" s="11"/>
      <c r="D288" s="11"/>
    </row>
    <row r="289" spans="1:4" x14ac:dyDescent="0.25">
      <c r="A289" s="11">
        <v>7.5456695597175556E-9</v>
      </c>
      <c r="B289" s="11"/>
      <c r="C289" s="11"/>
      <c r="D289" s="11"/>
    </row>
    <row r="290" spans="1:4" x14ac:dyDescent="0.25">
      <c r="A290" s="11">
        <v>6.8076704153141221E-9</v>
      </c>
      <c r="B290" s="11"/>
      <c r="C290" s="11"/>
      <c r="D290" s="11"/>
    </row>
    <row r="291" spans="1:4" x14ac:dyDescent="0.25">
      <c r="A291" s="11">
        <v>6.1152535136980508E-9</v>
      </c>
      <c r="B291" s="11"/>
      <c r="C291" s="11"/>
      <c r="D291" s="11"/>
    </row>
    <row r="292" spans="1:4" x14ac:dyDescent="0.25">
      <c r="A292" s="11">
        <v>3.3299192032912993E-9</v>
      </c>
      <c r="B292" s="11"/>
      <c r="C292" s="11"/>
      <c r="D292" s="11"/>
    </row>
    <row r="293" spans="1:4" x14ac:dyDescent="0.25">
      <c r="A293" s="11">
        <v>1.1933190757844521E-8</v>
      </c>
      <c r="B293" s="11"/>
      <c r="C293" s="11"/>
      <c r="D293" s="11"/>
    </row>
    <row r="294" spans="1:4" x14ac:dyDescent="0.25">
      <c r="A294" s="11">
        <v>9.2712078016741945E-9</v>
      </c>
      <c r="B294" s="11"/>
      <c r="C294" s="11"/>
      <c r="D294" s="11"/>
    </row>
    <row r="295" spans="1:4" x14ac:dyDescent="0.25">
      <c r="A295" s="11">
        <v>5.6036042559491918E-9</v>
      </c>
      <c r="B295" s="11"/>
      <c r="C295" s="11"/>
      <c r="D295" s="11"/>
    </row>
    <row r="296" spans="1:4" x14ac:dyDescent="0.25">
      <c r="A296" s="11">
        <v>2.5842712009515917E-9</v>
      </c>
      <c r="B296" s="11"/>
      <c r="C296" s="11"/>
      <c r="D296" s="11"/>
    </row>
    <row r="297" spans="1:4" x14ac:dyDescent="0.25">
      <c r="A297" s="11">
        <v>8.3462520594672219E-9</v>
      </c>
      <c r="B297" s="11"/>
      <c r="C297" s="11"/>
      <c r="D297" s="11"/>
    </row>
    <row r="298" spans="1:4" x14ac:dyDescent="0.25">
      <c r="A298" s="11">
        <v>3.299618073208156E-9</v>
      </c>
      <c r="B298" s="11"/>
      <c r="C298" s="11"/>
      <c r="D298" s="11"/>
    </row>
    <row r="299" spans="1:4" x14ac:dyDescent="0.25">
      <c r="A299" s="11">
        <v>5.3720094475374574E-9</v>
      </c>
      <c r="B299" s="11"/>
      <c r="C299" s="11"/>
      <c r="D299" s="11"/>
    </row>
    <row r="300" spans="1:4" x14ac:dyDescent="0.25">
      <c r="A300" s="11">
        <v>1.4707277113570035E-8</v>
      </c>
      <c r="B300" s="11"/>
      <c r="C300" s="11"/>
      <c r="D300" s="11"/>
    </row>
    <row r="301" spans="1:4" x14ac:dyDescent="0.25">
      <c r="A301" s="11">
        <v>4.4148673987647051E-9</v>
      </c>
      <c r="B301" s="11"/>
      <c r="C301" s="11"/>
      <c r="D301" s="11"/>
    </row>
    <row r="302" spans="1:4" x14ac:dyDescent="0.25">
      <c r="A302" s="11">
        <v>1.9608019854418871E-9</v>
      </c>
      <c r="B302" s="11"/>
      <c r="C302" s="11"/>
      <c r="D302" s="11"/>
    </row>
    <row r="303" spans="1:4" x14ac:dyDescent="0.25">
      <c r="A303" s="11">
        <v>7.2878216782239442E-9</v>
      </c>
      <c r="B303" s="11"/>
      <c r="C303" s="11"/>
      <c r="D303" s="11"/>
    </row>
    <row r="304" spans="1:4" x14ac:dyDescent="0.25">
      <c r="A304" s="11">
        <v>6.195841066533377E-9</v>
      </c>
      <c r="B304" s="11"/>
      <c r="C304" s="11"/>
      <c r="D304" s="11"/>
    </row>
    <row r="305" spans="1:4" x14ac:dyDescent="0.25">
      <c r="A305" s="11">
        <v>8.3113477705627157E-9</v>
      </c>
      <c r="B305" s="11"/>
      <c r="C305" s="11"/>
      <c r="D305" s="11"/>
    </row>
    <row r="306" spans="1:4" x14ac:dyDescent="0.25">
      <c r="A306" s="11">
        <v>7.4423193280601325E-9</v>
      </c>
      <c r="B306" s="11"/>
      <c r="C306" s="11"/>
      <c r="D306" s="11"/>
    </row>
    <row r="307" spans="1:4" x14ac:dyDescent="0.25">
      <c r="A307" s="11">
        <v>5.9098551938199349E-9</v>
      </c>
      <c r="B307" s="11"/>
      <c r="C307" s="11"/>
      <c r="D307" s="11"/>
    </row>
    <row r="308" spans="1:4" x14ac:dyDescent="0.25">
      <c r="A308" s="11">
        <v>3.0584375011857833E-9</v>
      </c>
      <c r="B308" s="11"/>
      <c r="C308" s="11"/>
      <c r="D308" s="11"/>
    </row>
    <row r="309" spans="1:4" x14ac:dyDescent="0.25">
      <c r="A309" s="11">
        <v>3.8840324708799997E-9</v>
      </c>
      <c r="B309" s="11"/>
      <c r="C309" s="11"/>
      <c r="D309" s="11"/>
    </row>
    <row r="310" spans="1:4" x14ac:dyDescent="0.25">
      <c r="A310" s="11">
        <v>5.4146882280967404E-9</v>
      </c>
      <c r="B310" s="11"/>
      <c r="C310" s="11"/>
      <c r="D310" s="11"/>
    </row>
    <row r="311" spans="1:4" x14ac:dyDescent="0.25">
      <c r="A311" s="11">
        <v>4.8163627762789637E-9</v>
      </c>
      <c r="B311" s="11"/>
      <c r="C311" s="11"/>
      <c r="D311" s="11"/>
    </row>
    <row r="312" spans="1:4" x14ac:dyDescent="0.25">
      <c r="A312" s="11">
        <v>6.3873321382106112E-9</v>
      </c>
      <c r="B312" s="11"/>
      <c r="C312" s="11"/>
      <c r="D312" s="11"/>
    </row>
    <row r="313" spans="1:4" x14ac:dyDescent="0.25">
      <c r="A313" s="11">
        <v>5.1694691163273339E-9</v>
      </c>
      <c r="B313" s="11"/>
      <c r="C313" s="11"/>
      <c r="D313" s="11"/>
    </row>
    <row r="314" spans="1:4" x14ac:dyDescent="0.25">
      <c r="A314" s="11">
        <v>1.7352362823602003E-8</v>
      </c>
      <c r="B314" s="11"/>
      <c r="C314" s="11"/>
      <c r="D314" s="11"/>
    </row>
    <row r="315" spans="1:4" x14ac:dyDescent="0.25">
      <c r="A315" s="11">
        <v>6.6664636685208738E-9</v>
      </c>
      <c r="B315" s="11"/>
      <c r="C315" s="11"/>
      <c r="D315" s="11"/>
    </row>
    <row r="316" spans="1:4" x14ac:dyDescent="0.25">
      <c r="A316" s="11">
        <v>5.6671509669677116E-9</v>
      </c>
      <c r="B316" s="11"/>
      <c r="C316" s="11"/>
      <c r="D316" s="11"/>
    </row>
    <row r="317" spans="1:4" x14ac:dyDescent="0.25">
      <c r="A317" s="11">
        <v>6.360380326534748E-9</v>
      </c>
      <c r="B317" s="11"/>
      <c r="C317" s="11"/>
      <c r="D317" s="11"/>
    </row>
    <row r="318" spans="1:4" x14ac:dyDescent="0.25">
      <c r="A318" s="11">
        <v>4.9739593381907194E-9</v>
      </c>
      <c r="B318" s="11"/>
      <c r="C318" s="11"/>
      <c r="D318" s="11"/>
    </row>
    <row r="319" spans="1:4" x14ac:dyDescent="0.25">
      <c r="A319" s="11">
        <v>4.1024360784855171E-9</v>
      </c>
      <c r="B319" s="11"/>
      <c r="C319" s="11"/>
      <c r="D319" s="11"/>
    </row>
    <row r="320" spans="1:4" x14ac:dyDescent="0.25">
      <c r="A320" s="11">
        <v>4.8104292550483404E-9</v>
      </c>
      <c r="B320" s="11"/>
      <c r="C320" s="11"/>
      <c r="D320" s="11"/>
    </row>
    <row r="321" spans="1:4" x14ac:dyDescent="0.25">
      <c r="A321" s="11">
        <v>6.9756512308782374E-9</v>
      </c>
      <c r="B321" s="11"/>
      <c r="C321" s="11"/>
      <c r="D321" s="11"/>
    </row>
    <row r="322" spans="1:4" x14ac:dyDescent="0.25">
      <c r="A322" s="11">
        <v>5.7252086402212159E-9</v>
      </c>
      <c r="B322" s="11"/>
      <c r="C322" s="11"/>
      <c r="D322" s="11"/>
    </row>
    <row r="323" spans="1:4" x14ac:dyDescent="0.25">
      <c r="A323" s="11">
        <v>3.7076486106625166E-9</v>
      </c>
      <c r="B323" s="11"/>
      <c r="C323" s="11"/>
      <c r="D323" s="11"/>
    </row>
    <row r="324" spans="1:4" x14ac:dyDescent="0.25">
      <c r="A324" s="11">
        <v>3.5828910378277649E-9</v>
      </c>
      <c r="B324" s="11"/>
      <c r="C324" s="11"/>
      <c r="D324" s="11"/>
    </row>
    <row r="325" spans="1:4" x14ac:dyDescent="0.25">
      <c r="A325" s="11">
        <v>8.5736717072964154E-9</v>
      </c>
      <c r="B325" s="11"/>
      <c r="C325" s="11"/>
      <c r="D325" s="11"/>
    </row>
    <row r="326" spans="1:4" x14ac:dyDescent="0.25">
      <c r="A326" s="11">
        <v>5.1793213390983231E-9</v>
      </c>
      <c r="B326" s="11"/>
      <c r="C326" s="11"/>
      <c r="D326" s="11"/>
    </row>
    <row r="327" spans="1:4" x14ac:dyDescent="0.25">
      <c r="A327" s="11">
        <v>7.1107117816309208E-9</v>
      </c>
      <c r="B327" s="11"/>
      <c r="C327" s="11"/>
      <c r="D327" s="11"/>
    </row>
    <row r="328" spans="1:4" x14ac:dyDescent="0.25">
      <c r="A328" s="11">
        <v>3.3573528686149046E-9</v>
      </c>
      <c r="B328" s="11"/>
      <c r="C328" s="11"/>
      <c r="D328" s="11"/>
    </row>
    <row r="329" spans="1:4" x14ac:dyDescent="0.25">
      <c r="A329" s="11">
        <v>2.1126027694298303E-9</v>
      </c>
      <c r="B329" s="11"/>
      <c r="C329" s="11"/>
      <c r="D329" s="11"/>
    </row>
    <row r="330" spans="1:4" x14ac:dyDescent="0.25">
      <c r="A330" s="11">
        <v>5.2859787870814853E-9</v>
      </c>
      <c r="B330" s="11"/>
      <c r="C330" s="11"/>
      <c r="D330" s="11"/>
    </row>
    <row r="331" spans="1:4" x14ac:dyDescent="0.25">
      <c r="A331" s="11">
        <v>5.4868307527568379E-9</v>
      </c>
      <c r="B331" s="11"/>
      <c r="C331" s="11"/>
      <c r="D331" s="11"/>
    </row>
    <row r="332" spans="1:4" x14ac:dyDescent="0.25">
      <c r="A332" s="11">
        <v>5.2540973501949763E-9</v>
      </c>
      <c r="B332" s="11"/>
      <c r="C332" s="11"/>
      <c r="D332" s="11"/>
    </row>
    <row r="333" spans="1:4" x14ac:dyDescent="0.25">
      <c r="A333" s="11">
        <v>6.9214121756589501E-9</v>
      </c>
      <c r="B333" s="11"/>
      <c r="C333" s="11"/>
      <c r="D333" s="11"/>
    </row>
    <row r="334" spans="1:4" x14ac:dyDescent="0.25">
      <c r="A334" s="11">
        <v>3.1822903973156805E-9</v>
      </c>
      <c r="B334" s="11"/>
      <c r="C334" s="11"/>
      <c r="D334" s="11"/>
    </row>
    <row r="335" spans="1:4" x14ac:dyDescent="0.25">
      <c r="A335" s="11">
        <v>9.1602915352452569E-9</v>
      </c>
      <c r="B335" s="11"/>
      <c r="C335" s="11"/>
      <c r="D335" s="11"/>
    </row>
    <row r="336" spans="1:4" x14ac:dyDescent="0.25">
      <c r="A336" s="11">
        <v>7.9928968469156323E-9</v>
      </c>
      <c r="B336" s="11"/>
      <c r="C336" s="11"/>
      <c r="D336" s="11"/>
    </row>
    <row r="337" spans="1:4" x14ac:dyDescent="0.25">
      <c r="A337" s="11">
        <v>1.731481061576319E-8</v>
      </c>
      <c r="B337" s="11"/>
      <c r="C337" s="11"/>
      <c r="D337" s="11"/>
    </row>
    <row r="338" spans="1:4" x14ac:dyDescent="0.25">
      <c r="A338" s="11">
        <v>6.4142976233567012E-9</v>
      </c>
      <c r="B338" s="11"/>
      <c r="C338" s="11"/>
      <c r="D338" s="11"/>
    </row>
    <row r="339" spans="1:4" x14ac:dyDescent="0.25">
      <c r="A339" s="11">
        <v>9.1617648246047527E-9</v>
      </c>
      <c r="B339" s="11"/>
      <c r="C339" s="11"/>
      <c r="D339" s="11"/>
    </row>
    <row r="340" spans="1:4" x14ac:dyDescent="0.25">
      <c r="A340" s="11">
        <v>7.9667584182637643E-9</v>
      </c>
      <c r="B340" s="11"/>
      <c r="C340" s="11"/>
      <c r="D340" s="11"/>
    </row>
    <row r="341" spans="1:4" x14ac:dyDescent="0.25">
      <c r="A341" s="11">
        <v>2.9083677634624336E-9</v>
      </c>
      <c r="B341" s="11"/>
      <c r="C341" s="11"/>
      <c r="D341" s="11"/>
    </row>
    <row r="342" spans="1:4" x14ac:dyDescent="0.25">
      <c r="A342" s="11">
        <v>4.2431421559846486E-9</v>
      </c>
      <c r="B342" s="11"/>
      <c r="C342" s="11"/>
      <c r="D342" s="11"/>
    </row>
    <row r="343" spans="1:4" x14ac:dyDescent="0.25">
      <c r="A343" s="11">
        <v>2.6241489617527872E-9</v>
      </c>
      <c r="B343" s="11"/>
      <c r="C343" s="11"/>
      <c r="D343" s="11"/>
    </row>
    <row r="344" spans="1:4" x14ac:dyDescent="0.25">
      <c r="A344" s="11">
        <v>3.3747711182253509E-9</v>
      </c>
      <c r="B344" s="11"/>
      <c r="C344" s="11"/>
      <c r="D344" s="11"/>
    </row>
    <row r="345" spans="1:4" x14ac:dyDescent="0.25">
      <c r="A345" s="11">
        <v>3.2027861804931525E-9</v>
      </c>
      <c r="B345" s="11"/>
      <c r="C345" s="11"/>
      <c r="D345" s="11"/>
    </row>
    <row r="346" spans="1:4" x14ac:dyDescent="0.25">
      <c r="A346" s="11">
        <v>3.4990181194583668E-9</v>
      </c>
      <c r="B346" s="11"/>
      <c r="C346" s="11"/>
      <c r="D346" s="11"/>
    </row>
    <row r="347" spans="1:4" x14ac:dyDescent="0.25">
      <c r="A347" s="11">
        <v>6.6528716494973973E-9</v>
      </c>
      <c r="B347" s="11"/>
      <c r="C347" s="11"/>
      <c r="D347" s="11"/>
    </row>
    <row r="348" spans="1:4" x14ac:dyDescent="0.25">
      <c r="A348" s="11">
        <v>7.0622275458545301E-9</v>
      </c>
      <c r="B348" s="11"/>
      <c r="C348" s="11"/>
      <c r="D348" s="11"/>
    </row>
    <row r="349" spans="1:4" x14ac:dyDescent="0.25">
      <c r="A349" s="11">
        <v>6.947955652888702E-9</v>
      </c>
      <c r="B349" s="11"/>
      <c r="C349" s="11"/>
      <c r="D349" s="11"/>
    </row>
    <row r="350" spans="1:4" x14ac:dyDescent="0.25">
      <c r="A350" s="11">
        <v>5.1725881385068379E-9</v>
      </c>
      <c r="B350" s="11"/>
      <c r="C350" s="11"/>
      <c r="D350" s="11"/>
    </row>
    <row r="351" spans="1:4" x14ac:dyDescent="0.25">
      <c r="A351" s="11">
        <v>5.6128170072343214E-9</v>
      </c>
      <c r="B351" s="11"/>
      <c r="C351" s="11"/>
      <c r="D351" s="11"/>
    </row>
    <row r="352" spans="1:4" x14ac:dyDescent="0.25">
      <c r="A352" s="11">
        <v>8.0114541218697312E-9</v>
      </c>
      <c r="B352" s="11"/>
      <c r="C352" s="11"/>
      <c r="D352" s="11"/>
    </row>
    <row r="353" spans="1:4" x14ac:dyDescent="0.25">
      <c r="A353" s="11">
        <v>5.7733614098723262E-9</v>
      </c>
      <c r="B353" s="11"/>
      <c r="C353" s="11"/>
      <c r="D353" s="11"/>
    </row>
    <row r="354" spans="1:4" x14ac:dyDescent="0.25">
      <c r="A354" s="11">
        <v>5.1867768359404736E-9</v>
      </c>
      <c r="B354" s="11"/>
      <c r="C354" s="11"/>
      <c r="D354" s="11"/>
    </row>
    <row r="355" spans="1:4" x14ac:dyDescent="0.25">
      <c r="A355" s="11">
        <v>5.7848988273996168E-9</v>
      </c>
      <c r="B355" s="11"/>
      <c r="C355" s="11"/>
      <c r="D355" s="11"/>
    </row>
    <row r="356" spans="1:4" x14ac:dyDescent="0.25">
      <c r="A356" s="11">
        <v>2.6628655595589485E-9</v>
      </c>
      <c r="B356" s="11"/>
      <c r="C356" s="11"/>
      <c r="D356" s="11"/>
    </row>
    <row r="357" spans="1:4" x14ac:dyDescent="0.25">
      <c r="A357" s="11">
        <v>3.0817120894569308E-9</v>
      </c>
      <c r="B357" s="11"/>
      <c r="C357" s="11"/>
      <c r="D357" s="11"/>
    </row>
    <row r="358" spans="1:4" x14ac:dyDescent="0.25">
      <c r="A358" s="11">
        <v>3.1270359691501059E-9</v>
      </c>
      <c r="B358" s="11"/>
      <c r="C358" s="11"/>
      <c r="D358" s="11"/>
    </row>
    <row r="359" spans="1:4" x14ac:dyDescent="0.25">
      <c r="A359" s="11">
        <v>6.3284260392896479E-9</v>
      </c>
      <c r="B359" s="11"/>
      <c r="C359" s="11"/>
      <c r="D359" s="11"/>
    </row>
    <row r="360" spans="1:4" x14ac:dyDescent="0.25">
      <c r="A360" s="11">
        <v>1.1222258006289427E-8</v>
      </c>
      <c r="B360" s="11"/>
      <c r="C360" s="11"/>
      <c r="D360" s="11"/>
    </row>
    <row r="361" spans="1:4" x14ac:dyDescent="0.25">
      <c r="A361" s="11">
        <v>6.1264445730887177E-9</v>
      </c>
      <c r="B361" s="11"/>
      <c r="C361" s="11"/>
      <c r="D361" s="11"/>
    </row>
    <row r="362" spans="1:4" x14ac:dyDescent="0.25">
      <c r="A362" s="11">
        <v>3.0614003755625985E-9</v>
      </c>
      <c r="B362" s="11"/>
      <c r="C362" s="11"/>
      <c r="D362" s="11"/>
    </row>
    <row r="363" spans="1:4" x14ac:dyDescent="0.25">
      <c r="A363" s="11">
        <v>4.3316914804826036E-9</v>
      </c>
      <c r="B363" s="11"/>
      <c r="C363" s="11"/>
      <c r="D363" s="11"/>
    </row>
    <row r="364" spans="1:4" x14ac:dyDescent="0.25">
      <c r="A364" s="11">
        <v>6.4162478011696886E-9</v>
      </c>
      <c r="B364" s="11"/>
      <c r="C364" s="11"/>
      <c r="D364" s="11"/>
    </row>
    <row r="365" spans="1:4" x14ac:dyDescent="0.25">
      <c r="A365" s="11">
        <v>5.4648722219663613E-9</v>
      </c>
      <c r="B365" s="11"/>
      <c r="C365" s="11"/>
      <c r="D365" s="11"/>
    </row>
    <row r="366" spans="1:4" x14ac:dyDescent="0.25">
      <c r="A366" s="11">
        <v>5.7838116143140844E-9</v>
      </c>
      <c r="B366" s="11"/>
      <c r="C366" s="11"/>
      <c r="D366" s="11"/>
    </row>
    <row r="367" spans="1:4" x14ac:dyDescent="0.25">
      <c r="A367" s="11">
        <v>6.097381539723587E-9</v>
      </c>
      <c r="B367" s="11"/>
      <c r="C367" s="11"/>
      <c r="D367" s="11"/>
    </row>
    <row r="368" spans="1:4" x14ac:dyDescent="0.25">
      <c r="A368" s="11">
        <v>2.9749215886046759E-9</v>
      </c>
      <c r="B368" s="11"/>
      <c r="C368" s="11"/>
      <c r="D368" s="11"/>
    </row>
    <row r="369" spans="1:4" x14ac:dyDescent="0.25">
      <c r="A369" s="11">
        <v>5.947885546695744E-9</v>
      </c>
      <c r="B369" s="11"/>
      <c r="C369" s="11"/>
      <c r="D369" s="11"/>
    </row>
    <row r="370" spans="1:4" x14ac:dyDescent="0.25">
      <c r="A370" s="11">
        <v>1.2865265300557371E-8</v>
      </c>
      <c r="B370" s="11"/>
      <c r="C370" s="11"/>
      <c r="D370" s="11"/>
    </row>
    <row r="371" spans="1:4" x14ac:dyDescent="0.25">
      <c r="A371" s="11">
        <v>8.4249282352110964E-9</v>
      </c>
      <c r="B371" s="11"/>
      <c r="C371" s="11"/>
      <c r="D371" s="11"/>
    </row>
    <row r="372" spans="1:4" x14ac:dyDescent="0.25">
      <c r="A372" s="11">
        <v>1.0395397599333313E-8</v>
      </c>
      <c r="B372" s="11"/>
      <c r="C372" s="11"/>
      <c r="D372" s="11"/>
    </row>
    <row r="373" spans="1:4" x14ac:dyDescent="0.25">
      <c r="A373" s="11">
        <v>2.603384660382276E-9</v>
      </c>
      <c r="B373" s="11"/>
      <c r="C373" s="11"/>
      <c r="D373" s="11"/>
    </row>
    <row r="374" spans="1:4" x14ac:dyDescent="0.25">
      <c r="A374" s="11">
        <v>5.2610037742492905E-9</v>
      </c>
      <c r="B374" s="11"/>
      <c r="C374" s="11"/>
      <c r="D374" s="11"/>
    </row>
    <row r="375" spans="1:4" x14ac:dyDescent="0.25">
      <c r="A375" s="11">
        <v>6.7431290244819142E-9</v>
      </c>
      <c r="B375" s="11"/>
      <c r="C375" s="11"/>
      <c r="D375" s="11"/>
    </row>
    <row r="376" spans="1:4" x14ac:dyDescent="0.25">
      <c r="A376" s="11">
        <v>5.6442868884035354E-9</v>
      </c>
      <c r="B376" s="11"/>
      <c r="C376" s="11"/>
      <c r="D376" s="11"/>
    </row>
    <row r="377" spans="1:4" x14ac:dyDescent="0.25">
      <c r="A377" s="11">
        <v>5.4740934037514906E-9</v>
      </c>
      <c r="B377" s="11"/>
      <c r="C377" s="11"/>
      <c r="D377" s="11"/>
    </row>
    <row r="378" spans="1:4" x14ac:dyDescent="0.25">
      <c r="A378" s="11">
        <v>7.8234085275690624E-9</v>
      </c>
      <c r="B378" s="11"/>
      <c r="C378" s="11"/>
      <c r="D378" s="11"/>
    </row>
    <row r="379" spans="1:4" x14ac:dyDescent="0.25">
      <c r="A379" s="11">
        <v>4.9018160667357108E-9</v>
      </c>
      <c r="B379" s="11"/>
      <c r="C379" s="11"/>
      <c r="D379" s="11"/>
    </row>
    <row r="380" spans="1:4" x14ac:dyDescent="0.25">
      <c r="A380" s="11">
        <v>5.7295273715355105E-9</v>
      </c>
      <c r="B380" s="11"/>
      <c r="C380" s="11"/>
      <c r="D380" s="11"/>
    </row>
    <row r="381" spans="1:4" x14ac:dyDescent="0.25">
      <c r="A381" s="11">
        <v>3.2242397879105642E-9</v>
      </c>
      <c r="B381" s="11"/>
      <c r="C381" s="11"/>
      <c r="D381" s="11"/>
    </row>
    <row r="382" spans="1:4" x14ac:dyDescent="0.25">
      <c r="A382" s="11">
        <v>7.4187334591227603E-9</v>
      </c>
      <c r="B382" s="11"/>
      <c r="C382" s="11"/>
      <c r="D382" s="11"/>
    </row>
    <row r="383" spans="1:4" x14ac:dyDescent="0.25">
      <c r="A383" s="11">
        <v>6.2127619941885303E-9</v>
      </c>
      <c r="B383" s="11"/>
      <c r="C383" s="11"/>
      <c r="D383" s="11"/>
    </row>
    <row r="384" spans="1:4" x14ac:dyDescent="0.25">
      <c r="A384" s="11">
        <v>7.2881274782518961E-9</v>
      </c>
      <c r="B384" s="11"/>
      <c r="C384" s="11"/>
      <c r="D384" s="11"/>
    </row>
    <row r="385" spans="1:4" x14ac:dyDescent="0.25">
      <c r="A385" s="11">
        <v>6.4395189517270272E-9</v>
      </c>
      <c r="B385" s="11"/>
      <c r="C385" s="11"/>
      <c r="D385" s="11"/>
    </row>
    <row r="386" spans="1:4" x14ac:dyDescent="0.25">
      <c r="A386" s="11">
        <v>3.3269385718188053E-9</v>
      </c>
      <c r="B386" s="11"/>
      <c r="C386" s="11"/>
      <c r="D386" s="11"/>
    </row>
    <row r="387" spans="1:4" x14ac:dyDescent="0.25">
      <c r="A387" s="11">
        <v>2.4992849140639762E-9</v>
      </c>
      <c r="B387" s="11"/>
      <c r="C387" s="11"/>
      <c r="D387" s="11"/>
    </row>
    <row r="388" spans="1:4" x14ac:dyDescent="0.25">
      <c r="A388" s="11">
        <v>6.119102673813618E-9</v>
      </c>
      <c r="B388" s="11"/>
      <c r="C388" s="11"/>
      <c r="D388" s="11"/>
    </row>
    <row r="389" spans="1:4" x14ac:dyDescent="0.25">
      <c r="A389" s="11">
        <v>1.0934061756781926E-8</v>
      </c>
      <c r="B389" s="11"/>
      <c r="C389" s="11"/>
      <c r="D389" s="11"/>
    </row>
    <row r="390" spans="1:4" x14ac:dyDescent="0.25">
      <c r="A390" s="11">
        <v>1.2236565389511136E-8</v>
      </c>
      <c r="B390" s="11"/>
      <c r="C390" s="11"/>
      <c r="D390" s="11"/>
    </row>
    <row r="391" spans="1:4" x14ac:dyDescent="0.25">
      <c r="A391" s="11">
        <v>6.5407680758267808E-9</v>
      </c>
      <c r="B391" s="11"/>
      <c r="C391" s="11"/>
      <c r="D391" s="11"/>
    </row>
    <row r="392" spans="1:4" x14ac:dyDescent="0.25">
      <c r="A392" s="11">
        <v>3.5776903431460166E-9</v>
      </c>
      <c r="B392" s="11"/>
      <c r="C392" s="11"/>
      <c r="D392" s="11"/>
    </row>
    <row r="393" spans="1:4" x14ac:dyDescent="0.25">
      <c r="A393" s="11">
        <v>3.1195042836192583E-9</v>
      </c>
      <c r="B393" s="11"/>
      <c r="C393" s="11"/>
      <c r="D393" s="11"/>
    </row>
    <row r="394" spans="1:4" x14ac:dyDescent="0.25">
      <c r="A394" s="11">
        <v>3.7952593453410725E-9</v>
      </c>
      <c r="B394" s="11"/>
      <c r="C394" s="11"/>
      <c r="D394" s="11"/>
    </row>
    <row r="395" spans="1:4" x14ac:dyDescent="0.25">
      <c r="A395" s="11">
        <v>5.9281381395190778E-9</v>
      </c>
      <c r="B395" s="11"/>
      <c r="C395" s="11"/>
      <c r="D395" s="11"/>
    </row>
    <row r="396" spans="1:4" x14ac:dyDescent="0.25">
      <c r="A396" s="11">
        <v>5.677404227682174E-9</v>
      </c>
      <c r="B396" s="11"/>
      <c r="C396" s="11"/>
      <c r="D396" s="11"/>
    </row>
    <row r="397" spans="1:4" x14ac:dyDescent="0.25">
      <c r="A397" s="11">
        <v>8.2943823416700381E-9</v>
      </c>
      <c r="B397" s="11"/>
      <c r="C397" s="11"/>
      <c r="D397" s="11"/>
    </row>
    <row r="398" spans="1:4" x14ac:dyDescent="0.25">
      <c r="A398" s="11">
        <v>8.2519459580897703E-9</v>
      </c>
      <c r="B398" s="11"/>
      <c r="C398" s="11"/>
      <c r="D398" s="11"/>
    </row>
    <row r="399" spans="1:4" x14ac:dyDescent="0.25">
      <c r="A399" s="11">
        <v>1.0995759845920739E-8</v>
      </c>
      <c r="B399" s="11"/>
      <c r="C399" s="11"/>
      <c r="D399" s="11"/>
    </row>
    <row r="400" spans="1:4" x14ac:dyDescent="0.25">
      <c r="A400" s="11">
        <v>5.1689915577769764E-9</v>
      </c>
      <c r="B400" s="11"/>
      <c r="C400" s="11"/>
      <c r="D400" s="11"/>
    </row>
    <row r="401" spans="1:4" x14ac:dyDescent="0.25">
      <c r="A401" s="11">
        <v>4.420371899875369E-9</v>
      </c>
      <c r="B401" s="11"/>
      <c r="C401" s="11"/>
      <c r="D401" s="11"/>
    </row>
    <row r="402" spans="1:4" x14ac:dyDescent="0.25">
      <c r="A402" s="11">
        <v>4.0902260639162482E-9</v>
      </c>
      <c r="B402" s="11"/>
      <c r="C402" s="11"/>
      <c r="D402" s="11"/>
    </row>
    <row r="403" spans="1:4" x14ac:dyDescent="0.25">
      <c r="A403" s="11">
        <v>1.5483202544927595E-9</v>
      </c>
      <c r="B403" s="11"/>
      <c r="C403" s="11"/>
      <c r="D403" s="11"/>
    </row>
    <row r="404" spans="1:4" x14ac:dyDescent="0.25">
      <c r="A404" s="11">
        <v>8.1231867726136325E-9</v>
      </c>
      <c r="B404" s="11"/>
      <c r="C404" s="11"/>
      <c r="D404" s="11"/>
    </row>
    <row r="405" spans="1:4" x14ac:dyDescent="0.25">
      <c r="A405" s="11">
        <v>4.8842248101390396E-9</v>
      </c>
      <c r="B405" s="11"/>
      <c r="C405" s="11"/>
      <c r="D405" s="11"/>
    </row>
    <row r="406" spans="1:4" x14ac:dyDescent="0.25">
      <c r="A406" s="11">
        <v>1.2303539583123707E-8</v>
      </c>
      <c r="B406" s="11"/>
      <c r="C406" s="11"/>
      <c r="D406" s="11"/>
    </row>
    <row r="407" spans="1:4" x14ac:dyDescent="0.25">
      <c r="A407" s="11">
        <v>1.9828866520220899E-9</v>
      </c>
      <c r="B407" s="11"/>
      <c r="C407" s="11"/>
      <c r="D407" s="11"/>
    </row>
    <row r="408" spans="1:4" x14ac:dyDescent="0.25">
      <c r="A408" s="11">
        <v>3.2531009508776673E-9</v>
      </c>
      <c r="B408" s="11"/>
      <c r="C408" s="11"/>
      <c r="D408" s="11"/>
    </row>
    <row r="409" spans="1:4" x14ac:dyDescent="0.25">
      <c r="A409" s="11">
        <v>6.4325053446548514E-9</v>
      </c>
      <c r="B409" s="11"/>
      <c r="C409" s="11"/>
      <c r="D409" s="11"/>
    </row>
    <row r="410" spans="1:4" x14ac:dyDescent="0.25">
      <c r="A410" s="11">
        <v>4.5598446790015355E-9</v>
      </c>
      <c r="B410" s="11"/>
      <c r="C410" s="11"/>
      <c r="D410" s="11"/>
    </row>
    <row r="411" spans="1:4" x14ac:dyDescent="0.25">
      <c r="A411" s="11">
        <v>1.0022722359918577E-8</v>
      </c>
      <c r="B411" s="11"/>
      <c r="C411" s="11"/>
      <c r="D411" s="11"/>
    </row>
    <row r="412" spans="1:4" x14ac:dyDescent="0.25">
      <c r="A412" s="11">
        <v>5.8572768665685812E-9</v>
      </c>
      <c r="B412" s="11"/>
      <c r="C412" s="11"/>
      <c r="D412" s="11"/>
    </row>
    <row r="413" spans="1:4" x14ac:dyDescent="0.25">
      <c r="A413" s="11">
        <v>6.2908316700144414E-9</v>
      </c>
      <c r="B413" s="11"/>
      <c r="C413" s="11"/>
      <c r="D413" s="11"/>
    </row>
    <row r="414" spans="1:4" x14ac:dyDescent="0.25">
      <c r="A414" s="11">
        <v>3.868940223444674E-9</v>
      </c>
      <c r="B414" s="11"/>
      <c r="C414" s="11"/>
      <c r="D414" s="11"/>
    </row>
    <row r="415" spans="1:4" x14ac:dyDescent="0.25">
      <c r="A415" s="11">
        <v>7.195345315611508E-9</v>
      </c>
      <c r="B415" s="11"/>
      <c r="C415" s="11"/>
      <c r="D415" s="11"/>
    </row>
    <row r="416" spans="1:4" x14ac:dyDescent="0.25">
      <c r="A416" s="11">
        <v>3.1875250309064585E-9</v>
      </c>
      <c r="B416" s="11"/>
      <c r="C416" s="11"/>
      <c r="D416" s="11"/>
    </row>
    <row r="417" spans="1:4" x14ac:dyDescent="0.25">
      <c r="A417" s="11">
        <v>1.2271811765113712E-8</v>
      </c>
      <c r="B417" s="11"/>
      <c r="C417" s="11"/>
      <c r="D417" s="11"/>
    </row>
    <row r="418" spans="1:4" x14ac:dyDescent="0.25">
      <c r="A418" s="11">
        <v>5.671329126579892E-9</v>
      </c>
      <c r="B418" s="11"/>
      <c r="C418" s="11"/>
      <c r="D418" s="11"/>
    </row>
    <row r="419" spans="1:4" x14ac:dyDescent="0.25">
      <c r="A419" s="11">
        <v>5.8571499494414676E-9</v>
      </c>
      <c r="B419" s="11"/>
      <c r="C419" s="11"/>
      <c r="D419" s="11"/>
    </row>
    <row r="420" spans="1:4" x14ac:dyDescent="0.25">
      <c r="A420" s="11">
        <v>7.0923727839538737E-9</v>
      </c>
      <c r="B420" s="11"/>
      <c r="C420" s="11"/>
      <c r="D420" s="11"/>
    </row>
    <row r="421" spans="1:4" x14ac:dyDescent="0.25">
      <c r="A421" s="11">
        <v>4.1907023666118922E-9</v>
      </c>
      <c r="B421" s="11"/>
      <c r="C421" s="11"/>
      <c r="D421" s="11"/>
    </row>
    <row r="422" spans="1:4" x14ac:dyDescent="0.25">
      <c r="A422" s="11">
        <v>3.5763847270163626E-9</v>
      </c>
      <c r="B422" s="11"/>
      <c r="C422" s="11"/>
      <c r="D422" s="11"/>
    </row>
    <row r="423" spans="1:4" x14ac:dyDescent="0.25">
      <c r="A423" s="11">
        <v>2.1622860245151431E-9</v>
      </c>
      <c r="B423" s="11"/>
      <c r="C423" s="11"/>
      <c r="D423" s="11"/>
    </row>
    <row r="424" spans="1:4" x14ac:dyDescent="0.25">
      <c r="A424" s="11">
        <v>5.3634129461690196E-9</v>
      </c>
      <c r="B424" s="11"/>
      <c r="C424" s="11"/>
      <c r="D424" s="11"/>
    </row>
    <row r="425" spans="1:4" x14ac:dyDescent="0.25">
      <c r="A425" s="11">
        <v>2.4948975369954831E-9</v>
      </c>
      <c r="B425" s="11"/>
      <c r="C425" s="11"/>
      <c r="D425" s="11"/>
    </row>
    <row r="426" spans="1:4" x14ac:dyDescent="0.25">
      <c r="A426" s="11">
        <v>6.2151118902440828E-9</v>
      </c>
      <c r="B426" s="11"/>
      <c r="C426" s="11"/>
      <c r="D426" s="11"/>
    </row>
    <row r="427" spans="1:4" x14ac:dyDescent="0.25">
      <c r="A427" s="11">
        <v>2.3205579837026041E-9</v>
      </c>
      <c r="B427" s="11"/>
      <c r="C427" s="11"/>
      <c r="D427" s="11"/>
    </row>
    <row r="428" spans="1:4" x14ac:dyDescent="0.25">
      <c r="A428" s="11">
        <v>5.432338073074853E-9</v>
      </c>
      <c r="B428" s="11"/>
      <c r="C428" s="11"/>
      <c r="D428" s="11"/>
    </row>
    <row r="429" spans="1:4" x14ac:dyDescent="0.25">
      <c r="A429" s="11">
        <v>6.4998680012871844E-9</v>
      </c>
      <c r="B429" s="11"/>
      <c r="C429" s="11"/>
      <c r="D429" s="11"/>
    </row>
    <row r="430" spans="1:4" x14ac:dyDescent="0.25">
      <c r="A430" s="11">
        <v>5.2271141290459495E-9</v>
      </c>
      <c r="B430" s="11"/>
      <c r="C430" s="11"/>
      <c r="D430" s="11"/>
    </row>
    <row r="431" spans="1:4" x14ac:dyDescent="0.25">
      <c r="A431" s="11">
        <v>4.4624510003324277E-9</v>
      </c>
      <c r="B431" s="11"/>
      <c r="C431" s="11"/>
      <c r="D431" s="11"/>
    </row>
    <row r="432" spans="1:4" x14ac:dyDescent="0.25">
      <c r="A432" s="11">
        <v>3.0515434184673935E-9</v>
      </c>
      <c r="B432" s="11"/>
      <c r="C432" s="11"/>
      <c r="D432" s="11"/>
    </row>
    <row r="433" spans="1:4" x14ac:dyDescent="0.25">
      <c r="A433" s="11">
        <v>6.2278085444234401E-9</v>
      </c>
      <c r="B433" s="11"/>
      <c r="C433" s="11"/>
      <c r="D433" s="11"/>
    </row>
    <row r="434" spans="1:4" x14ac:dyDescent="0.25">
      <c r="A434" s="11">
        <v>2.621242278495424E-9</v>
      </c>
      <c r="B434" s="11"/>
      <c r="C434" s="11"/>
      <c r="D434" s="11"/>
    </row>
    <row r="435" spans="1:4" x14ac:dyDescent="0.25">
      <c r="A435" s="11">
        <v>5.0875705537178983E-9</v>
      </c>
      <c r="B435" s="11"/>
      <c r="C435" s="11"/>
      <c r="D435" s="11"/>
    </row>
    <row r="436" spans="1:4" x14ac:dyDescent="0.25">
      <c r="A436" s="11">
        <v>2.9183239595006408E-9</v>
      </c>
      <c r="B436" s="11"/>
      <c r="C436" s="11"/>
      <c r="D436" s="11"/>
    </row>
    <row r="437" spans="1:4" x14ac:dyDescent="0.25">
      <c r="A437" s="11">
        <v>4.8974740178281763E-9</v>
      </c>
      <c r="B437" s="11"/>
      <c r="C437" s="11"/>
      <c r="D437" s="11"/>
    </row>
    <row r="438" spans="1:4" x14ac:dyDescent="0.25">
      <c r="A438" s="11">
        <v>3.49490819670402E-9</v>
      </c>
      <c r="B438" s="11"/>
      <c r="C438" s="11"/>
      <c r="D438" s="11"/>
    </row>
    <row r="439" spans="1:4" x14ac:dyDescent="0.25">
      <c r="A439" s="11">
        <v>9.8189226577585466E-9</v>
      </c>
      <c r="B439" s="11"/>
      <c r="C439" s="11"/>
      <c r="D439" s="11"/>
    </row>
    <row r="440" spans="1:4" x14ac:dyDescent="0.25">
      <c r="A440" s="11">
        <v>5.1194558677041656E-9</v>
      </c>
      <c r="B440" s="11"/>
      <c r="C440" s="11"/>
      <c r="D440" s="11"/>
    </row>
    <row r="441" spans="1:4" x14ac:dyDescent="0.25">
      <c r="A441" s="11">
        <v>5.1513131452853359E-9</v>
      </c>
      <c r="B441" s="11"/>
      <c r="C441" s="11"/>
      <c r="D441" s="11"/>
    </row>
    <row r="442" spans="1:4" x14ac:dyDescent="0.25">
      <c r="A442" s="11">
        <v>5.055669437804023E-9</v>
      </c>
      <c r="B442" s="11"/>
      <c r="C442" s="11"/>
      <c r="D442" s="11"/>
    </row>
    <row r="443" spans="1:4" x14ac:dyDescent="0.25">
      <c r="A443" s="11">
        <v>6.4448607339395045E-9</v>
      </c>
      <c r="B443" s="11"/>
      <c r="C443" s="11"/>
      <c r="D443" s="11"/>
    </row>
    <row r="444" spans="1:4" x14ac:dyDescent="0.25">
      <c r="A444" s="11">
        <v>4.4364597151154379E-9</v>
      </c>
      <c r="B444" s="11"/>
      <c r="C444" s="11"/>
      <c r="D444" s="11"/>
    </row>
    <row r="445" spans="1:4" x14ac:dyDescent="0.25">
      <c r="A445" s="11">
        <v>3.0311757443132737E-9</v>
      </c>
      <c r="B445" s="11"/>
      <c r="C445" s="11"/>
      <c r="D445" s="11"/>
    </row>
    <row r="446" spans="1:4" x14ac:dyDescent="0.25">
      <c r="A446" s="11">
        <v>5.617730945377697E-9</v>
      </c>
      <c r="B446" s="11"/>
      <c r="C446" s="11"/>
      <c r="D446" s="11"/>
    </row>
    <row r="447" spans="1:4" x14ac:dyDescent="0.25">
      <c r="A447" s="11">
        <v>4.5941539956661319E-9</v>
      </c>
      <c r="B447" s="11"/>
      <c r="C447" s="11"/>
      <c r="D447" s="11"/>
    </row>
    <row r="448" spans="1:4" x14ac:dyDescent="0.25">
      <c r="A448" s="11">
        <v>5.1191913280825394E-9</v>
      </c>
      <c r="B448" s="11"/>
      <c r="C448" s="11"/>
      <c r="D448" s="11"/>
    </row>
    <row r="449" spans="1:4" x14ac:dyDescent="0.25">
      <c r="A449" s="11">
        <v>7.1214590190089649E-9</v>
      </c>
      <c r="B449" s="11"/>
      <c r="C449" s="11"/>
      <c r="D449" s="11"/>
    </row>
    <row r="450" spans="1:4" x14ac:dyDescent="0.25">
      <c r="A450" s="11">
        <v>4.4415377412717888E-9</v>
      </c>
      <c r="B450" s="11"/>
      <c r="C450" s="11"/>
      <c r="D450" s="11"/>
    </row>
    <row r="451" spans="1:4" x14ac:dyDescent="0.25">
      <c r="A451" s="11">
        <v>3.3071468592487572E-9</v>
      </c>
      <c r="B451" s="11"/>
      <c r="C451" s="11"/>
      <c r="D451" s="11"/>
    </row>
    <row r="452" spans="1:4" x14ac:dyDescent="0.25">
      <c r="A452" s="11">
        <v>4.0675241254047069E-9</v>
      </c>
      <c r="B452" s="11"/>
      <c r="C452" s="11"/>
      <c r="D452" s="11"/>
    </row>
    <row r="453" spans="1:4" x14ac:dyDescent="0.25">
      <c r="A453" s="11">
        <v>4.6382802545808782E-9</v>
      </c>
      <c r="B453" s="11"/>
      <c r="C453" s="11"/>
      <c r="D453" s="11"/>
    </row>
    <row r="454" spans="1:4" x14ac:dyDescent="0.25">
      <c r="A454" s="11">
        <v>4.7539139143510482E-9</v>
      </c>
      <c r="B454" s="11"/>
      <c r="C454" s="11"/>
      <c r="D454" s="11"/>
    </row>
    <row r="455" spans="1:4" x14ac:dyDescent="0.25">
      <c r="A455" s="11">
        <v>5.4361998258511699E-9</v>
      </c>
      <c r="B455" s="11"/>
      <c r="C455" s="11"/>
      <c r="D455" s="11"/>
    </row>
    <row r="456" spans="1:4" x14ac:dyDescent="0.25">
      <c r="A456" s="11">
        <v>9.1536414352215195E-9</v>
      </c>
      <c r="B456" s="11"/>
      <c r="C456" s="11"/>
      <c r="D456" s="11"/>
    </row>
    <row r="457" spans="1:4" x14ac:dyDescent="0.25">
      <c r="A457" s="11">
        <v>3.1340732529700163E-9</v>
      </c>
      <c r="B457" s="11"/>
      <c r="C457" s="11"/>
      <c r="D457" s="11"/>
    </row>
    <row r="458" spans="1:4" x14ac:dyDescent="0.25">
      <c r="A458" s="11">
        <v>5.5700354490645093E-9</v>
      </c>
      <c r="B458" s="11"/>
      <c r="C458" s="11"/>
      <c r="D458" s="11"/>
    </row>
    <row r="459" spans="1:4" x14ac:dyDescent="0.25">
      <c r="A459" s="11">
        <v>5.0817080405084168E-9</v>
      </c>
      <c r="B459" s="11"/>
      <c r="C459" s="11"/>
      <c r="D459" s="11"/>
    </row>
    <row r="460" spans="1:4" x14ac:dyDescent="0.25">
      <c r="A460" s="11">
        <v>3.5775782523191111E-9</v>
      </c>
      <c r="B460" s="11"/>
      <c r="C460" s="11"/>
      <c r="D460" s="11"/>
    </row>
    <row r="461" spans="1:4" x14ac:dyDescent="0.25">
      <c r="A461" s="11">
        <v>4.0984532267490451E-9</v>
      </c>
      <c r="B461" s="11"/>
      <c r="C461" s="11"/>
      <c r="D461" s="11"/>
    </row>
    <row r="462" spans="1:4" x14ac:dyDescent="0.25">
      <c r="A462" s="11">
        <v>3.5471699774722578E-9</v>
      </c>
      <c r="B462" s="11"/>
      <c r="C462" s="11"/>
      <c r="D462" s="11"/>
    </row>
    <row r="463" spans="1:4" x14ac:dyDescent="0.25">
      <c r="A463" s="11">
        <v>1.0692796134314426E-8</v>
      </c>
      <c r="B463" s="11"/>
      <c r="C463" s="11"/>
      <c r="D463" s="11"/>
    </row>
    <row r="464" spans="1:4" x14ac:dyDescent="0.25">
      <c r="A464" s="11">
        <v>6.3776754538560125E-9</v>
      </c>
      <c r="B464" s="11"/>
      <c r="C464" s="11"/>
      <c r="D464" s="11"/>
    </row>
    <row r="465" spans="1:4" x14ac:dyDescent="0.25">
      <c r="A465" s="11">
        <v>6.2488911330091538E-9</v>
      </c>
      <c r="B465" s="11"/>
      <c r="C465" s="11"/>
      <c r="D465" s="11"/>
    </row>
    <row r="466" spans="1:4" x14ac:dyDescent="0.25">
      <c r="A466" s="11">
        <v>5.824368587525815E-9</v>
      </c>
      <c r="B466" s="11"/>
      <c r="C466" s="11"/>
      <c r="D466" s="11"/>
    </row>
    <row r="467" spans="1:4" x14ac:dyDescent="0.25">
      <c r="A467" s="11">
        <v>1.2637248801944072E-8</v>
      </c>
      <c r="B467" s="11"/>
      <c r="C467" s="11"/>
      <c r="D467" s="11"/>
    </row>
    <row r="468" spans="1:4" x14ac:dyDescent="0.25">
      <c r="A468" s="11">
        <v>5.8555401046398615E-9</v>
      </c>
      <c r="B468" s="11"/>
      <c r="C468" s="11"/>
      <c r="D468" s="11"/>
    </row>
    <row r="469" spans="1:4" x14ac:dyDescent="0.25">
      <c r="A469" s="11">
        <v>3.5517100450662022E-9</v>
      </c>
      <c r="B469" s="11"/>
      <c r="C469" s="11"/>
      <c r="D469" s="11"/>
    </row>
    <row r="470" spans="1:4" x14ac:dyDescent="0.25">
      <c r="A470" s="11">
        <v>6.0351580605008361E-9</v>
      </c>
      <c r="B470" s="11"/>
      <c r="C470" s="11"/>
      <c r="D470" s="11"/>
    </row>
    <row r="471" spans="1:4" x14ac:dyDescent="0.25">
      <c r="A471" s="11">
        <v>3.0398975933436365E-9</v>
      </c>
      <c r="B471" s="11"/>
      <c r="C471" s="11"/>
      <c r="D471" s="11"/>
    </row>
    <row r="472" spans="1:4" x14ac:dyDescent="0.25">
      <c r="A472" s="11">
        <v>4.8727103679092489E-9</v>
      </c>
      <c r="B472" s="11"/>
      <c r="C472" s="11"/>
      <c r="D472" s="11"/>
    </row>
    <row r="473" spans="1:4" x14ac:dyDescent="0.25">
      <c r="A473" s="11">
        <v>1.0433863578235709E-8</v>
      </c>
      <c r="B473" s="11"/>
      <c r="C473" s="11"/>
      <c r="D473" s="11"/>
    </row>
    <row r="474" spans="1:4" x14ac:dyDescent="0.25">
      <c r="A474" s="11">
        <v>4.8201085929235428E-9</v>
      </c>
      <c r="B474" s="11"/>
      <c r="C474" s="11"/>
      <c r="D474" s="11"/>
    </row>
    <row r="475" spans="1:4" x14ac:dyDescent="0.25">
      <c r="A475" s="11">
        <v>4.3564386111804894E-9</v>
      </c>
      <c r="B475" s="11"/>
      <c r="C475" s="11"/>
      <c r="D475" s="11"/>
    </row>
    <row r="476" spans="1:4" x14ac:dyDescent="0.25">
      <c r="A476" s="11">
        <v>6.3436456584746382E-9</v>
      </c>
      <c r="B476" s="11"/>
      <c r="C476" s="11"/>
      <c r="D476" s="11"/>
    </row>
    <row r="477" spans="1:4" x14ac:dyDescent="0.25">
      <c r="A477" s="11">
        <v>5.5549573970203089E-9</v>
      </c>
      <c r="B477" s="11"/>
      <c r="C477" s="11"/>
      <c r="D477" s="11"/>
    </row>
    <row r="478" spans="1:4" x14ac:dyDescent="0.25">
      <c r="A478" s="11">
        <v>6.4903429509113519E-9</v>
      </c>
      <c r="B478" s="11"/>
      <c r="C478" s="11"/>
      <c r="D478" s="11"/>
    </row>
    <row r="479" spans="1:4" x14ac:dyDescent="0.25">
      <c r="A479" s="11">
        <v>9.0772779629421928E-9</v>
      </c>
      <c r="B479" s="11"/>
      <c r="C479" s="11"/>
      <c r="D479" s="11"/>
    </row>
    <row r="480" spans="1:4" x14ac:dyDescent="0.25">
      <c r="A480" s="11">
        <v>6.6711644569475753E-9</v>
      </c>
      <c r="B480" s="11"/>
      <c r="C480" s="11"/>
      <c r="D480" s="11"/>
    </row>
    <row r="481" spans="1:4" x14ac:dyDescent="0.25">
      <c r="A481" s="11">
        <v>6.2404531625768979E-9</v>
      </c>
      <c r="B481" s="11"/>
      <c r="C481" s="11"/>
      <c r="D481" s="11"/>
    </row>
    <row r="482" spans="1:4" x14ac:dyDescent="0.25">
      <c r="A482" s="11">
        <v>9.545320845459504E-9</v>
      </c>
      <c r="B482" s="11"/>
      <c r="C482" s="11"/>
      <c r="D482" s="11"/>
    </row>
    <row r="483" spans="1:4" x14ac:dyDescent="0.25">
      <c r="A483" s="11">
        <v>6.1038716530764295E-9</v>
      </c>
      <c r="B483" s="11"/>
      <c r="C483" s="11"/>
      <c r="D483" s="11"/>
    </row>
    <row r="484" spans="1:4" x14ac:dyDescent="0.25">
      <c r="A484" s="11">
        <v>2.4704005540986516E-9</v>
      </c>
      <c r="B484" s="11"/>
      <c r="C484" s="11"/>
      <c r="D484" s="11"/>
    </row>
    <row r="485" spans="1:4" x14ac:dyDescent="0.25">
      <c r="A485" s="11">
        <v>3.5654989490251323E-9</v>
      </c>
      <c r="B485" s="11"/>
      <c r="C485" s="11"/>
      <c r="D485" s="11"/>
    </row>
    <row r="486" spans="1:4" x14ac:dyDescent="0.25">
      <c r="A486" s="11">
        <v>1.0008174198323074E-8</v>
      </c>
      <c r="B486" s="11"/>
      <c r="C486" s="11"/>
      <c r="D486" s="11"/>
    </row>
    <row r="487" spans="1:4" x14ac:dyDescent="0.25">
      <c r="A487" s="11">
        <v>3.2243805863616807E-9</v>
      </c>
      <c r="B487" s="11"/>
      <c r="C487" s="11"/>
      <c r="D487" s="11"/>
    </row>
    <row r="488" spans="1:4" x14ac:dyDescent="0.25">
      <c r="A488" s="11">
        <v>4.0415300056006892E-9</v>
      </c>
      <c r="B488" s="11"/>
      <c r="C488" s="11"/>
      <c r="D488" s="11"/>
    </row>
    <row r="489" spans="1:4" x14ac:dyDescent="0.25">
      <c r="A489" s="11">
        <v>2.8968461494324271E-9</v>
      </c>
      <c r="B489" s="11"/>
      <c r="C489" s="11"/>
      <c r="D489" s="11"/>
    </row>
    <row r="490" spans="1:4" x14ac:dyDescent="0.25">
      <c r="A490" s="11">
        <v>5.6246467902461946E-9</v>
      </c>
      <c r="B490" s="11"/>
      <c r="C490" s="11"/>
      <c r="D490" s="11"/>
    </row>
    <row r="491" spans="1:4" x14ac:dyDescent="0.25">
      <c r="A491" s="11">
        <v>5.9674037476655146E-9</v>
      </c>
      <c r="B491" s="11"/>
      <c r="C491" s="11"/>
      <c r="D491" s="11"/>
    </row>
    <row r="492" spans="1:4" x14ac:dyDescent="0.25">
      <c r="A492" s="11">
        <v>5.6023861753820968E-9</v>
      </c>
      <c r="B492" s="11"/>
      <c r="C492" s="11"/>
      <c r="D492" s="11"/>
    </row>
    <row r="493" spans="1:4" x14ac:dyDescent="0.25">
      <c r="A493" s="11">
        <v>6.2612196587812116E-9</v>
      </c>
      <c r="B493" s="11"/>
      <c r="C493" s="11"/>
      <c r="D493" s="11"/>
    </row>
    <row r="494" spans="1:4" x14ac:dyDescent="0.25">
      <c r="A494" s="11">
        <v>5.641817603652291E-9</v>
      </c>
      <c r="B494" s="11"/>
      <c r="C494" s="11"/>
      <c r="D494" s="11"/>
    </row>
    <row r="495" spans="1:4" x14ac:dyDescent="0.25">
      <c r="A495" s="11">
        <v>3.5730218849326379E-9</v>
      </c>
      <c r="B495" s="11"/>
      <c r="C495" s="11"/>
      <c r="D495" s="11"/>
    </row>
    <row r="496" spans="1:4" x14ac:dyDescent="0.25">
      <c r="A496" s="11">
        <v>6.2981397431606509E-9</v>
      </c>
      <c r="B496" s="11"/>
      <c r="C496" s="11"/>
      <c r="D496" s="11"/>
    </row>
    <row r="497" spans="1:4" x14ac:dyDescent="0.25">
      <c r="A497" s="11">
        <v>8.972257405561157E-9</v>
      </c>
      <c r="B497" s="11"/>
      <c r="C497" s="11"/>
      <c r="D497" s="11"/>
    </row>
    <row r="498" spans="1:4" x14ac:dyDescent="0.25">
      <c r="A498" s="11">
        <v>5.0676860441683919E-9</v>
      </c>
      <c r="B498" s="11"/>
      <c r="C498" s="11"/>
      <c r="D498" s="11"/>
    </row>
    <row r="499" spans="1:4" x14ac:dyDescent="0.25">
      <c r="A499" s="11">
        <v>3.2682703877577084E-9</v>
      </c>
      <c r="B499" s="11"/>
      <c r="C499" s="11"/>
      <c r="D499" s="11"/>
    </row>
    <row r="500" spans="1:4" x14ac:dyDescent="0.25">
      <c r="A500" s="11">
        <v>5.2502390197373838E-9</v>
      </c>
      <c r="B500" s="11"/>
      <c r="C500" s="11"/>
      <c r="D500" s="11"/>
    </row>
    <row r="501" spans="1:4" x14ac:dyDescent="0.25">
      <c r="A501" s="11">
        <v>1.3485322225436998E-8</v>
      </c>
      <c r="B501" s="11"/>
      <c r="C501" s="11"/>
      <c r="D501" s="11"/>
    </row>
    <row r="502" spans="1:4" x14ac:dyDescent="0.25">
      <c r="A502" s="11">
        <v>5.6053799207371548E-9</v>
      </c>
      <c r="B502" s="11"/>
      <c r="C502" s="11"/>
      <c r="D502" s="11"/>
    </row>
    <row r="503" spans="1:4" x14ac:dyDescent="0.25">
      <c r="A503" s="11">
        <v>5.1740564556834715E-9</v>
      </c>
      <c r="B503" s="11"/>
      <c r="C503" s="11"/>
      <c r="D503" s="11"/>
    </row>
    <row r="504" spans="1:4" x14ac:dyDescent="0.25">
      <c r="A504" s="11">
        <v>3.0596718680008934E-9</v>
      </c>
      <c r="B504" s="11"/>
      <c r="C504" s="11"/>
      <c r="D504" s="11"/>
    </row>
    <row r="505" spans="1:4" x14ac:dyDescent="0.25">
      <c r="A505" s="11">
        <v>1.0075116662609216E-8</v>
      </c>
      <c r="B505" s="11"/>
      <c r="C505" s="11"/>
      <c r="D505" s="11"/>
    </row>
    <row r="506" spans="1:4" x14ac:dyDescent="0.25">
      <c r="A506" s="11">
        <v>4.2479251181202122E-9</v>
      </c>
      <c r="B506" s="11"/>
      <c r="C506" s="11"/>
      <c r="D506" s="11"/>
    </row>
    <row r="507" spans="1:4" x14ac:dyDescent="0.25">
      <c r="A507" s="11">
        <v>3.9089226425775543E-9</v>
      </c>
      <c r="B507" s="11"/>
      <c r="C507" s="11"/>
      <c r="D507" s="11"/>
    </row>
    <row r="508" spans="1:4" x14ac:dyDescent="0.25">
      <c r="A508" s="11">
        <v>9.5406996846903124E-9</v>
      </c>
      <c r="B508" s="11"/>
      <c r="C508" s="11"/>
      <c r="D508" s="11"/>
    </row>
    <row r="509" spans="1:4" x14ac:dyDescent="0.25">
      <c r="A509" s="11">
        <v>1.4230039032949937E-8</v>
      </c>
      <c r="B509" s="11"/>
      <c r="C509" s="11"/>
      <c r="D509" s="11"/>
    </row>
    <row r="510" spans="1:4" x14ac:dyDescent="0.25">
      <c r="A510" s="11">
        <v>3.812827851778242E-9</v>
      </c>
      <c r="B510" s="11"/>
      <c r="C510" s="11"/>
      <c r="D510" s="11"/>
    </row>
    <row r="511" spans="1:4" x14ac:dyDescent="0.25">
      <c r="A511" s="11">
        <v>2.92193854433552E-9</v>
      </c>
      <c r="B511" s="11"/>
      <c r="C511" s="11"/>
      <c r="D511" s="11"/>
    </row>
    <row r="512" spans="1:4" x14ac:dyDescent="0.25">
      <c r="A512" s="11">
        <v>4.8198786139313019E-9</v>
      </c>
      <c r="B512" s="11"/>
      <c r="C512" s="11"/>
      <c r="D512" s="11"/>
    </row>
    <row r="513" spans="1:4" x14ac:dyDescent="0.25">
      <c r="A513" s="11">
        <v>3.9067413624737679E-9</v>
      </c>
      <c r="B513" s="11"/>
      <c r="C513" s="11"/>
      <c r="D513" s="11"/>
    </row>
    <row r="514" spans="1:4" x14ac:dyDescent="0.25">
      <c r="A514" s="11">
        <v>5.6803067267663673E-9</v>
      </c>
      <c r="B514" s="11"/>
      <c r="C514" s="11"/>
      <c r="D514" s="11"/>
    </row>
    <row r="515" spans="1:4" x14ac:dyDescent="0.25">
      <c r="A515" s="11">
        <v>8.8326080173964052E-9</v>
      </c>
      <c r="B515" s="11"/>
      <c r="C515" s="11"/>
      <c r="D515" s="11"/>
    </row>
    <row r="516" spans="1:4" x14ac:dyDescent="0.25">
      <c r="A516" s="11">
        <v>6.4634771265157448E-9</v>
      </c>
      <c r="B516" s="11"/>
      <c r="C516" s="11"/>
      <c r="D516" s="11"/>
    </row>
    <row r="517" spans="1:4" x14ac:dyDescent="0.25">
      <c r="A517" s="11">
        <v>7.2668383524982075E-9</v>
      </c>
      <c r="B517" s="11"/>
      <c r="C517" s="11"/>
      <c r="D517" s="11"/>
    </row>
    <row r="518" spans="1:4" x14ac:dyDescent="0.25">
      <c r="A518" s="11">
        <v>4.2406084482623308E-9</v>
      </c>
      <c r="B518" s="11"/>
      <c r="C518" s="11"/>
      <c r="D518" s="11"/>
    </row>
    <row r="519" spans="1:4" x14ac:dyDescent="0.25">
      <c r="A519" s="11">
        <v>8.5791631678491135E-9</v>
      </c>
      <c r="B519" s="11"/>
      <c r="C519" s="11"/>
      <c r="D519" s="11"/>
    </row>
    <row r="520" spans="1:4" x14ac:dyDescent="0.25">
      <c r="A520" s="11">
        <v>1.4189754824096272E-8</v>
      </c>
      <c r="B520" s="11"/>
      <c r="C520" s="11"/>
      <c r="D520" s="11"/>
    </row>
    <row r="521" spans="1:4" x14ac:dyDescent="0.25">
      <c r="A521" s="11">
        <v>5.7208005761701844E-9</v>
      </c>
      <c r="B521" s="11"/>
      <c r="C521" s="11"/>
      <c r="D521" s="11"/>
    </row>
    <row r="522" spans="1:4" x14ac:dyDescent="0.25">
      <c r="A522" s="11">
        <v>8.9084149385588615E-9</v>
      </c>
      <c r="B522" s="11"/>
      <c r="C522" s="11"/>
      <c r="D522" s="11"/>
    </row>
    <row r="523" spans="1:4" x14ac:dyDescent="0.25">
      <c r="A523" s="11">
        <v>8.8488763942014282E-9</v>
      </c>
      <c r="B523" s="11"/>
      <c r="C523" s="11"/>
      <c r="D523" s="11"/>
    </row>
    <row r="524" spans="1:4" x14ac:dyDescent="0.25">
      <c r="A524" s="11">
        <v>6.8017568667582025E-9</v>
      </c>
      <c r="B524" s="11"/>
      <c r="C524" s="11"/>
      <c r="D524" s="11"/>
    </row>
    <row r="525" spans="1:4" x14ac:dyDescent="0.25">
      <c r="A525" s="11">
        <v>6.4643831071735176E-9</v>
      </c>
      <c r="B525" s="11"/>
      <c r="C525" s="11"/>
      <c r="D525" s="11"/>
    </row>
    <row r="526" spans="1:4" x14ac:dyDescent="0.25">
      <c r="A526" s="11">
        <v>4.531581206257614E-9</v>
      </c>
      <c r="B526" s="11"/>
      <c r="C526" s="11"/>
      <c r="D526" s="11"/>
    </row>
    <row r="527" spans="1:4" x14ac:dyDescent="0.25">
      <c r="A527" s="11">
        <v>4.0495729700391702E-9</v>
      </c>
      <c r="B527" s="11"/>
      <c r="C527" s="11"/>
      <c r="D527" s="11"/>
    </row>
    <row r="528" spans="1:4" x14ac:dyDescent="0.25">
      <c r="A528" s="11">
        <v>5.4541397198386807E-9</v>
      </c>
      <c r="B528" s="11"/>
      <c r="C528" s="11"/>
      <c r="D528" s="11"/>
    </row>
    <row r="529" spans="1:4" x14ac:dyDescent="0.25">
      <c r="A529" s="11">
        <v>2.6906996365813819E-9</v>
      </c>
      <c r="B529" s="11"/>
      <c r="C529" s="11"/>
      <c r="D529" s="11"/>
    </row>
    <row r="530" spans="1:4" x14ac:dyDescent="0.25">
      <c r="A530" s="11">
        <v>8.0390277518028598E-9</v>
      </c>
      <c r="B530" s="11"/>
      <c r="C530" s="11"/>
      <c r="D530" s="11"/>
    </row>
    <row r="531" spans="1:4" x14ac:dyDescent="0.25">
      <c r="A531" s="11">
        <v>3.9428942067772689E-9</v>
      </c>
      <c r="B531" s="11"/>
      <c r="C531" s="11"/>
      <c r="D531" s="11"/>
    </row>
    <row r="532" spans="1:4" x14ac:dyDescent="0.25">
      <c r="A532" s="11">
        <v>7.5628553244044418E-9</v>
      </c>
      <c r="B532" s="11"/>
      <c r="C532" s="11"/>
      <c r="D532" s="11"/>
    </row>
    <row r="533" spans="1:4" x14ac:dyDescent="0.25">
      <c r="A533" s="11">
        <v>2.716547323209334E-9</v>
      </c>
      <c r="B533" s="11"/>
      <c r="C533" s="11"/>
      <c r="D533" s="11"/>
    </row>
    <row r="534" spans="1:4" x14ac:dyDescent="0.25">
      <c r="A534" s="11">
        <v>6.3385342475713027E-9</v>
      </c>
      <c r="B534" s="11"/>
      <c r="C534" s="11"/>
      <c r="D534" s="11"/>
    </row>
    <row r="535" spans="1:4" x14ac:dyDescent="0.25">
      <c r="A535" s="11">
        <v>2.594929421653018E-9</v>
      </c>
      <c r="B535" s="11"/>
      <c r="C535" s="11"/>
      <c r="D535" s="11"/>
    </row>
    <row r="536" spans="1:4" x14ac:dyDescent="0.25">
      <c r="A536" s="11">
        <v>8.3997823107622427E-9</v>
      </c>
      <c r="B536" s="11"/>
      <c r="C536" s="11"/>
      <c r="D536" s="11"/>
    </row>
    <row r="537" spans="1:4" x14ac:dyDescent="0.25">
      <c r="A537" s="11">
        <v>6.047992928953358E-9</v>
      </c>
      <c r="B537" s="11"/>
      <c r="C537" s="11"/>
      <c r="D537" s="11"/>
    </row>
    <row r="538" spans="1:4" x14ac:dyDescent="0.25">
      <c r="A538" s="11">
        <v>1.0181783906789616E-8</v>
      </c>
      <c r="B538" s="11"/>
      <c r="C538" s="11"/>
      <c r="D538" s="11"/>
    </row>
    <row r="539" spans="1:4" x14ac:dyDescent="0.25">
      <c r="A539" s="11">
        <v>5.6743581736096935E-9</v>
      </c>
      <c r="B539" s="11"/>
      <c r="C539" s="11"/>
      <c r="D539" s="11"/>
    </row>
    <row r="540" spans="1:4" x14ac:dyDescent="0.25">
      <c r="A540" s="11">
        <v>5.4687311707276295E-9</v>
      </c>
      <c r="B540" s="11"/>
      <c r="C540" s="11"/>
      <c r="D540" s="11"/>
    </row>
    <row r="541" spans="1:4" x14ac:dyDescent="0.25">
      <c r="A541" s="11">
        <v>5.4376034075107302E-9</v>
      </c>
      <c r="B541" s="11"/>
      <c r="C541" s="11"/>
      <c r="D541" s="11"/>
    </row>
    <row r="542" spans="1:4" x14ac:dyDescent="0.25">
      <c r="A542" s="11">
        <v>4.8079000284487748E-9</v>
      </c>
      <c r="B542" s="11"/>
      <c r="C542" s="11"/>
      <c r="D542" s="11"/>
    </row>
    <row r="543" spans="1:4" x14ac:dyDescent="0.25">
      <c r="A543" s="11">
        <v>6.4650836802153325E-9</v>
      </c>
      <c r="B543" s="11"/>
      <c r="C543" s="11"/>
      <c r="D543" s="11"/>
    </row>
    <row r="544" spans="1:4" x14ac:dyDescent="0.25">
      <c r="A544" s="11">
        <v>4.1515365275779097E-9</v>
      </c>
      <c r="B544" s="11"/>
      <c r="C544" s="11"/>
      <c r="D544" s="11"/>
    </row>
    <row r="545" spans="1:4" x14ac:dyDescent="0.25">
      <c r="A545" s="11">
        <v>1.6940355144807382E-8</v>
      </c>
      <c r="B545" s="11"/>
      <c r="C545" s="11"/>
      <c r="D545" s="11"/>
    </row>
    <row r="546" spans="1:4" x14ac:dyDescent="0.25">
      <c r="A546" s="11">
        <v>2.7553323838430949E-9</v>
      </c>
      <c r="B546" s="11"/>
      <c r="C546" s="11"/>
      <c r="D546" s="11"/>
    </row>
    <row r="547" spans="1:4" x14ac:dyDescent="0.25">
      <c r="A547" s="11">
        <v>3.5629364986460449E-9</v>
      </c>
      <c r="B547" s="11"/>
      <c r="C547" s="11"/>
      <c r="D547" s="11"/>
    </row>
    <row r="548" spans="1:4" x14ac:dyDescent="0.25">
      <c r="A548" s="11">
        <v>5.308061623690141E-9</v>
      </c>
      <c r="B548" s="11"/>
      <c r="C548" s="11"/>
      <c r="D548" s="11"/>
    </row>
    <row r="549" spans="1:4" x14ac:dyDescent="0.25">
      <c r="A549" s="11">
        <v>5.9852162477044321E-9</v>
      </c>
      <c r="B549" s="11"/>
      <c r="C549" s="11"/>
      <c r="D549" s="11"/>
    </row>
    <row r="550" spans="1:4" x14ac:dyDescent="0.25">
      <c r="A550" s="11">
        <v>2.3542969793294372E-9</v>
      </c>
      <c r="B550" s="11"/>
      <c r="C550" s="11"/>
      <c r="D550" s="11"/>
    </row>
    <row r="551" spans="1:4" x14ac:dyDescent="0.25">
      <c r="A551" s="11">
        <v>3.8009934541910065E-9</v>
      </c>
      <c r="B551" s="11"/>
      <c r="C551" s="11"/>
      <c r="D551" s="11"/>
    </row>
    <row r="552" spans="1:4" x14ac:dyDescent="0.25">
      <c r="A552" s="11">
        <v>8.4433597746848955E-9</v>
      </c>
      <c r="B552" s="11"/>
      <c r="C552" s="11"/>
      <c r="D552" s="11"/>
    </row>
    <row r="553" spans="1:4" x14ac:dyDescent="0.25">
      <c r="A553" s="11">
        <v>6.6777618521553155E-9</v>
      </c>
      <c r="B553" s="11"/>
      <c r="C553" s="11"/>
      <c r="D553" s="11"/>
    </row>
    <row r="554" spans="1:4" x14ac:dyDescent="0.25">
      <c r="A554" s="11">
        <v>4.1239596358221191E-9</v>
      </c>
      <c r="B554" s="11"/>
      <c r="C554" s="11"/>
      <c r="D554" s="11"/>
    </row>
    <row r="555" spans="1:4" x14ac:dyDescent="0.25">
      <c r="A555" s="11">
        <v>2.4746613007028357E-9</v>
      </c>
      <c r="B555" s="11"/>
      <c r="C555" s="11"/>
      <c r="D555" s="11"/>
    </row>
    <row r="556" spans="1:4" x14ac:dyDescent="0.25">
      <c r="A556" s="11">
        <v>4.9499612669718409E-9</v>
      </c>
      <c r="B556" s="11"/>
      <c r="C556" s="11"/>
      <c r="D556" s="11"/>
    </row>
    <row r="557" spans="1:4" x14ac:dyDescent="0.25">
      <c r="A557" s="11">
        <v>3.4547579293825794E-9</v>
      </c>
      <c r="B557" s="11"/>
      <c r="C557" s="11"/>
      <c r="D557" s="11"/>
    </row>
    <row r="558" spans="1:4" x14ac:dyDescent="0.25">
      <c r="A558" s="11">
        <v>5.4401141664423722E-9</v>
      </c>
      <c r="B558" s="11"/>
      <c r="C558" s="11"/>
      <c r="D558" s="11"/>
    </row>
    <row r="559" spans="1:4" x14ac:dyDescent="0.25">
      <c r="A559" s="11">
        <v>6.4438451060093835E-9</v>
      </c>
      <c r="B559" s="11"/>
      <c r="C559" s="11"/>
      <c r="D559" s="11"/>
    </row>
    <row r="560" spans="1:4" x14ac:dyDescent="0.25">
      <c r="A560" s="11">
        <v>5.0293261796318798E-9</v>
      </c>
      <c r="B560" s="11"/>
      <c r="C560" s="11"/>
      <c r="D560" s="11"/>
    </row>
    <row r="561" spans="1:4" x14ac:dyDescent="0.25">
      <c r="A561" s="11">
        <v>1.5319381445507456E-8</v>
      </c>
      <c r="B561" s="11"/>
      <c r="C561" s="11"/>
      <c r="D561" s="11"/>
    </row>
    <row r="562" spans="1:4" x14ac:dyDescent="0.25">
      <c r="A562" s="11">
        <v>5.2044194079683801E-9</v>
      </c>
      <c r="B562" s="11"/>
      <c r="C562" s="11"/>
      <c r="D562" s="11"/>
    </row>
    <row r="563" spans="1:4" x14ac:dyDescent="0.25">
      <c r="A563" s="11">
        <v>4.6668117748433515E-9</v>
      </c>
      <c r="B563" s="11"/>
      <c r="C563" s="11"/>
      <c r="D563" s="11"/>
    </row>
    <row r="564" spans="1:4" x14ac:dyDescent="0.25">
      <c r="A564" s="11">
        <v>3.5737542070464506E-9</v>
      </c>
      <c r="B564" s="11"/>
      <c r="C564" s="11"/>
      <c r="D564" s="11"/>
    </row>
    <row r="565" spans="1:4" x14ac:dyDescent="0.25">
      <c r="A565" s="11">
        <v>5.8484805387976508E-9</v>
      </c>
      <c r="B565" s="11"/>
      <c r="C565" s="11"/>
      <c r="D565" s="11"/>
    </row>
    <row r="566" spans="1:4" x14ac:dyDescent="0.25">
      <c r="A566" s="11">
        <v>3.0489462487874739E-9</v>
      </c>
      <c r="B566" s="11"/>
      <c r="C566" s="11"/>
      <c r="D566" s="11"/>
    </row>
    <row r="567" spans="1:4" x14ac:dyDescent="0.25">
      <c r="A567" s="11">
        <v>5.8246988809293295E-9</v>
      </c>
      <c r="B567" s="11"/>
      <c r="C567" s="11"/>
      <c r="D567" s="11"/>
    </row>
    <row r="568" spans="1:4" x14ac:dyDescent="0.25">
      <c r="A568" s="11">
        <v>9.5071761351321922E-9</v>
      </c>
      <c r="B568" s="11"/>
      <c r="C568" s="11"/>
      <c r="D568" s="11"/>
    </row>
    <row r="569" spans="1:4" x14ac:dyDescent="0.25">
      <c r="A569" s="11">
        <v>4.3879078033171776E-9</v>
      </c>
      <c r="B569" s="11"/>
      <c r="C569" s="11"/>
      <c r="D569" s="11"/>
    </row>
    <row r="570" spans="1:4" x14ac:dyDescent="0.25">
      <c r="A570" s="11">
        <v>6.3082657984584353E-9</v>
      </c>
      <c r="B570" s="11"/>
      <c r="C570" s="11"/>
      <c r="D570" s="11"/>
    </row>
    <row r="571" spans="1:4" x14ac:dyDescent="0.25">
      <c r="A571" s="11">
        <v>4.4085061778675582E-9</v>
      </c>
      <c r="B571" s="11"/>
      <c r="C571" s="11"/>
      <c r="D571" s="11"/>
    </row>
    <row r="572" spans="1:4" x14ac:dyDescent="0.25">
      <c r="A572" s="11">
        <v>2.7039572519668988E-9</v>
      </c>
      <c r="B572" s="11"/>
      <c r="C572" s="11"/>
      <c r="D572" s="11"/>
    </row>
    <row r="573" spans="1:4" x14ac:dyDescent="0.25">
      <c r="A573" s="11">
        <v>1.3159874365771607E-8</v>
      </c>
      <c r="B573" s="11"/>
      <c r="C573" s="11"/>
      <c r="D573" s="11"/>
    </row>
    <row r="574" spans="1:4" x14ac:dyDescent="0.25">
      <c r="A574" s="11">
        <v>2.7448586338482397E-9</v>
      </c>
      <c r="B574" s="11"/>
      <c r="C574" s="11"/>
      <c r="D574" s="11"/>
    </row>
    <row r="575" spans="1:4" x14ac:dyDescent="0.25">
      <c r="A575" s="11">
        <v>6.4442214319426538E-9</v>
      </c>
      <c r="B575" s="11"/>
      <c r="C575" s="11"/>
      <c r="D575" s="11"/>
    </row>
    <row r="576" spans="1:4" x14ac:dyDescent="0.25">
      <c r="A576" s="11">
        <v>5.0936028053948545E-9</v>
      </c>
      <c r="B576" s="11"/>
      <c r="C576" s="11"/>
      <c r="D576" s="11"/>
    </row>
    <row r="577" spans="1:4" x14ac:dyDescent="0.25">
      <c r="A577" s="11">
        <v>6.396392195587362E-9</v>
      </c>
      <c r="B577" s="11"/>
      <c r="C577" s="11"/>
      <c r="D577" s="11"/>
    </row>
    <row r="578" spans="1:4" x14ac:dyDescent="0.25">
      <c r="A578" s="11">
        <v>3.3048240933353002E-9</v>
      </c>
      <c r="B578" s="11"/>
      <c r="C578" s="11"/>
      <c r="D578" s="11"/>
    </row>
    <row r="579" spans="1:4" x14ac:dyDescent="0.25">
      <c r="A579" s="11">
        <v>3.5909592565126932E-9</v>
      </c>
      <c r="B579" s="11"/>
      <c r="C579" s="11"/>
      <c r="D579" s="11"/>
    </row>
    <row r="580" spans="1:4" x14ac:dyDescent="0.25">
      <c r="A580" s="11">
        <v>5.2538132364863672E-9</v>
      </c>
      <c r="B580" s="11"/>
      <c r="C580" s="11"/>
      <c r="D580" s="11"/>
    </row>
    <row r="581" spans="1:4" x14ac:dyDescent="0.25">
      <c r="A581" s="11">
        <v>5.6502463499162596E-9</v>
      </c>
      <c r="B581" s="11"/>
      <c r="C581" s="11"/>
      <c r="D581" s="11"/>
    </row>
    <row r="582" spans="1:4" x14ac:dyDescent="0.25">
      <c r="A582" s="11">
        <v>3.5778718679905401E-9</v>
      </c>
      <c r="B582" s="11"/>
      <c r="C582" s="11"/>
      <c r="D582" s="11"/>
    </row>
    <row r="583" spans="1:4" x14ac:dyDescent="0.25">
      <c r="A583" s="11">
        <v>8.2404258037711856E-9</v>
      </c>
      <c r="B583" s="11"/>
      <c r="C583" s="11"/>
      <c r="D583" s="11"/>
    </row>
    <row r="584" spans="1:4" x14ac:dyDescent="0.25">
      <c r="A584" s="11">
        <v>4.9900281223788563E-9</v>
      </c>
      <c r="B584" s="11"/>
      <c r="C584" s="11"/>
      <c r="D584" s="11"/>
    </row>
    <row r="585" spans="1:4" x14ac:dyDescent="0.25">
      <c r="A585" s="11">
        <v>1.251401842353655E-8</v>
      </c>
      <c r="B585" s="11"/>
      <c r="C585" s="11"/>
      <c r="D585" s="11"/>
    </row>
    <row r="586" spans="1:4" x14ac:dyDescent="0.25">
      <c r="A586" s="11">
        <v>6.2294400297526538E-9</v>
      </c>
      <c r="B586" s="11"/>
      <c r="C586" s="11"/>
      <c r="D586" s="11"/>
    </row>
    <row r="587" spans="1:4" x14ac:dyDescent="0.25">
      <c r="A587" s="11">
        <v>6.4591666073430381E-9</v>
      </c>
      <c r="B587" s="11"/>
      <c r="C587" s="11"/>
      <c r="D587" s="11"/>
    </row>
    <row r="588" spans="1:4" x14ac:dyDescent="0.25">
      <c r="A588" s="11">
        <v>4.7173009705589142E-9</v>
      </c>
      <c r="B588" s="11"/>
      <c r="C588" s="11"/>
      <c r="D588" s="11"/>
    </row>
    <row r="589" spans="1:4" x14ac:dyDescent="0.25">
      <c r="A589" s="11">
        <v>1.579804834409508E-9</v>
      </c>
      <c r="B589" s="11"/>
      <c r="C589" s="11"/>
      <c r="D589" s="11"/>
    </row>
    <row r="590" spans="1:4" x14ac:dyDescent="0.25">
      <c r="A590" s="11">
        <v>3.1201244144271672E-9</v>
      </c>
      <c r="B590" s="11"/>
      <c r="C590" s="11"/>
      <c r="D590" s="11"/>
    </row>
    <row r="591" spans="1:4" x14ac:dyDescent="0.25">
      <c r="A591" s="11">
        <v>3.1768704462388078E-9</v>
      </c>
      <c r="B591" s="11"/>
      <c r="C591" s="11"/>
      <c r="D591" s="11"/>
    </row>
    <row r="592" spans="1:4" x14ac:dyDescent="0.25">
      <c r="A592" s="11">
        <v>4.8917317017322905E-9</v>
      </c>
      <c r="B592" s="11"/>
      <c r="C592" s="11"/>
      <c r="D592" s="11"/>
    </row>
    <row r="593" spans="1:4" x14ac:dyDescent="0.25">
      <c r="A593" s="11">
        <v>4.2285791031763686E-9</v>
      </c>
      <c r="B593" s="11"/>
      <c r="C593" s="11"/>
      <c r="D593" s="11"/>
    </row>
    <row r="594" spans="1:4" x14ac:dyDescent="0.25">
      <c r="A594" s="11">
        <v>3.7470653062465807E-9</v>
      </c>
      <c r="B594" s="11"/>
      <c r="C594" s="11"/>
      <c r="D594" s="11"/>
    </row>
    <row r="595" spans="1:4" x14ac:dyDescent="0.25">
      <c r="A595" s="11">
        <v>5.7132222208625895E-9</v>
      </c>
      <c r="B595" s="11"/>
      <c r="C595" s="11"/>
      <c r="D595" s="11"/>
    </row>
    <row r="596" spans="1:4" x14ac:dyDescent="0.25">
      <c r="A596" s="11">
        <v>4.4593858097349688E-9</v>
      </c>
      <c r="B596" s="11"/>
      <c r="C596" s="11"/>
      <c r="D596" s="11"/>
    </row>
    <row r="597" spans="1:4" x14ac:dyDescent="0.25">
      <c r="A597" s="11">
        <v>7.5620628983034446E-9</v>
      </c>
      <c r="B597" s="11"/>
      <c r="C597" s="11"/>
      <c r="D597" s="11"/>
    </row>
    <row r="598" spans="1:4" x14ac:dyDescent="0.25">
      <c r="A598" s="11">
        <v>4.7098222113150343E-9</v>
      </c>
      <c r="B598" s="11"/>
      <c r="C598" s="11"/>
      <c r="D598" s="11"/>
    </row>
    <row r="599" spans="1:4" x14ac:dyDescent="0.25">
      <c r="A599" s="11">
        <v>6.9546950825703711E-9</v>
      </c>
      <c r="B599" s="11"/>
      <c r="C599" s="11"/>
      <c r="D599" s="11"/>
    </row>
    <row r="600" spans="1:4" x14ac:dyDescent="0.25">
      <c r="A600" s="11">
        <v>9.8587515497004632E-9</v>
      </c>
      <c r="B600" s="11"/>
      <c r="C600" s="11"/>
      <c r="D600" s="11"/>
    </row>
    <row r="601" spans="1:4" x14ac:dyDescent="0.25">
      <c r="A601" s="11">
        <v>5.059133939462813E-9</v>
      </c>
      <c r="B601" s="11"/>
      <c r="C601" s="11"/>
      <c r="D601" s="11"/>
    </row>
    <row r="602" spans="1:4" x14ac:dyDescent="0.25">
      <c r="A602" s="11">
        <v>2.9982983340805325E-9</v>
      </c>
      <c r="B602" s="11"/>
      <c r="C602" s="11"/>
      <c r="D602" s="11"/>
    </row>
    <row r="603" spans="1:4" x14ac:dyDescent="0.25">
      <c r="A603" s="11">
        <v>7.8919495434109573E-9</v>
      </c>
      <c r="B603" s="11"/>
      <c r="C603" s="11"/>
      <c r="D603" s="11"/>
    </row>
    <row r="604" spans="1:4" x14ac:dyDescent="0.25">
      <c r="A604" s="11">
        <v>5.5873787666911339E-9</v>
      </c>
      <c r="B604" s="11"/>
      <c r="C604" s="11"/>
      <c r="D604" s="11"/>
    </row>
    <row r="605" spans="1:4" x14ac:dyDescent="0.25">
      <c r="A605" s="11">
        <v>3.1349389879357304E-9</v>
      </c>
      <c r="B605" s="11"/>
      <c r="C605" s="11"/>
      <c r="D605" s="11"/>
    </row>
    <row r="606" spans="1:4" x14ac:dyDescent="0.25">
      <c r="A606" s="11">
        <v>9.393428788101281E-9</v>
      </c>
      <c r="B606" s="11"/>
      <c r="C606" s="11"/>
      <c r="D606" s="11"/>
    </row>
    <row r="607" spans="1:4" x14ac:dyDescent="0.25">
      <c r="A607" s="11">
        <v>3.9689893002051562E-9</v>
      </c>
      <c r="B607" s="11"/>
      <c r="C607" s="11"/>
      <c r="D607" s="11"/>
    </row>
    <row r="608" spans="1:4" x14ac:dyDescent="0.25">
      <c r="A608" s="11">
        <v>7.1466114301957233E-9</v>
      </c>
      <c r="B608" s="11"/>
      <c r="C608" s="11"/>
      <c r="D608" s="11"/>
    </row>
    <row r="609" spans="1:4" x14ac:dyDescent="0.25">
      <c r="A609" s="11">
        <v>6.3062047613806986E-9</v>
      </c>
      <c r="B609" s="11"/>
      <c r="C609" s="11"/>
      <c r="D609" s="11"/>
    </row>
    <row r="610" spans="1:4" x14ac:dyDescent="0.25">
      <c r="A610" s="11">
        <v>2.9744465276653669E-9</v>
      </c>
      <c r="B610" s="11"/>
      <c r="C610" s="11"/>
      <c r="D610" s="11"/>
    </row>
    <row r="611" spans="1:4" x14ac:dyDescent="0.25">
      <c r="A611" s="11">
        <v>8.28805907537618E-9</v>
      </c>
      <c r="B611" s="11"/>
      <c r="C611" s="11"/>
      <c r="D611" s="11"/>
    </row>
    <row r="612" spans="1:4" x14ac:dyDescent="0.25">
      <c r="A612" s="11">
        <v>4.4931830461232019E-9</v>
      </c>
      <c r="B612" s="11"/>
      <c r="C612" s="11"/>
      <c r="D612" s="11"/>
    </row>
    <row r="613" spans="1:4" x14ac:dyDescent="0.25">
      <c r="A613" s="11">
        <v>4.9329811013644907E-9</v>
      </c>
      <c r="B613" s="11"/>
      <c r="C613" s="11"/>
      <c r="D613" s="11"/>
    </row>
    <row r="614" spans="1:4" x14ac:dyDescent="0.25">
      <c r="A614" s="11">
        <v>7.2718229077136308E-9</v>
      </c>
      <c r="B614" s="11"/>
      <c r="C614" s="11"/>
      <c r="D614" s="11"/>
    </row>
    <row r="615" spans="1:4" x14ac:dyDescent="0.25">
      <c r="A615" s="11">
        <v>3.2613533885261711E-9</v>
      </c>
      <c r="B615" s="11"/>
      <c r="C615" s="11"/>
      <c r="D615" s="11"/>
    </row>
    <row r="616" spans="1:4" x14ac:dyDescent="0.25">
      <c r="A616" s="11">
        <v>4.6438087500070421E-9</v>
      </c>
      <c r="B616" s="11"/>
      <c r="C616" s="11"/>
      <c r="D616" s="11"/>
    </row>
    <row r="617" spans="1:4" x14ac:dyDescent="0.25">
      <c r="A617" s="11">
        <v>3.0102510664848646E-9</v>
      </c>
      <c r="B617" s="11"/>
      <c r="C617" s="11"/>
      <c r="D617" s="11"/>
    </row>
    <row r="618" spans="1:4" x14ac:dyDescent="0.25">
      <c r="A618" s="11">
        <v>4.6921825493900529E-9</v>
      </c>
      <c r="B618" s="11"/>
      <c r="C618" s="11"/>
      <c r="D618" s="11"/>
    </row>
    <row r="619" spans="1:4" x14ac:dyDescent="0.25">
      <c r="A619" s="11">
        <v>6.6148364043900857E-9</v>
      </c>
      <c r="B619" s="11"/>
      <c r="C619" s="11"/>
      <c r="D619" s="11"/>
    </row>
    <row r="620" spans="1:4" x14ac:dyDescent="0.25">
      <c r="A620" s="11">
        <v>1.4581474466375395E-8</v>
      </c>
      <c r="B620" s="11"/>
      <c r="C620" s="11"/>
      <c r="D620" s="11"/>
    </row>
    <row r="621" spans="1:4" x14ac:dyDescent="0.25">
      <c r="A621" s="11">
        <v>4.7928988946103313E-9</v>
      </c>
      <c r="B621" s="11"/>
      <c r="C621" s="11"/>
      <c r="D621" s="11"/>
    </row>
    <row r="622" spans="1:4" x14ac:dyDescent="0.25">
      <c r="A622" s="11">
        <v>4.170727815742012E-9</v>
      </c>
      <c r="B622" s="11"/>
      <c r="C622" s="11"/>
      <c r="D622" s="11"/>
    </row>
    <row r="623" spans="1:4" x14ac:dyDescent="0.25">
      <c r="A623" s="11">
        <v>6.8032594181440576E-9</v>
      </c>
      <c r="B623" s="11"/>
      <c r="C623" s="11"/>
      <c r="D623" s="11"/>
    </row>
    <row r="624" spans="1:4" x14ac:dyDescent="0.25">
      <c r="A624" s="11">
        <v>7.6431591003904495E-9</v>
      </c>
      <c r="B624" s="11"/>
      <c r="C624" s="11"/>
      <c r="D624" s="11"/>
    </row>
    <row r="625" spans="1:4" x14ac:dyDescent="0.25">
      <c r="A625" s="11">
        <v>2.952231560691292E-9</v>
      </c>
      <c r="B625" s="11"/>
      <c r="C625" s="11"/>
      <c r="D625" s="11"/>
    </row>
    <row r="626" spans="1:4" x14ac:dyDescent="0.25">
      <c r="A626" s="11">
        <v>4.4705610688851652E-9</v>
      </c>
      <c r="B626" s="11"/>
      <c r="C626" s="11"/>
      <c r="D626" s="11"/>
    </row>
    <row r="627" spans="1:4" x14ac:dyDescent="0.25">
      <c r="A627" s="11">
        <v>4.6168759554057926E-9</v>
      </c>
      <c r="B627" s="11"/>
      <c r="C627" s="11"/>
      <c r="D627" s="11"/>
    </row>
    <row r="628" spans="1:4" x14ac:dyDescent="0.25">
      <c r="A628" s="11">
        <v>7.3736022270959224E-9</v>
      </c>
      <c r="B628" s="11"/>
      <c r="C628" s="11"/>
      <c r="D628" s="11"/>
    </row>
    <row r="629" spans="1:4" x14ac:dyDescent="0.25">
      <c r="A629" s="11">
        <v>4.0952144355983828E-9</v>
      </c>
      <c r="B629" s="11"/>
      <c r="C629" s="11"/>
      <c r="D629" s="11"/>
    </row>
    <row r="630" spans="1:4" x14ac:dyDescent="0.25">
      <c r="A630" s="11">
        <v>3.5309609871119659E-9</v>
      </c>
      <c r="B630" s="11"/>
      <c r="C630" s="11"/>
      <c r="D630" s="11"/>
    </row>
    <row r="631" spans="1:4" x14ac:dyDescent="0.25">
      <c r="A631" s="11">
        <v>7.6929802314510978E-9</v>
      </c>
      <c r="B631" s="11"/>
      <c r="C631" s="11"/>
      <c r="D631" s="11"/>
    </row>
    <row r="632" spans="1:4" x14ac:dyDescent="0.25">
      <c r="A632" s="11">
        <v>4.1130111014335408E-9</v>
      </c>
      <c r="B632" s="11"/>
      <c r="C632" s="11"/>
      <c r="D632" s="11"/>
    </row>
    <row r="633" spans="1:4" x14ac:dyDescent="0.25">
      <c r="A633" s="11">
        <v>5.4532342199116885E-9</v>
      </c>
      <c r="B633" s="11"/>
      <c r="C633" s="11"/>
      <c r="D633" s="11"/>
    </row>
    <row r="634" spans="1:4" x14ac:dyDescent="0.25">
      <c r="A634" s="11">
        <v>7.2756175157964413E-9</v>
      </c>
      <c r="B634" s="11"/>
      <c r="C634" s="11"/>
      <c r="D634" s="11"/>
    </row>
    <row r="635" spans="1:4" x14ac:dyDescent="0.25">
      <c r="A635" s="11">
        <v>4.1592163376668311E-9</v>
      </c>
      <c r="B635" s="11"/>
      <c r="C635" s="11"/>
      <c r="D635" s="11"/>
    </row>
    <row r="636" spans="1:4" x14ac:dyDescent="0.25">
      <c r="A636" s="11">
        <v>5.4434841849158048E-9</v>
      </c>
      <c r="B636" s="11"/>
      <c r="C636" s="11"/>
      <c r="D636" s="11"/>
    </row>
    <row r="637" spans="1:4" x14ac:dyDescent="0.25">
      <c r="A637" s="11">
        <v>7.185053412586266E-9</v>
      </c>
      <c r="B637" s="11"/>
      <c r="C637" s="11"/>
      <c r="D637" s="11"/>
    </row>
    <row r="638" spans="1:4" x14ac:dyDescent="0.25">
      <c r="A638" s="11">
        <v>5.4325146419874262E-9</v>
      </c>
      <c r="B638" s="11"/>
      <c r="C638" s="11"/>
      <c r="D638" s="11"/>
    </row>
    <row r="639" spans="1:4" x14ac:dyDescent="0.25">
      <c r="A639" s="11">
        <v>2.4454251853051675E-9</v>
      </c>
      <c r="B639" s="11"/>
      <c r="C639" s="11"/>
      <c r="D639" s="11"/>
    </row>
    <row r="640" spans="1:4" x14ac:dyDescent="0.25">
      <c r="A640" s="11">
        <v>4.7040667812695514E-9</v>
      </c>
      <c r="B640" s="11"/>
      <c r="C640" s="11"/>
      <c r="D640" s="11"/>
    </row>
    <row r="641" spans="1:4" x14ac:dyDescent="0.25">
      <c r="A641" s="11">
        <v>4.495855037716058E-9</v>
      </c>
      <c r="B641" s="11"/>
      <c r="C641" s="11"/>
      <c r="D641" s="11"/>
    </row>
    <row r="642" spans="1:4" x14ac:dyDescent="0.25">
      <c r="A642" s="11">
        <v>7.9856360077009863E-9</v>
      </c>
      <c r="B642" s="11"/>
      <c r="C642" s="11"/>
      <c r="D642" s="11"/>
    </row>
    <row r="643" spans="1:4" x14ac:dyDescent="0.25">
      <c r="A643" s="11">
        <v>1.1469084827899507E-8</v>
      </c>
      <c r="B643" s="11"/>
      <c r="C643" s="11"/>
      <c r="D643" s="11"/>
    </row>
    <row r="644" spans="1:4" x14ac:dyDescent="0.25">
      <c r="A644" s="11">
        <v>5.7070000284376442E-9</v>
      </c>
      <c r="B644" s="11"/>
      <c r="C644" s="11"/>
      <c r="D644" s="11"/>
    </row>
    <row r="645" spans="1:4" x14ac:dyDescent="0.25">
      <c r="A645" s="11">
        <v>6.6877561713197639E-9</v>
      </c>
      <c r="B645" s="11"/>
      <c r="C645" s="11"/>
      <c r="D645" s="11"/>
    </row>
    <row r="646" spans="1:4" x14ac:dyDescent="0.25">
      <c r="A646" s="11">
        <v>4.2270881930681375E-9</v>
      </c>
      <c r="B646" s="11"/>
      <c r="C646" s="11"/>
      <c r="D646" s="11"/>
    </row>
    <row r="647" spans="1:4" x14ac:dyDescent="0.25">
      <c r="A647" s="11">
        <v>2.5249656098076436E-9</v>
      </c>
      <c r="B647" s="11"/>
      <c r="C647" s="11"/>
      <c r="D647" s="11"/>
    </row>
    <row r="648" spans="1:4" x14ac:dyDescent="0.25">
      <c r="A648" s="11">
        <v>3.954090436511347E-9</v>
      </c>
      <c r="B648" s="11"/>
      <c r="C648" s="11"/>
      <c r="D648" s="11"/>
    </row>
    <row r="649" spans="1:4" x14ac:dyDescent="0.25">
      <c r="A649" s="11">
        <v>3.0620542323296564E-9</v>
      </c>
      <c r="B649" s="11"/>
      <c r="C649" s="11"/>
      <c r="D649" s="11"/>
    </row>
    <row r="650" spans="1:4" x14ac:dyDescent="0.25">
      <c r="A650" s="11">
        <v>1.1199277786369153E-8</v>
      </c>
      <c r="B650" s="11"/>
      <c r="C650" s="11"/>
      <c r="D650" s="11"/>
    </row>
    <row r="651" spans="1:4" x14ac:dyDescent="0.25">
      <c r="A651" s="11">
        <v>2.8151004779069911E-9</v>
      </c>
      <c r="B651" s="11"/>
      <c r="C651" s="11"/>
      <c r="D651" s="11"/>
    </row>
    <row r="652" spans="1:4" x14ac:dyDescent="0.25">
      <c r="A652" s="11">
        <v>5.1377796349574008E-9</v>
      </c>
      <c r="B652" s="11"/>
      <c r="C652" s="11"/>
      <c r="D652" s="11"/>
    </row>
    <row r="653" spans="1:4" x14ac:dyDescent="0.25">
      <c r="A653" s="11">
        <v>6.4224063599801781E-9</v>
      </c>
      <c r="B653" s="11"/>
      <c r="C653" s="11"/>
      <c r="D653" s="11"/>
    </row>
    <row r="654" spans="1:4" x14ac:dyDescent="0.25">
      <c r="A654" s="11">
        <v>7.1616764568583382E-9</v>
      </c>
      <c r="B654" s="11"/>
      <c r="C654" s="11"/>
      <c r="D654" s="11"/>
    </row>
    <row r="655" spans="1:4" x14ac:dyDescent="0.25">
      <c r="A655" s="11">
        <v>4.7644059685867972E-9</v>
      </c>
      <c r="B655" s="11"/>
      <c r="C655" s="11"/>
      <c r="D655" s="11"/>
    </row>
    <row r="656" spans="1:4" x14ac:dyDescent="0.25">
      <c r="A656" s="11">
        <v>3.2395866984254275E-9</v>
      </c>
      <c r="B656" s="11"/>
      <c r="C656" s="11"/>
      <c r="D656" s="11"/>
    </row>
    <row r="657" spans="1:4" x14ac:dyDescent="0.25">
      <c r="A657" s="11">
        <v>1.0167935683004024E-8</v>
      </c>
      <c r="B657" s="11"/>
      <c r="C657" s="11"/>
      <c r="D657" s="11"/>
    </row>
    <row r="658" spans="1:4" x14ac:dyDescent="0.25">
      <c r="A658" s="11">
        <v>3.3019072250132363E-9</v>
      </c>
      <c r="B658" s="11"/>
      <c r="C658" s="11"/>
      <c r="D658" s="11"/>
    </row>
    <row r="659" spans="1:4" x14ac:dyDescent="0.25">
      <c r="A659" s="11">
        <v>3.6317200151826172E-9</v>
      </c>
      <c r="B659" s="11"/>
      <c r="C659" s="11"/>
      <c r="D659" s="11"/>
    </row>
    <row r="660" spans="1:4" x14ac:dyDescent="0.25">
      <c r="A660" s="11">
        <v>6.0608515010785636E-9</v>
      </c>
      <c r="B660" s="11"/>
      <c r="C660" s="11"/>
      <c r="D660" s="11"/>
    </row>
    <row r="661" spans="1:4" x14ac:dyDescent="0.25">
      <c r="A661" s="11">
        <v>4.9544252617240907E-9</v>
      </c>
      <c r="B661" s="11"/>
      <c r="C661" s="11"/>
      <c r="D661" s="11"/>
    </row>
    <row r="662" spans="1:4" x14ac:dyDescent="0.25">
      <c r="A662" s="11">
        <v>5.6791079573657923E-9</v>
      </c>
      <c r="B662" s="11"/>
      <c r="C662" s="11"/>
      <c r="D662" s="11"/>
    </row>
    <row r="663" spans="1:4" x14ac:dyDescent="0.25">
      <c r="A663" s="11">
        <v>2.6940420234869772E-9</v>
      </c>
      <c r="B663" s="11"/>
      <c r="C663" s="11"/>
      <c r="D663" s="11"/>
    </row>
    <row r="664" spans="1:4" x14ac:dyDescent="0.25">
      <c r="A664" s="11">
        <v>9.0425700647515847E-9</v>
      </c>
      <c r="B664" s="11"/>
      <c r="C664" s="11"/>
      <c r="D664" s="11"/>
    </row>
    <row r="665" spans="1:4" x14ac:dyDescent="0.25">
      <c r="A665" s="11">
        <v>8.2009732397725411E-9</v>
      </c>
      <c r="B665" s="11"/>
      <c r="C665" s="11"/>
      <c r="D665" s="11"/>
    </row>
    <row r="666" spans="1:4" x14ac:dyDescent="0.25">
      <c r="A666" s="11">
        <v>3.1229098500376527E-9</v>
      </c>
      <c r="B666" s="11"/>
      <c r="C666" s="11"/>
      <c r="D666" s="11"/>
    </row>
    <row r="667" spans="1:4" x14ac:dyDescent="0.25">
      <c r="A667" s="11">
        <v>1.3340568544681193E-8</v>
      </c>
      <c r="B667" s="11"/>
      <c r="C667" s="11"/>
      <c r="D667" s="11"/>
    </row>
    <row r="668" spans="1:4" x14ac:dyDescent="0.25">
      <c r="A668" s="11">
        <v>4.7306975783330385E-9</v>
      </c>
      <c r="B668" s="11"/>
      <c r="C668" s="11"/>
      <c r="D668" s="11"/>
    </row>
    <row r="669" spans="1:4" x14ac:dyDescent="0.25">
      <c r="A669" s="11">
        <v>7.9404756562703605E-9</v>
      </c>
      <c r="B669" s="11"/>
      <c r="C669" s="11"/>
      <c r="D669" s="11"/>
    </row>
    <row r="670" spans="1:4" x14ac:dyDescent="0.25">
      <c r="A670" s="11">
        <v>1.2229227118783703E-8</v>
      </c>
      <c r="B670" s="11"/>
      <c r="C670" s="11"/>
      <c r="D670" s="11"/>
    </row>
    <row r="671" spans="1:4" x14ac:dyDescent="0.25">
      <c r="A671" s="11">
        <v>3.8034984220106891E-9</v>
      </c>
      <c r="B671" s="11"/>
      <c r="C671" s="11"/>
      <c r="D671" s="11"/>
    </row>
    <row r="672" spans="1:4" x14ac:dyDescent="0.25">
      <c r="A672" s="11">
        <v>4.533337322625877E-9</v>
      </c>
      <c r="B672" s="11"/>
      <c r="C672" s="11"/>
      <c r="D672" s="11"/>
    </row>
    <row r="673" spans="1:4" x14ac:dyDescent="0.25">
      <c r="A673" s="11">
        <v>6.0381387200604198E-9</v>
      </c>
      <c r="B673" s="11"/>
      <c r="C673" s="11"/>
      <c r="D673" s="11"/>
    </row>
    <row r="674" spans="1:4" x14ac:dyDescent="0.25">
      <c r="A674" s="11">
        <v>4.6412869977713973E-9</v>
      </c>
      <c r="B674" s="11"/>
      <c r="C674" s="11"/>
      <c r="D674" s="11"/>
    </row>
    <row r="675" spans="1:4" x14ac:dyDescent="0.25">
      <c r="A675" s="11">
        <v>9.7032275667806688E-9</v>
      </c>
      <c r="B675" s="11"/>
      <c r="C675" s="11"/>
      <c r="D675" s="11"/>
    </row>
    <row r="676" spans="1:4" x14ac:dyDescent="0.25">
      <c r="A676" s="11">
        <v>4.9799391232911017E-9</v>
      </c>
      <c r="B676" s="11"/>
      <c r="C676" s="11"/>
      <c r="D676" s="11"/>
    </row>
    <row r="677" spans="1:4" x14ac:dyDescent="0.25">
      <c r="A677" s="11">
        <v>4.1459920585470285E-9</v>
      </c>
      <c r="B677" s="11"/>
      <c r="C677" s="11"/>
      <c r="D677" s="11"/>
    </row>
    <row r="678" spans="1:4" x14ac:dyDescent="0.25">
      <c r="A678" s="11">
        <v>2.9712723265111148E-9</v>
      </c>
      <c r="B678" s="11"/>
      <c r="C678" s="11"/>
      <c r="D678" s="11"/>
    </row>
    <row r="679" spans="1:4" x14ac:dyDescent="0.25">
      <c r="A679" s="11">
        <v>7.8960994934012563E-9</v>
      </c>
      <c r="B679" s="11"/>
      <c r="C679" s="11"/>
      <c r="D679" s="11"/>
    </row>
    <row r="680" spans="1:4" x14ac:dyDescent="0.25">
      <c r="A680" s="11">
        <v>4.0203912009166174E-9</v>
      </c>
      <c r="B680" s="11"/>
      <c r="C680" s="11"/>
      <c r="D680" s="11"/>
    </row>
    <row r="681" spans="1:4" x14ac:dyDescent="0.25">
      <c r="A681" s="11">
        <v>4.6997284928689167E-9</v>
      </c>
      <c r="B681" s="11"/>
      <c r="C681" s="11"/>
      <c r="D681" s="11"/>
    </row>
    <row r="682" spans="1:4" x14ac:dyDescent="0.25">
      <c r="A682" s="11">
        <v>3.1915185512334199E-9</v>
      </c>
      <c r="B682" s="11"/>
      <c r="C682" s="11"/>
      <c r="D682" s="11"/>
    </row>
    <row r="683" spans="1:4" x14ac:dyDescent="0.25">
      <c r="A683" s="11">
        <v>3.9938777696576875E-9</v>
      </c>
      <c r="B683" s="11"/>
      <c r="C683" s="11"/>
      <c r="D683" s="11"/>
    </row>
    <row r="684" spans="1:4" x14ac:dyDescent="0.25">
      <c r="A684" s="11">
        <v>3.4522644828073533E-9</v>
      </c>
      <c r="B684" s="11"/>
      <c r="C684" s="11"/>
      <c r="D684" s="11"/>
    </row>
    <row r="685" spans="1:4" x14ac:dyDescent="0.25">
      <c r="A685" s="11">
        <v>3.2732487604155084E-9</v>
      </c>
      <c r="B685" s="11"/>
      <c r="C685" s="11"/>
      <c r="D685" s="11"/>
    </row>
    <row r="686" spans="1:4" x14ac:dyDescent="0.25">
      <c r="A686" s="11">
        <v>6.2745942839084201E-9</v>
      </c>
      <c r="B686" s="11"/>
      <c r="C686" s="11"/>
      <c r="D686" s="11"/>
    </row>
    <row r="687" spans="1:4" x14ac:dyDescent="0.25">
      <c r="A687" s="11">
        <v>6.4528194974785602E-9</v>
      </c>
      <c r="B687" s="11"/>
      <c r="C687" s="11"/>
      <c r="D687" s="11"/>
    </row>
    <row r="688" spans="1:4" x14ac:dyDescent="0.25">
      <c r="A688" s="11">
        <v>5.5209200030077151E-9</v>
      </c>
      <c r="B688" s="11"/>
      <c r="C688" s="11"/>
      <c r="D688" s="11"/>
    </row>
    <row r="689" spans="1:4" x14ac:dyDescent="0.25">
      <c r="A689" s="11">
        <v>3.2511370158301573E-9</v>
      </c>
      <c r="B689" s="11"/>
      <c r="C689" s="11"/>
      <c r="D689" s="11"/>
    </row>
    <row r="690" spans="1:4" x14ac:dyDescent="0.25">
      <c r="A690" s="11">
        <v>4.9437824026488933E-9</v>
      </c>
      <c r="B690" s="11"/>
      <c r="C690" s="11"/>
      <c r="D690" s="11"/>
    </row>
    <row r="691" spans="1:4" x14ac:dyDescent="0.25">
      <c r="A691" s="11">
        <v>3.8723356942363802E-9</v>
      </c>
      <c r="B691" s="11"/>
      <c r="C691" s="11"/>
      <c r="D691" s="11"/>
    </row>
    <row r="692" spans="1:4" x14ac:dyDescent="0.25">
      <c r="A692" s="11">
        <v>6.8746760244754418E-9</v>
      </c>
      <c r="B692" s="11"/>
      <c r="C692" s="11"/>
      <c r="D692" s="11"/>
    </row>
    <row r="693" spans="1:4" x14ac:dyDescent="0.25">
      <c r="A693" s="11">
        <v>2.9315617921343874E-9</v>
      </c>
      <c r="B693" s="11"/>
      <c r="C693" s="11"/>
      <c r="D693" s="11"/>
    </row>
    <row r="694" spans="1:4" x14ac:dyDescent="0.25">
      <c r="A694" s="11">
        <v>7.3202376126096753E-9</v>
      </c>
      <c r="B694" s="11"/>
      <c r="C694" s="11"/>
      <c r="D694" s="11"/>
    </row>
    <row r="695" spans="1:4" x14ac:dyDescent="0.25">
      <c r="A695" s="11">
        <v>4.4979821062079823E-9</v>
      </c>
      <c r="B695" s="11"/>
      <c r="C695" s="11"/>
      <c r="D695" s="11"/>
    </row>
    <row r="696" spans="1:4" x14ac:dyDescent="0.25">
      <c r="A696" s="11">
        <v>1.1124945970460743E-8</v>
      </c>
      <c r="B696" s="11"/>
      <c r="C696" s="11"/>
      <c r="D696" s="11"/>
    </row>
    <row r="697" spans="1:4" x14ac:dyDescent="0.25">
      <c r="A697" s="11">
        <v>8.920247011043345E-9</v>
      </c>
      <c r="B697" s="11"/>
      <c r="C697" s="11"/>
      <c r="D697" s="11"/>
    </row>
    <row r="698" spans="1:4" x14ac:dyDescent="0.25">
      <c r="A698" s="11">
        <v>3.5787846840313947E-9</v>
      </c>
      <c r="B698" s="11"/>
      <c r="C698" s="11"/>
      <c r="D698" s="11"/>
    </row>
    <row r="699" spans="1:4" x14ac:dyDescent="0.25">
      <c r="A699" s="11">
        <v>5.4159275006762495E-9</v>
      </c>
      <c r="B699" s="11"/>
      <c r="C699" s="11"/>
      <c r="D699" s="11"/>
    </row>
    <row r="700" spans="1:4" x14ac:dyDescent="0.25">
      <c r="A700" s="11">
        <v>4.1575142347371501E-9</v>
      </c>
      <c r="B700" s="11"/>
      <c r="C700" s="11"/>
      <c r="D700" s="11"/>
    </row>
    <row r="701" spans="1:4" x14ac:dyDescent="0.25">
      <c r="A701" s="11">
        <v>4.7739112250642526E-9</v>
      </c>
      <c r="B701" s="11"/>
      <c r="C701" s="11"/>
      <c r="D701" s="11"/>
    </row>
    <row r="702" spans="1:4" x14ac:dyDescent="0.25">
      <c r="A702" s="11">
        <v>4.8490422807721498E-9</v>
      </c>
      <c r="B702" s="11"/>
      <c r="C702" s="11"/>
      <c r="D702" s="11"/>
    </row>
    <row r="703" spans="1:4" x14ac:dyDescent="0.25">
      <c r="A703" s="11">
        <v>5.3332406743704675E-9</v>
      </c>
      <c r="B703" s="11"/>
      <c r="C703" s="11"/>
      <c r="D703" s="11"/>
    </row>
    <row r="704" spans="1:4" x14ac:dyDescent="0.25">
      <c r="A704" s="11">
        <v>5.35273402655157E-9</v>
      </c>
      <c r="B704" s="11"/>
      <c r="C704" s="11"/>
      <c r="D704" s="11"/>
    </row>
    <row r="705" spans="1:4" x14ac:dyDescent="0.25">
      <c r="A705" s="11">
        <v>2.0189125847269405E-9</v>
      </c>
      <c r="B705" s="11"/>
      <c r="C705" s="11"/>
      <c r="D705" s="11"/>
    </row>
    <row r="706" spans="1:4" x14ac:dyDescent="0.25">
      <c r="A706" s="11">
        <v>7.4548860779037953E-9</v>
      </c>
      <c r="B706" s="11"/>
      <c r="C706" s="11"/>
      <c r="D706" s="11"/>
    </row>
    <row r="707" spans="1:4" x14ac:dyDescent="0.25">
      <c r="A707" s="11">
        <v>6.8086151024558509E-9</v>
      </c>
      <c r="B707" s="11"/>
      <c r="C707" s="11"/>
      <c r="D707" s="11"/>
    </row>
    <row r="708" spans="1:4" x14ac:dyDescent="0.25">
      <c r="A708" s="11">
        <v>4.7618187200646902E-9</v>
      </c>
      <c r="B708" s="11"/>
      <c r="C708" s="11"/>
      <c r="D708" s="11"/>
    </row>
    <row r="709" spans="1:4" x14ac:dyDescent="0.25">
      <c r="A709" s="11">
        <v>4.1891761864386173E-9</v>
      </c>
      <c r="B709" s="11"/>
      <c r="C709" s="11"/>
      <c r="D709" s="11"/>
    </row>
    <row r="710" spans="1:4" x14ac:dyDescent="0.25">
      <c r="A710" s="11">
        <v>8.1927669471032982E-9</v>
      </c>
      <c r="B710" s="11"/>
      <c r="C710" s="11"/>
      <c r="D710" s="11"/>
    </row>
    <row r="711" spans="1:4" x14ac:dyDescent="0.25">
      <c r="A711" s="11">
        <v>2.0926761516160386E-9</v>
      </c>
      <c r="B711" s="11"/>
      <c r="C711" s="11"/>
      <c r="D711" s="11"/>
    </row>
    <row r="712" spans="1:4" x14ac:dyDescent="0.25">
      <c r="A712" s="11">
        <v>5.5118193359144545E-9</v>
      </c>
      <c r="B712" s="11"/>
      <c r="C712" s="11"/>
      <c r="D712" s="11"/>
    </row>
    <row r="713" spans="1:4" x14ac:dyDescent="0.25">
      <c r="A713" s="11">
        <v>4.0690197842693314E-9</v>
      </c>
      <c r="B713" s="11"/>
      <c r="C713" s="11"/>
      <c r="D713" s="11"/>
    </row>
    <row r="714" spans="1:4" x14ac:dyDescent="0.25">
      <c r="A714" s="11">
        <v>6.7500086537875139E-9</v>
      </c>
      <c r="B714" s="11"/>
      <c r="C714" s="11"/>
      <c r="D714" s="11"/>
    </row>
    <row r="715" spans="1:4" x14ac:dyDescent="0.25">
      <c r="A715" s="11">
        <v>7.7846494072888465E-9</v>
      </c>
      <c r="B715" s="11"/>
      <c r="C715" s="11"/>
      <c r="D715" s="11"/>
    </row>
    <row r="716" spans="1:4" x14ac:dyDescent="0.25">
      <c r="A716" s="11">
        <v>2.4294383799186315E-9</v>
      </c>
      <c r="B716" s="11"/>
      <c r="C716" s="11"/>
      <c r="D716" s="11"/>
    </row>
    <row r="717" spans="1:4" x14ac:dyDescent="0.25">
      <c r="A717" s="11">
        <v>7.9500079085627215E-9</v>
      </c>
      <c r="B717" s="11"/>
      <c r="C717" s="11"/>
      <c r="D717" s="11"/>
    </row>
    <row r="718" spans="1:4" x14ac:dyDescent="0.25">
      <c r="A718" s="11">
        <v>4.3318950007414681E-9</v>
      </c>
      <c r="B718" s="11"/>
      <c r="C718" s="11"/>
      <c r="D718" s="11"/>
    </row>
    <row r="719" spans="1:4" x14ac:dyDescent="0.25">
      <c r="A719" s="11">
        <v>4.8622638641627438E-9</v>
      </c>
      <c r="B719" s="11"/>
      <c r="C719" s="11"/>
      <c r="D719" s="11"/>
    </row>
    <row r="720" spans="1:4" x14ac:dyDescent="0.25">
      <c r="A720" s="11">
        <v>4.9727843244004119E-9</v>
      </c>
      <c r="B720" s="11"/>
      <c r="C720" s="11"/>
      <c r="D720" s="11"/>
    </row>
    <row r="721" spans="1:4" x14ac:dyDescent="0.25">
      <c r="A721" s="11">
        <v>3.725285286050191E-9</v>
      </c>
      <c r="B721" s="11"/>
      <c r="C721" s="11"/>
      <c r="D721" s="11"/>
    </row>
    <row r="722" spans="1:4" x14ac:dyDescent="0.25">
      <c r="A722" s="11">
        <v>4.072152542795753E-9</v>
      </c>
      <c r="B722" s="11"/>
      <c r="C722" s="11"/>
      <c r="D722" s="11"/>
    </row>
    <row r="723" spans="1:4" x14ac:dyDescent="0.25">
      <c r="A723" s="11">
        <v>4.0817168181930646E-9</v>
      </c>
      <c r="B723" s="11"/>
      <c r="C723" s="11"/>
      <c r="D723" s="11"/>
    </row>
    <row r="724" spans="1:4" x14ac:dyDescent="0.25">
      <c r="A724" s="11">
        <v>9.6603676378163334E-9</v>
      </c>
      <c r="B724" s="11"/>
      <c r="C724" s="11"/>
      <c r="D724" s="11"/>
    </row>
    <row r="725" spans="1:4" x14ac:dyDescent="0.25">
      <c r="A725" s="11">
        <v>8.46852464493731E-9</v>
      </c>
      <c r="B725" s="11"/>
      <c r="C725" s="11"/>
      <c r="D725" s="11"/>
    </row>
    <row r="726" spans="1:4" x14ac:dyDescent="0.25">
      <c r="A726" s="11">
        <v>2.8173394534726493E-9</v>
      </c>
      <c r="B726" s="11"/>
      <c r="C726" s="11"/>
      <c r="D726" s="11"/>
    </row>
    <row r="727" spans="1:4" x14ac:dyDescent="0.25">
      <c r="A727" s="11">
        <v>4.564256848277649E-9</v>
      </c>
      <c r="B727" s="11"/>
      <c r="C727" s="11"/>
      <c r="D727" s="11"/>
    </row>
    <row r="728" spans="1:4" x14ac:dyDescent="0.25">
      <c r="A728" s="11">
        <v>7.193145145793944E-9</v>
      </c>
      <c r="B728" s="11"/>
      <c r="C728" s="11"/>
      <c r="D728" s="11"/>
    </row>
    <row r="729" spans="1:4" x14ac:dyDescent="0.25">
      <c r="A729" s="11">
        <v>4.1945112022837226E-9</v>
      </c>
      <c r="B729" s="11"/>
      <c r="C729" s="11"/>
      <c r="D729" s="11"/>
    </row>
    <row r="730" spans="1:4" x14ac:dyDescent="0.25">
      <c r="A730" s="11">
        <v>5.72364592840985E-9</v>
      </c>
      <c r="B730" s="11"/>
      <c r="C730" s="11"/>
      <c r="D730" s="11"/>
    </row>
    <row r="731" spans="1:4" x14ac:dyDescent="0.25">
      <c r="A731" s="11">
        <v>5.3817396446876637E-9</v>
      </c>
      <c r="B731" s="11"/>
      <c r="C731" s="11"/>
      <c r="D731" s="11"/>
    </row>
    <row r="732" spans="1:4" x14ac:dyDescent="0.25">
      <c r="A732" s="11">
        <v>5.8204909650407073E-9</v>
      </c>
      <c r="B732" s="11"/>
      <c r="C732" s="11"/>
      <c r="D732" s="11"/>
    </row>
    <row r="733" spans="1:4" x14ac:dyDescent="0.25">
      <c r="A733" s="11">
        <v>8.0738179581851332E-9</v>
      </c>
      <c r="B733" s="11"/>
      <c r="C733" s="11"/>
      <c r="D733" s="11"/>
    </row>
    <row r="734" spans="1:4" x14ac:dyDescent="0.25">
      <c r="A734" s="11">
        <v>5.0319259407956449E-9</v>
      </c>
      <c r="B734" s="11"/>
      <c r="C734" s="11"/>
      <c r="D734" s="11"/>
    </row>
    <row r="735" spans="1:4" x14ac:dyDescent="0.25">
      <c r="A735" s="11">
        <v>3.6443581407175506E-9</v>
      </c>
      <c r="B735" s="11"/>
      <c r="C735" s="11"/>
      <c r="D735" s="11"/>
    </row>
    <row r="736" spans="1:4" x14ac:dyDescent="0.25">
      <c r="A736" s="11">
        <v>4.6571274485499756E-9</v>
      </c>
      <c r="B736" s="11"/>
      <c r="C736" s="11"/>
      <c r="D736" s="11"/>
    </row>
    <row r="737" spans="1:4" x14ac:dyDescent="0.25">
      <c r="A737" s="11">
        <v>5.4968433345057218E-9</v>
      </c>
      <c r="B737" s="11"/>
      <c r="C737" s="11"/>
      <c r="D737" s="11"/>
    </row>
    <row r="738" spans="1:4" x14ac:dyDescent="0.25">
      <c r="A738" s="11">
        <v>3.407085356655146E-9</v>
      </c>
      <c r="B738" s="11"/>
      <c r="C738" s="11"/>
      <c r="D738" s="11"/>
    </row>
    <row r="739" spans="1:4" x14ac:dyDescent="0.25">
      <c r="A739" s="11">
        <v>8.8426593840071088E-9</v>
      </c>
      <c r="B739" s="11"/>
      <c r="C739" s="11"/>
      <c r="D739" s="11"/>
    </row>
    <row r="740" spans="1:4" x14ac:dyDescent="0.25">
      <c r="A740" s="11">
        <v>5.0148485325699763E-9</v>
      </c>
      <c r="B740" s="11"/>
      <c r="C740" s="11"/>
      <c r="D740" s="11"/>
    </row>
    <row r="741" spans="1:4" x14ac:dyDescent="0.25">
      <c r="A741" s="11">
        <v>3.2923172697487291E-9</v>
      </c>
      <c r="B741" s="11"/>
      <c r="C741" s="11"/>
      <c r="D741" s="11"/>
    </row>
    <row r="742" spans="1:4" x14ac:dyDescent="0.25">
      <c r="A742" s="11">
        <v>4.8646179779039891E-9</v>
      </c>
      <c r="B742" s="11"/>
      <c r="C742" s="11"/>
      <c r="D742" s="11"/>
    </row>
    <row r="743" spans="1:4" x14ac:dyDescent="0.25">
      <c r="A743" s="11">
        <v>5.6708669751581397E-9</v>
      </c>
      <c r="B743" s="11"/>
      <c r="C743" s="11"/>
      <c r="D743" s="11"/>
    </row>
    <row r="744" spans="1:4" x14ac:dyDescent="0.25">
      <c r="A744" s="11">
        <v>4.3698669111189463E-9</v>
      </c>
      <c r="B744" s="11"/>
      <c r="C744" s="11"/>
      <c r="D744" s="11"/>
    </row>
    <row r="745" spans="1:4" x14ac:dyDescent="0.25">
      <c r="A745" s="11">
        <v>6.2544572920603105E-9</v>
      </c>
      <c r="B745" s="11"/>
      <c r="C745" s="11"/>
      <c r="D745" s="11"/>
    </row>
    <row r="746" spans="1:4" x14ac:dyDescent="0.25">
      <c r="A746" s="11">
        <v>3.9865133585953139E-9</v>
      </c>
      <c r="B746" s="11"/>
      <c r="C746" s="11"/>
      <c r="D746" s="11"/>
    </row>
    <row r="747" spans="1:4" x14ac:dyDescent="0.25">
      <c r="A747" s="11">
        <v>4.2166566062942823E-9</v>
      </c>
      <c r="B747" s="11"/>
      <c r="C747" s="11"/>
      <c r="D747" s="11"/>
    </row>
    <row r="748" spans="1:4" x14ac:dyDescent="0.25">
      <c r="A748" s="11">
        <v>5.3565410783007775E-9</v>
      </c>
      <c r="B748" s="11"/>
      <c r="C748" s="11"/>
      <c r="D748" s="11"/>
    </row>
    <row r="749" spans="1:4" x14ac:dyDescent="0.25">
      <c r="A749" s="11">
        <v>3.0434744422021442E-9</v>
      </c>
      <c r="B749" s="11"/>
      <c r="C749" s="11"/>
      <c r="D749" s="11"/>
    </row>
    <row r="750" spans="1:4" x14ac:dyDescent="0.25">
      <c r="A750" s="11">
        <v>1.2759133856533571E-8</v>
      </c>
      <c r="B750" s="11"/>
      <c r="C750" s="11"/>
      <c r="D750" s="11"/>
    </row>
    <row r="751" spans="1:4" x14ac:dyDescent="0.25">
      <c r="A751" s="11">
        <v>6.8254484217575762E-9</v>
      </c>
      <c r="B751" s="11"/>
      <c r="C751" s="11"/>
      <c r="D751" s="11"/>
    </row>
    <row r="752" spans="1:4" x14ac:dyDescent="0.25">
      <c r="A752" s="11">
        <v>2.8319434748158695E-9</v>
      </c>
      <c r="B752" s="11"/>
      <c r="C752" s="11"/>
      <c r="D752" s="11"/>
    </row>
    <row r="753" spans="1:4" x14ac:dyDescent="0.25">
      <c r="A753" s="11">
        <v>5.5655045972221597E-9</v>
      </c>
      <c r="B753" s="11"/>
      <c r="C753" s="11"/>
      <c r="D753" s="11"/>
    </row>
    <row r="754" spans="1:4" x14ac:dyDescent="0.25">
      <c r="A754" s="11">
        <v>8.1772702498394396E-9</v>
      </c>
      <c r="B754" s="11"/>
      <c r="C754" s="11"/>
      <c r="D754" s="11"/>
    </row>
    <row r="755" spans="1:4" x14ac:dyDescent="0.25">
      <c r="A755" s="11">
        <v>4.1600829848656261E-9</v>
      </c>
      <c r="B755" s="11"/>
      <c r="C755" s="11"/>
      <c r="D755" s="11"/>
    </row>
    <row r="756" spans="1:4" x14ac:dyDescent="0.25">
      <c r="A756" s="11">
        <v>7.1567698964538546E-9</v>
      </c>
      <c r="B756" s="11"/>
      <c r="C756" s="11"/>
      <c r="D756" s="11"/>
    </row>
    <row r="757" spans="1:4" x14ac:dyDescent="0.25">
      <c r="A757" s="11">
        <v>5.0259539614493055E-9</v>
      </c>
      <c r="B757" s="11"/>
      <c r="C757" s="11"/>
      <c r="D757" s="11"/>
    </row>
    <row r="758" spans="1:4" x14ac:dyDescent="0.25">
      <c r="A758" s="11">
        <v>8.2398403461777846E-9</v>
      </c>
      <c r="B758" s="11"/>
      <c r="C758" s="11"/>
      <c r="D758" s="11"/>
    </row>
    <row r="759" spans="1:4" x14ac:dyDescent="0.25">
      <c r="A759" s="11">
        <v>7.9454572665204631E-9</v>
      </c>
      <c r="B759" s="11"/>
      <c r="C759" s="11"/>
      <c r="D759" s="11"/>
    </row>
    <row r="760" spans="1:4" x14ac:dyDescent="0.25">
      <c r="A760" s="11">
        <v>1.1560151434879655E-8</v>
      </c>
      <c r="B760" s="11"/>
      <c r="C760" s="11"/>
      <c r="D760" s="11"/>
    </row>
    <row r="761" spans="1:4" x14ac:dyDescent="0.25">
      <c r="A761" s="11">
        <v>3.5480167222061211E-9</v>
      </c>
      <c r="B761" s="11"/>
      <c r="C761" s="11"/>
      <c r="D761" s="11"/>
    </row>
    <row r="762" spans="1:4" x14ac:dyDescent="0.25">
      <c r="A762" s="11">
        <v>1.2520594931354898E-8</v>
      </c>
      <c r="B762" s="11"/>
      <c r="C762" s="11"/>
      <c r="D762" s="11"/>
    </row>
    <row r="763" spans="1:4" x14ac:dyDescent="0.25">
      <c r="A763" s="11">
        <v>4.7673036098049752E-9</v>
      </c>
      <c r="B763" s="11"/>
      <c r="C763" s="11"/>
      <c r="D763" s="11"/>
    </row>
    <row r="764" spans="1:4" x14ac:dyDescent="0.25">
      <c r="A764" s="11">
        <v>5.506581424582332E-9</v>
      </c>
      <c r="B764" s="11"/>
      <c r="C764" s="11"/>
      <c r="D764" s="11"/>
    </row>
    <row r="765" spans="1:4" x14ac:dyDescent="0.25">
      <c r="A765" s="11">
        <v>7.9168036922676159E-9</v>
      </c>
      <c r="B765" s="11"/>
      <c r="C765" s="11"/>
      <c r="D765" s="11"/>
    </row>
    <row r="766" spans="1:4" x14ac:dyDescent="0.25">
      <c r="A766" s="11">
        <v>8.7807472856395555E-9</v>
      </c>
      <c r="B766" s="11"/>
      <c r="C766" s="11"/>
      <c r="D766" s="11"/>
    </row>
    <row r="767" spans="1:4" x14ac:dyDescent="0.25">
      <c r="A767" s="11">
        <v>5.1734965385475592E-9</v>
      </c>
      <c r="B767" s="11"/>
      <c r="C767" s="11"/>
      <c r="D767" s="11"/>
    </row>
    <row r="768" spans="1:4" x14ac:dyDescent="0.25">
      <c r="A768" s="11">
        <v>1.0091026092275093E-8</v>
      </c>
      <c r="B768" s="11"/>
      <c r="C768" s="11"/>
      <c r="D768" s="11"/>
    </row>
    <row r="769" spans="1:4" x14ac:dyDescent="0.25">
      <c r="A769" s="11">
        <v>6.6754245487598998E-9</v>
      </c>
      <c r="B769" s="11"/>
      <c r="C769" s="11"/>
      <c r="D769" s="11"/>
    </row>
    <row r="770" spans="1:4" x14ac:dyDescent="0.25">
      <c r="A770" s="11">
        <v>3.870111968784515E-9</v>
      </c>
      <c r="B770" s="11"/>
      <c r="C770" s="11"/>
      <c r="D770" s="11"/>
    </row>
    <row r="771" spans="1:4" x14ac:dyDescent="0.25">
      <c r="A771" s="11">
        <v>7.6764535698203627E-9</v>
      </c>
      <c r="B771" s="11"/>
      <c r="C771" s="11"/>
      <c r="D771" s="11"/>
    </row>
    <row r="772" spans="1:4" x14ac:dyDescent="0.25">
      <c r="A772" s="11">
        <v>4.6706405526648596E-9</v>
      </c>
      <c r="B772" s="11"/>
      <c r="C772" s="11"/>
      <c r="D772" s="11"/>
    </row>
    <row r="773" spans="1:4" x14ac:dyDescent="0.25">
      <c r="A773" s="11">
        <v>5.3685154971862784E-9</v>
      </c>
      <c r="B773" s="11"/>
      <c r="C773" s="11"/>
      <c r="D773" s="11"/>
    </row>
    <row r="774" spans="1:4" x14ac:dyDescent="0.25">
      <c r="A774" s="11">
        <v>1.0455455330100816E-8</v>
      </c>
      <c r="B774" s="11"/>
      <c r="C774" s="11"/>
      <c r="D774" s="11"/>
    </row>
    <row r="775" spans="1:4" x14ac:dyDescent="0.25">
      <c r="A775" s="11">
        <v>4.8892891303101437E-9</v>
      </c>
      <c r="B775" s="11"/>
      <c r="C775" s="11"/>
      <c r="D775" s="11"/>
    </row>
    <row r="776" spans="1:4" x14ac:dyDescent="0.25">
      <c r="A776" s="11">
        <v>4.2729455092543168E-9</v>
      </c>
      <c r="B776" s="11"/>
      <c r="C776" s="11"/>
      <c r="D776" s="11"/>
    </row>
    <row r="777" spans="1:4" x14ac:dyDescent="0.25">
      <c r="A777" s="11">
        <v>3.1708402218656285E-9</v>
      </c>
      <c r="B777" s="11"/>
      <c r="C777" s="11"/>
      <c r="D777" s="11"/>
    </row>
    <row r="778" spans="1:4" x14ac:dyDescent="0.25">
      <c r="A778" s="11">
        <v>4.2806301325703846E-9</v>
      </c>
      <c r="B778" s="11"/>
      <c r="C778" s="11"/>
      <c r="D778" s="11"/>
    </row>
    <row r="779" spans="1:4" x14ac:dyDescent="0.25">
      <c r="A779" s="11">
        <v>3.8091865874340937E-9</v>
      </c>
      <c r="B779" s="11"/>
      <c r="C779" s="11"/>
      <c r="D779" s="11"/>
    </row>
    <row r="780" spans="1:4" x14ac:dyDescent="0.25">
      <c r="A780" s="11">
        <v>3.0037170517347739E-9</v>
      </c>
      <c r="B780" s="11"/>
      <c r="C780" s="11"/>
      <c r="D780" s="11"/>
    </row>
    <row r="781" spans="1:4" x14ac:dyDescent="0.25">
      <c r="A781" s="11">
        <v>3.0117394377003918E-9</v>
      </c>
      <c r="B781" s="11"/>
      <c r="C781" s="11"/>
      <c r="D781" s="11"/>
    </row>
    <row r="782" spans="1:4" x14ac:dyDescent="0.25">
      <c r="A782" s="11">
        <v>8.0715533469698457E-9</v>
      </c>
      <c r="B782" s="11"/>
      <c r="C782" s="11"/>
      <c r="D782" s="11"/>
    </row>
    <row r="783" spans="1:4" x14ac:dyDescent="0.25">
      <c r="A783" s="11">
        <v>6.2402462459937615E-9</v>
      </c>
      <c r="B783" s="11"/>
      <c r="C783" s="11"/>
      <c r="D783" s="11"/>
    </row>
    <row r="784" spans="1:4" x14ac:dyDescent="0.25">
      <c r="A784" s="11">
        <v>6.9800471966359098E-9</v>
      </c>
      <c r="B784" s="11"/>
      <c r="C784" s="11"/>
      <c r="D784" s="11"/>
    </row>
    <row r="785" spans="1:4" x14ac:dyDescent="0.25">
      <c r="A785" s="11">
        <v>7.2479315090656773E-9</v>
      </c>
      <c r="B785" s="11"/>
      <c r="C785" s="11"/>
      <c r="D785" s="11"/>
    </row>
    <row r="786" spans="1:4" x14ac:dyDescent="0.25">
      <c r="A786" s="11">
        <v>3.5035544573920529E-9</v>
      </c>
      <c r="B786" s="11"/>
      <c r="C786" s="11"/>
      <c r="D786" s="11"/>
    </row>
    <row r="787" spans="1:4" x14ac:dyDescent="0.25">
      <c r="A787" s="11">
        <v>2.9550362289932556E-9</v>
      </c>
      <c r="B787" s="11"/>
      <c r="C787" s="11"/>
      <c r="D787" s="11"/>
    </row>
    <row r="788" spans="1:4" x14ac:dyDescent="0.25">
      <c r="A788" s="11">
        <v>6.0397430213053459E-9</v>
      </c>
      <c r="B788" s="11"/>
      <c r="C788" s="11"/>
      <c r="D788" s="11"/>
    </row>
    <row r="789" spans="1:4" x14ac:dyDescent="0.25">
      <c r="A789" s="11">
        <v>3.9861944169888447E-9</v>
      </c>
      <c r="B789" s="11"/>
      <c r="C789" s="11"/>
      <c r="D789" s="11"/>
    </row>
    <row r="790" spans="1:4" x14ac:dyDescent="0.25">
      <c r="A790" s="11">
        <v>4.6378297567119348E-9</v>
      </c>
      <c r="B790" s="11"/>
      <c r="C790" s="11"/>
      <c r="D790" s="11"/>
    </row>
    <row r="791" spans="1:4" x14ac:dyDescent="0.25">
      <c r="A791" s="11">
        <v>5.9656990637408798E-9</v>
      </c>
      <c r="B791" s="11"/>
      <c r="C791" s="11"/>
      <c r="D791" s="11"/>
    </row>
    <row r="792" spans="1:4" x14ac:dyDescent="0.25">
      <c r="A792" s="11">
        <v>5.3151015879397597E-9</v>
      </c>
      <c r="B792" s="11"/>
      <c r="C792" s="11"/>
      <c r="D792" s="11"/>
    </row>
    <row r="793" spans="1:4" x14ac:dyDescent="0.25">
      <c r="A793" s="11">
        <v>6.1085145212352907E-9</v>
      </c>
      <c r="B793" s="11"/>
      <c r="C793" s="11"/>
      <c r="D793" s="11"/>
    </row>
    <row r="794" spans="1:4" x14ac:dyDescent="0.25">
      <c r="A794" s="11">
        <v>5.143156755994532E-9</v>
      </c>
      <c r="B794" s="11"/>
      <c r="C794" s="11"/>
      <c r="D794" s="11"/>
    </row>
    <row r="795" spans="1:4" x14ac:dyDescent="0.25">
      <c r="A795" s="11">
        <v>5.0726108661194069E-9</v>
      </c>
      <c r="B795" s="11"/>
      <c r="C795" s="11"/>
      <c r="D795" s="11"/>
    </row>
    <row r="796" spans="1:4" x14ac:dyDescent="0.25">
      <c r="A796" s="11">
        <v>3.4940083308937048E-9</v>
      </c>
      <c r="B796" s="11"/>
      <c r="C796" s="11"/>
      <c r="D796" s="11"/>
    </row>
    <row r="797" spans="1:4" x14ac:dyDescent="0.25">
      <c r="A797" s="11">
        <v>9.0419940703776901E-9</v>
      </c>
      <c r="B797" s="11"/>
      <c r="C797" s="11"/>
      <c r="D797" s="11"/>
    </row>
    <row r="798" spans="1:4" x14ac:dyDescent="0.25">
      <c r="A798" s="11">
        <v>1.6318364543809668E-9</v>
      </c>
      <c r="B798" s="11"/>
      <c r="C798" s="11"/>
      <c r="D798" s="11"/>
    </row>
    <row r="799" spans="1:4" x14ac:dyDescent="0.25">
      <c r="A799" s="11">
        <v>1.1935573707917988E-8</v>
      </c>
      <c r="B799" s="11"/>
      <c r="C799" s="11"/>
      <c r="D799" s="11"/>
    </row>
    <row r="800" spans="1:4" x14ac:dyDescent="0.25">
      <c r="A800" s="11">
        <v>9.251583574616653E-9</v>
      </c>
      <c r="B800" s="11"/>
      <c r="C800" s="11"/>
      <c r="D800" s="11"/>
    </row>
    <row r="801" spans="1:4" x14ac:dyDescent="0.25">
      <c r="A801" s="11">
        <v>2.6858163788650848E-9</v>
      </c>
      <c r="B801" s="11"/>
      <c r="C801" s="11"/>
      <c r="D801" s="11"/>
    </row>
    <row r="802" spans="1:4" x14ac:dyDescent="0.25">
      <c r="A802" s="11">
        <v>9.501805023984754E-9</v>
      </c>
      <c r="B802" s="11"/>
      <c r="C802" s="11"/>
      <c r="D802" s="11"/>
    </row>
    <row r="803" spans="1:4" x14ac:dyDescent="0.25">
      <c r="A803" s="11">
        <v>4.3087020143349284E-9</v>
      </c>
      <c r="B803" s="11"/>
      <c r="C803" s="11"/>
      <c r="D803" s="11"/>
    </row>
    <row r="804" spans="1:4" x14ac:dyDescent="0.25">
      <c r="A804" s="11">
        <v>8.3212247561861664E-9</v>
      </c>
      <c r="B804" s="11"/>
      <c r="C804" s="11"/>
      <c r="D804" s="11"/>
    </row>
    <row r="805" spans="1:4" x14ac:dyDescent="0.25">
      <c r="A805" s="11">
        <v>1.3513140832924042E-9</v>
      </c>
      <c r="B805" s="11"/>
      <c r="C805" s="11"/>
      <c r="D805" s="11"/>
    </row>
    <row r="806" spans="1:4" x14ac:dyDescent="0.25">
      <c r="A806" s="11">
        <v>4.2928191171253984E-9</v>
      </c>
      <c r="B806" s="11"/>
      <c r="C806" s="11"/>
      <c r="D806" s="11"/>
    </row>
    <row r="807" spans="1:4" x14ac:dyDescent="0.25">
      <c r="A807" s="11">
        <v>5.8498828540995304E-9</v>
      </c>
      <c r="B807" s="11"/>
      <c r="C807" s="11"/>
      <c r="D807" s="11"/>
    </row>
    <row r="808" spans="1:4" x14ac:dyDescent="0.25">
      <c r="A808" s="11">
        <v>5.6880686888129362E-9</v>
      </c>
      <c r="B808" s="11"/>
      <c r="C808" s="11"/>
      <c r="D808" s="11"/>
    </row>
    <row r="809" spans="1:4" x14ac:dyDescent="0.25">
      <c r="A809" s="11">
        <v>7.5481005730005103E-9</v>
      </c>
      <c r="B809" s="11"/>
      <c r="C809" s="11"/>
      <c r="D809" s="11"/>
    </row>
    <row r="810" spans="1:4" x14ac:dyDescent="0.25">
      <c r="A810" s="11">
        <v>3.464874835287621E-9</v>
      </c>
      <c r="B810" s="11"/>
      <c r="C810" s="11"/>
      <c r="D810" s="11"/>
    </row>
    <row r="811" spans="1:4" x14ac:dyDescent="0.25">
      <c r="A811" s="11">
        <v>5.4627887918737292E-9</v>
      </c>
      <c r="B811" s="11"/>
      <c r="C811" s="11"/>
      <c r="D811" s="11"/>
    </row>
    <row r="812" spans="1:4" x14ac:dyDescent="0.25">
      <c r="A812" s="11">
        <v>4.1240544305554209E-9</v>
      </c>
      <c r="B812" s="11"/>
      <c r="C812" s="11"/>
      <c r="D812" s="11"/>
    </row>
    <row r="813" spans="1:4" x14ac:dyDescent="0.25">
      <c r="A813" s="11">
        <v>5.9171777215334558E-9</v>
      </c>
      <c r="B813" s="11"/>
      <c r="C813" s="11"/>
      <c r="D813" s="11"/>
    </row>
    <row r="814" spans="1:4" x14ac:dyDescent="0.25">
      <c r="A814" s="11">
        <v>8.7747285628057844E-9</v>
      </c>
      <c r="B814" s="11"/>
      <c r="C814" s="11"/>
      <c r="D814" s="11"/>
    </row>
    <row r="815" spans="1:4" x14ac:dyDescent="0.25">
      <c r="A815" s="11">
        <v>5.2246846174956723E-9</v>
      </c>
      <c r="B815" s="11"/>
      <c r="C815" s="11"/>
      <c r="D815" s="11"/>
    </row>
    <row r="816" spans="1:4" x14ac:dyDescent="0.25">
      <c r="A816" s="11">
        <v>7.327097802017935E-9</v>
      </c>
      <c r="B816" s="11"/>
      <c r="C816" s="11"/>
      <c r="D816" s="11"/>
    </row>
    <row r="817" spans="1:4" x14ac:dyDescent="0.25">
      <c r="A817" s="11">
        <v>3.3412143921744785E-9</v>
      </c>
      <c r="B817" s="11"/>
      <c r="C817" s="11"/>
      <c r="D817" s="11"/>
    </row>
    <row r="818" spans="1:4" x14ac:dyDescent="0.25">
      <c r="A818" s="11">
        <v>9.3264708232042474E-9</v>
      </c>
      <c r="B818" s="11"/>
      <c r="C818" s="11"/>
      <c r="D818" s="11"/>
    </row>
    <row r="819" spans="1:4" x14ac:dyDescent="0.25">
      <c r="A819" s="11">
        <v>4.3516586668299419E-9</v>
      </c>
      <c r="B819" s="11"/>
      <c r="C819" s="11"/>
      <c r="D819" s="11"/>
    </row>
    <row r="820" spans="1:4" x14ac:dyDescent="0.25">
      <c r="A820" s="11">
        <v>3.243129354450036E-9</v>
      </c>
      <c r="B820" s="11"/>
      <c r="C820" s="11"/>
      <c r="D820" s="11"/>
    </row>
    <row r="821" spans="1:4" x14ac:dyDescent="0.25">
      <c r="A821" s="11">
        <v>6.113266281767909E-9</v>
      </c>
      <c r="B821" s="11"/>
      <c r="C821" s="11"/>
      <c r="D821" s="11"/>
    </row>
    <row r="822" spans="1:4" x14ac:dyDescent="0.25">
      <c r="A822" s="11">
        <v>8.4554531495826046E-9</v>
      </c>
      <c r="B822" s="11"/>
      <c r="C822" s="11"/>
      <c r="D822" s="11"/>
    </row>
    <row r="823" spans="1:4" x14ac:dyDescent="0.25">
      <c r="A823" s="11">
        <v>7.7957682464148128E-9</v>
      </c>
      <c r="B823" s="11"/>
      <c r="C823" s="11"/>
      <c r="D823" s="11"/>
    </row>
    <row r="824" spans="1:4" x14ac:dyDescent="0.25">
      <c r="A824" s="11">
        <v>6.4618722718246832E-9</v>
      </c>
      <c r="B824" s="11"/>
      <c r="C824" s="11"/>
      <c r="D824" s="11"/>
    </row>
    <row r="825" spans="1:4" x14ac:dyDescent="0.25">
      <c r="A825" s="11">
        <v>6.0817018760997945E-9</v>
      </c>
      <c r="B825" s="11"/>
      <c r="C825" s="11"/>
      <c r="D825" s="11"/>
    </row>
    <row r="826" spans="1:4" x14ac:dyDescent="0.25">
      <c r="A826" s="11">
        <v>4.9566428336131671E-9</v>
      </c>
      <c r="B826" s="11"/>
      <c r="C826" s="11"/>
      <c r="D826" s="11"/>
    </row>
    <row r="827" spans="1:4" x14ac:dyDescent="0.25">
      <c r="A827" s="11">
        <v>4.4415578135420598E-9</v>
      </c>
      <c r="B827" s="11"/>
      <c r="C827" s="11"/>
      <c r="D827" s="11"/>
    </row>
    <row r="828" spans="1:4" x14ac:dyDescent="0.25">
      <c r="A828" s="11">
        <v>5.4476207631101635E-9</v>
      </c>
      <c r="B828" s="11"/>
      <c r="C828" s="11"/>
      <c r="D828" s="11"/>
    </row>
    <row r="829" spans="1:4" x14ac:dyDescent="0.25">
      <c r="A829" s="11">
        <v>7.1397924759008015E-9</v>
      </c>
      <c r="B829" s="11"/>
      <c r="C829" s="11"/>
      <c r="D829" s="11"/>
    </row>
    <row r="830" spans="1:4" x14ac:dyDescent="0.25">
      <c r="A830" s="11">
        <v>5.5313947577577755E-9</v>
      </c>
      <c r="B830" s="11"/>
      <c r="C830" s="11"/>
      <c r="D830" s="11"/>
    </row>
    <row r="831" spans="1:4" x14ac:dyDescent="0.25">
      <c r="A831" s="11">
        <v>3.1837707954183478E-9</v>
      </c>
      <c r="B831" s="11"/>
      <c r="C831" s="11"/>
      <c r="D831" s="11"/>
    </row>
    <row r="832" spans="1:4" x14ac:dyDescent="0.25">
      <c r="A832" s="11">
        <v>5.0047995801023645E-9</v>
      </c>
      <c r="B832" s="11"/>
      <c r="C832" s="11"/>
      <c r="D832" s="11"/>
    </row>
    <row r="833" spans="1:4" x14ac:dyDescent="0.25">
      <c r="A833" s="11">
        <v>5.3040800830334708E-9</v>
      </c>
      <c r="B833" s="11"/>
      <c r="C833" s="11"/>
      <c r="D833" s="11"/>
    </row>
    <row r="834" spans="1:4" x14ac:dyDescent="0.25">
      <c r="A834" s="11">
        <v>3.9341176450314951E-9</v>
      </c>
      <c r="B834" s="11"/>
      <c r="C834" s="11"/>
      <c r="D834" s="11"/>
    </row>
    <row r="835" spans="1:4" x14ac:dyDescent="0.25">
      <c r="A835" s="11">
        <v>3.6350094415366413E-9</v>
      </c>
      <c r="B835" s="11"/>
      <c r="C835" s="11"/>
      <c r="D835" s="11"/>
    </row>
    <row r="836" spans="1:4" x14ac:dyDescent="0.25">
      <c r="A836" s="11">
        <v>6.9991138994661809E-9</v>
      </c>
      <c r="B836" s="11"/>
      <c r="C836" s="11"/>
      <c r="D836" s="11"/>
    </row>
    <row r="837" spans="1:4" x14ac:dyDescent="0.25">
      <c r="A837" s="11">
        <v>2.7774920815295027E-9</v>
      </c>
      <c r="B837" s="11"/>
      <c r="C837" s="11"/>
      <c r="D837" s="11"/>
    </row>
    <row r="838" spans="1:4" x14ac:dyDescent="0.25">
      <c r="A838" s="11">
        <v>2.0019084808407655E-8</v>
      </c>
      <c r="B838" s="11"/>
      <c r="C838" s="11"/>
      <c r="D838" s="11"/>
    </row>
    <row r="839" spans="1:4" x14ac:dyDescent="0.25">
      <c r="A839" s="11">
        <v>4.5659187469028562E-9</v>
      </c>
      <c r="B839" s="11"/>
      <c r="C839" s="11"/>
      <c r="D839" s="11"/>
    </row>
    <row r="840" spans="1:4" x14ac:dyDescent="0.25">
      <c r="A840" s="11">
        <v>4.6005576780981026E-9</v>
      </c>
      <c r="B840" s="11"/>
      <c r="C840" s="11"/>
      <c r="D840" s="11"/>
    </row>
    <row r="841" spans="1:4" x14ac:dyDescent="0.25">
      <c r="A841" s="11">
        <v>9.6783361912749952E-9</v>
      </c>
      <c r="B841" s="11"/>
      <c r="C841" s="11"/>
      <c r="D841" s="11"/>
    </row>
    <row r="842" spans="1:4" x14ac:dyDescent="0.25">
      <c r="A842" s="11">
        <v>6.7387480086711928E-9</v>
      </c>
      <c r="B842" s="11"/>
      <c r="C842" s="11"/>
      <c r="D842" s="11"/>
    </row>
    <row r="843" spans="1:4" x14ac:dyDescent="0.25">
      <c r="A843" s="11">
        <v>5.5021444882483641E-9</v>
      </c>
      <c r="B843" s="11"/>
      <c r="C843" s="11"/>
      <c r="D843" s="11"/>
    </row>
    <row r="844" spans="1:4" x14ac:dyDescent="0.25">
      <c r="A844" s="11">
        <v>7.1921149587996088E-9</v>
      </c>
      <c r="B844" s="11"/>
      <c r="C844" s="11"/>
      <c r="D844" s="11"/>
    </row>
    <row r="845" spans="1:4" x14ac:dyDescent="0.25">
      <c r="A845" s="11">
        <v>6.9932434909589945E-9</v>
      </c>
      <c r="B845" s="11"/>
      <c r="C845" s="11"/>
      <c r="D845" s="11"/>
    </row>
    <row r="846" spans="1:4" x14ac:dyDescent="0.25">
      <c r="A846" s="11">
        <v>6.7674010672124481E-9</v>
      </c>
      <c r="B846" s="11"/>
      <c r="C846" s="11"/>
      <c r="D846" s="11"/>
    </row>
    <row r="847" spans="1:4" x14ac:dyDescent="0.25">
      <c r="A847" s="11">
        <v>5.881934414408726E-9</v>
      </c>
      <c r="B847" s="11"/>
      <c r="C847" s="11"/>
      <c r="D847" s="11"/>
    </row>
    <row r="848" spans="1:4" x14ac:dyDescent="0.25">
      <c r="A848" s="11">
        <v>4.7190843300289057E-9</v>
      </c>
      <c r="B848" s="11"/>
      <c r="C848" s="11"/>
      <c r="D848" s="11"/>
    </row>
    <row r="849" spans="1:4" x14ac:dyDescent="0.25">
      <c r="A849" s="11">
        <v>5.1708798470994839E-9</v>
      </c>
      <c r="B849" s="11"/>
      <c r="C849" s="11"/>
      <c r="D849" s="11"/>
    </row>
    <row r="850" spans="1:4" x14ac:dyDescent="0.25">
      <c r="A850" s="11">
        <v>8.5893052151979463E-9</v>
      </c>
      <c r="B850" s="11"/>
      <c r="C850" s="11"/>
      <c r="D850" s="11"/>
    </row>
    <row r="851" spans="1:4" x14ac:dyDescent="0.25">
      <c r="A851" s="11">
        <v>5.4044039151511493E-9</v>
      </c>
      <c r="B851" s="11"/>
      <c r="C851" s="11"/>
      <c r="D851" s="11"/>
    </row>
    <row r="852" spans="1:4" x14ac:dyDescent="0.25">
      <c r="A852" s="11">
        <v>3.4172774659441797E-9</v>
      </c>
      <c r="B852" s="11"/>
      <c r="C852" s="11"/>
      <c r="D852" s="11"/>
    </row>
    <row r="853" spans="1:4" x14ac:dyDescent="0.25">
      <c r="A853" s="11">
        <v>8.4857547613825837E-9</v>
      </c>
      <c r="B853" s="11"/>
      <c r="C853" s="11"/>
      <c r="D853" s="11"/>
    </row>
    <row r="854" spans="1:4" x14ac:dyDescent="0.25">
      <c r="A854" s="11">
        <v>4.4712231270393819E-9</v>
      </c>
      <c r="B854" s="11"/>
      <c r="C854" s="11"/>
      <c r="D854" s="11"/>
    </row>
    <row r="855" spans="1:4" x14ac:dyDescent="0.25">
      <c r="A855" s="11">
        <v>5.1427816392172342E-9</v>
      </c>
      <c r="B855" s="11"/>
      <c r="C855" s="11"/>
      <c r="D855" s="11"/>
    </row>
    <row r="856" spans="1:4" x14ac:dyDescent="0.25">
      <c r="A856" s="11">
        <v>2.8184674373431636E-9</v>
      </c>
      <c r="B856" s="11"/>
      <c r="C856" s="11"/>
      <c r="D856" s="11"/>
    </row>
    <row r="857" spans="1:4" x14ac:dyDescent="0.25">
      <c r="A857" s="11">
        <v>9.2513365967991131E-9</v>
      </c>
      <c r="B857" s="11"/>
      <c r="C857" s="11"/>
      <c r="D857" s="11"/>
    </row>
    <row r="858" spans="1:4" x14ac:dyDescent="0.25">
      <c r="A858" s="11">
        <v>2.9667217516900454E-9</v>
      </c>
      <c r="B858" s="11"/>
      <c r="C858" s="11"/>
      <c r="D858" s="11"/>
    </row>
    <row r="859" spans="1:4" x14ac:dyDescent="0.25">
      <c r="A859" s="11">
        <v>8.3954863151826367E-9</v>
      </c>
      <c r="B859" s="11"/>
      <c r="C859" s="11"/>
      <c r="D859" s="11"/>
    </row>
    <row r="860" spans="1:4" x14ac:dyDescent="0.25">
      <c r="A860" s="11">
        <v>8.0195983506533223E-9</v>
      </c>
      <c r="B860" s="11"/>
      <c r="C860" s="11"/>
      <c r="D860" s="11"/>
    </row>
    <row r="861" spans="1:4" x14ac:dyDescent="0.25">
      <c r="A861" s="11">
        <v>2.0304670217915883E-9</v>
      </c>
      <c r="B861" s="11"/>
      <c r="C861" s="11"/>
      <c r="D861" s="11"/>
    </row>
    <row r="862" spans="1:4" x14ac:dyDescent="0.25">
      <c r="A862" s="11">
        <v>9.6547754485941319E-9</v>
      </c>
      <c r="B862" s="11"/>
      <c r="C862" s="11"/>
      <c r="D862" s="11"/>
    </row>
    <row r="863" spans="1:4" x14ac:dyDescent="0.25">
      <c r="A863" s="11">
        <v>2.6054606200839945E-9</v>
      </c>
      <c r="B863" s="11"/>
      <c r="C863" s="11"/>
      <c r="D863" s="11"/>
    </row>
    <row r="864" spans="1:4" x14ac:dyDescent="0.25">
      <c r="A864" s="11">
        <v>9.2036012024685546E-9</v>
      </c>
      <c r="B864" s="11"/>
      <c r="C864" s="11"/>
      <c r="D864" s="11"/>
    </row>
    <row r="865" spans="1:4" x14ac:dyDescent="0.25">
      <c r="A865" s="11">
        <v>8.1031849706447572E-9</v>
      </c>
      <c r="B865" s="11"/>
      <c r="C865" s="11"/>
      <c r="D865" s="11"/>
    </row>
    <row r="866" spans="1:4" x14ac:dyDescent="0.25">
      <c r="A866" s="11">
        <v>5.2274185750709077E-9</v>
      </c>
      <c r="B866" s="11"/>
      <c r="C866" s="11"/>
      <c r="D866" s="11"/>
    </row>
    <row r="867" spans="1:4" x14ac:dyDescent="0.25">
      <c r="A867" s="11">
        <v>7.080018865451813E-9</v>
      </c>
      <c r="B867" s="11"/>
      <c r="C867" s="11"/>
      <c r="D867" s="11"/>
    </row>
    <row r="868" spans="1:4" x14ac:dyDescent="0.25">
      <c r="A868" s="11">
        <v>7.2177645110445742E-9</v>
      </c>
      <c r="B868" s="11"/>
      <c r="C868" s="11"/>
      <c r="D868" s="11"/>
    </row>
    <row r="869" spans="1:4" x14ac:dyDescent="0.25">
      <c r="A869" s="11">
        <v>4.4691012998624591E-9</v>
      </c>
      <c r="B869" s="11"/>
      <c r="C869" s="11"/>
      <c r="D869" s="11"/>
    </row>
    <row r="870" spans="1:4" x14ac:dyDescent="0.25">
      <c r="A870" s="11">
        <v>6.3384170805602473E-9</v>
      </c>
      <c r="B870" s="11"/>
      <c r="C870" s="11"/>
      <c r="D870" s="11"/>
    </row>
    <row r="871" spans="1:4" x14ac:dyDescent="0.25">
      <c r="A871" s="11">
        <v>6.7124139225949029E-9</v>
      </c>
      <c r="B871" s="11"/>
      <c r="C871" s="11"/>
      <c r="D871" s="11"/>
    </row>
    <row r="872" spans="1:4" x14ac:dyDescent="0.25">
      <c r="A872" s="11">
        <v>7.9415713132139852E-9</v>
      </c>
      <c r="B872" s="11"/>
      <c r="C872" s="11"/>
      <c r="D872" s="11"/>
    </row>
    <row r="873" spans="1:4" x14ac:dyDescent="0.25">
      <c r="A873" s="11">
        <v>5.0700737718531874E-9</v>
      </c>
      <c r="B873" s="11"/>
      <c r="C873" s="11"/>
      <c r="D873" s="11"/>
    </row>
    <row r="874" spans="1:4" x14ac:dyDescent="0.25">
      <c r="A874" s="11">
        <v>3.2325225903228764E-9</v>
      </c>
      <c r="B874" s="11"/>
      <c r="C874" s="11"/>
      <c r="D874" s="11"/>
    </row>
    <row r="875" spans="1:4" x14ac:dyDescent="0.25">
      <c r="A875" s="11">
        <v>7.6455419533524322E-9</v>
      </c>
      <c r="B875" s="11"/>
      <c r="C875" s="11"/>
      <c r="D875" s="11"/>
    </row>
    <row r="876" spans="1:4" x14ac:dyDescent="0.25">
      <c r="A876" s="11">
        <v>1.1256054435338791E-8</v>
      </c>
      <c r="B876" s="11"/>
      <c r="C876" s="11"/>
      <c r="D876" s="11"/>
    </row>
    <row r="877" spans="1:4" x14ac:dyDescent="0.25">
      <c r="A877" s="11">
        <v>5.7936400298417953E-9</v>
      </c>
      <c r="B877" s="11"/>
      <c r="C877" s="11"/>
      <c r="D877" s="11"/>
    </row>
    <row r="878" spans="1:4" x14ac:dyDescent="0.25">
      <c r="A878" s="11">
        <v>2.4313550408790647E-9</v>
      </c>
      <c r="B878" s="11"/>
      <c r="C878" s="11"/>
      <c r="D878" s="11"/>
    </row>
    <row r="879" spans="1:4" x14ac:dyDescent="0.25">
      <c r="A879" s="11">
        <v>3.7935046495794126E-9</v>
      </c>
      <c r="B879" s="11"/>
      <c r="C879" s="11"/>
      <c r="D879" s="11"/>
    </row>
    <row r="880" spans="1:4" x14ac:dyDescent="0.25">
      <c r="A880" s="11">
        <v>4.9120111952971174E-9</v>
      </c>
      <c r="B880" s="11"/>
      <c r="C880" s="11"/>
      <c r="D880" s="11"/>
    </row>
    <row r="881" spans="1:4" x14ac:dyDescent="0.25">
      <c r="A881" s="11">
        <v>7.0943555848110992E-9</v>
      </c>
      <c r="B881" s="11"/>
      <c r="C881" s="11"/>
      <c r="D881" s="11"/>
    </row>
    <row r="882" spans="1:4" x14ac:dyDescent="0.25">
      <c r="A882" s="11">
        <v>4.8746494390100558E-9</v>
      </c>
      <c r="B882" s="11"/>
      <c r="C882" s="11"/>
      <c r="D882" s="11"/>
    </row>
    <row r="883" spans="1:4" x14ac:dyDescent="0.25">
      <c r="A883" s="11">
        <v>4.30531461120017E-9</v>
      </c>
      <c r="B883" s="11"/>
      <c r="C883" s="11"/>
      <c r="D883" s="11"/>
    </row>
    <row r="884" spans="1:4" x14ac:dyDescent="0.25">
      <c r="A884" s="11">
        <v>1.3749951794331166E-8</v>
      </c>
      <c r="B884" s="11"/>
      <c r="C884" s="11"/>
      <c r="D884" s="11"/>
    </row>
    <row r="885" spans="1:4" x14ac:dyDescent="0.25">
      <c r="A885" s="11">
        <v>6.1603622197116808E-9</v>
      </c>
      <c r="B885" s="11"/>
      <c r="C885" s="11"/>
      <c r="D885" s="11"/>
    </row>
    <row r="886" spans="1:4" x14ac:dyDescent="0.25">
      <c r="A886" s="11">
        <v>2.9157805812507824E-9</v>
      </c>
      <c r="B886" s="11"/>
      <c r="C886" s="11"/>
      <c r="D886" s="11"/>
    </row>
    <row r="887" spans="1:4" x14ac:dyDescent="0.25">
      <c r="A887" s="11">
        <v>6.8211905103380684E-9</v>
      </c>
      <c r="B887" s="11"/>
      <c r="C887" s="11"/>
      <c r="D887" s="11"/>
    </row>
    <row r="888" spans="1:4" x14ac:dyDescent="0.25">
      <c r="A888" s="11">
        <v>3.8074278022573896E-9</v>
      </c>
      <c r="B888" s="11"/>
      <c r="C888" s="11"/>
      <c r="D888" s="11"/>
    </row>
    <row r="889" spans="1:4" x14ac:dyDescent="0.25">
      <c r="A889" s="11">
        <v>5.7494968737839923E-9</v>
      </c>
      <c r="B889" s="11"/>
      <c r="C889" s="11"/>
      <c r="D889" s="11"/>
    </row>
    <row r="890" spans="1:4" x14ac:dyDescent="0.25">
      <c r="A890" s="11">
        <v>5.2302808138000102E-9</v>
      </c>
      <c r="B890" s="11"/>
      <c r="C890" s="11"/>
      <c r="D890" s="11"/>
    </row>
    <row r="891" spans="1:4" x14ac:dyDescent="0.25">
      <c r="A891" s="11">
        <v>5.2149434373251256E-9</v>
      </c>
      <c r="B891" s="11"/>
      <c r="C891" s="11"/>
      <c r="D891" s="11"/>
    </row>
    <row r="892" spans="1:4" x14ac:dyDescent="0.25">
      <c r="A892" s="11">
        <v>7.6445444095000456E-9</v>
      </c>
      <c r="B892" s="11"/>
      <c r="C892" s="11"/>
      <c r="D892" s="11"/>
    </row>
    <row r="893" spans="1:4" x14ac:dyDescent="0.25">
      <c r="A893" s="11">
        <v>1.0598193421826688E-8</v>
      </c>
      <c r="B893" s="11"/>
      <c r="C893" s="11"/>
      <c r="D893" s="11"/>
    </row>
    <row r="894" spans="1:4" x14ac:dyDescent="0.25">
      <c r="A894" s="11">
        <v>5.594938275313094E-9</v>
      </c>
      <c r="B894" s="11"/>
      <c r="C894" s="11"/>
      <c r="D894" s="11"/>
    </row>
    <row r="895" spans="1:4" x14ac:dyDescent="0.25">
      <c r="A895" s="11">
        <v>4.090749694280035E-9</v>
      </c>
      <c r="B895" s="11"/>
      <c r="C895" s="11"/>
      <c r="D895" s="11"/>
    </row>
    <row r="896" spans="1:4" x14ac:dyDescent="0.25">
      <c r="A896" s="11">
        <v>5.4016842031050114E-9</v>
      </c>
      <c r="B896" s="11"/>
      <c r="C896" s="11"/>
      <c r="D896" s="11"/>
    </row>
    <row r="897" spans="1:4" x14ac:dyDescent="0.25">
      <c r="A897" s="11">
        <v>5.6342986060836506E-9</v>
      </c>
      <c r="B897" s="11"/>
      <c r="C897" s="11"/>
      <c r="D897" s="11"/>
    </row>
    <row r="898" spans="1:4" x14ac:dyDescent="0.25">
      <c r="A898" s="11">
        <v>6.2871332332328287E-9</v>
      </c>
      <c r="B898" s="11"/>
      <c r="C898" s="11"/>
      <c r="D898" s="11"/>
    </row>
    <row r="899" spans="1:4" x14ac:dyDescent="0.25">
      <c r="A899" s="11">
        <v>2.4823315509665412E-9</v>
      </c>
      <c r="B899" s="11"/>
      <c r="C899" s="11"/>
      <c r="D899" s="11"/>
    </row>
    <row r="900" spans="1:4" x14ac:dyDescent="0.25">
      <c r="A900" s="11">
        <v>2.3514689243851695E-9</v>
      </c>
      <c r="B900" s="11"/>
      <c r="C900" s="11"/>
      <c r="D900" s="11"/>
    </row>
    <row r="901" spans="1:4" x14ac:dyDescent="0.25">
      <c r="A901" s="11">
        <v>2.2701925598607853E-9</v>
      </c>
      <c r="B901" s="11"/>
      <c r="C901" s="11"/>
      <c r="D901" s="11"/>
    </row>
    <row r="902" spans="1:4" x14ac:dyDescent="0.25">
      <c r="A902" s="11">
        <v>2.8297410213683823E-9</v>
      </c>
      <c r="B902" s="11"/>
      <c r="C902" s="11"/>
      <c r="D902" s="11"/>
    </row>
    <row r="903" spans="1:4" x14ac:dyDescent="0.25">
      <c r="A903" s="11">
        <v>5.7829743526070331E-9</v>
      </c>
      <c r="B903" s="11"/>
      <c r="C903" s="11"/>
      <c r="D903" s="11"/>
    </row>
    <row r="904" spans="1:4" x14ac:dyDescent="0.25">
      <c r="A904" s="11">
        <v>5.0554414382926627E-9</v>
      </c>
      <c r="B904" s="11"/>
      <c r="C904" s="11"/>
      <c r="D904" s="11"/>
    </row>
    <row r="905" spans="1:4" x14ac:dyDescent="0.25">
      <c r="A905" s="11">
        <v>7.9480173808948989E-9</v>
      </c>
      <c r="B905" s="11"/>
      <c r="C905" s="11"/>
      <c r="D905" s="11"/>
    </row>
    <row r="906" spans="1:4" x14ac:dyDescent="0.25">
      <c r="A906" s="11">
        <v>3.8092451954450803E-9</v>
      </c>
      <c r="B906" s="11"/>
      <c r="C906" s="11"/>
      <c r="D906" s="11"/>
    </row>
    <row r="907" spans="1:4" x14ac:dyDescent="0.25">
      <c r="A907" s="11">
        <v>4.8053863475231538E-9</v>
      </c>
      <c r="B907" s="11"/>
      <c r="C907" s="11"/>
      <c r="D907" s="11"/>
    </row>
    <row r="908" spans="1:4" x14ac:dyDescent="0.25">
      <c r="A908" s="11">
        <v>2.4854581775301656E-9</v>
      </c>
      <c r="B908" s="11"/>
      <c r="C908" s="11"/>
      <c r="D908" s="11"/>
    </row>
    <row r="909" spans="1:4" x14ac:dyDescent="0.25">
      <c r="A909" s="11">
        <v>5.0544667356263042E-9</v>
      </c>
      <c r="B909" s="11"/>
      <c r="C909" s="11"/>
      <c r="D909" s="11"/>
    </row>
    <row r="910" spans="1:4" x14ac:dyDescent="0.25">
      <c r="A910" s="11">
        <v>8.428611860493572E-9</v>
      </c>
      <c r="B910" s="11"/>
      <c r="C910" s="11"/>
      <c r="D910" s="11"/>
    </row>
    <row r="911" spans="1:4" x14ac:dyDescent="0.25">
      <c r="A911" s="11">
        <v>5.0442202337408877E-9</v>
      </c>
      <c r="B911" s="11"/>
      <c r="C911" s="11"/>
      <c r="D911" s="11"/>
    </row>
    <row r="912" spans="1:4" x14ac:dyDescent="0.25">
      <c r="A912" s="11">
        <v>5.6971144108986842E-9</v>
      </c>
      <c r="B912" s="11"/>
      <c r="C912" s="11"/>
      <c r="D912" s="11"/>
    </row>
    <row r="913" spans="1:4" x14ac:dyDescent="0.25">
      <c r="A913" s="11">
        <v>3.4425735628109113E-9</v>
      </c>
      <c r="B913" s="11"/>
      <c r="C913" s="11"/>
      <c r="D913" s="11"/>
    </row>
    <row r="914" spans="1:4" x14ac:dyDescent="0.25">
      <c r="A914" s="11">
        <v>9.6993706684323315E-9</v>
      </c>
      <c r="B914" s="11"/>
      <c r="C914" s="11"/>
      <c r="D914" s="11"/>
    </row>
    <row r="915" spans="1:4" x14ac:dyDescent="0.25">
      <c r="A915" s="11">
        <v>6.8249194167342251E-9</v>
      </c>
      <c r="B915" s="11"/>
      <c r="C915" s="11"/>
      <c r="D915" s="11"/>
    </row>
    <row r="916" spans="1:4" x14ac:dyDescent="0.25">
      <c r="A916" s="11">
        <v>7.453383849975454E-9</v>
      </c>
      <c r="B916" s="11"/>
      <c r="C916" s="11"/>
      <c r="D916" s="11"/>
    </row>
    <row r="917" spans="1:4" x14ac:dyDescent="0.25">
      <c r="A917" s="11">
        <v>5.7856926506994723E-9</v>
      </c>
      <c r="B917" s="11"/>
      <c r="C917" s="11"/>
      <c r="D917" s="11"/>
    </row>
    <row r="918" spans="1:4" x14ac:dyDescent="0.25">
      <c r="A918" s="11">
        <v>5.4676716197787786E-9</v>
      </c>
      <c r="B918" s="11"/>
      <c r="C918" s="11"/>
      <c r="D918" s="11"/>
    </row>
    <row r="919" spans="1:4" x14ac:dyDescent="0.25">
      <c r="A919" s="11">
        <v>7.2880897622234615E-9</v>
      </c>
      <c r="B919" s="11"/>
      <c r="C919" s="11"/>
      <c r="D919" s="11"/>
    </row>
    <row r="920" spans="1:4" x14ac:dyDescent="0.25">
      <c r="A920" s="11">
        <v>8.0452617390283427E-9</v>
      </c>
      <c r="B920" s="11"/>
      <c r="C920" s="11"/>
      <c r="D920" s="11"/>
    </row>
    <row r="921" spans="1:4" x14ac:dyDescent="0.25">
      <c r="A921" s="11">
        <v>5.6639589446991202E-9</v>
      </c>
      <c r="B921" s="11"/>
      <c r="C921" s="11"/>
      <c r="D921" s="11"/>
    </row>
    <row r="922" spans="1:4" x14ac:dyDescent="0.25">
      <c r="A922" s="11">
        <v>5.5685822895549713E-9</v>
      </c>
      <c r="B922" s="11"/>
      <c r="C922" s="11"/>
      <c r="D922" s="11"/>
    </row>
    <row r="923" spans="1:4" x14ac:dyDescent="0.25">
      <c r="A923" s="11">
        <v>6.4841088501790899E-9</v>
      </c>
      <c r="B923" s="11"/>
      <c r="C923" s="11"/>
      <c r="D923" s="11"/>
    </row>
    <row r="924" spans="1:4" x14ac:dyDescent="0.25">
      <c r="A924" s="11">
        <v>4.3901923269631407E-9</v>
      </c>
      <c r="B924" s="11"/>
      <c r="C924" s="11"/>
      <c r="D924" s="11"/>
    </row>
    <row r="925" spans="1:4" x14ac:dyDescent="0.25">
      <c r="A925" s="11">
        <v>4.4312626653787851E-9</v>
      </c>
      <c r="B925" s="11"/>
      <c r="C925" s="11"/>
      <c r="D925" s="11"/>
    </row>
    <row r="926" spans="1:4" x14ac:dyDescent="0.25">
      <c r="A926" s="11">
        <v>1.2903629283173583E-8</v>
      </c>
      <c r="B926" s="11"/>
      <c r="C926" s="11"/>
      <c r="D926" s="11"/>
    </row>
    <row r="927" spans="1:4" x14ac:dyDescent="0.25">
      <c r="A927" s="11">
        <v>7.3578869258578256E-9</v>
      </c>
      <c r="B927" s="11"/>
      <c r="C927" s="11"/>
      <c r="D927" s="11"/>
    </row>
    <row r="928" spans="1:4" x14ac:dyDescent="0.25">
      <c r="A928" s="11">
        <v>6.5177494336710597E-9</v>
      </c>
      <c r="B928" s="11"/>
      <c r="C928" s="11"/>
      <c r="D928" s="11"/>
    </row>
    <row r="929" spans="1:4" x14ac:dyDescent="0.25">
      <c r="A929" s="11">
        <v>6.0369477272355838E-9</v>
      </c>
      <c r="B929" s="11"/>
      <c r="C929" s="11"/>
      <c r="D929" s="11"/>
    </row>
    <row r="930" spans="1:4" x14ac:dyDescent="0.25">
      <c r="A930" s="11">
        <v>6.9234141904863715E-9</v>
      </c>
      <c r="B930" s="11"/>
      <c r="C930" s="11"/>
      <c r="D930" s="11"/>
    </row>
    <row r="931" spans="1:4" x14ac:dyDescent="0.25">
      <c r="A931" s="11">
        <v>5.1794661053069502E-9</v>
      </c>
      <c r="B931" s="11"/>
      <c r="C931" s="11"/>
      <c r="D931" s="11"/>
    </row>
    <row r="932" spans="1:4" x14ac:dyDescent="0.25">
      <c r="A932" s="11">
        <v>4.9892054487895967E-9</v>
      </c>
      <c r="B932" s="11"/>
      <c r="C932" s="11"/>
      <c r="D932" s="11"/>
    </row>
    <row r="933" spans="1:4" x14ac:dyDescent="0.25">
      <c r="A933" s="11">
        <v>8.0729994003725559E-9</v>
      </c>
      <c r="B933" s="11"/>
      <c r="C933" s="11"/>
      <c r="D933" s="11"/>
    </row>
    <row r="934" spans="1:4" x14ac:dyDescent="0.25">
      <c r="A934" s="11">
        <v>6.3059606702485263E-9</v>
      </c>
      <c r="B934" s="11"/>
      <c r="C934" s="11"/>
      <c r="D934" s="11"/>
    </row>
    <row r="935" spans="1:4" x14ac:dyDescent="0.25">
      <c r="A935" s="11">
        <v>3.8625160883021615E-9</v>
      </c>
      <c r="B935" s="11"/>
      <c r="C935" s="11"/>
      <c r="D935" s="11"/>
    </row>
    <row r="936" spans="1:4" x14ac:dyDescent="0.25">
      <c r="A936" s="11">
        <v>4.1975963644767784E-9</v>
      </c>
      <c r="B936" s="11"/>
      <c r="C936" s="11"/>
      <c r="D936" s="11"/>
    </row>
    <row r="937" spans="1:4" x14ac:dyDescent="0.25">
      <c r="A937" s="11">
        <v>5.6002784548004425E-9</v>
      </c>
      <c r="B937" s="11"/>
      <c r="C937" s="11"/>
      <c r="D937" s="11"/>
    </row>
    <row r="938" spans="1:4" x14ac:dyDescent="0.25">
      <c r="A938" s="11">
        <v>5.2787211193066148E-9</v>
      </c>
      <c r="B938" s="11"/>
      <c r="C938" s="11"/>
      <c r="D938" s="11"/>
    </row>
    <row r="939" spans="1:4" x14ac:dyDescent="0.25">
      <c r="A939" s="11">
        <v>6.624815724068618E-9</v>
      </c>
      <c r="B939" s="11"/>
      <c r="C939" s="11"/>
      <c r="D939" s="11"/>
    </row>
    <row r="940" spans="1:4" x14ac:dyDescent="0.25">
      <c r="A940" s="11">
        <v>4.0579707739330735E-9</v>
      </c>
      <c r="B940" s="11"/>
      <c r="C940" s="11"/>
      <c r="D940" s="11"/>
    </row>
    <row r="941" spans="1:4" x14ac:dyDescent="0.25">
      <c r="A941" s="11">
        <v>3.8626667749283931E-9</v>
      </c>
      <c r="B941" s="11"/>
      <c r="C941" s="11"/>
      <c r="D941" s="11"/>
    </row>
    <row r="942" spans="1:4" x14ac:dyDescent="0.25">
      <c r="A942" s="11">
        <v>2.7035509836830643E-9</v>
      </c>
      <c r="B942" s="11"/>
      <c r="C942" s="11"/>
      <c r="D942" s="11"/>
    </row>
    <row r="943" spans="1:4" x14ac:dyDescent="0.25">
      <c r="A943" s="11">
        <v>7.53000154865692E-9</v>
      </c>
      <c r="B943" s="11"/>
      <c r="C943" s="11"/>
      <c r="D943" s="11"/>
    </row>
    <row r="944" spans="1:4" x14ac:dyDescent="0.25">
      <c r="A944" s="11">
        <v>6.6738603585419898E-9</v>
      </c>
      <c r="B944" s="11"/>
      <c r="C944" s="11"/>
      <c r="D944" s="11"/>
    </row>
    <row r="945" spans="1:4" x14ac:dyDescent="0.25">
      <c r="A945" s="11">
        <v>4.6194391841725889E-9</v>
      </c>
      <c r="B945" s="11"/>
      <c r="C945" s="11"/>
      <c r="D945" s="11"/>
    </row>
    <row r="946" spans="1:4" x14ac:dyDescent="0.25">
      <c r="A946" s="11">
        <v>5.8692131100040609E-9</v>
      </c>
      <c r="B946" s="11"/>
      <c r="C946" s="11"/>
      <c r="D946" s="11"/>
    </row>
    <row r="947" spans="1:4" x14ac:dyDescent="0.25">
      <c r="A947" s="11">
        <v>5.9790345109201419E-9</v>
      </c>
      <c r="B947" s="11"/>
      <c r="C947" s="11"/>
      <c r="D947" s="11"/>
    </row>
    <row r="948" spans="1:4" x14ac:dyDescent="0.25">
      <c r="A948" s="11">
        <v>8.1131613251388606E-9</v>
      </c>
      <c r="B948" s="11"/>
      <c r="C948" s="11"/>
      <c r="D948" s="11"/>
    </row>
    <row r="949" spans="1:4" x14ac:dyDescent="0.25">
      <c r="A949" s="11">
        <v>9.1167180748637821E-9</v>
      </c>
      <c r="B949" s="11"/>
      <c r="C949" s="11"/>
      <c r="D949" s="11"/>
    </row>
    <row r="950" spans="1:4" x14ac:dyDescent="0.25">
      <c r="A950" s="11">
        <v>5.0291319247052062E-9</v>
      </c>
      <c r="B950" s="11"/>
      <c r="C950" s="11"/>
      <c r="D950" s="11"/>
    </row>
    <row r="951" spans="1:4" x14ac:dyDescent="0.25">
      <c r="A951" s="11">
        <v>3.771947683119997E-9</v>
      </c>
      <c r="B951" s="11"/>
      <c r="C951" s="11"/>
      <c r="D951" s="11"/>
    </row>
    <row r="952" spans="1:4" x14ac:dyDescent="0.25">
      <c r="A952" s="11">
        <v>4.3614462685468081E-9</v>
      </c>
      <c r="B952" s="11"/>
      <c r="C952" s="11"/>
      <c r="D952" s="11"/>
    </row>
    <row r="953" spans="1:4" x14ac:dyDescent="0.25">
      <c r="A953" s="11">
        <v>7.4323466175773883E-9</v>
      </c>
      <c r="B953" s="11"/>
      <c r="C953" s="11"/>
      <c r="D953" s="11"/>
    </row>
    <row r="954" spans="1:4" x14ac:dyDescent="0.25">
      <c r="A954" s="11">
        <v>4.7593612312633202E-9</v>
      </c>
      <c r="B954" s="11"/>
      <c r="C954" s="11"/>
      <c r="D954" s="11"/>
    </row>
    <row r="955" spans="1:4" x14ac:dyDescent="0.25">
      <c r="A955" s="11">
        <v>3.2536411976620045E-9</v>
      </c>
      <c r="B955" s="11"/>
      <c r="C955" s="11"/>
      <c r="D955" s="11"/>
    </row>
    <row r="956" spans="1:4" x14ac:dyDescent="0.25">
      <c r="A956" s="11">
        <v>7.1603582194593546E-9</v>
      </c>
      <c r="B956" s="11"/>
      <c r="C956" s="11"/>
      <c r="D956" s="11"/>
    </row>
    <row r="957" spans="1:4" x14ac:dyDescent="0.25">
      <c r="A957" s="11">
        <v>9.1002103352526258E-9</v>
      </c>
      <c r="B957" s="11"/>
      <c r="C957" s="11"/>
      <c r="D957" s="11"/>
    </row>
    <row r="958" spans="1:4" x14ac:dyDescent="0.25">
      <c r="A958" s="11">
        <v>8.1176583566107081E-9</v>
      </c>
      <c r="B958" s="11"/>
      <c r="C958" s="11"/>
      <c r="D958" s="11"/>
    </row>
    <row r="959" spans="1:4" x14ac:dyDescent="0.25">
      <c r="A959" s="11">
        <v>4.6527642284461346E-9</v>
      </c>
      <c r="B959" s="11"/>
      <c r="C959" s="11"/>
      <c r="D959" s="11"/>
    </row>
    <row r="960" spans="1:4" x14ac:dyDescent="0.25">
      <c r="A960" s="11">
        <v>6.0092354649054307E-9</v>
      </c>
      <c r="B960" s="11"/>
      <c r="C960" s="11"/>
      <c r="D960" s="11"/>
    </row>
    <row r="961" spans="1:4" x14ac:dyDescent="0.25">
      <c r="A961" s="11">
        <v>3.6838201141188082E-9</v>
      </c>
      <c r="B961" s="11"/>
      <c r="C961" s="11"/>
      <c r="D961" s="11"/>
    </row>
    <row r="962" spans="1:4" x14ac:dyDescent="0.25">
      <c r="A962" s="11">
        <v>4.5404279507079024E-9</v>
      </c>
      <c r="B962" s="11"/>
      <c r="C962" s="11"/>
      <c r="D962" s="11"/>
    </row>
    <row r="963" spans="1:4" x14ac:dyDescent="0.25">
      <c r="A963" s="11">
        <v>2.5083481344404342E-9</v>
      </c>
      <c r="B963" s="11"/>
      <c r="C963" s="11"/>
      <c r="D963" s="11"/>
    </row>
    <row r="964" spans="1:4" x14ac:dyDescent="0.25">
      <c r="A964" s="11">
        <v>4.5395419734761824E-9</v>
      </c>
      <c r="B964" s="11"/>
      <c r="C964" s="11"/>
      <c r="D964" s="11"/>
    </row>
    <row r="965" spans="1:4" x14ac:dyDescent="0.25">
      <c r="A965" s="11">
        <v>4.8145336465618848E-9</v>
      </c>
      <c r="B965" s="11"/>
      <c r="C965" s="11"/>
      <c r="D965" s="11"/>
    </row>
    <row r="966" spans="1:4" x14ac:dyDescent="0.25">
      <c r="A966" s="11">
        <v>9.5323055900149957E-9</v>
      </c>
      <c r="B966" s="11"/>
      <c r="C966" s="11"/>
      <c r="D966" s="11"/>
    </row>
    <row r="967" spans="1:4" x14ac:dyDescent="0.25">
      <c r="A967" s="11">
        <v>4.4449933695999931E-9</v>
      </c>
      <c r="B967" s="11"/>
      <c r="C967" s="11"/>
      <c r="D967" s="11"/>
    </row>
    <row r="968" spans="1:4" x14ac:dyDescent="0.25">
      <c r="A968" s="11">
        <v>5.0379719187312274E-9</v>
      </c>
      <c r="B968" s="11"/>
      <c r="C968" s="11"/>
      <c r="D968" s="11"/>
    </row>
    <row r="969" spans="1:4" x14ac:dyDescent="0.25">
      <c r="A969" s="11">
        <v>6.9151614715358511E-9</v>
      </c>
      <c r="B969" s="11"/>
      <c r="C969" s="11"/>
      <c r="D969" s="11"/>
    </row>
    <row r="970" spans="1:4" x14ac:dyDescent="0.25">
      <c r="A970" s="11">
        <v>3.2995341566531627E-9</v>
      </c>
      <c r="B970" s="11"/>
      <c r="C970" s="11"/>
      <c r="D970" s="11"/>
    </row>
    <row r="971" spans="1:4" x14ac:dyDescent="0.25">
      <c r="A971" s="11">
        <v>4.2472353696727295E-9</v>
      </c>
      <c r="B971" s="11"/>
      <c r="C971" s="11"/>
      <c r="D971" s="11"/>
    </row>
    <row r="972" spans="1:4" x14ac:dyDescent="0.25">
      <c r="A972" s="11">
        <v>4.2226632370085976E-9</v>
      </c>
      <c r="B972" s="11"/>
      <c r="C972" s="11"/>
      <c r="D972" s="11"/>
    </row>
    <row r="973" spans="1:4" x14ac:dyDescent="0.25">
      <c r="A973" s="11">
        <v>6.273138186975025E-9</v>
      </c>
      <c r="B973" s="11"/>
      <c r="C973" s="11"/>
      <c r="D973" s="11"/>
    </row>
    <row r="974" spans="1:4" x14ac:dyDescent="0.25">
      <c r="A974" s="11">
        <v>9.4162000908485128E-9</v>
      </c>
      <c r="B974" s="11"/>
      <c r="C974" s="11"/>
      <c r="D974" s="11"/>
    </row>
    <row r="975" spans="1:4" x14ac:dyDescent="0.25">
      <c r="A975" s="11">
        <v>4.9379487299035977E-9</v>
      </c>
      <c r="B975" s="11"/>
      <c r="C975" s="11"/>
      <c r="D975" s="11"/>
    </row>
    <row r="976" spans="1:4" x14ac:dyDescent="0.25">
      <c r="A976" s="11">
        <v>7.1217911331919567E-9</v>
      </c>
      <c r="B976" s="11"/>
      <c r="C976" s="11"/>
      <c r="D976" s="11"/>
    </row>
    <row r="977" spans="1:4" x14ac:dyDescent="0.25">
      <c r="A977" s="11">
        <v>7.0588243857006131E-9</v>
      </c>
      <c r="B977" s="11"/>
      <c r="C977" s="11"/>
      <c r="D977" s="11"/>
    </row>
    <row r="978" spans="1:4" x14ac:dyDescent="0.25">
      <c r="A978" s="11">
        <v>4.2344528987141425E-9</v>
      </c>
      <c r="B978" s="11"/>
      <c r="C978" s="11"/>
      <c r="D978" s="11"/>
    </row>
    <row r="979" spans="1:4" x14ac:dyDescent="0.25">
      <c r="A979" s="11">
        <v>5.7235996506982615E-9</v>
      </c>
      <c r="B979" s="11"/>
      <c r="C979" s="11"/>
      <c r="D979" s="11"/>
    </row>
    <row r="980" spans="1:4" x14ac:dyDescent="0.25">
      <c r="A980" s="11">
        <v>8.8712390227172075E-9</v>
      </c>
      <c r="B980" s="11"/>
      <c r="C980" s="11"/>
      <c r="D980" s="11"/>
    </row>
    <row r="981" spans="1:4" x14ac:dyDescent="0.25">
      <c r="A981" s="11">
        <v>4.8024541817955652E-9</v>
      </c>
      <c r="B981" s="11"/>
      <c r="C981" s="11"/>
      <c r="D981" s="11"/>
    </row>
    <row r="982" spans="1:4" x14ac:dyDescent="0.25">
      <c r="A982" s="11">
        <v>8.7108586826225325E-9</v>
      </c>
      <c r="B982" s="11"/>
      <c r="C982" s="11"/>
      <c r="D982" s="11"/>
    </row>
    <row r="983" spans="1:4" x14ac:dyDescent="0.25">
      <c r="A983" s="11">
        <v>7.6614012261172092E-9</v>
      </c>
      <c r="B983" s="11"/>
      <c r="C983" s="11"/>
      <c r="D983" s="11"/>
    </row>
    <row r="984" spans="1:4" x14ac:dyDescent="0.25">
      <c r="A984" s="11">
        <v>4.6955886660227026E-9</v>
      </c>
      <c r="B984" s="11"/>
      <c r="C984" s="11"/>
      <c r="D984" s="11"/>
    </row>
    <row r="985" spans="1:4" x14ac:dyDescent="0.25">
      <c r="A985" s="11">
        <v>5.0744612571131158E-9</v>
      </c>
      <c r="B985" s="11"/>
      <c r="C985" s="11"/>
      <c r="D985" s="11"/>
    </row>
    <row r="986" spans="1:4" x14ac:dyDescent="0.25">
      <c r="A986" s="11">
        <v>3.3827277680798538E-9</v>
      </c>
      <c r="B986" s="11"/>
      <c r="C986" s="11"/>
      <c r="D986" s="11"/>
    </row>
    <row r="987" spans="1:4" x14ac:dyDescent="0.25">
      <c r="A987" s="11">
        <v>5.6596303341085232E-9</v>
      </c>
      <c r="B987" s="11"/>
      <c r="C987" s="11"/>
      <c r="D987" s="11"/>
    </row>
    <row r="988" spans="1:4" x14ac:dyDescent="0.25">
      <c r="A988" s="11">
        <v>8.6751076863884414E-9</v>
      </c>
      <c r="B988" s="11"/>
      <c r="C988" s="11"/>
      <c r="D988" s="11"/>
    </row>
    <row r="989" spans="1:4" x14ac:dyDescent="0.25">
      <c r="A989" s="11">
        <v>2.3981268121535043E-9</v>
      </c>
      <c r="B989" s="11"/>
      <c r="C989" s="11"/>
      <c r="D989" s="11"/>
    </row>
    <row r="990" spans="1:4" x14ac:dyDescent="0.25">
      <c r="A990" s="11">
        <v>8.2844183469338318E-9</v>
      </c>
      <c r="B990" s="11"/>
      <c r="C990" s="11"/>
      <c r="D990" s="11"/>
    </row>
    <row r="991" spans="1:4" x14ac:dyDescent="0.25">
      <c r="A991" s="11">
        <v>6.1424369712341639E-9</v>
      </c>
      <c r="B991" s="11"/>
      <c r="C991" s="11"/>
      <c r="D991" s="11"/>
    </row>
    <row r="992" spans="1:4" x14ac:dyDescent="0.25">
      <c r="A992" s="11">
        <v>4.2745180635111835E-9</v>
      </c>
      <c r="B992" s="11"/>
      <c r="C992" s="11"/>
      <c r="D992" s="11"/>
    </row>
    <row r="993" spans="1:4" x14ac:dyDescent="0.25">
      <c r="A993" s="11">
        <v>4.3024713880431332E-9</v>
      </c>
      <c r="B993" s="11"/>
      <c r="C993" s="11"/>
      <c r="D993" s="11"/>
    </row>
    <row r="994" spans="1:4" x14ac:dyDescent="0.25">
      <c r="A994" s="11">
        <v>2.8063993020301162E-9</v>
      </c>
      <c r="B994" s="11"/>
      <c r="C994" s="11"/>
      <c r="D994" s="11"/>
    </row>
    <row r="995" spans="1:4" x14ac:dyDescent="0.25">
      <c r="A995" s="11">
        <v>4.7020005549589162E-9</v>
      </c>
      <c r="B995" s="11"/>
      <c r="C995" s="11"/>
      <c r="D995" s="11"/>
    </row>
    <row r="996" spans="1:4" x14ac:dyDescent="0.25">
      <c r="A996" s="11">
        <v>4.5804688178022032E-9</v>
      </c>
      <c r="B996" s="11"/>
      <c r="C996" s="11"/>
      <c r="D996" s="11"/>
    </row>
    <row r="997" spans="1:4" x14ac:dyDescent="0.25">
      <c r="A997" s="11">
        <v>4.6398014976836148E-9</v>
      </c>
      <c r="B997" s="11"/>
      <c r="C997" s="11"/>
      <c r="D997" s="11"/>
    </row>
    <row r="998" spans="1:4" x14ac:dyDescent="0.25">
      <c r="A998" s="11">
        <v>4.9896018434541459E-9</v>
      </c>
      <c r="B998" s="11"/>
      <c r="C998" s="11"/>
      <c r="D998" s="11"/>
    </row>
    <row r="999" spans="1:4" x14ac:dyDescent="0.25">
      <c r="A999" s="11">
        <v>9.7498403389036343E-9</v>
      </c>
      <c r="B999" s="11"/>
      <c r="C999" s="11"/>
      <c r="D999" s="11"/>
    </row>
    <row r="1000" spans="1:4" x14ac:dyDescent="0.25">
      <c r="A1000" s="11">
        <v>6.2392257777171155E-9</v>
      </c>
      <c r="B1000" s="11"/>
      <c r="C1000" s="11"/>
      <c r="D1000" s="11"/>
    </row>
    <row r="1001" spans="1:4" x14ac:dyDescent="0.25">
      <c r="A1001" s="11">
        <v>3.4682305093950209E-9</v>
      </c>
      <c r="B1001" s="11"/>
      <c r="C1001" s="11"/>
      <c r="D1001" s="11"/>
    </row>
    <row r="1002" spans="1:4" x14ac:dyDescent="0.25">
      <c r="A1002" s="11">
        <v>8.3951283000184606E-9</v>
      </c>
      <c r="B1002" s="11"/>
      <c r="C1002" s="11"/>
      <c r="D1002" s="11"/>
    </row>
    <row r="1003" spans="1:4" x14ac:dyDescent="0.25">
      <c r="A1003" s="11">
        <v>5.719369049971444E-9</v>
      </c>
      <c r="B1003" s="11"/>
      <c r="C1003" s="11"/>
      <c r="D1003" s="11"/>
    </row>
    <row r="1004" spans="1:4" x14ac:dyDescent="0.25">
      <c r="A1004" s="11">
        <v>4.5804291288815039E-9</v>
      </c>
      <c r="B1004" s="11"/>
      <c r="C1004" s="11"/>
      <c r="D1004" s="11"/>
    </row>
    <row r="1005" spans="1:4" x14ac:dyDescent="0.25">
      <c r="A1005" s="11">
        <v>6.5246571387093656E-9</v>
      </c>
      <c r="B1005" s="11"/>
      <c r="C1005" s="11"/>
      <c r="D1005" s="11"/>
    </row>
    <row r="1006" spans="1:4" x14ac:dyDescent="0.25">
      <c r="A1006" s="11">
        <v>3.994589780804758E-9</v>
      </c>
      <c r="B1006" s="11"/>
      <c r="C1006" s="11"/>
      <c r="D1006" s="11"/>
    </row>
    <row r="1007" spans="1:4" x14ac:dyDescent="0.25">
      <c r="A1007" s="11">
        <v>7.7445409485954334E-9</v>
      </c>
      <c r="B1007" s="11"/>
      <c r="C1007" s="11"/>
      <c r="D1007" s="11"/>
    </row>
    <row r="1008" spans="1:4" x14ac:dyDescent="0.25">
      <c r="A1008" s="11">
        <v>5.3407220548882358E-9</v>
      </c>
      <c r="B1008" s="11"/>
      <c r="C1008" s="11"/>
      <c r="D1008" s="11"/>
    </row>
    <row r="1009" spans="1:4" x14ac:dyDescent="0.25">
      <c r="A1009" s="11">
        <v>5.226871695305448E-9</v>
      </c>
      <c r="B1009" s="11"/>
      <c r="C1009" s="11"/>
      <c r="D1009" s="11"/>
    </row>
    <row r="1010" spans="1:4" x14ac:dyDescent="0.25">
      <c r="A1010" s="11">
        <v>4.7529936851486116E-9</v>
      </c>
      <c r="B1010" s="11"/>
      <c r="C1010" s="11"/>
      <c r="D1010" s="11"/>
    </row>
    <row r="1011" spans="1:4" x14ac:dyDescent="0.25">
      <c r="A1011" s="11">
        <v>6.1120915664299417E-9</v>
      </c>
      <c r="B1011" s="11"/>
      <c r="C1011" s="11"/>
      <c r="D1011" s="11"/>
    </row>
    <row r="1012" spans="1:4" x14ac:dyDescent="0.25">
      <c r="A1012" s="11">
        <v>4.9521839418412978E-9</v>
      </c>
      <c r="B1012" s="11"/>
      <c r="C1012" s="11"/>
      <c r="D1012" s="11"/>
    </row>
    <row r="1013" spans="1:4" x14ac:dyDescent="0.25">
      <c r="A1013" s="11">
        <v>1.0016025768353289E-8</v>
      </c>
      <c r="B1013" s="11"/>
      <c r="C1013" s="11"/>
      <c r="D1013" s="11"/>
    </row>
    <row r="1014" spans="1:4" x14ac:dyDescent="0.25">
      <c r="A1014" s="11">
        <v>9.9986420954222344E-9</v>
      </c>
      <c r="B1014" s="11"/>
      <c r="C1014" s="11"/>
      <c r="D1014" s="11"/>
    </row>
    <row r="1015" spans="1:4" x14ac:dyDescent="0.25">
      <c r="A1015" s="11">
        <v>6.131339518537318E-9</v>
      </c>
      <c r="B1015" s="11"/>
      <c r="C1015" s="11"/>
      <c r="D1015" s="11"/>
    </row>
    <row r="1016" spans="1:4" x14ac:dyDescent="0.25">
      <c r="A1016" s="11">
        <v>7.5591323925790741E-9</v>
      </c>
      <c r="B1016" s="11"/>
      <c r="C1016" s="11"/>
      <c r="D1016" s="11"/>
    </row>
    <row r="1017" spans="1:4" x14ac:dyDescent="0.25">
      <c r="A1017" s="11">
        <v>7.5763296797830775E-9</v>
      </c>
      <c r="B1017" s="11"/>
      <c r="C1017" s="11"/>
      <c r="D1017" s="11"/>
    </row>
    <row r="1018" spans="1:4" x14ac:dyDescent="0.25">
      <c r="A1018" s="11">
        <v>3.9755200707361337E-9</v>
      </c>
      <c r="B1018" s="11"/>
      <c r="C1018" s="11"/>
      <c r="D1018" s="11"/>
    </row>
    <row r="1019" spans="1:4" x14ac:dyDescent="0.25">
      <c r="A1019" s="11">
        <v>5.1235632184658326E-9</v>
      </c>
      <c r="B1019" s="11"/>
      <c r="C1019" s="11"/>
      <c r="D1019" s="11"/>
    </row>
    <row r="1020" spans="1:4" x14ac:dyDescent="0.25">
      <c r="A1020" s="11">
        <v>6.4642988100212577E-9</v>
      </c>
      <c r="B1020" s="11"/>
      <c r="C1020" s="11"/>
      <c r="D1020" s="11"/>
    </row>
    <row r="1021" spans="1:4" x14ac:dyDescent="0.25">
      <c r="A1021" s="11">
        <v>6.872371835749098E-9</v>
      </c>
      <c r="B1021" s="11"/>
      <c r="C1021" s="11"/>
      <c r="D1021" s="11"/>
    </row>
    <row r="1022" spans="1:4" x14ac:dyDescent="0.25">
      <c r="A1022" s="11">
        <v>5.2445375303578707E-9</v>
      </c>
      <c r="B1022" s="11"/>
      <c r="C1022" s="11"/>
      <c r="D1022" s="11"/>
    </row>
    <row r="1023" spans="1:4" x14ac:dyDescent="0.25">
      <c r="A1023" s="11">
        <v>4.4060482328083872E-9</v>
      </c>
      <c r="B1023" s="11"/>
      <c r="C1023" s="11"/>
      <c r="D1023" s="11"/>
    </row>
    <row r="1024" spans="1:4" x14ac:dyDescent="0.25">
      <c r="A1024" s="11">
        <v>3.3384801298780829E-9</v>
      </c>
      <c r="B1024" s="11"/>
      <c r="C1024" s="11"/>
      <c r="D1024" s="11"/>
    </row>
    <row r="1025" spans="1:4" x14ac:dyDescent="0.25">
      <c r="A1025" s="11">
        <v>2.7585332784602171E-9</v>
      </c>
      <c r="B1025" s="11"/>
      <c r="C1025" s="11"/>
      <c r="D1025" s="11"/>
    </row>
    <row r="1026" spans="1:4" x14ac:dyDescent="0.25">
      <c r="A1026" s="11">
        <v>3.8583838779418869E-9</v>
      </c>
      <c r="B1026" s="11"/>
      <c r="C1026" s="11"/>
      <c r="D1026" s="11"/>
    </row>
    <row r="1027" spans="1:4" x14ac:dyDescent="0.25">
      <c r="A1027" s="11">
        <v>6.2299395452501949E-9</v>
      </c>
      <c r="B1027" s="11"/>
      <c r="C1027" s="11"/>
      <c r="D1027" s="11"/>
    </row>
    <row r="1028" spans="1:4" x14ac:dyDescent="0.25">
      <c r="A1028" s="11">
        <v>4.2840022901597978E-9</v>
      </c>
      <c r="B1028" s="11"/>
      <c r="C1028" s="11"/>
      <c r="D1028" s="11"/>
    </row>
    <row r="1029" spans="1:4" x14ac:dyDescent="0.25">
      <c r="A1029" s="11">
        <v>3.993379902146327E-9</v>
      </c>
      <c r="B1029" s="11"/>
      <c r="C1029" s="11"/>
      <c r="D1029" s="11"/>
    </row>
    <row r="1030" spans="1:4" x14ac:dyDescent="0.25">
      <c r="A1030" s="11">
        <v>3.3378508222458846E-9</v>
      </c>
      <c r="B1030" s="11"/>
      <c r="C1030" s="11"/>
      <c r="D1030" s="11"/>
    </row>
    <row r="1031" spans="1:4" x14ac:dyDescent="0.25">
      <c r="A1031" s="11">
        <v>5.3118259455626299E-9</v>
      </c>
      <c r="B1031" s="11"/>
      <c r="C1031" s="11"/>
      <c r="D1031" s="11"/>
    </row>
    <row r="1032" spans="1:4" x14ac:dyDescent="0.25">
      <c r="A1032" s="11">
        <v>3.4386047622872133E-9</v>
      </c>
      <c r="B1032" s="11"/>
      <c r="C1032" s="11"/>
      <c r="D1032" s="11"/>
    </row>
    <row r="1033" spans="1:4" x14ac:dyDescent="0.25">
      <c r="A1033" s="11">
        <v>5.8476818902759997E-9</v>
      </c>
      <c r="B1033" s="11"/>
      <c r="C1033" s="11"/>
      <c r="D1033" s="11"/>
    </row>
    <row r="1034" spans="1:4" x14ac:dyDescent="0.25">
      <c r="A1034" s="11">
        <v>4.5342471896519288E-9</v>
      </c>
      <c r="B1034" s="11"/>
      <c r="C1034" s="11"/>
      <c r="D1034" s="11"/>
    </row>
    <row r="1035" spans="1:4" x14ac:dyDescent="0.25">
      <c r="A1035" s="11">
        <v>4.1199127892919453E-9</v>
      </c>
      <c r="B1035" s="11"/>
      <c r="C1035" s="11"/>
      <c r="D1035" s="11"/>
    </row>
    <row r="1036" spans="1:4" x14ac:dyDescent="0.25">
      <c r="A1036" s="11">
        <v>1.4515209975215778E-8</v>
      </c>
      <c r="B1036" s="11"/>
      <c r="C1036" s="11"/>
      <c r="D1036" s="11"/>
    </row>
    <row r="1037" spans="1:4" x14ac:dyDescent="0.25">
      <c r="A1037" s="11">
        <v>1.2448916766184097E-8</v>
      </c>
      <c r="B1037" s="11"/>
      <c r="C1037" s="11"/>
      <c r="D1037" s="11"/>
    </row>
    <row r="1038" spans="1:4" x14ac:dyDescent="0.25">
      <c r="A1038" s="11">
        <v>6.1031262949624501E-9</v>
      </c>
      <c r="B1038" s="11"/>
      <c r="C1038" s="11"/>
      <c r="D1038" s="11"/>
    </row>
    <row r="1039" spans="1:4" x14ac:dyDescent="0.25">
      <c r="A1039" s="11">
        <v>3.587674125807832E-9</v>
      </c>
      <c r="B1039" s="11"/>
      <c r="C1039" s="11"/>
      <c r="D1039" s="11"/>
    </row>
    <row r="1040" spans="1:4" x14ac:dyDescent="0.25">
      <c r="A1040" s="11">
        <v>2.0447241923518964E-9</v>
      </c>
      <c r="B1040" s="11"/>
      <c r="C1040" s="11"/>
      <c r="D1040" s="11"/>
    </row>
    <row r="1041" spans="1:4" x14ac:dyDescent="0.25">
      <c r="A1041" s="11">
        <v>3.9601373762631411E-9</v>
      </c>
      <c r="B1041" s="11"/>
      <c r="C1041" s="11"/>
      <c r="D1041" s="11"/>
    </row>
    <row r="1042" spans="1:4" x14ac:dyDescent="0.25">
      <c r="A1042" s="11">
        <v>7.5653844576401308E-9</v>
      </c>
      <c r="B1042" s="11"/>
      <c r="C1042" s="11"/>
      <c r="D1042" s="11"/>
    </row>
    <row r="1043" spans="1:4" x14ac:dyDescent="0.25">
      <c r="A1043" s="11">
        <v>4.9953058161344243E-9</v>
      </c>
      <c r="B1043" s="11"/>
      <c r="C1043" s="11"/>
      <c r="D1043" s="11"/>
    </row>
    <row r="1044" spans="1:4" x14ac:dyDescent="0.25">
      <c r="A1044" s="11">
        <v>3.0405625938695235E-9</v>
      </c>
      <c r="B1044" s="11"/>
      <c r="C1044" s="11"/>
      <c r="D1044" s="11"/>
    </row>
    <row r="1045" spans="1:4" x14ac:dyDescent="0.25">
      <c r="A1045" s="11">
        <v>8.1160138637422972E-9</v>
      </c>
      <c r="B1045" s="11"/>
      <c r="C1045" s="11"/>
      <c r="D1045" s="11"/>
    </row>
    <row r="1046" spans="1:4" x14ac:dyDescent="0.25">
      <c r="A1046" s="11">
        <v>5.9621492559292185E-9</v>
      </c>
      <c r="B1046" s="11"/>
      <c r="C1046" s="11"/>
      <c r="D1046" s="11"/>
    </row>
    <row r="1047" spans="1:4" x14ac:dyDescent="0.25">
      <c r="A1047" s="11">
        <v>5.9406026583426053E-9</v>
      </c>
      <c r="B1047" s="11"/>
      <c r="C1047" s="11"/>
      <c r="D1047" s="11"/>
    </row>
    <row r="1048" spans="1:4" x14ac:dyDescent="0.25">
      <c r="A1048" s="11">
        <v>4.1666869097269439E-9</v>
      </c>
      <c r="B1048" s="11"/>
      <c r="C1048" s="11"/>
      <c r="D1048" s="11"/>
    </row>
    <row r="1049" spans="1:4" x14ac:dyDescent="0.25">
      <c r="A1049" s="11">
        <v>3.8109160174895825E-9</v>
      </c>
      <c r="B1049" s="11"/>
      <c r="C1049" s="11"/>
      <c r="D1049" s="11"/>
    </row>
    <row r="1050" spans="1:4" x14ac:dyDescent="0.25">
      <c r="A1050" s="11">
        <v>4.7607193185215337E-9</v>
      </c>
      <c r="B1050" s="11"/>
      <c r="C1050" s="11"/>
      <c r="D1050" s="11"/>
    </row>
    <row r="1051" spans="1:4" x14ac:dyDescent="0.25">
      <c r="A1051" s="11">
        <v>4.5834982450635263E-9</v>
      </c>
      <c r="B1051" s="11"/>
      <c r="C1051" s="11"/>
      <c r="D1051" s="11"/>
    </row>
    <row r="1052" spans="1:4" x14ac:dyDescent="0.25">
      <c r="A1052" s="11">
        <v>4.9946415915442009E-9</v>
      </c>
      <c r="B1052" s="11"/>
      <c r="C1052" s="11"/>
      <c r="D1052" s="11"/>
    </row>
    <row r="1053" spans="1:4" x14ac:dyDescent="0.25">
      <c r="A1053" s="11">
        <v>5.5702110525901828E-9</v>
      </c>
      <c r="B1053" s="11"/>
      <c r="C1053" s="11"/>
      <c r="D1053" s="11"/>
    </row>
    <row r="1054" spans="1:4" x14ac:dyDescent="0.25">
      <c r="A1054" s="11">
        <v>2.5347950485994931E-9</v>
      </c>
      <c r="B1054" s="11"/>
      <c r="C1054" s="11"/>
      <c r="D1054" s="11"/>
    </row>
    <row r="1055" spans="1:4" x14ac:dyDescent="0.25">
      <c r="A1055" s="11">
        <v>3.1004006589274394E-9</v>
      </c>
      <c r="B1055" s="11"/>
      <c r="C1055" s="11"/>
      <c r="D1055" s="11"/>
    </row>
    <row r="1056" spans="1:4" x14ac:dyDescent="0.25">
      <c r="A1056" s="11">
        <v>5.8372682441172428E-9</v>
      </c>
      <c r="B1056" s="11"/>
      <c r="C1056" s="11"/>
      <c r="D1056" s="11"/>
    </row>
    <row r="1057" spans="1:4" x14ac:dyDescent="0.25">
      <c r="A1057" s="11">
        <v>5.9488271635583873E-9</v>
      </c>
      <c r="B1057" s="11"/>
      <c r="C1057" s="11"/>
      <c r="D1057" s="11"/>
    </row>
    <row r="1058" spans="1:4" x14ac:dyDescent="0.25">
      <c r="A1058" s="11">
        <v>2.1361738087655395E-9</v>
      </c>
      <c r="B1058" s="11"/>
      <c r="C1058" s="11"/>
      <c r="D1058" s="11"/>
    </row>
    <row r="1059" spans="1:4" x14ac:dyDescent="0.25">
      <c r="A1059" s="11">
        <v>5.5895132591205748E-9</v>
      </c>
      <c r="B1059" s="11"/>
      <c r="C1059" s="11"/>
      <c r="D1059" s="11"/>
    </row>
    <row r="1060" spans="1:4" x14ac:dyDescent="0.25">
      <c r="A1060" s="11">
        <v>5.854890196293631E-9</v>
      </c>
      <c r="B1060" s="11"/>
      <c r="C1060" s="11"/>
      <c r="D1060" s="11"/>
    </row>
    <row r="1061" spans="1:4" x14ac:dyDescent="0.25">
      <c r="A1061" s="11">
        <v>4.9165778391586306E-9</v>
      </c>
      <c r="B1061" s="11"/>
      <c r="C1061" s="11"/>
      <c r="D1061" s="11"/>
    </row>
    <row r="1062" spans="1:4" x14ac:dyDescent="0.25">
      <c r="A1062" s="11">
        <v>1.0345410144869555E-8</v>
      </c>
      <c r="B1062" s="11"/>
      <c r="C1062" s="11"/>
      <c r="D1062" s="11"/>
    </row>
    <row r="1063" spans="1:4" x14ac:dyDescent="0.25">
      <c r="A1063" s="11">
        <v>2.6033604941413111E-9</v>
      </c>
      <c r="B1063" s="11"/>
      <c r="C1063" s="11"/>
      <c r="D1063" s="11"/>
    </row>
    <row r="1064" spans="1:4" x14ac:dyDescent="0.25">
      <c r="A1064" s="11">
        <v>1.7310718144547881E-8</v>
      </c>
      <c r="B1064" s="11"/>
      <c r="C1064" s="11"/>
      <c r="D1064" s="11"/>
    </row>
    <row r="1065" spans="1:4" x14ac:dyDescent="0.25">
      <c r="A1065" s="11">
        <v>3.9455034269146695E-9</v>
      </c>
      <c r="B1065" s="11"/>
      <c r="C1065" s="11"/>
      <c r="D1065" s="11"/>
    </row>
    <row r="1066" spans="1:4" x14ac:dyDescent="0.25">
      <c r="A1066" s="11">
        <v>7.0065938938435097E-9</v>
      </c>
      <c r="B1066" s="11"/>
      <c r="C1066" s="11"/>
      <c r="D1066" s="11"/>
    </row>
    <row r="1067" spans="1:4" x14ac:dyDescent="0.25">
      <c r="A1067" s="11">
        <v>4.817540968723764E-9</v>
      </c>
      <c r="B1067" s="11"/>
      <c r="C1067" s="11"/>
      <c r="D1067" s="11"/>
    </row>
    <row r="1068" spans="1:4" x14ac:dyDescent="0.25">
      <c r="A1068" s="11">
        <v>3.3857915931587596E-9</v>
      </c>
      <c r="B1068" s="11"/>
      <c r="C1068" s="11"/>
      <c r="D1068" s="11"/>
    </row>
    <row r="1069" spans="1:4" x14ac:dyDescent="0.25">
      <c r="A1069" s="11">
        <v>5.0745104565654295E-9</v>
      </c>
      <c r="B1069" s="11"/>
      <c r="C1069" s="11"/>
      <c r="D1069" s="11"/>
    </row>
    <row r="1070" spans="1:4" x14ac:dyDescent="0.25">
      <c r="A1070" s="11">
        <v>1.1950430021915577E-8</v>
      </c>
      <c r="B1070" s="11"/>
      <c r="C1070" s="11"/>
      <c r="D1070" s="11"/>
    </row>
    <row r="1071" spans="1:4" x14ac:dyDescent="0.25">
      <c r="A1071" s="11">
        <v>3.0216401850220624E-9</v>
      </c>
      <c r="B1071" s="11"/>
      <c r="C1071" s="11"/>
      <c r="D1071" s="11"/>
    </row>
    <row r="1072" spans="1:4" x14ac:dyDescent="0.25">
      <c r="A1072" s="11">
        <v>5.4228204698403172E-9</v>
      </c>
      <c r="B1072" s="11"/>
      <c r="C1072" s="11"/>
      <c r="D1072" s="11"/>
    </row>
    <row r="1073" spans="1:4" x14ac:dyDescent="0.25">
      <c r="A1073" s="11">
        <v>1.1125120127894698E-8</v>
      </c>
      <c r="B1073" s="11"/>
      <c r="C1073" s="11"/>
      <c r="D1073" s="11"/>
    </row>
    <row r="1074" spans="1:4" x14ac:dyDescent="0.25">
      <c r="A1074" s="11">
        <v>4.7744397271243977E-9</v>
      </c>
      <c r="B1074" s="11"/>
      <c r="C1074" s="11"/>
      <c r="D1074" s="11"/>
    </row>
    <row r="1075" spans="1:4" x14ac:dyDescent="0.25">
      <c r="A1075" s="11">
        <v>2.9718373308945349E-9</v>
      </c>
      <c r="B1075" s="11"/>
      <c r="C1075" s="11"/>
      <c r="D1075" s="11"/>
    </row>
    <row r="1076" spans="1:4" x14ac:dyDescent="0.25">
      <c r="A1076" s="11">
        <v>9.9888316724080757E-9</v>
      </c>
      <c r="B1076" s="11"/>
      <c r="C1076" s="11"/>
      <c r="D1076" s="11"/>
    </row>
    <row r="1077" spans="1:4" x14ac:dyDescent="0.25">
      <c r="A1077" s="11">
        <v>5.2960715295873021E-9</v>
      </c>
      <c r="B1077" s="11"/>
      <c r="C1077" s="11"/>
      <c r="D1077" s="11"/>
    </row>
    <row r="1078" spans="1:4" x14ac:dyDescent="0.25">
      <c r="A1078" s="11">
        <v>3.3782539534911042E-9</v>
      </c>
      <c r="B1078" s="11"/>
      <c r="C1078" s="11"/>
      <c r="D1078" s="11"/>
    </row>
    <row r="1079" spans="1:4" x14ac:dyDescent="0.25">
      <c r="A1079" s="11">
        <v>5.1040500847157835E-9</v>
      </c>
      <c r="B1079" s="11"/>
      <c r="C1079" s="11"/>
      <c r="D1079" s="11"/>
    </row>
    <row r="1080" spans="1:4" x14ac:dyDescent="0.25">
      <c r="A1080" s="11">
        <v>2.2836089749290554E-9</v>
      </c>
      <c r="B1080" s="11"/>
      <c r="C1080" s="11"/>
      <c r="D1080" s="11"/>
    </row>
    <row r="1081" spans="1:4" x14ac:dyDescent="0.25">
      <c r="A1081" s="11">
        <v>5.6721452161424655E-9</v>
      </c>
      <c r="B1081" s="11"/>
      <c r="C1081" s="11"/>
      <c r="D1081" s="11"/>
    </row>
    <row r="1082" spans="1:4" x14ac:dyDescent="0.25">
      <c r="A1082" s="11">
        <v>5.2272228559874188E-9</v>
      </c>
      <c r="B1082" s="11"/>
      <c r="C1082" s="11"/>
      <c r="D1082" s="11"/>
    </row>
    <row r="1083" spans="1:4" x14ac:dyDescent="0.25">
      <c r="A1083" s="11">
        <v>6.5668271562701048E-9</v>
      </c>
      <c r="B1083" s="11"/>
      <c r="C1083" s="11"/>
      <c r="D1083" s="11"/>
    </row>
    <row r="1084" spans="1:4" x14ac:dyDescent="0.25">
      <c r="A1084" s="11">
        <v>2.858573547657175E-9</v>
      </c>
      <c r="B1084" s="11"/>
      <c r="C1084" s="11"/>
      <c r="D1084" s="11"/>
    </row>
    <row r="1085" spans="1:4" x14ac:dyDescent="0.25">
      <c r="A1085" s="11">
        <v>4.7502238505699404E-9</v>
      </c>
      <c r="B1085" s="11"/>
      <c r="C1085" s="11"/>
      <c r="D1085" s="11"/>
    </row>
    <row r="1086" spans="1:4" x14ac:dyDescent="0.25">
      <c r="A1086" s="11">
        <v>9.6296613268655049E-9</v>
      </c>
      <c r="B1086" s="11"/>
      <c r="C1086" s="11"/>
      <c r="D1086" s="11"/>
    </row>
    <row r="1087" spans="1:4" x14ac:dyDescent="0.25">
      <c r="A1087" s="11">
        <v>6.5438251105862891E-9</v>
      </c>
      <c r="B1087" s="11"/>
      <c r="C1087" s="11"/>
      <c r="D1087" s="11"/>
    </row>
    <row r="1088" spans="1:4" x14ac:dyDescent="0.25">
      <c r="A1088" s="11">
        <v>6.9664863463400969E-9</v>
      </c>
      <c r="B1088" s="11"/>
      <c r="C1088" s="11"/>
      <c r="D1088" s="11"/>
    </row>
    <row r="1089" spans="1:4" x14ac:dyDescent="0.25">
      <c r="A1089" s="11">
        <v>6.2811571426068985E-9</v>
      </c>
      <c r="B1089" s="11"/>
      <c r="C1089" s="11"/>
      <c r="D1089" s="11"/>
    </row>
    <row r="1090" spans="1:4" x14ac:dyDescent="0.25">
      <c r="A1090" s="11">
        <v>3.7577383936471981E-9</v>
      </c>
      <c r="B1090" s="11"/>
      <c r="C1090" s="11"/>
      <c r="D1090" s="11"/>
    </row>
    <row r="1091" spans="1:4" x14ac:dyDescent="0.25">
      <c r="A1091" s="11">
        <v>6.9132983305152234E-9</v>
      </c>
      <c r="B1091" s="11"/>
      <c r="C1091" s="11"/>
      <c r="D1091" s="11"/>
    </row>
    <row r="1092" spans="1:4" x14ac:dyDescent="0.25">
      <c r="A1092" s="11">
        <v>4.1447268325302472E-9</v>
      </c>
      <c r="B1092" s="11"/>
      <c r="C1092" s="11"/>
      <c r="D1092" s="11"/>
    </row>
    <row r="1093" spans="1:4" x14ac:dyDescent="0.25">
      <c r="A1093" s="11">
        <v>6.2617301962621421E-9</v>
      </c>
      <c r="B1093" s="11"/>
      <c r="C1093" s="11"/>
      <c r="D1093" s="11"/>
    </row>
    <row r="1094" spans="1:4" x14ac:dyDescent="0.25">
      <c r="A1094" s="11">
        <v>3.9537760962258246E-9</v>
      </c>
      <c r="B1094" s="11"/>
      <c r="C1094" s="11"/>
      <c r="D1094" s="11"/>
    </row>
    <row r="1095" spans="1:4" x14ac:dyDescent="0.25">
      <c r="A1095" s="11">
        <v>1.0284714444852518E-8</v>
      </c>
      <c r="B1095" s="11"/>
      <c r="C1095" s="11"/>
      <c r="D1095" s="11"/>
    </row>
    <row r="1096" spans="1:4" x14ac:dyDescent="0.25">
      <c r="A1096" s="11">
        <v>4.285977107382302E-9</v>
      </c>
      <c r="B1096" s="11"/>
      <c r="C1096" s="11"/>
      <c r="D1096" s="11"/>
    </row>
    <row r="1097" spans="1:4" x14ac:dyDescent="0.25">
      <c r="A1097" s="11">
        <v>5.6716296428556258E-9</v>
      </c>
      <c r="B1097" s="11"/>
      <c r="C1097" s="11"/>
      <c r="D1097" s="11"/>
    </row>
    <row r="1098" spans="1:4" x14ac:dyDescent="0.25">
      <c r="A1098" s="11">
        <v>5.33072704728245E-9</v>
      </c>
      <c r="B1098" s="11"/>
      <c r="C1098" s="11"/>
      <c r="D1098" s="11"/>
    </row>
    <row r="1099" spans="1:4" x14ac:dyDescent="0.25">
      <c r="A1099" s="11">
        <v>7.7124803345591799E-9</v>
      </c>
      <c r="B1099" s="11"/>
      <c r="C1099" s="11"/>
      <c r="D1099" s="11"/>
    </row>
    <row r="1100" spans="1:4" x14ac:dyDescent="0.25">
      <c r="A1100" s="11">
        <v>4.0036939222602308E-9</v>
      </c>
      <c r="B1100" s="11"/>
      <c r="C1100" s="11"/>
      <c r="D1100" s="11"/>
    </row>
    <row r="1101" spans="1:4" x14ac:dyDescent="0.25">
      <c r="A1101" s="11">
        <v>8.9372988088719953E-9</v>
      </c>
      <c r="B1101" s="11"/>
      <c r="C1101" s="11"/>
      <c r="D1101" s="11"/>
    </row>
    <row r="1102" spans="1:4" x14ac:dyDescent="0.25">
      <c r="A1102" s="11">
        <v>5.7621770253821503E-9</v>
      </c>
      <c r="B1102" s="11"/>
      <c r="C1102" s="11"/>
      <c r="D1102" s="11"/>
    </row>
    <row r="1103" spans="1:4" x14ac:dyDescent="0.25">
      <c r="A1103" s="11">
        <v>6.8369239822231955E-9</v>
      </c>
      <c r="B1103" s="11"/>
      <c r="C1103" s="11"/>
      <c r="D1103" s="11"/>
    </row>
    <row r="1104" spans="1:4" x14ac:dyDescent="0.25">
      <c r="A1104" s="11">
        <v>6.0798963868515851E-9</v>
      </c>
      <c r="B1104" s="11"/>
      <c r="C1104" s="11"/>
      <c r="D1104" s="11"/>
    </row>
    <row r="1105" spans="1:4" x14ac:dyDescent="0.25">
      <c r="A1105" s="11">
        <v>7.1753147674694738E-9</v>
      </c>
      <c r="B1105" s="11"/>
      <c r="C1105" s="11"/>
      <c r="D1105" s="11"/>
    </row>
    <row r="1106" spans="1:4" x14ac:dyDescent="0.25">
      <c r="A1106" s="11">
        <v>6.0347893811084495E-9</v>
      </c>
      <c r="B1106" s="11"/>
      <c r="C1106" s="11"/>
      <c r="D1106" s="11"/>
    </row>
    <row r="1107" spans="1:4" x14ac:dyDescent="0.25">
      <c r="A1107" s="11">
        <v>4.7700365898909678E-9</v>
      </c>
      <c r="B1107" s="11"/>
      <c r="C1107" s="11"/>
      <c r="D1107" s="11"/>
    </row>
    <row r="1108" spans="1:4" x14ac:dyDescent="0.25">
      <c r="A1108" s="11">
        <v>2.9673200255107324E-9</v>
      </c>
      <c r="B1108" s="11"/>
      <c r="C1108" s="11"/>
      <c r="D1108" s="11"/>
    </row>
    <row r="1109" spans="1:4" x14ac:dyDescent="0.25">
      <c r="A1109" s="11">
        <v>4.1584487081859463E-9</v>
      </c>
      <c r="B1109" s="11"/>
      <c r="C1109" s="11"/>
      <c r="D1109" s="11"/>
    </row>
    <row r="1110" spans="1:4" x14ac:dyDescent="0.25">
      <c r="A1110" s="11">
        <v>2.5226968514700118E-9</v>
      </c>
      <c r="B1110" s="11"/>
      <c r="C1110" s="11"/>
      <c r="D1110" s="11"/>
    </row>
    <row r="1111" spans="1:4" x14ac:dyDescent="0.25">
      <c r="A1111" s="11">
        <v>5.3587095620431544E-9</v>
      </c>
      <c r="B1111" s="11"/>
      <c r="C1111" s="11"/>
      <c r="D1111" s="11"/>
    </row>
    <row r="1112" spans="1:4" x14ac:dyDescent="0.25">
      <c r="A1112" s="11">
        <v>7.5713445661571537E-9</v>
      </c>
      <c r="B1112" s="11"/>
      <c r="C1112" s="11"/>
      <c r="D1112" s="11"/>
    </row>
    <row r="1113" spans="1:4" x14ac:dyDescent="0.25">
      <c r="A1113" s="11">
        <v>6.4810479609509968E-9</v>
      </c>
      <c r="B1113" s="11"/>
      <c r="C1113" s="11"/>
      <c r="D1113" s="11"/>
    </row>
    <row r="1114" spans="1:4" x14ac:dyDescent="0.25">
      <c r="A1114" s="11">
        <v>7.2977434046748546E-9</v>
      </c>
      <c r="B1114" s="11"/>
      <c r="C1114" s="11"/>
      <c r="D1114" s="11"/>
    </row>
    <row r="1115" spans="1:4" x14ac:dyDescent="0.25">
      <c r="A1115" s="11">
        <v>8.0131229606654111E-9</v>
      </c>
      <c r="B1115" s="11"/>
      <c r="C1115" s="11"/>
      <c r="D1115" s="11"/>
    </row>
    <row r="1116" spans="1:4" x14ac:dyDescent="0.25">
      <c r="A1116" s="11">
        <v>3.5792592363929311E-9</v>
      </c>
      <c r="B1116" s="11"/>
      <c r="C1116" s="11"/>
      <c r="D1116" s="11"/>
    </row>
    <row r="1117" spans="1:4" x14ac:dyDescent="0.25">
      <c r="A1117" s="11">
        <v>3.927913550274903E-9</v>
      </c>
      <c r="B1117" s="11"/>
      <c r="C1117" s="11"/>
      <c r="D1117" s="11"/>
    </row>
    <row r="1118" spans="1:4" x14ac:dyDescent="0.25">
      <c r="A1118" s="11">
        <v>4.5861416057077755E-9</v>
      </c>
      <c r="B1118" s="11"/>
      <c r="C1118" s="11"/>
      <c r="D1118" s="11"/>
    </row>
    <row r="1119" spans="1:4" x14ac:dyDescent="0.25">
      <c r="A1119" s="11">
        <v>8.1778545779082199E-9</v>
      </c>
      <c r="B1119" s="11"/>
      <c r="C1119" s="11"/>
      <c r="D1119" s="11"/>
    </row>
    <row r="1120" spans="1:4" x14ac:dyDescent="0.25">
      <c r="A1120" s="11">
        <v>4.3540955711039925E-9</v>
      </c>
      <c r="B1120" s="11"/>
      <c r="C1120" s="11"/>
      <c r="D1120" s="11"/>
    </row>
    <row r="1121" spans="1:4" x14ac:dyDescent="0.25">
      <c r="A1121" s="11">
        <v>9.579453095443793E-9</v>
      </c>
      <c r="B1121" s="11"/>
      <c r="C1121" s="11"/>
      <c r="D1121" s="11"/>
    </row>
    <row r="1122" spans="1:4" x14ac:dyDescent="0.25">
      <c r="A1122" s="11">
        <v>1.4286091393996307E-8</v>
      </c>
      <c r="B1122" s="11"/>
      <c r="C1122" s="11"/>
      <c r="D1122" s="11"/>
    </row>
    <row r="1123" spans="1:4" x14ac:dyDescent="0.25">
      <c r="A1123" s="11">
        <v>8.8393790098780608E-9</v>
      </c>
      <c r="B1123" s="11"/>
      <c r="C1123" s="11"/>
      <c r="D1123" s="11"/>
    </row>
    <row r="1124" spans="1:4" x14ac:dyDescent="0.25">
      <c r="A1124" s="11">
        <v>5.0418648284293561E-9</v>
      </c>
      <c r="B1124" s="11"/>
      <c r="C1124" s="11"/>
      <c r="D1124" s="11"/>
    </row>
    <row r="1125" spans="1:4" x14ac:dyDescent="0.25">
      <c r="A1125" s="11">
        <v>3.9593152861152917E-9</v>
      </c>
      <c r="B1125" s="11"/>
      <c r="C1125" s="11"/>
      <c r="D1125" s="11"/>
    </row>
    <row r="1126" spans="1:4" x14ac:dyDescent="0.25">
      <c r="A1126" s="11">
        <v>6.1859018319204177E-9</v>
      </c>
      <c r="B1126" s="11"/>
      <c r="C1126" s="11"/>
      <c r="D1126" s="11"/>
    </row>
    <row r="1127" spans="1:4" x14ac:dyDescent="0.25">
      <c r="A1127" s="11">
        <v>9.4383572522367018E-9</v>
      </c>
      <c r="B1127" s="11"/>
      <c r="C1127" s="11"/>
      <c r="D1127" s="11"/>
    </row>
    <row r="1128" spans="1:4" x14ac:dyDescent="0.25">
      <c r="A1128" s="11">
        <v>2.7799663335350215E-9</v>
      </c>
      <c r="B1128" s="11"/>
      <c r="C1128" s="11"/>
      <c r="D1128" s="11"/>
    </row>
    <row r="1129" spans="1:4" x14ac:dyDescent="0.25">
      <c r="A1129" s="11">
        <v>6.6420486092826124E-9</v>
      </c>
      <c r="B1129" s="11"/>
      <c r="C1129" s="11"/>
      <c r="D1129" s="11"/>
    </row>
    <row r="1130" spans="1:4" x14ac:dyDescent="0.25">
      <c r="A1130" s="11">
        <v>7.0172186093683451E-9</v>
      </c>
      <c r="B1130" s="11"/>
      <c r="C1130" s="11"/>
      <c r="D1130" s="11"/>
    </row>
    <row r="1131" spans="1:4" x14ac:dyDescent="0.25">
      <c r="A1131" s="11">
        <v>1.1148462186505167E-8</v>
      </c>
      <c r="B1131" s="11"/>
      <c r="C1131" s="11"/>
      <c r="D1131" s="11"/>
    </row>
    <row r="1132" spans="1:4" x14ac:dyDescent="0.25">
      <c r="A1132" s="11">
        <v>8.1114247431109648E-9</v>
      </c>
      <c r="B1132" s="11"/>
      <c r="C1132" s="11"/>
      <c r="D1132" s="11"/>
    </row>
    <row r="1133" spans="1:4" x14ac:dyDescent="0.25">
      <c r="A1133" s="11">
        <v>5.0984847372744113E-9</v>
      </c>
      <c r="B1133" s="11"/>
      <c r="C1133" s="11"/>
      <c r="D1133" s="11"/>
    </row>
    <row r="1134" spans="1:4" x14ac:dyDescent="0.25">
      <c r="A1134" s="11">
        <v>3.4004976768749319E-9</v>
      </c>
      <c r="B1134" s="11"/>
      <c r="C1134" s="11"/>
      <c r="D1134" s="11"/>
    </row>
    <row r="1135" spans="1:4" x14ac:dyDescent="0.25">
      <c r="A1135" s="11">
        <v>4.3922559048068915E-9</v>
      </c>
      <c r="B1135" s="11"/>
      <c r="C1135" s="11"/>
      <c r="D1135" s="11"/>
    </row>
    <row r="1136" spans="1:4" x14ac:dyDescent="0.25">
      <c r="A1136" s="11">
        <v>3.2727154360029088E-9</v>
      </c>
      <c r="B1136" s="11"/>
      <c r="C1136" s="11"/>
      <c r="D1136" s="11"/>
    </row>
    <row r="1137" spans="1:4" x14ac:dyDescent="0.25">
      <c r="A1137" s="11">
        <v>2.5126116222537415E-9</v>
      </c>
      <c r="B1137" s="11"/>
      <c r="C1137" s="11"/>
      <c r="D1137" s="11"/>
    </row>
    <row r="1138" spans="1:4" x14ac:dyDescent="0.25">
      <c r="A1138" s="11">
        <v>5.0635790724754788E-9</v>
      </c>
      <c r="B1138" s="11"/>
      <c r="C1138" s="11"/>
      <c r="D1138" s="11"/>
    </row>
    <row r="1139" spans="1:4" x14ac:dyDescent="0.25">
      <c r="A1139" s="11">
        <v>2.7562987208801894E-9</v>
      </c>
      <c r="B1139" s="11"/>
      <c r="C1139" s="11"/>
      <c r="D1139" s="11"/>
    </row>
    <row r="1140" spans="1:4" x14ac:dyDescent="0.25">
      <c r="A1140" s="11">
        <v>4.3245048817789308E-9</v>
      </c>
      <c r="B1140" s="11"/>
      <c r="C1140" s="11"/>
      <c r="D1140" s="11"/>
    </row>
    <row r="1141" spans="1:4" x14ac:dyDescent="0.25">
      <c r="A1141" s="11">
        <v>5.8364065070922348E-9</v>
      </c>
      <c r="B1141" s="11"/>
      <c r="C1141" s="11"/>
      <c r="D1141" s="11"/>
    </row>
    <row r="1142" spans="1:4" x14ac:dyDescent="0.25">
      <c r="A1142" s="11">
        <v>5.2264938450905807E-9</v>
      </c>
      <c r="B1142" s="11"/>
      <c r="C1142" s="11"/>
      <c r="D1142" s="11"/>
    </row>
    <row r="1143" spans="1:4" x14ac:dyDescent="0.25">
      <c r="A1143" s="11">
        <v>4.1823175136976975E-9</v>
      </c>
      <c r="B1143" s="11"/>
      <c r="C1143" s="11"/>
      <c r="D1143" s="11"/>
    </row>
    <row r="1144" spans="1:4" x14ac:dyDescent="0.25">
      <c r="A1144" s="11">
        <v>1.0880310547961388E-8</v>
      </c>
      <c r="B1144" s="11"/>
      <c r="C1144" s="11"/>
      <c r="D1144" s="11"/>
    </row>
    <row r="1145" spans="1:4" x14ac:dyDescent="0.25">
      <c r="A1145" s="11">
        <v>4.1630903021051156E-9</v>
      </c>
      <c r="B1145" s="11"/>
      <c r="C1145" s="11"/>
      <c r="D1145" s="11"/>
    </row>
    <row r="1146" spans="1:4" x14ac:dyDescent="0.25">
      <c r="A1146" s="11">
        <v>2.8093200172343961E-9</v>
      </c>
      <c r="B1146" s="11"/>
      <c r="C1146" s="11"/>
      <c r="D1146" s="11"/>
    </row>
    <row r="1147" spans="1:4" x14ac:dyDescent="0.25">
      <c r="A1147" s="11">
        <v>5.216867051184829E-9</v>
      </c>
      <c r="B1147" s="11"/>
      <c r="C1147" s="11"/>
      <c r="D1147" s="11"/>
    </row>
    <row r="1148" spans="1:4" x14ac:dyDescent="0.25">
      <c r="A1148" s="11">
        <v>3.8892904480389798E-9</v>
      </c>
      <c r="B1148" s="11"/>
      <c r="C1148" s="11"/>
      <c r="D1148" s="11"/>
    </row>
    <row r="1149" spans="1:4" x14ac:dyDescent="0.25">
      <c r="A1149" s="11">
        <v>2.8784806461881879E-9</v>
      </c>
      <c r="B1149" s="11"/>
      <c r="C1149" s="11"/>
      <c r="D1149" s="11"/>
    </row>
    <row r="1150" spans="1:4" x14ac:dyDescent="0.25">
      <c r="A1150" s="11">
        <v>4.6434835289723104E-9</v>
      </c>
      <c r="B1150" s="11"/>
      <c r="C1150" s="11"/>
      <c r="D1150" s="11"/>
    </row>
    <row r="1151" spans="1:4" x14ac:dyDescent="0.25">
      <c r="A1151" s="11">
        <v>4.818109385890613E-9</v>
      </c>
      <c r="B1151" s="11"/>
      <c r="C1151" s="11"/>
      <c r="D1151" s="11"/>
    </row>
    <row r="1152" spans="1:4" x14ac:dyDescent="0.25">
      <c r="A1152" s="11">
        <v>3.5619836813803208E-9</v>
      </c>
      <c r="B1152" s="11"/>
      <c r="C1152" s="11"/>
      <c r="D1152" s="11"/>
    </row>
    <row r="1153" spans="1:4" x14ac:dyDescent="0.25">
      <c r="A1153" s="11">
        <v>3.8859205942016512E-9</v>
      </c>
      <c r="B1153" s="11"/>
      <c r="C1153" s="11"/>
      <c r="D1153" s="11"/>
    </row>
    <row r="1154" spans="1:4" x14ac:dyDescent="0.25">
      <c r="A1154" s="11">
        <v>3.8051538988328013E-9</v>
      </c>
      <c r="B1154" s="11"/>
      <c r="C1154" s="11"/>
      <c r="D1154" s="11"/>
    </row>
    <row r="1155" spans="1:4" x14ac:dyDescent="0.25">
      <c r="A1155" s="11">
        <v>4.7074367258516836E-9</v>
      </c>
      <c r="B1155" s="11"/>
      <c r="C1155" s="11"/>
      <c r="D1155" s="11"/>
    </row>
    <row r="1156" spans="1:4" x14ac:dyDescent="0.25">
      <c r="A1156" s="11">
        <v>8.1449587201499257E-9</v>
      </c>
      <c r="B1156" s="11"/>
      <c r="C1156" s="11"/>
      <c r="D1156" s="11"/>
    </row>
    <row r="1157" spans="1:4" x14ac:dyDescent="0.25">
      <c r="A1157" s="11">
        <v>7.8137237308896134E-9</v>
      </c>
      <c r="B1157" s="11"/>
      <c r="C1157" s="11"/>
      <c r="D1157" s="11"/>
    </row>
    <row r="1158" spans="1:4" x14ac:dyDescent="0.25">
      <c r="A1158" s="11">
        <v>5.2724527945055516E-9</v>
      </c>
      <c r="B1158" s="11"/>
      <c r="C1158" s="11"/>
      <c r="D1158" s="11"/>
    </row>
    <row r="1159" spans="1:4" x14ac:dyDescent="0.25">
      <c r="A1159" s="11">
        <v>4.0733841835822329E-9</v>
      </c>
      <c r="B1159" s="11"/>
      <c r="C1159" s="11"/>
      <c r="D1159" s="11"/>
    </row>
    <row r="1160" spans="1:4" x14ac:dyDescent="0.25">
      <c r="A1160" s="11">
        <v>3.9598702673621385E-9</v>
      </c>
      <c r="B1160" s="11"/>
      <c r="C1160" s="11"/>
      <c r="D1160" s="11"/>
    </row>
    <row r="1161" spans="1:4" x14ac:dyDescent="0.25">
      <c r="A1161" s="11">
        <v>5.8943077538818099E-9</v>
      </c>
      <c r="B1161" s="11"/>
      <c r="C1161" s="11"/>
      <c r="D1161" s="11"/>
    </row>
    <row r="1162" spans="1:4" x14ac:dyDescent="0.25">
      <c r="A1162" s="11">
        <v>4.2969931436093662E-9</v>
      </c>
      <c r="B1162" s="11"/>
      <c r="C1162" s="11"/>
      <c r="D1162" s="11"/>
    </row>
    <row r="1163" spans="1:4" x14ac:dyDescent="0.25">
      <c r="A1163" s="11">
        <v>3.8626609309582418E-9</v>
      </c>
      <c r="B1163" s="11"/>
      <c r="C1163" s="11"/>
      <c r="D1163" s="11"/>
    </row>
    <row r="1164" spans="1:4" x14ac:dyDescent="0.25">
      <c r="A1164" s="11">
        <v>2.7782589170274185E-9</v>
      </c>
      <c r="B1164" s="11"/>
      <c r="C1164" s="11"/>
      <c r="D1164" s="11"/>
    </row>
    <row r="1165" spans="1:4" x14ac:dyDescent="0.25">
      <c r="A1165" s="11">
        <v>3.5780947390408336E-9</v>
      </c>
      <c r="B1165" s="11"/>
      <c r="C1165" s="11"/>
      <c r="D1165" s="11"/>
    </row>
    <row r="1166" spans="1:4" x14ac:dyDescent="0.25">
      <c r="A1166" s="11">
        <v>1.2786820313410141E-8</v>
      </c>
      <c r="B1166" s="11"/>
      <c r="C1166" s="11"/>
      <c r="D1166" s="11"/>
    </row>
    <row r="1167" spans="1:4" x14ac:dyDescent="0.25">
      <c r="A1167" s="11">
        <v>8.5881216445387075E-9</v>
      </c>
      <c r="B1167" s="11"/>
      <c r="C1167" s="11"/>
      <c r="D1167" s="11"/>
    </row>
    <row r="1168" spans="1:4" x14ac:dyDescent="0.25">
      <c r="A1168" s="11">
        <v>7.6173546007429209E-9</v>
      </c>
      <c r="B1168" s="11"/>
      <c r="C1168" s="11"/>
      <c r="D1168" s="11"/>
    </row>
    <row r="1169" spans="1:4" x14ac:dyDescent="0.25">
      <c r="A1169" s="11">
        <v>7.7831438546084296E-9</v>
      </c>
      <c r="B1169" s="11"/>
      <c r="C1169" s="11"/>
      <c r="D1169" s="11"/>
    </row>
    <row r="1170" spans="1:4" x14ac:dyDescent="0.25">
      <c r="A1170" s="11">
        <v>9.4635777360868451E-9</v>
      </c>
      <c r="B1170" s="11"/>
      <c r="C1170" s="11"/>
      <c r="D1170" s="11"/>
    </row>
    <row r="1171" spans="1:4" x14ac:dyDescent="0.25">
      <c r="A1171" s="11">
        <v>8.517404609319529E-9</v>
      </c>
      <c r="B1171" s="11"/>
      <c r="C1171" s="11"/>
      <c r="D1171" s="11"/>
    </row>
    <row r="1172" spans="1:4" x14ac:dyDescent="0.25">
      <c r="A1172" s="11">
        <v>3.5547462189006948E-9</v>
      </c>
      <c r="B1172" s="11"/>
      <c r="C1172" s="11"/>
      <c r="D1172" s="11"/>
    </row>
    <row r="1173" spans="1:4" x14ac:dyDescent="0.25">
      <c r="A1173" s="11">
        <v>4.8118116295081586E-9</v>
      </c>
      <c r="B1173" s="11"/>
      <c r="C1173" s="11"/>
      <c r="D1173" s="11"/>
    </row>
    <row r="1174" spans="1:4" x14ac:dyDescent="0.25">
      <c r="A1174" s="11">
        <v>7.7153073754005803E-9</v>
      </c>
      <c r="B1174" s="11"/>
      <c r="C1174" s="11"/>
      <c r="D1174" s="11"/>
    </row>
    <row r="1175" spans="1:4" x14ac:dyDescent="0.25">
      <c r="A1175" s="11">
        <v>3.3344037862635517E-9</v>
      </c>
      <c r="B1175" s="11"/>
      <c r="C1175" s="11"/>
      <c r="D1175" s="11"/>
    </row>
    <row r="1176" spans="1:4" x14ac:dyDescent="0.25">
      <c r="A1176" s="11">
        <v>3.8352604257319456E-9</v>
      </c>
      <c r="B1176" s="11"/>
      <c r="C1176" s="11"/>
      <c r="D1176" s="11"/>
    </row>
    <row r="1177" spans="1:4" x14ac:dyDescent="0.25">
      <c r="A1177" s="11">
        <v>5.3444808973040182E-9</v>
      </c>
      <c r="B1177" s="11"/>
      <c r="C1177" s="11"/>
      <c r="D1177" s="11"/>
    </row>
    <row r="1178" spans="1:4" x14ac:dyDescent="0.25">
      <c r="A1178" s="11">
        <v>5.1313157078123986E-9</v>
      </c>
      <c r="B1178" s="11"/>
      <c r="C1178" s="11"/>
      <c r="D1178" s="11"/>
    </row>
    <row r="1179" spans="1:4" x14ac:dyDescent="0.25">
      <c r="A1179" s="11">
        <v>4.1149974063738426E-9</v>
      </c>
      <c r="B1179" s="11"/>
      <c r="C1179" s="11"/>
      <c r="D1179" s="11"/>
    </row>
    <row r="1180" spans="1:4" x14ac:dyDescent="0.25">
      <c r="A1180" s="11">
        <v>5.3378413224166577E-9</v>
      </c>
      <c r="B1180" s="11"/>
      <c r="C1180" s="11"/>
      <c r="D1180" s="11"/>
    </row>
    <row r="1181" spans="1:4" x14ac:dyDescent="0.25">
      <c r="A1181" s="11">
        <v>5.1815054588233751E-9</v>
      </c>
      <c r="B1181" s="11"/>
      <c r="C1181" s="11"/>
      <c r="D1181" s="11"/>
    </row>
    <row r="1182" spans="1:4" x14ac:dyDescent="0.25">
      <c r="A1182" s="11">
        <v>6.808090002086268E-9</v>
      </c>
      <c r="B1182" s="11"/>
      <c r="C1182" s="11"/>
      <c r="D1182" s="11"/>
    </row>
    <row r="1183" spans="1:4" x14ac:dyDescent="0.25">
      <c r="A1183" s="11">
        <v>6.4702888942865564E-9</v>
      </c>
      <c r="B1183" s="11"/>
      <c r="C1183" s="11"/>
      <c r="D1183" s="11"/>
    </row>
    <row r="1184" spans="1:4" x14ac:dyDescent="0.25">
      <c r="A1184" s="11">
        <v>3.973896874417025E-9</v>
      </c>
      <c r="B1184" s="11"/>
      <c r="C1184" s="11"/>
      <c r="D1184" s="11"/>
    </row>
    <row r="1185" spans="1:4" x14ac:dyDescent="0.25">
      <c r="A1185" s="11">
        <v>4.991664921051223E-9</v>
      </c>
      <c r="B1185" s="11"/>
      <c r="C1185" s="11"/>
      <c r="D1185" s="11"/>
    </row>
    <row r="1186" spans="1:4" x14ac:dyDescent="0.25">
      <c r="A1186" s="11">
        <v>4.4402256519865681E-9</v>
      </c>
      <c r="B1186" s="11"/>
      <c r="C1186" s="11"/>
      <c r="D1186" s="11"/>
    </row>
    <row r="1187" spans="1:4" x14ac:dyDescent="0.25">
      <c r="A1187" s="11">
        <v>5.0330050501921841E-9</v>
      </c>
      <c r="B1187" s="11"/>
      <c r="C1187" s="11"/>
      <c r="D1187" s="11"/>
    </row>
    <row r="1188" spans="1:4" x14ac:dyDescent="0.25">
      <c r="A1188" s="11">
        <v>4.4828093467677677E-9</v>
      </c>
      <c r="B1188" s="11"/>
      <c r="C1188" s="11"/>
      <c r="D1188" s="11"/>
    </row>
    <row r="1189" spans="1:4" x14ac:dyDescent="0.25">
      <c r="A1189" s="11">
        <v>6.9193861255731833E-9</v>
      </c>
      <c r="B1189" s="11"/>
      <c r="C1189" s="11"/>
      <c r="D1189" s="11"/>
    </row>
    <row r="1190" spans="1:4" x14ac:dyDescent="0.25">
      <c r="A1190" s="11">
        <v>2.9013104070906302E-9</v>
      </c>
      <c r="B1190" s="11"/>
      <c r="C1190" s="11"/>
      <c r="D1190" s="11"/>
    </row>
    <row r="1191" spans="1:4" x14ac:dyDescent="0.25">
      <c r="A1191" s="11">
        <v>6.2101480038710025E-9</v>
      </c>
      <c r="B1191" s="11"/>
      <c r="C1191" s="11"/>
      <c r="D1191" s="11"/>
    </row>
    <row r="1192" spans="1:4" x14ac:dyDescent="0.25">
      <c r="A1192" s="11">
        <v>6.0681594964914073E-9</v>
      </c>
      <c r="B1192" s="11"/>
      <c r="C1192" s="11"/>
      <c r="D1192" s="11"/>
    </row>
    <row r="1193" spans="1:4" x14ac:dyDescent="0.25">
      <c r="A1193" s="11">
        <v>4.4414923784902217E-9</v>
      </c>
      <c r="B1193" s="11"/>
      <c r="C1193" s="11"/>
      <c r="D1193" s="11"/>
    </row>
    <row r="1194" spans="1:4" x14ac:dyDescent="0.25">
      <c r="A1194" s="11">
        <v>5.2356310286092884E-9</v>
      </c>
      <c r="B1194" s="11"/>
      <c r="C1194" s="11"/>
      <c r="D1194" s="11"/>
    </row>
    <row r="1195" spans="1:4" x14ac:dyDescent="0.25">
      <c r="A1195" s="11">
        <v>4.2620426476090195E-9</v>
      </c>
      <c r="B1195" s="11"/>
      <c r="C1195" s="11"/>
      <c r="D1195" s="11"/>
    </row>
    <row r="1196" spans="1:4" x14ac:dyDescent="0.25">
      <c r="A1196" s="11">
        <v>4.0862726209485668E-9</v>
      </c>
      <c r="B1196" s="11"/>
      <c r="C1196" s="11"/>
      <c r="D1196" s="11"/>
    </row>
    <row r="1197" spans="1:4" x14ac:dyDescent="0.25">
      <c r="A1197" s="11">
        <v>4.253030647765216E-9</v>
      </c>
      <c r="B1197" s="11"/>
      <c r="C1197" s="11"/>
      <c r="D1197" s="11"/>
    </row>
    <row r="1198" spans="1:4" x14ac:dyDescent="0.25">
      <c r="A1198" s="11">
        <v>8.6085582922188321E-9</v>
      </c>
      <c r="B1198" s="11"/>
      <c r="C1198" s="11"/>
      <c r="D1198" s="11"/>
    </row>
    <row r="1199" spans="1:4" x14ac:dyDescent="0.25">
      <c r="A1199" s="11">
        <v>4.4359367199030066E-9</v>
      </c>
      <c r="B1199" s="11"/>
      <c r="C1199" s="11"/>
      <c r="D1199" s="11"/>
    </row>
    <row r="1200" spans="1:4" x14ac:dyDescent="0.25">
      <c r="A1200" s="11">
        <v>3.3590967863777352E-9</v>
      </c>
      <c r="B1200" s="11"/>
      <c r="C1200" s="11"/>
      <c r="D1200" s="11"/>
    </row>
    <row r="1201" spans="1:4" x14ac:dyDescent="0.25">
      <c r="A1201" s="11">
        <v>4.4916774773679236E-9</v>
      </c>
      <c r="B1201" s="11"/>
      <c r="C1201" s="11"/>
      <c r="D1201" s="11"/>
    </row>
    <row r="1202" spans="1:4" x14ac:dyDescent="0.25">
      <c r="A1202" s="11">
        <v>1.1840371564736053E-8</v>
      </c>
      <c r="B1202" s="11"/>
      <c r="C1202" s="11"/>
      <c r="D1202" s="11"/>
    </row>
    <row r="1203" spans="1:4" x14ac:dyDescent="0.25">
      <c r="A1203" s="11">
        <v>3.6205869466776217E-9</v>
      </c>
      <c r="B1203" s="11"/>
      <c r="C1203" s="11"/>
      <c r="D1203" s="11"/>
    </row>
    <row r="1204" spans="1:4" x14ac:dyDescent="0.25">
      <c r="A1204" s="11">
        <v>8.2460494616906395E-9</v>
      </c>
      <c r="B1204" s="11"/>
      <c r="C1204" s="11"/>
      <c r="D1204" s="11"/>
    </row>
    <row r="1205" spans="1:4" x14ac:dyDescent="0.25">
      <c r="A1205" s="11">
        <v>4.9555539547558186E-9</v>
      </c>
      <c r="B1205" s="11"/>
      <c r="C1205" s="11"/>
      <c r="D1205" s="11"/>
    </row>
    <row r="1206" spans="1:4" x14ac:dyDescent="0.25">
      <c r="A1206" s="11">
        <v>7.1570789204433341E-9</v>
      </c>
      <c r="B1206" s="11"/>
      <c r="C1206" s="11"/>
      <c r="D1206" s="11"/>
    </row>
    <row r="1207" spans="1:4" x14ac:dyDescent="0.25">
      <c r="A1207" s="11">
        <v>5.782947604356658E-9</v>
      </c>
      <c r="B1207" s="11"/>
      <c r="C1207" s="11"/>
      <c r="D1207" s="11"/>
    </row>
    <row r="1208" spans="1:4" x14ac:dyDescent="0.25">
      <c r="A1208" s="11">
        <v>2.7133311693270565E-9</v>
      </c>
      <c r="B1208" s="11"/>
      <c r="C1208" s="11"/>
      <c r="D1208" s="11"/>
    </row>
    <row r="1209" spans="1:4" x14ac:dyDescent="0.25">
      <c r="A1209" s="11">
        <v>6.3735256385462921E-9</v>
      </c>
      <c r="B1209" s="11"/>
      <c r="C1209" s="11"/>
      <c r="D1209" s="11"/>
    </row>
    <row r="1210" spans="1:4" x14ac:dyDescent="0.25">
      <c r="A1210" s="11">
        <v>4.8426838298868578E-9</v>
      </c>
      <c r="B1210" s="11"/>
      <c r="C1210" s="11"/>
      <c r="D1210" s="11"/>
    </row>
    <row r="1211" spans="1:4" x14ac:dyDescent="0.25">
      <c r="A1211" s="11">
        <v>5.4377776564196601E-9</v>
      </c>
      <c r="B1211" s="11"/>
      <c r="C1211" s="11"/>
      <c r="D1211" s="11"/>
    </row>
    <row r="1212" spans="1:4" x14ac:dyDescent="0.25">
      <c r="A1212" s="11">
        <v>6.5860264546922494E-9</v>
      </c>
      <c r="B1212" s="11"/>
      <c r="C1212" s="11"/>
      <c r="D1212" s="11"/>
    </row>
    <row r="1213" spans="1:4" x14ac:dyDescent="0.25">
      <c r="A1213" s="11">
        <v>3.0937843091251833E-9</v>
      </c>
      <c r="B1213" s="11"/>
      <c r="C1213" s="11"/>
      <c r="D1213" s="11"/>
    </row>
    <row r="1214" spans="1:4" x14ac:dyDescent="0.25">
      <c r="A1214" s="11">
        <v>3.4024087952698943E-9</v>
      </c>
      <c r="B1214" s="11"/>
      <c r="C1214" s="11"/>
      <c r="D1214" s="11"/>
    </row>
    <row r="1215" spans="1:4" x14ac:dyDescent="0.25">
      <c r="A1215" s="11">
        <v>4.9959478652428422E-9</v>
      </c>
      <c r="B1215" s="11"/>
      <c r="C1215" s="11"/>
      <c r="D1215" s="11"/>
    </row>
    <row r="1216" spans="1:4" x14ac:dyDescent="0.25">
      <c r="A1216" s="11">
        <v>6.0175684246475175E-9</v>
      </c>
      <c r="B1216" s="11"/>
      <c r="C1216" s="11"/>
      <c r="D1216" s="11"/>
    </row>
    <row r="1217" spans="1:4" x14ac:dyDescent="0.25">
      <c r="A1217" s="11">
        <v>4.7341802752167349E-9</v>
      </c>
      <c r="B1217" s="11"/>
      <c r="C1217" s="11"/>
      <c r="D1217" s="11"/>
    </row>
    <row r="1218" spans="1:4" x14ac:dyDescent="0.25">
      <c r="A1218" s="11">
        <v>3.6665696755354865E-9</v>
      </c>
      <c r="B1218" s="11"/>
      <c r="C1218" s="11"/>
      <c r="D1218" s="11"/>
    </row>
    <row r="1219" spans="1:4" x14ac:dyDescent="0.25">
      <c r="A1219" s="11">
        <v>3.592729036467271E-9</v>
      </c>
      <c r="B1219" s="11"/>
      <c r="C1219" s="11"/>
      <c r="D1219" s="11"/>
    </row>
    <row r="1220" spans="1:4" x14ac:dyDescent="0.25">
      <c r="A1220" s="11">
        <v>4.8302630408722286E-9</v>
      </c>
      <c r="B1220" s="11"/>
      <c r="C1220" s="11"/>
      <c r="D1220" s="11"/>
    </row>
    <row r="1221" spans="1:4" x14ac:dyDescent="0.25">
      <c r="A1221" s="11">
        <v>5.7972781843252458E-9</v>
      </c>
      <c r="B1221" s="11"/>
      <c r="C1221" s="11"/>
      <c r="D1221" s="11"/>
    </row>
    <row r="1222" spans="1:4" x14ac:dyDescent="0.25">
      <c r="A1222" s="11">
        <v>5.792267350706614E-9</v>
      </c>
      <c r="B1222" s="11"/>
      <c r="C1222" s="11"/>
      <c r="D1222" s="11"/>
    </row>
    <row r="1223" spans="1:4" x14ac:dyDescent="0.25">
      <c r="A1223" s="11">
        <v>4.9590898575574534E-9</v>
      </c>
      <c r="B1223" s="11"/>
      <c r="C1223" s="11"/>
      <c r="D1223" s="11"/>
    </row>
    <row r="1224" spans="1:4" x14ac:dyDescent="0.25">
      <c r="A1224" s="11">
        <v>6.0098829899987524E-9</v>
      </c>
      <c r="B1224" s="11"/>
      <c r="C1224" s="11"/>
      <c r="D1224" s="11"/>
    </row>
    <row r="1225" spans="1:4" x14ac:dyDescent="0.25">
      <c r="A1225" s="11">
        <v>7.3700297323163653E-9</v>
      </c>
      <c r="B1225" s="11"/>
      <c r="C1225" s="11"/>
      <c r="D1225" s="11"/>
    </row>
    <row r="1226" spans="1:4" x14ac:dyDescent="0.25">
      <c r="A1226" s="11">
        <v>1.1325434234388787E-8</v>
      </c>
      <c r="B1226" s="11"/>
      <c r="C1226" s="11"/>
      <c r="D1226" s="11"/>
    </row>
    <row r="1227" spans="1:4" x14ac:dyDescent="0.25">
      <c r="A1227" s="11">
        <v>3.286398700216599E-9</v>
      </c>
      <c r="B1227" s="11"/>
      <c r="C1227" s="11"/>
      <c r="D1227" s="11"/>
    </row>
    <row r="1228" spans="1:4" x14ac:dyDescent="0.25">
      <c r="A1228" s="11">
        <v>5.8170440355365866E-9</v>
      </c>
      <c r="B1228" s="11"/>
      <c r="C1228" s="11"/>
      <c r="D1228" s="11"/>
    </row>
    <row r="1229" spans="1:4" x14ac:dyDescent="0.25">
      <c r="A1229" s="11">
        <v>9.956866368576894E-9</v>
      </c>
      <c r="B1229" s="11"/>
      <c r="C1229" s="11"/>
      <c r="D1229" s="11"/>
    </row>
    <row r="1230" spans="1:4" x14ac:dyDescent="0.25">
      <c r="A1230" s="11">
        <v>5.1371828480641868E-9</v>
      </c>
      <c r="B1230" s="11"/>
      <c r="C1230" s="11"/>
      <c r="D1230" s="11"/>
    </row>
    <row r="1231" spans="1:4" x14ac:dyDescent="0.25">
      <c r="A1231" s="11">
        <v>8.7651962414225555E-9</v>
      </c>
      <c r="B1231" s="11"/>
      <c r="C1231" s="11"/>
      <c r="D1231" s="11"/>
    </row>
    <row r="1232" spans="1:4" x14ac:dyDescent="0.25">
      <c r="A1232" s="11">
        <v>6.520378489699572E-9</v>
      </c>
      <c r="B1232" s="11"/>
      <c r="C1232" s="11"/>
      <c r="D1232" s="11"/>
    </row>
    <row r="1233" spans="1:4" x14ac:dyDescent="0.25">
      <c r="A1233" s="11">
        <v>7.0656541546229271E-9</v>
      </c>
      <c r="B1233" s="11"/>
      <c r="C1233" s="11"/>
      <c r="D1233" s="11"/>
    </row>
    <row r="1234" spans="1:4" x14ac:dyDescent="0.25">
      <c r="A1234" s="11">
        <v>1.0400218271593503E-8</v>
      </c>
      <c r="B1234" s="11"/>
      <c r="C1234" s="11"/>
      <c r="D1234" s="11"/>
    </row>
    <row r="1235" spans="1:4" x14ac:dyDescent="0.25">
      <c r="A1235" s="11">
        <v>3.8872530416449612E-9</v>
      </c>
      <c r="B1235" s="11"/>
      <c r="C1235" s="11"/>
      <c r="D1235" s="11"/>
    </row>
    <row r="1236" spans="1:4" x14ac:dyDescent="0.25">
      <c r="A1236" s="11">
        <v>4.8093264322442283E-9</v>
      </c>
      <c r="B1236" s="11"/>
      <c r="C1236" s="11"/>
      <c r="D1236" s="11"/>
    </row>
    <row r="1237" spans="1:4" x14ac:dyDescent="0.25">
      <c r="A1237" s="11">
        <v>6.1076397623026731E-9</v>
      </c>
      <c r="B1237" s="11"/>
      <c r="C1237" s="11"/>
      <c r="D1237" s="11"/>
    </row>
    <row r="1238" spans="1:4" x14ac:dyDescent="0.25">
      <c r="A1238" s="11">
        <v>5.4207401401662478E-9</v>
      </c>
      <c r="B1238" s="11"/>
      <c r="C1238" s="11"/>
      <c r="D1238" s="11"/>
    </row>
    <row r="1239" spans="1:4" x14ac:dyDescent="0.25">
      <c r="A1239" s="11">
        <v>5.4058094835247139E-9</v>
      </c>
      <c r="B1239" s="11"/>
      <c r="C1239" s="11"/>
      <c r="D1239" s="11"/>
    </row>
    <row r="1240" spans="1:4" x14ac:dyDescent="0.25">
      <c r="A1240" s="11">
        <v>3.2002251766467846E-9</v>
      </c>
      <c r="B1240" s="11"/>
      <c r="C1240" s="11"/>
      <c r="D1240" s="11"/>
    </row>
    <row r="1241" spans="1:4" x14ac:dyDescent="0.25">
      <c r="A1241" s="11">
        <v>5.9255412529356514E-9</v>
      </c>
      <c r="B1241" s="11"/>
      <c r="C1241" s="11"/>
      <c r="D1241" s="11"/>
    </row>
    <row r="1242" spans="1:4" x14ac:dyDescent="0.25">
      <c r="A1242" s="11">
        <v>5.0077915236231936E-9</v>
      </c>
      <c r="B1242" s="11"/>
      <c r="C1242" s="11"/>
      <c r="D1242" s="11"/>
    </row>
    <row r="1243" spans="1:4" x14ac:dyDescent="0.25">
      <c r="A1243" s="11">
        <v>4.3369624650251004E-9</v>
      </c>
      <c r="B1243" s="11"/>
      <c r="C1243" s="11"/>
      <c r="D1243" s="11"/>
    </row>
    <row r="1244" spans="1:4" x14ac:dyDescent="0.25">
      <c r="A1244" s="11">
        <v>5.5722544438229298E-9</v>
      </c>
      <c r="B1244" s="11"/>
      <c r="C1244" s="11"/>
      <c r="D1244" s="11"/>
    </row>
    <row r="1245" spans="1:4" x14ac:dyDescent="0.25">
      <c r="A1245" s="11">
        <v>2.7228844455535806E-9</v>
      </c>
      <c r="B1245" s="11"/>
      <c r="C1245" s="11"/>
      <c r="D1245" s="11"/>
    </row>
    <row r="1246" spans="1:4" x14ac:dyDescent="0.25">
      <c r="A1246" s="11">
        <v>2.3301993363090507E-9</v>
      </c>
      <c r="B1246" s="11"/>
      <c r="C1246" s="11"/>
      <c r="D1246" s="11"/>
    </row>
    <row r="1247" spans="1:4" x14ac:dyDescent="0.25">
      <c r="A1247" s="11">
        <v>2.8577105754615509E-9</v>
      </c>
      <c r="B1247" s="11"/>
      <c r="C1247" s="11"/>
      <c r="D1247" s="11"/>
    </row>
    <row r="1248" spans="1:4" x14ac:dyDescent="0.25">
      <c r="A1248" s="11">
        <v>5.1290172572982622E-9</v>
      </c>
      <c r="B1248" s="11"/>
      <c r="C1248" s="11"/>
      <c r="D1248" s="11"/>
    </row>
    <row r="1249" spans="1:4" x14ac:dyDescent="0.25">
      <c r="A1249" s="11">
        <v>1.0583086088076094E-8</v>
      </c>
      <c r="B1249" s="11"/>
      <c r="C1249" s="11"/>
      <c r="D1249" s="11"/>
    </row>
    <row r="1250" spans="1:4" x14ac:dyDescent="0.25">
      <c r="A1250" s="11">
        <v>6.6169842253818838E-9</v>
      </c>
      <c r="B1250" s="11"/>
      <c r="C1250" s="11"/>
      <c r="D1250" s="11"/>
    </row>
    <row r="1251" spans="1:4" x14ac:dyDescent="0.25">
      <c r="A1251" s="11">
        <v>3.8910181403593621E-9</v>
      </c>
      <c r="B1251" s="11"/>
      <c r="C1251" s="11"/>
      <c r="D1251" s="11"/>
    </row>
    <row r="1252" spans="1:4" x14ac:dyDescent="0.25">
      <c r="A1252" s="11">
        <v>2.7971157785830427E-9</v>
      </c>
      <c r="B1252" s="11"/>
      <c r="C1252" s="11"/>
      <c r="D1252" s="11"/>
    </row>
    <row r="1253" spans="1:4" x14ac:dyDescent="0.25">
      <c r="A1253" s="11">
        <v>3.9963105851757666E-9</v>
      </c>
      <c r="B1253" s="11"/>
      <c r="C1253" s="11"/>
      <c r="D1253" s="11"/>
    </row>
    <row r="1254" spans="1:4" x14ac:dyDescent="0.25">
      <c r="A1254" s="11">
        <v>5.9137874064965493E-9</v>
      </c>
      <c r="B1254" s="11"/>
      <c r="C1254" s="11"/>
      <c r="D1254" s="11"/>
    </row>
    <row r="1255" spans="1:4" x14ac:dyDescent="0.25">
      <c r="A1255" s="11">
        <v>6.1667676251827514E-9</v>
      </c>
      <c r="B1255" s="11"/>
      <c r="C1255" s="11"/>
      <c r="D1255" s="11"/>
    </row>
    <row r="1256" spans="1:4" x14ac:dyDescent="0.25">
      <c r="A1256" s="11">
        <v>4.7817882295942547E-9</v>
      </c>
      <c r="B1256" s="11"/>
      <c r="C1256" s="11"/>
      <c r="D1256" s="11"/>
    </row>
    <row r="1257" spans="1:4" x14ac:dyDescent="0.25">
      <c r="A1257" s="11">
        <v>1.1142665518794123E-8</v>
      </c>
      <c r="B1257" s="11"/>
      <c r="C1257" s="11"/>
      <c r="D1257" s="11"/>
    </row>
    <row r="1258" spans="1:4" x14ac:dyDescent="0.25">
      <c r="A1258" s="11">
        <v>7.1242220285762524E-9</v>
      </c>
      <c r="B1258" s="11"/>
      <c r="C1258" s="11"/>
      <c r="D1258" s="11"/>
    </row>
    <row r="1259" spans="1:4" x14ac:dyDescent="0.25">
      <c r="A1259" s="11">
        <v>4.595591998289513E-9</v>
      </c>
      <c r="B1259" s="11"/>
      <c r="C1259" s="11"/>
      <c r="D1259" s="11"/>
    </row>
    <row r="1260" spans="1:4" x14ac:dyDescent="0.25">
      <c r="A1260" s="11">
        <v>4.1214197549679094E-9</v>
      </c>
      <c r="B1260" s="11"/>
      <c r="C1260" s="11"/>
      <c r="D1260" s="11"/>
    </row>
    <row r="1261" spans="1:4" x14ac:dyDescent="0.25">
      <c r="A1261" s="11">
        <v>2.7984639629138592E-9</v>
      </c>
      <c r="B1261" s="11"/>
      <c r="C1261" s="11"/>
      <c r="D1261" s="11"/>
    </row>
    <row r="1262" spans="1:4" x14ac:dyDescent="0.25">
      <c r="A1262" s="11">
        <v>8.1549301671887843E-9</v>
      </c>
      <c r="B1262" s="11"/>
      <c r="C1262" s="11"/>
      <c r="D1262" s="11"/>
    </row>
    <row r="1263" spans="1:4" x14ac:dyDescent="0.25">
      <c r="A1263" s="11">
        <v>4.4010623516961322E-9</v>
      </c>
      <c r="B1263" s="11"/>
      <c r="C1263" s="11"/>
      <c r="D1263" s="11"/>
    </row>
    <row r="1264" spans="1:4" x14ac:dyDescent="0.25">
      <c r="A1264" s="11">
        <v>3.573759875417872E-9</v>
      </c>
      <c r="B1264" s="11"/>
      <c r="C1264" s="11"/>
      <c r="D1264" s="11"/>
    </row>
    <row r="1265" spans="1:4" x14ac:dyDescent="0.25">
      <c r="A1265" s="11">
        <v>7.3087523563499181E-9</v>
      </c>
      <c r="B1265" s="11"/>
      <c r="C1265" s="11"/>
      <c r="D1265" s="11"/>
    </row>
    <row r="1266" spans="1:4" x14ac:dyDescent="0.25">
      <c r="A1266" s="11">
        <v>5.0129245681761399E-9</v>
      </c>
      <c r="B1266" s="11"/>
      <c r="C1266" s="11"/>
      <c r="D1266" s="11"/>
    </row>
    <row r="1267" spans="1:4" x14ac:dyDescent="0.25">
      <c r="A1267" s="11">
        <v>8.5623359398698313E-9</v>
      </c>
      <c r="B1267" s="11"/>
      <c r="C1267" s="11"/>
      <c r="D1267" s="11"/>
    </row>
    <row r="1268" spans="1:4" x14ac:dyDescent="0.25">
      <c r="A1268" s="11">
        <v>6.9589115047996381E-9</v>
      </c>
      <c r="B1268" s="11"/>
      <c r="C1268" s="11"/>
      <c r="D1268" s="11"/>
    </row>
    <row r="1269" spans="1:4" x14ac:dyDescent="0.25">
      <c r="A1269" s="11">
        <v>7.4480420899232032E-9</v>
      </c>
      <c r="B1269" s="11"/>
      <c r="C1269" s="11"/>
      <c r="D1269" s="11"/>
    </row>
    <row r="1270" spans="1:4" x14ac:dyDescent="0.25">
      <c r="A1270" s="11">
        <v>3.3178939264096796E-9</v>
      </c>
      <c r="B1270" s="11"/>
      <c r="C1270" s="11"/>
      <c r="D1270" s="11"/>
    </row>
    <row r="1271" spans="1:4" x14ac:dyDescent="0.25">
      <c r="A1271" s="11">
        <v>5.5498760487967569E-9</v>
      </c>
      <c r="B1271" s="11"/>
      <c r="C1271" s="11"/>
      <c r="D1271" s="11"/>
    </row>
    <row r="1272" spans="1:4" x14ac:dyDescent="0.25">
      <c r="A1272" s="11">
        <v>4.7339241863905763E-9</v>
      </c>
      <c r="B1272" s="11"/>
      <c r="C1272" s="11"/>
      <c r="D1272" s="11"/>
    </row>
    <row r="1273" spans="1:4" x14ac:dyDescent="0.25">
      <c r="A1273" s="11">
        <v>6.1850398744521834E-9</v>
      </c>
      <c r="B1273" s="11"/>
      <c r="C1273" s="11"/>
      <c r="D1273" s="11"/>
    </row>
    <row r="1274" spans="1:4" x14ac:dyDescent="0.25">
      <c r="A1274" s="11">
        <v>3.8647350470839461E-9</v>
      </c>
      <c r="B1274" s="11"/>
      <c r="C1274" s="11"/>
      <c r="D1274" s="11"/>
    </row>
    <row r="1275" spans="1:4" x14ac:dyDescent="0.25">
      <c r="A1275" s="11">
        <v>4.7107065391080984E-9</v>
      </c>
      <c r="B1275" s="11"/>
      <c r="C1275" s="11"/>
      <c r="D1275" s="11"/>
    </row>
    <row r="1276" spans="1:4" x14ac:dyDescent="0.25">
      <c r="A1276" s="11">
        <v>5.9062221845592161E-9</v>
      </c>
      <c r="B1276" s="11"/>
      <c r="C1276" s="11"/>
      <c r="D1276" s="11"/>
    </row>
    <row r="1277" spans="1:4" x14ac:dyDescent="0.25">
      <c r="A1277" s="11">
        <v>3.097567315352866E-9</v>
      </c>
      <c r="B1277" s="11"/>
      <c r="C1277" s="11"/>
      <c r="D1277" s="11"/>
    </row>
    <row r="1278" spans="1:4" x14ac:dyDescent="0.25">
      <c r="A1278" s="11">
        <v>1.0250521852425807E-8</v>
      </c>
      <c r="B1278" s="11"/>
      <c r="C1278" s="11"/>
      <c r="D1278" s="11"/>
    </row>
    <row r="1279" spans="1:4" x14ac:dyDescent="0.25">
      <c r="A1279" s="11">
        <v>2.5436221197560838E-9</v>
      </c>
      <c r="B1279" s="11"/>
      <c r="C1279" s="11"/>
      <c r="D1279" s="11"/>
    </row>
    <row r="1280" spans="1:4" x14ac:dyDescent="0.25">
      <c r="A1280" s="11">
        <v>5.4987771326613491E-9</v>
      </c>
      <c r="B1280" s="11"/>
      <c r="C1280" s="11"/>
      <c r="D1280" s="11"/>
    </row>
    <row r="1281" spans="1:4" x14ac:dyDescent="0.25">
      <c r="A1281" s="11">
        <v>5.0034882823412758E-9</v>
      </c>
      <c r="B1281" s="11"/>
      <c r="C1281" s="11"/>
      <c r="D1281" s="11"/>
    </row>
    <row r="1282" spans="1:4" x14ac:dyDescent="0.25">
      <c r="A1282" s="11">
        <v>4.842193518512959E-9</v>
      </c>
      <c r="B1282" s="11"/>
      <c r="C1282" s="11"/>
      <c r="D1282" s="11"/>
    </row>
    <row r="1283" spans="1:4" x14ac:dyDescent="0.25">
      <c r="A1283" s="11">
        <v>2.6451182395156825E-9</v>
      </c>
      <c r="B1283" s="11"/>
      <c r="C1283" s="11"/>
      <c r="D1283" s="11"/>
    </row>
    <row r="1284" spans="1:4" x14ac:dyDescent="0.25">
      <c r="A1284" s="11">
        <v>7.1464448522472176E-9</v>
      </c>
      <c r="B1284" s="11"/>
      <c r="C1284" s="11"/>
      <c r="D1284" s="11"/>
    </row>
    <row r="1285" spans="1:4" x14ac:dyDescent="0.25">
      <c r="A1285" s="11">
        <v>3.7407382225608842E-9</v>
      </c>
      <c r="B1285" s="11"/>
      <c r="C1285" s="11"/>
      <c r="D1285" s="11"/>
    </row>
    <row r="1286" spans="1:4" x14ac:dyDescent="0.25">
      <c r="A1286" s="11">
        <v>4.0527094745687655E-9</v>
      </c>
      <c r="B1286" s="11"/>
      <c r="C1286" s="11"/>
      <c r="D1286" s="11"/>
    </row>
    <row r="1287" spans="1:4" x14ac:dyDescent="0.25">
      <c r="A1287" s="11">
        <v>9.0903328059764106E-9</v>
      </c>
      <c r="B1287" s="11"/>
      <c r="C1287" s="11"/>
      <c r="D1287" s="11"/>
    </row>
    <row r="1288" spans="1:4" x14ac:dyDescent="0.25">
      <c r="A1288" s="11">
        <v>7.6838255006643056E-9</v>
      </c>
      <c r="B1288" s="11"/>
      <c r="C1288" s="11"/>
      <c r="D1288" s="11"/>
    </row>
    <row r="1289" spans="1:4" x14ac:dyDescent="0.25">
      <c r="A1289" s="11">
        <v>2.6542754674570813E-9</v>
      </c>
      <c r="B1289" s="11"/>
      <c r="C1289" s="11"/>
      <c r="D1289" s="11"/>
    </row>
    <row r="1290" spans="1:4" x14ac:dyDescent="0.25">
      <c r="A1290" s="11">
        <v>4.3471483977766404E-9</v>
      </c>
      <c r="B1290" s="11"/>
      <c r="C1290" s="11"/>
      <c r="D1290" s="11"/>
    </row>
    <row r="1291" spans="1:4" x14ac:dyDescent="0.25">
      <c r="A1291" s="11">
        <v>1.250360029185895E-8</v>
      </c>
      <c r="B1291" s="11"/>
      <c r="C1291" s="11"/>
      <c r="D1291" s="11"/>
    </row>
    <row r="1292" spans="1:4" x14ac:dyDescent="0.25">
      <c r="A1292" s="11">
        <v>6.0375580798902018E-9</v>
      </c>
      <c r="B1292" s="11"/>
      <c r="C1292" s="11"/>
      <c r="D1292" s="11"/>
    </row>
    <row r="1293" spans="1:4" x14ac:dyDescent="0.25">
      <c r="A1293" s="11">
        <v>1.5623278832317579E-8</v>
      </c>
      <c r="B1293" s="11"/>
      <c r="C1293" s="11"/>
      <c r="D1293" s="11"/>
    </row>
    <row r="1294" spans="1:4" x14ac:dyDescent="0.25">
      <c r="A1294" s="11">
        <v>4.5300459443752881E-9</v>
      </c>
      <c r="B1294" s="11"/>
      <c r="C1294" s="11"/>
      <c r="D1294" s="11"/>
    </row>
    <row r="1295" spans="1:4" x14ac:dyDescent="0.25">
      <c r="A1295" s="11">
        <v>7.2784903509698228E-9</v>
      </c>
      <c r="B1295" s="11"/>
      <c r="C1295" s="11"/>
      <c r="D1295" s="11"/>
    </row>
    <row r="1296" spans="1:4" x14ac:dyDescent="0.25">
      <c r="A1296" s="11">
        <v>1.0199061160036427E-8</v>
      </c>
      <c r="B1296" s="11"/>
      <c r="C1296" s="11"/>
      <c r="D1296" s="11"/>
    </row>
    <row r="1297" spans="1:4" x14ac:dyDescent="0.25">
      <c r="A1297" s="11">
        <v>4.5538231848313535E-9</v>
      </c>
      <c r="B1297" s="11"/>
      <c r="C1297" s="11"/>
      <c r="D1297" s="11"/>
    </row>
    <row r="1298" spans="1:4" x14ac:dyDescent="0.25">
      <c r="A1298" s="11">
        <v>3.2940377152294791E-9</v>
      </c>
      <c r="B1298" s="11"/>
      <c r="C1298" s="11"/>
      <c r="D1298" s="11"/>
    </row>
    <row r="1299" spans="1:4" x14ac:dyDescent="0.25">
      <c r="A1299" s="11">
        <v>5.3016832168895152E-9</v>
      </c>
      <c r="B1299" s="11"/>
      <c r="C1299" s="11"/>
      <c r="D1299" s="11"/>
    </row>
    <row r="1300" spans="1:4" x14ac:dyDescent="0.25">
      <c r="A1300" s="11">
        <v>5.2197061773373113E-9</v>
      </c>
      <c r="B1300" s="11"/>
      <c r="C1300" s="11"/>
      <c r="D1300" s="11"/>
    </row>
    <row r="1301" spans="1:4" x14ac:dyDescent="0.25">
      <c r="A1301" s="11">
        <v>4.3163533174859245E-9</v>
      </c>
      <c r="B1301" s="11"/>
      <c r="C1301" s="11"/>
      <c r="D1301" s="11"/>
    </row>
    <row r="1302" spans="1:4" x14ac:dyDescent="0.25">
      <c r="A1302" s="11">
        <v>9.6133256247252501E-9</v>
      </c>
      <c r="B1302" s="11"/>
      <c r="C1302" s="11"/>
      <c r="D1302" s="11"/>
    </row>
    <row r="1303" spans="1:4" x14ac:dyDescent="0.25">
      <c r="A1303" s="11">
        <v>4.4334972291785781E-9</v>
      </c>
      <c r="B1303" s="11"/>
      <c r="C1303" s="11"/>
      <c r="D1303" s="11"/>
    </row>
    <row r="1304" spans="1:4" x14ac:dyDescent="0.25">
      <c r="A1304" s="11">
        <v>5.6430124373663294E-9</v>
      </c>
      <c r="B1304" s="11"/>
      <c r="C1304" s="11"/>
      <c r="D1304" s="11"/>
    </row>
    <row r="1305" spans="1:4" x14ac:dyDescent="0.25">
      <c r="A1305" s="11">
        <v>7.9623467045618102E-9</v>
      </c>
      <c r="B1305" s="11"/>
      <c r="C1305" s="11"/>
      <c r="D1305" s="11"/>
    </row>
    <row r="1306" spans="1:4" x14ac:dyDescent="0.25">
      <c r="A1306" s="11">
        <v>5.0001477906697212E-9</v>
      </c>
      <c r="B1306" s="11"/>
      <c r="C1306" s="11"/>
      <c r="D1306" s="11"/>
    </row>
    <row r="1307" spans="1:4" x14ac:dyDescent="0.25">
      <c r="A1307" s="11">
        <v>5.8311904169324266E-9</v>
      </c>
      <c r="B1307" s="11"/>
      <c r="C1307" s="11"/>
      <c r="D1307" s="11"/>
    </row>
    <row r="1308" spans="1:4" x14ac:dyDescent="0.25">
      <c r="A1308" s="11">
        <v>2.6120115273315926E-9</v>
      </c>
      <c r="B1308" s="11"/>
      <c r="C1308" s="11"/>
      <c r="D1308" s="11"/>
    </row>
    <row r="1309" spans="1:4" x14ac:dyDescent="0.25">
      <c r="A1309" s="11">
        <v>3.8979858168134394E-9</v>
      </c>
      <c r="B1309" s="11"/>
      <c r="C1309" s="11"/>
      <c r="D1309" s="11"/>
    </row>
    <row r="1310" spans="1:4" x14ac:dyDescent="0.25">
      <c r="A1310" s="11">
        <v>6.1770382243285302E-9</v>
      </c>
      <c r="B1310" s="11"/>
      <c r="C1310" s="11"/>
      <c r="D1310" s="11"/>
    </row>
    <row r="1311" spans="1:4" x14ac:dyDescent="0.25">
      <c r="A1311" s="11">
        <v>5.3953817049089155E-9</v>
      </c>
      <c r="B1311" s="11"/>
      <c r="C1311" s="11"/>
      <c r="D1311" s="11"/>
    </row>
    <row r="1312" spans="1:4" x14ac:dyDescent="0.25">
      <c r="A1312" s="11">
        <v>8.8308042878091828E-9</v>
      </c>
      <c r="B1312" s="11"/>
      <c r="C1312" s="11"/>
      <c r="D1312" s="11"/>
    </row>
    <row r="1313" spans="1:4" x14ac:dyDescent="0.25">
      <c r="A1313" s="11">
        <v>4.031963627035003E-9</v>
      </c>
      <c r="B1313" s="11"/>
      <c r="C1313" s="11"/>
      <c r="D1313" s="11"/>
    </row>
    <row r="1314" spans="1:4" x14ac:dyDescent="0.25">
      <c r="A1314" s="11">
        <v>8.5059369376911099E-9</v>
      </c>
      <c r="B1314" s="11"/>
      <c r="C1314" s="11"/>
      <c r="D1314" s="11"/>
    </row>
    <row r="1315" spans="1:4" x14ac:dyDescent="0.25">
      <c r="A1315" s="11">
        <v>4.4552963029402972E-9</v>
      </c>
      <c r="B1315" s="11"/>
      <c r="C1315" s="11"/>
      <c r="D1315" s="11"/>
    </row>
    <row r="1316" spans="1:4" x14ac:dyDescent="0.25">
      <c r="A1316" s="11">
        <v>3.0647849342541213E-9</v>
      </c>
      <c r="B1316" s="11"/>
      <c r="C1316" s="11"/>
      <c r="D1316" s="11"/>
    </row>
    <row r="1317" spans="1:4" x14ac:dyDescent="0.25">
      <c r="A1317" s="11">
        <v>5.5274957622754691E-9</v>
      </c>
      <c r="B1317" s="11"/>
      <c r="C1317" s="11"/>
      <c r="D1317" s="11"/>
    </row>
    <row r="1318" spans="1:4" x14ac:dyDescent="0.25">
      <c r="A1318" s="11">
        <v>7.4054881742014842E-9</v>
      </c>
      <c r="B1318" s="11"/>
      <c r="C1318" s="11"/>
      <c r="D1318" s="11"/>
    </row>
    <row r="1319" spans="1:4" x14ac:dyDescent="0.25">
      <c r="A1319" s="11">
        <v>4.5520001142696853E-9</v>
      </c>
      <c r="B1319" s="11"/>
      <c r="C1319" s="11"/>
      <c r="D1319" s="11"/>
    </row>
    <row r="1320" spans="1:4" x14ac:dyDescent="0.25">
      <c r="A1320" s="11">
        <v>4.6464753790885921E-9</v>
      </c>
      <c r="B1320" s="11"/>
      <c r="C1320" s="11"/>
      <c r="D1320" s="11"/>
    </row>
    <row r="1321" spans="1:4" x14ac:dyDescent="0.25">
      <c r="A1321" s="11">
        <v>3.9754930652476378E-9</v>
      </c>
      <c r="B1321" s="11"/>
      <c r="C1321" s="11"/>
      <c r="D1321" s="11"/>
    </row>
    <row r="1322" spans="1:4" x14ac:dyDescent="0.25">
      <c r="A1322" s="11">
        <v>2.8517704528903338E-9</v>
      </c>
      <c r="B1322" s="11"/>
      <c r="C1322" s="11"/>
      <c r="D1322" s="11"/>
    </row>
    <row r="1323" spans="1:4" x14ac:dyDescent="0.25">
      <c r="A1323" s="11">
        <v>9.455523101229416E-9</v>
      </c>
      <c r="B1323" s="11"/>
      <c r="C1323" s="11"/>
      <c r="D1323" s="11"/>
    </row>
    <row r="1324" spans="1:4" x14ac:dyDescent="0.25">
      <c r="A1324" s="11">
        <v>5.1224078453937038E-9</v>
      </c>
      <c r="B1324" s="11"/>
      <c r="C1324" s="11"/>
      <c r="D1324" s="11"/>
    </row>
    <row r="1325" spans="1:4" x14ac:dyDescent="0.25">
      <c r="A1325" s="11">
        <v>1.2193113668805214E-8</v>
      </c>
      <c r="B1325" s="11"/>
      <c r="C1325" s="11"/>
      <c r="D1325" s="11"/>
    </row>
    <row r="1326" spans="1:4" x14ac:dyDescent="0.25">
      <c r="A1326" s="11">
        <v>6.1409459608081085E-9</v>
      </c>
      <c r="B1326" s="11"/>
      <c r="C1326" s="11"/>
      <c r="D1326" s="11"/>
    </row>
    <row r="1327" spans="1:4" x14ac:dyDescent="0.25">
      <c r="A1327" s="11">
        <v>7.4069822995188753E-9</v>
      </c>
      <c r="B1327" s="11"/>
      <c r="C1327" s="11"/>
      <c r="D1327" s="11"/>
    </row>
    <row r="1328" spans="1:4" x14ac:dyDescent="0.25">
      <c r="A1328" s="11">
        <v>3.7617546696755641E-9</v>
      </c>
      <c r="B1328" s="11"/>
      <c r="C1328" s="11"/>
      <c r="D1328" s="11"/>
    </row>
    <row r="1329" spans="1:4" x14ac:dyDescent="0.25">
      <c r="A1329" s="11">
        <v>2.9405397314229695E-9</v>
      </c>
      <c r="B1329" s="11"/>
      <c r="C1329" s="11"/>
      <c r="D1329" s="11"/>
    </row>
    <row r="1330" spans="1:4" x14ac:dyDescent="0.25">
      <c r="A1330" s="11">
        <v>6.970062038259501E-9</v>
      </c>
      <c r="B1330" s="11"/>
      <c r="C1330" s="11"/>
      <c r="D1330" s="11"/>
    </row>
    <row r="1331" spans="1:4" x14ac:dyDescent="0.25">
      <c r="A1331" s="11">
        <v>1.0548116400046513E-8</v>
      </c>
      <c r="B1331" s="11"/>
      <c r="C1331" s="11"/>
      <c r="D1331" s="11"/>
    </row>
    <row r="1332" spans="1:4" x14ac:dyDescent="0.25">
      <c r="A1332" s="11">
        <v>7.1330483922801175E-9</v>
      </c>
      <c r="B1332" s="11"/>
      <c r="C1332" s="11"/>
      <c r="D1332" s="11"/>
    </row>
    <row r="1333" spans="1:4" x14ac:dyDescent="0.25">
      <c r="A1333" s="11">
        <v>5.7563048228852676E-9</v>
      </c>
      <c r="B1333" s="11"/>
      <c r="C1333" s="11"/>
      <c r="D1333" s="11"/>
    </row>
    <row r="1334" spans="1:4" x14ac:dyDescent="0.25">
      <c r="A1334" s="11">
        <v>8.7621239607400584E-9</v>
      </c>
      <c r="B1334" s="11"/>
      <c r="C1334" s="11"/>
      <c r="D1334" s="11"/>
    </row>
    <row r="1335" spans="1:4" x14ac:dyDescent="0.25">
      <c r="A1335" s="11">
        <v>6.2978310917911666E-9</v>
      </c>
      <c r="B1335" s="11"/>
      <c r="C1335" s="11"/>
      <c r="D1335" s="11"/>
    </row>
    <row r="1336" spans="1:4" x14ac:dyDescent="0.25">
      <c r="A1336" s="11">
        <v>7.1146390946398352E-9</v>
      </c>
      <c r="B1336" s="11"/>
      <c r="C1336" s="11"/>
      <c r="D1336" s="11"/>
    </row>
    <row r="1337" spans="1:4" x14ac:dyDescent="0.25">
      <c r="A1337" s="11">
        <v>5.5591506532599093E-9</v>
      </c>
      <c r="B1337" s="11"/>
      <c r="C1337" s="11"/>
      <c r="D1337" s="11"/>
    </row>
    <row r="1338" spans="1:4" x14ac:dyDescent="0.25">
      <c r="A1338" s="11">
        <v>2.2936687679249716E-9</v>
      </c>
      <c r="B1338" s="11"/>
      <c r="C1338" s="11"/>
      <c r="D1338" s="11"/>
    </row>
    <row r="1339" spans="1:4" x14ac:dyDescent="0.25">
      <c r="A1339" s="11">
        <v>7.2458420346194005E-9</v>
      </c>
      <c r="B1339" s="11"/>
      <c r="C1339" s="11"/>
      <c r="D1339" s="11"/>
    </row>
    <row r="1340" spans="1:4" x14ac:dyDescent="0.25">
      <c r="A1340" s="11">
        <v>5.3653980171157705E-9</v>
      </c>
      <c r="B1340" s="11"/>
      <c r="C1340" s="11"/>
      <c r="D1340" s="11"/>
    </row>
    <row r="1341" spans="1:4" x14ac:dyDescent="0.25">
      <c r="A1341" s="11">
        <v>2.6747610427852309E-9</v>
      </c>
      <c r="B1341" s="11"/>
      <c r="C1341" s="11"/>
      <c r="D1341" s="11"/>
    </row>
    <row r="1342" spans="1:4" x14ac:dyDescent="0.25">
      <c r="A1342" s="11">
        <v>3.3284083529137764E-9</v>
      </c>
      <c r="B1342" s="11"/>
      <c r="C1342" s="11"/>
      <c r="D1342" s="11"/>
    </row>
    <row r="1343" spans="1:4" x14ac:dyDescent="0.25">
      <c r="A1343" s="11">
        <v>3.5927705708505287E-9</v>
      </c>
      <c r="B1343" s="11"/>
      <c r="C1343" s="11"/>
      <c r="D1343" s="11"/>
    </row>
    <row r="1344" spans="1:4" x14ac:dyDescent="0.25">
      <c r="A1344" s="11">
        <v>6.2651688333347718E-9</v>
      </c>
      <c r="B1344" s="11"/>
      <c r="C1344" s="11"/>
      <c r="D1344" s="11"/>
    </row>
    <row r="1345" spans="1:4" x14ac:dyDescent="0.25">
      <c r="A1345" s="11">
        <v>6.3299000470483812E-9</v>
      </c>
      <c r="B1345" s="11"/>
      <c r="C1345" s="11"/>
      <c r="D1345" s="11"/>
    </row>
    <row r="1346" spans="1:4" x14ac:dyDescent="0.25">
      <c r="A1346" s="11">
        <v>7.9401081501288524E-9</v>
      </c>
      <c r="B1346" s="11"/>
      <c r="C1346" s="11"/>
      <c r="D1346" s="11"/>
    </row>
    <row r="1347" spans="1:4" x14ac:dyDescent="0.25">
      <c r="A1347" s="11">
        <v>5.3792225448287856E-9</v>
      </c>
      <c r="B1347" s="11"/>
      <c r="C1347" s="11"/>
      <c r="D1347" s="11"/>
    </row>
    <row r="1348" spans="1:4" x14ac:dyDescent="0.25">
      <c r="A1348" s="11">
        <v>3.9331361636446552E-9</v>
      </c>
      <c r="B1348" s="11"/>
      <c r="C1348" s="11"/>
      <c r="D1348" s="11"/>
    </row>
    <row r="1349" spans="1:4" x14ac:dyDescent="0.25">
      <c r="A1349" s="11">
        <v>7.8759769583194705E-9</v>
      </c>
      <c r="B1349" s="11"/>
      <c r="C1349" s="11"/>
      <c r="D1349" s="11"/>
    </row>
    <row r="1350" spans="1:4" x14ac:dyDescent="0.25">
      <c r="A1350" s="11">
        <v>2.8983034298678657E-9</v>
      </c>
      <c r="B1350" s="11"/>
      <c r="C1350" s="11"/>
      <c r="D1350" s="11"/>
    </row>
    <row r="1351" spans="1:4" x14ac:dyDescent="0.25">
      <c r="A1351" s="11">
        <v>5.4682002674750216E-9</v>
      </c>
      <c r="B1351" s="11"/>
      <c r="C1351" s="11"/>
      <c r="D1351" s="11"/>
    </row>
    <row r="1352" spans="1:4" x14ac:dyDescent="0.25">
      <c r="A1352" s="11">
        <v>7.3157218782669277E-9</v>
      </c>
      <c r="B1352" s="11"/>
      <c r="C1352" s="11"/>
      <c r="D1352" s="11"/>
    </row>
    <row r="1353" spans="1:4" x14ac:dyDescent="0.25">
      <c r="A1353" s="11">
        <v>1.6887511298830393E-8</v>
      </c>
      <c r="B1353" s="11"/>
      <c r="C1353" s="11"/>
      <c r="D1353" s="11"/>
    </row>
    <row r="1354" spans="1:4" x14ac:dyDescent="0.25">
      <c r="A1354" s="11">
        <v>3.6858528635207693E-9</v>
      </c>
      <c r="B1354" s="11"/>
      <c r="C1354" s="11"/>
      <c r="D1354" s="11"/>
    </row>
    <row r="1355" spans="1:4" x14ac:dyDescent="0.25">
      <c r="A1355" s="11">
        <v>4.504304716919228E-9</v>
      </c>
      <c r="B1355" s="11"/>
      <c r="C1355" s="11"/>
      <c r="D1355" s="11"/>
    </row>
    <row r="1356" spans="1:4" x14ac:dyDescent="0.25">
      <c r="A1356" s="11">
        <v>5.1422117094659045E-9</v>
      </c>
      <c r="B1356" s="11"/>
      <c r="C1356" s="11"/>
      <c r="D1356" s="11"/>
    </row>
    <row r="1357" spans="1:4" x14ac:dyDescent="0.25">
      <c r="A1357" s="11">
        <v>5.0596452567339687E-9</v>
      </c>
      <c r="B1357" s="11"/>
      <c r="C1357" s="11"/>
      <c r="D1357" s="11"/>
    </row>
    <row r="1358" spans="1:4" x14ac:dyDescent="0.25">
      <c r="A1358" s="11">
        <v>4.6167448071303653E-9</v>
      </c>
      <c r="B1358" s="11"/>
      <c r="C1358" s="11"/>
      <c r="D1358" s="11"/>
    </row>
    <row r="1359" spans="1:4" x14ac:dyDescent="0.25">
      <c r="A1359" s="11">
        <v>3.6243197179792289E-9</v>
      </c>
      <c r="B1359" s="11"/>
      <c r="C1359" s="11"/>
      <c r="D1359" s="11"/>
    </row>
    <row r="1360" spans="1:4" x14ac:dyDescent="0.25">
      <c r="A1360" s="11">
        <v>5.0821361068831245E-9</v>
      </c>
      <c r="B1360" s="11"/>
      <c r="C1360" s="11"/>
      <c r="D1360" s="11"/>
    </row>
    <row r="1361" spans="1:4" x14ac:dyDescent="0.25">
      <c r="A1361" s="11">
        <v>7.2142336794574221E-9</v>
      </c>
      <c r="B1361" s="11"/>
      <c r="C1361" s="11"/>
      <c r="D1361" s="11"/>
    </row>
    <row r="1362" spans="1:4" x14ac:dyDescent="0.25">
      <c r="A1362" s="11">
        <v>7.7275174894856872E-9</v>
      </c>
      <c r="B1362" s="11"/>
      <c r="C1362" s="11"/>
      <c r="D1362" s="11"/>
    </row>
    <row r="1363" spans="1:4" x14ac:dyDescent="0.25">
      <c r="A1363" s="11">
        <v>8.6799681126042874E-9</v>
      </c>
      <c r="B1363" s="11"/>
      <c r="C1363" s="11"/>
      <c r="D1363" s="11"/>
    </row>
    <row r="1364" spans="1:4" x14ac:dyDescent="0.25">
      <c r="A1364" s="11">
        <v>9.4637206596602014E-9</v>
      </c>
      <c r="B1364" s="11"/>
      <c r="C1364" s="11"/>
      <c r="D1364" s="11"/>
    </row>
    <row r="1365" spans="1:4" x14ac:dyDescent="0.25">
      <c r="A1365" s="11">
        <v>4.0085971241739079E-9</v>
      </c>
      <c r="B1365" s="11"/>
      <c r="C1365" s="11"/>
      <c r="D1365" s="11"/>
    </row>
    <row r="1366" spans="1:4" x14ac:dyDescent="0.25">
      <c r="A1366" s="11">
        <v>5.3342067432723148E-9</v>
      </c>
      <c r="B1366" s="11"/>
      <c r="C1366" s="11"/>
      <c r="D1366" s="11"/>
    </row>
    <row r="1367" spans="1:4" x14ac:dyDescent="0.25">
      <c r="A1367" s="11">
        <v>6.1186315848861034E-9</v>
      </c>
      <c r="B1367" s="11"/>
      <c r="C1367" s="11"/>
      <c r="D1367" s="11"/>
    </row>
    <row r="1368" spans="1:4" x14ac:dyDescent="0.25">
      <c r="A1368" s="11">
        <v>4.3510435165490429E-9</v>
      </c>
      <c r="B1368" s="11"/>
      <c r="C1368" s="11"/>
      <c r="D1368" s="11"/>
    </row>
    <row r="1369" spans="1:4" x14ac:dyDescent="0.25">
      <c r="A1369" s="11">
        <v>8.2699139016850294E-9</v>
      </c>
      <c r="B1369" s="11"/>
      <c r="C1369" s="11"/>
      <c r="D1369" s="11"/>
    </row>
    <row r="1370" spans="1:4" x14ac:dyDescent="0.25">
      <c r="A1370" s="11">
        <v>4.7632370635871849E-9</v>
      </c>
      <c r="B1370" s="11"/>
      <c r="C1370" s="11"/>
      <c r="D1370" s="11"/>
    </row>
    <row r="1371" spans="1:4" x14ac:dyDescent="0.25">
      <c r="A1371" s="11">
        <v>2.9555889814750423E-9</v>
      </c>
      <c r="B1371" s="11"/>
      <c r="C1371" s="11"/>
      <c r="D1371" s="11"/>
    </row>
    <row r="1372" spans="1:4" x14ac:dyDescent="0.25">
      <c r="A1372" s="11">
        <v>2.6370483042765374E-9</v>
      </c>
      <c r="B1372" s="11"/>
      <c r="C1372" s="11"/>
      <c r="D1372" s="11"/>
    </row>
    <row r="1373" spans="1:4" x14ac:dyDescent="0.25">
      <c r="A1373" s="11">
        <v>6.9314429798282097E-9</v>
      </c>
      <c r="B1373" s="11"/>
      <c r="C1373" s="11"/>
      <c r="D1373" s="11"/>
    </row>
    <row r="1374" spans="1:4" x14ac:dyDescent="0.25">
      <c r="A1374" s="11">
        <v>5.3867885844701647E-9</v>
      </c>
      <c r="B1374" s="11"/>
      <c r="C1374" s="11"/>
      <c r="D1374" s="11"/>
    </row>
    <row r="1375" spans="1:4" x14ac:dyDescent="0.25">
      <c r="A1375" s="11">
        <v>7.0987258431524904E-9</v>
      </c>
      <c r="B1375" s="11"/>
      <c r="C1375" s="11"/>
      <c r="D1375" s="11"/>
    </row>
    <row r="1376" spans="1:4" x14ac:dyDescent="0.25">
      <c r="A1376" s="11">
        <v>2.1987575798000786E-8</v>
      </c>
      <c r="B1376" s="11"/>
      <c r="C1376" s="11"/>
      <c r="D1376" s="11"/>
    </row>
    <row r="1377" spans="1:4" x14ac:dyDescent="0.25">
      <c r="A1377" s="11">
        <v>1.9431689523578561E-9</v>
      </c>
      <c r="B1377" s="11"/>
      <c r="C1377" s="11"/>
      <c r="D1377" s="11"/>
    </row>
    <row r="1378" spans="1:4" x14ac:dyDescent="0.25">
      <c r="A1378" s="11">
        <v>5.5204386806948428E-9</v>
      </c>
      <c r="B1378" s="11"/>
      <c r="C1378" s="11"/>
      <c r="D1378" s="11"/>
    </row>
    <row r="1379" spans="1:4" x14ac:dyDescent="0.25">
      <c r="A1379" s="11">
        <v>2.8942146713021039E-9</v>
      </c>
      <c r="B1379" s="11"/>
      <c r="C1379" s="11"/>
      <c r="D1379" s="11"/>
    </row>
    <row r="1380" spans="1:4" x14ac:dyDescent="0.25">
      <c r="A1380" s="11">
        <v>3.8105449709376783E-9</v>
      </c>
      <c r="B1380" s="11"/>
      <c r="C1380" s="11"/>
      <c r="D1380" s="11"/>
    </row>
    <row r="1381" spans="1:4" x14ac:dyDescent="0.25">
      <c r="A1381" s="11">
        <v>3.020050819340264E-9</v>
      </c>
      <c r="B1381" s="11"/>
      <c r="C1381" s="11"/>
      <c r="D1381" s="11"/>
    </row>
    <row r="1382" spans="1:4" x14ac:dyDescent="0.25">
      <c r="A1382" s="11">
        <v>6.4026184599809998E-9</v>
      </c>
      <c r="B1382" s="11"/>
      <c r="C1382" s="11"/>
      <c r="D1382" s="11"/>
    </row>
    <row r="1383" spans="1:4" x14ac:dyDescent="0.25">
      <c r="A1383" s="11">
        <v>5.3722100430183682E-9</v>
      </c>
      <c r="B1383" s="11"/>
      <c r="C1383" s="11"/>
      <c r="D1383" s="11"/>
    </row>
    <row r="1384" spans="1:4" x14ac:dyDescent="0.25">
      <c r="A1384" s="11">
        <v>1.7688829140743246E-9</v>
      </c>
      <c r="B1384" s="11"/>
      <c r="C1384" s="11"/>
      <c r="D1384" s="11"/>
    </row>
    <row r="1385" spans="1:4" x14ac:dyDescent="0.25">
      <c r="A1385" s="11">
        <v>4.6545777036167988E-9</v>
      </c>
      <c r="B1385" s="11"/>
      <c r="C1385" s="11"/>
      <c r="D1385" s="11"/>
    </row>
    <row r="1386" spans="1:4" x14ac:dyDescent="0.25">
      <c r="A1386" s="11">
        <v>4.0015357891656679E-9</v>
      </c>
      <c r="B1386" s="11"/>
      <c r="C1386" s="11"/>
      <c r="D1386" s="11"/>
    </row>
    <row r="1387" spans="1:4" x14ac:dyDescent="0.25">
      <c r="A1387" s="11">
        <v>3.5340554196673249E-9</v>
      </c>
      <c r="B1387" s="11"/>
      <c r="C1387" s="11"/>
      <c r="D1387" s="11"/>
    </row>
    <row r="1388" spans="1:4" x14ac:dyDescent="0.25">
      <c r="A1388" s="11">
        <v>4.2579311117792285E-9</v>
      </c>
      <c r="B1388" s="11"/>
      <c r="C1388" s="11"/>
      <c r="D1388" s="11"/>
    </row>
    <row r="1389" spans="1:4" x14ac:dyDescent="0.25">
      <c r="A1389" s="11">
        <v>3.1933396426153264E-9</v>
      </c>
      <c r="B1389" s="11"/>
      <c r="C1389" s="11"/>
      <c r="D1389" s="11"/>
    </row>
    <row r="1390" spans="1:4" x14ac:dyDescent="0.25">
      <c r="A1390" s="11">
        <v>3.4693260646203508E-9</v>
      </c>
      <c r="B1390" s="11"/>
      <c r="C1390" s="11"/>
      <c r="D1390" s="11"/>
    </row>
    <row r="1391" spans="1:4" x14ac:dyDescent="0.25">
      <c r="A1391" s="11">
        <v>6.163228213423474E-9</v>
      </c>
      <c r="B1391" s="11"/>
      <c r="C1391" s="11"/>
      <c r="D1391" s="11"/>
    </row>
    <row r="1392" spans="1:4" x14ac:dyDescent="0.25">
      <c r="A1392" s="11">
        <v>6.0980267057613184E-9</v>
      </c>
      <c r="B1392" s="11"/>
      <c r="C1392" s="11"/>
      <c r="D1392" s="11"/>
    </row>
    <row r="1393" spans="1:4" x14ac:dyDescent="0.25">
      <c r="A1393" s="11">
        <v>1.0246756686820693E-8</v>
      </c>
      <c r="B1393" s="11"/>
      <c r="C1393" s="11"/>
      <c r="D1393" s="11"/>
    </row>
    <row r="1394" spans="1:4" x14ac:dyDescent="0.25">
      <c r="A1394" s="11">
        <v>3.0490887274583637E-9</v>
      </c>
      <c r="B1394" s="11"/>
      <c r="C1394" s="11"/>
      <c r="D1394" s="11"/>
    </row>
    <row r="1395" spans="1:4" x14ac:dyDescent="0.25">
      <c r="A1395" s="11">
        <v>5.9120919473078975E-9</v>
      </c>
      <c r="B1395" s="11"/>
      <c r="C1395" s="11"/>
      <c r="D1395" s="11"/>
    </row>
    <row r="1396" spans="1:4" x14ac:dyDescent="0.25">
      <c r="A1396" s="11">
        <v>3.7917919759966414E-9</v>
      </c>
      <c r="B1396" s="11"/>
      <c r="C1396" s="11"/>
      <c r="D1396" s="11"/>
    </row>
    <row r="1397" spans="1:4" x14ac:dyDescent="0.25">
      <c r="A1397" s="11">
        <v>6.2348222976695333E-9</v>
      </c>
      <c r="B1397" s="11"/>
      <c r="C1397" s="11"/>
      <c r="D1397" s="11"/>
    </row>
    <row r="1398" spans="1:4" x14ac:dyDescent="0.25">
      <c r="A1398" s="11">
        <v>6.2507023808478856E-9</v>
      </c>
      <c r="B1398" s="11"/>
      <c r="C1398" s="11"/>
      <c r="D1398" s="11"/>
    </row>
    <row r="1399" spans="1:4" x14ac:dyDescent="0.25">
      <c r="A1399" s="11">
        <v>3.4273792520278477E-9</v>
      </c>
      <c r="B1399" s="11"/>
      <c r="C1399" s="11"/>
      <c r="D1399" s="11"/>
    </row>
    <row r="1400" spans="1:4" x14ac:dyDescent="0.25">
      <c r="A1400" s="11">
        <v>5.576363605125254E-9</v>
      </c>
      <c r="B1400" s="11"/>
      <c r="C1400" s="11"/>
      <c r="D1400" s="11"/>
    </row>
    <row r="1401" spans="1:4" x14ac:dyDescent="0.25">
      <c r="A1401" s="11">
        <v>6.2487917686640236E-9</v>
      </c>
      <c r="B1401" s="11"/>
      <c r="C1401" s="11"/>
      <c r="D1401" s="11"/>
    </row>
    <row r="1402" spans="1:4" x14ac:dyDescent="0.25">
      <c r="A1402" s="11">
        <v>1.9891425233214115E-9</v>
      </c>
      <c r="B1402" s="11"/>
      <c r="C1402" s="11"/>
      <c r="D1402" s="11"/>
    </row>
    <row r="1403" spans="1:4" x14ac:dyDescent="0.25">
      <c r="A1403" s="11">
        <v>4.1655835514475523E-9</v>
      </c>
      <c r="B1403" s="11"/>
      <c r="C1403" s="11"/>
      <c r="D1403" s="11"/>
    </row>
    <row r="1404" spans="1:4" x14ac:dyDescent="0.25">
      <c r="A1404" s="11">
        <v>7.860253821077067E-9</v>
      </c>
      <c r="B1404" s="11"/>
      <c r="C1404" s="11"/>
      <c r="D1404" s="11"/>
    </row>
    <row r="1405" spans="1:4" x14ac:dyDescent="0.25">
      <c r="A1405" s="11">
        <v>1.1708129041624663E-8</v>
      </c>
      <c r="B1405" s="11"/>
      <c r="C1405" s="11"/>
      <c r="D1405" s="11"/>
    </row>
    <row r="1406" spans="1:4" x14ac:dyDescent="0.25">
      <c r="A1406" s="11">
        <v>4.0849409025909167E-9</v>
      </c>
      <c r="B1406" s="11"/>
      <c r="C1406" s="11"/>
      <c r="D1406" s="11"/>
    </row>
    <row r="1407" spans="1:4" x14ac:dyDescent="0.25">
      <c r="A1407" s="11">
        <v>3.8222760696254851E-9</v>
      </c>
      <c r="B1407" s="11"/>
      <c r="C1407" s="11"/>
      <c r="D1407" s="11"/>
    </row>
    <row r="1408" spans="1:4" x14ac:dyDescent="0.25">
      <c r="A1408" s="11">
        <v>6.8742381432207105E-9</v>
      </c>
      <c r="B1408" s="11"/>
      <c r="C1408" s="11"/>
      <c r="D1408" s="11"/>
    </row>
    <row r="1409" spans="1:4" x14ac:dyDescent="0.25">
      <c r="A1409" s="11">
        <v>8.8344251091525828E-9</v>
      </c>
      <c r="B1409" s="11"/>
      <c r="C1409" s="11"/>
      <c r="D1409" s="11"/>
    </row>
    <row r="1410" spans="1:4" x14ac:dyDescent="0.25">
      <c r="A1410" s="11">
        <v>6.6683587374099677E-9</v>
      </c>
      <c r="B1410" s="11"/>
      <c r="C1410" s="11"/>
      <c r="D1410" s="11"/>
    </row>
    <row r="1411" spans="1:4" x14ac:dyDescent="0.25">
      <c r="A1411" s="11">
        <v>4.4665821075565864E-9</v>
      </c>
      <c r="B1411" s="11"/>
      <c r="C1411" s="11"/>
      <c r="D1411" s="11"/>
    </row>
    <row r="1412" spans="1:4" x14ac:dyDescent="0.25">
      <c r="A1412" s="11">
        <v>3.0021052773966097E-9</v>
      </c>
      <c r="B1412" s="11"/>
      <c r="C1412" s="11"/>
      <c r="D1412" s="11"/>
    </row>
    <row r="1413" spans="1:4" x14ac:dyDescent="0.25">
      <c r="A1413" s="11">
        <v>9.3551206739436375E-9</v>
      </c>
      <c r="B1413" s="11"/>
      <c r="C1413" s="11"/>
      <c r="D1413" s="11"/>
    </row>
    <row r="1414" spans="1:4" x14ac:dyDescent="0.25">
      <c r="A1414" s="11">
        <v>4.1875823109995988E-9</v>
      </c>
      <c r="B1414" s="11"/>
      <c r="C1414" s="11"/>
      <c r="D1414" s="11"/>
    </row>
    <row r="1415" spans="1:4" x14ac:dyDescent="0.25">
      <c r="A1415" s="11">
        <v>4.5080709108548546E-9</v>
      </c>
      <c r="B1415" s="11"/>
      <c r="C1415" s="11"/>
      <c r="D1415" s="11"/>
    </row>
    <row r="1416" spans="1:4" x14ac:dyDescent="0.25">
      <c r="A1416" s="11">
        <v>3.7192254333150077E-9</v>
      </c>
      <c r="B1416" s="11"/>
      <c r="C1416" s="11"/>
      <c r="D1416" s="11"/>
    </row>
    <row r="1417" spans="1:4" x14ac:dyDescent="0.25">
      <c r="A1417" s="11">
        <v>6.4153220376837596E-9</v>
      </c>
      <c r="B1417" s="11"/>
      <c r="C1417" s="11"/>
      <c r="D1417" s="11"/>
    </row>
    <row r="1418" spans="1:4" x14ac:dyDescent="0.25">
      <c r="A1418" s="11">
        <v>3.6347392460854062E-9</v>
      </c>
      <c r="B1418" s="11"/>
      <c r="C1418" s="11"/>
      <c r="D1418" s="11"/>
    </row>
    <row r="1419" spans="1:4" x14ac:dyDescent="0.25">
      <c r="A1419" s="11">
        <v>6.5194077175545035E-9</v>
      </c>
      <c r="B1419" s="11"/>
      <c r="C1419" s="11"/>
      <c r="D1419" s="11"/>
    </row>
    <row r="1420" spans="1:4" x14ac:dyDescent="0.25">
      <c r="A1420" s="11">
        <v>6.6456334632852289E-9</v>
      </c>
      <c r="B1420" s="11"/>
      <c r="C1420" s="11"/>
      <c r="D1420" s="11"/>
    </row>
    <row r="1421" spans="1:4" x14ac:dyDescent="0.25">
      <c r="A1421" s="11">
        <v>2.6840867589107657E-9</v>
      </c>
      <c r="B1421" s="11"/>
      <c r="C1421" s="11"/>
      <c r="D1421" s="11"/>
    </row>
    <row r="1422" spans="1:4" x14ac:dyDescent="0.25">
      <c r="A1422" s="11">
        <v>6.1059370510030533E-9</v>
      </c>
      <c r="B1422" s="11"/>
      <c r="C1422" s="11"/>
      <c r="D1422" s="11"/>
    </row>
    <row r="1423" spans="1:4" x14ac:dyDescent="0.25">
      <c r="A1423" s="11">
        <v>4.220910952886938E-9</v>
      </c>
      <c r="B1423" s="11"/>
      <c r="C1423" s="11"/>
      <c r="D1423" s="11"/>
    </row>
    <row r="1424" spans="1:4" x14ac:dyDescent="0.25">
      <c r="A1424" s="11">
        <v>3.3561783919245837E-9</v>
      </c>
      <c r="B1424" s="11"/>
      <c r="C1424" s="11"/>
      <c r="D1424" s="11"/>
    </row>
    <row r="1425" spans="1:4" x14ac:dyDescent="0.25">
      <c r="A1425" s="11">
        <v>9.3157960531568149E-9</v>
      </c>
      <c r="B1425" s="11"/>
      <c r="C1425" s="11"/>
      <c r="D1425" s="11"/>
    </row>
    <row r="1426" spans="1:4" x14ac:dyDescent="0.25">
      <c r="A1426" s="11">
        <v>3.4894064640069384E-9</v>
      </c>
      <c r="B1426" s="11"/>
      <c r="C1426" s="11"/>
      <c r="D1426" s="11"/>
    </row>
    <row r="1427" spans="1:4" x14ac:dyDescent="0.25">
      <c r="A1427" s="11">
        <v>6.2335022690643367E-9</v>
      </c>
      <c r="B1427" s="11"/>
      <c r="C1427" s="11"/>
      <c r="D1427" s="11"/>
    </row>
    <row r="1428" spans="1:4" x14ac:dyDescent="0.25">
      <c r="A1428" s="11">
        <v>3.114193760064483E-9</v>
      </c>
      <c r="B1428" s="11"/>
      <c r="C1428" s="11"/>
      <c r="D1428" s="11"/>
    </row>
    <row r="1429" spans="1:4" x14ac:dyDescent="0.25">
      <c r="A1429" s="11">
        <v>9.2032328665921532E-9</v>
      </c>
      <c r="B1429" s="11"/>
      <c r="C1429" s="11"/>
      <c r="D1429" s="11"/>
    </row>
    <row r="1430" spans="1:4" x14ac:dyDescent="0.25">
      <c r="A1430" s="11">
        <v>6.7361123722889475E-9</v>
      </c>
      <c r="B1430" s="11"/>
      <c r="C1430" s="11"/>
      <c r="D1430" s="11"/>
    </row>
    <row r="1431" spans="1:4" x14ac:dyDescent="0.25">
      <c r="A1431" s="11">
        <v>4.5188992287099989E-9</v>
      </c>
      <c r="B1431" s="11"/>
      <c r="C1431" s="11"/>
      <c r="D1431" s="11"/>
    </row>
    <row r="1432" spans="1:4" x14ac:dyDescent="0.25">
      <c r="A1432" s="11">
        <v>7.7001948297218372E-9</v>
      </c>
      <c r="B1432" s="11"/>
      <c r="C1432" s="11"/>
      <c r="D1432" s="11"/>
    </row>
    <row r="1433" spans="1:4" x14ac:dyDescent="0.25">
      <c r="A1433" s="11">
        <v>7.1732529063123099E-9</v>
      </c>
      <c r="B1433" s="11"/>
      <c r="C1433" s="11"/>
      <c r="D1433" s="11"/>
    </row>
    <row r="1434" spans="1:4" x14ac:dyDescent="0.25">
      <c r="A1434" s="11">
        <v>9.1538195164793031E-9</v>
      </c>
      <c r="B1434" s="11"/>
      <c r="C1434" s="11"/>
      <c r="D1434" s="11"/>
    </row>
    <row r="1435" spans="1:4" x14ac:dyDescent="0.25">
      <c r="A1435" s="11">
        <v>4.4134309191161742E-9</v>
      </c>
      <c r="B1435" s="11"/>
      <c r="C1435" s="11"/>
      <c r="D1435" s="11"/>
    </row>
    <row r="1436" spans="1:4" x14ac:dyDescent="0.25">
      <c r="A1436" s="11">
        <v>3.9176321284278676E-9</v>
      </c>
      <c r="B1436" s="11"/>
      <c r="C1436" s="11"/>
      <c r="D1436" s="11"/>
    </row>
    <row r="1437" spans="1:4" x14ac:dyDescent="0.25">
      <c r="A1437" s="11">
        <v>4.5319890476346674E-9</v>
      </c>
      <c r="B1437" s="11"/>
      <c r="C1437" s="11"/>
      <c r="D1437" s="11"/>
    </row>
    <row r="1438" spans="1:4" x14ac:dyDescent="0.25">
      <c r="A1438" s="11">
        <v>6.1450962452444028E-9</v>
      </c>
      <c r="B1438" s="11"/>
      <c r="C1438" s="11"/>
      <c r="D1438" s="11"/>
    </row>
    <row r="1439" spans="1:4" x14ac:dyDescent="0.25">
      <c r="A1439" s="11">
        <v>4.9110267562351621E-9</v>
      </c>
      <c r="B1439" s="11"/>
      <c r="C1439" s="11"/>
      <c r="D1439" s="11"/>
    </row>
    <row r="1440" spans="1:4" x14ac:dyDescent="0.25">
      <c r="A1440" s="11">
        <v>7.0174652419019972E-9</v>
      </c>
      <c r="B1440" s="11"/>
      <c r="C1440" s="11"/>
      <c r="D1440" s="11"/>
    </row>
    <row r="1441" spans="1:4" x14ac:dyDescent="0.25">
      <c r="A1441" s="11">
        <v>8.4651088817882606E-9</v>
      </c>
      <c r="B1441" s="11"/>
      <c r="C1441" s="11"/>
      <c r="D1441" s="11"/>
    </row>
    <row r="1442" spans="1:4" x14ac:dyDescent="0.25">
      <c r="A1442" s="11">
        <v>5.3995753333151482E-9</v>
      </c>
      <c r="B1442" s="11"/>
      <c r="C1442" s="11"/>
      <c r="D1442" s="11"/>
    </row>
    <row r="1443" spans="1:4" x14ac:dyDescent="0.25">
      <c r="A1443" s="11">
        <v>6.5015248036194264E-9</v>
      </c>
      <c r="B1443" s="11"/>
      <c r="C1443" s="11"/>
      <c r="D1443" s="11"/>
    </row>
    <row r="1444" spans="1:4" x14ac:dyDescent="0.25">
      <c r="A1444" s="11">
        <v>5.4457741529300313E-9</v>
      </c>
      <c r="B1444" s="11"/>
      <c r="C1444" s="11"/>
      <c r="D1444" s="11"/>
    </row>
    <row r="1445" spans="1:4" x14ac:dyDescent="0.25">
      <c r="A1445" s="11">
        <v>4.5237797649859366E-9</v>
      </c>
      <c r="B1445" s="11"/>
      <c r="C1445" s="11"/>
      <c r="D1445" s="11"/>
    </row>
    <row r="1446" spans="1:4" x14ac:dyDescent="0.25">
      <c r="A1446" s="11">
        <v>4.4438662351931299E-9</v>
      </c>
      <c r="B1446" s="11"/>
      <c r="C1446" s="11"/>
      <c r="D1446" s="11"/>
    </row>
    <row r="1447" spans="1:4" x14ac:dyDescent="0.25">
      <c r="A1447" s="11">
        <v>9.5244521149698548E-9</v>
      </c>
      <c r="B1447" s="11"/>
      <c r="C1447" s="11"/>
      <c r="D1447" s="11"/>
    </row>
    <row r="1448" spans="1:4" x14ac:dyDescent="0.25">
      <c r="A1448" s="11">
        <v>5.1685376920424023E-9</v>
      </c>
      <c r="B1448" s="11"/>
      <c r="C1448" s="11"/>
      <c r="D1448" s="11"/>
    </row>
    <row r="1449" spans="1:4" x14ac:dyDescent="0.25">
      <c r="A1449" s="11">
        <v>4.2348415121545169E-9</v>
      </c>
      <c r="B1449" s="11"/>
      <c r="C1449" s="11"/>
      <c r="D1449" s="11"/>
    </row>
    <row r="1450" spans="1:4" x14ac:dyDescent="0.25">
      <c r="A1450" s="11">
        <v>3.4140333394075894E-9</v>
      </c>
      <c r="B1450" s="11"/>
      <c r="C1450" s="11"/>
      <c r="D1450" s="11"/>
    </row>
    <row r="1451" spans="1:4" x14ac:dyDescent="0.25">
      <c r="A1451" s="11">
        <v>5.936455410645787E-9</v>
      </c>
      <c r="B1451" s="11"/>
      <c r="C1451" s="11"/>
      <c r="D1451" s="11"/>
    </row>
    <row r="1452" spans="1:4" x14ac:dyDescent="0.25">
      <c r="A1452" s="11">
        <v>5.4725547073637628E-9</v>
      </c>
      <c r="B1452" s="11"/>
      <c r="C1452" s="11"/>
      <c r="D1452" s="11"/>
    </row>
    <row r="1453" spans="1:4" x14ac:dyDescent="0.25">
      <c r="A1453" s="11">
        <v>5.8476789799755058E-9</v>
      </c>
      <c r="B1453" s="11"/>
      <c r="C1453" s="11"/>
      <c r="D1453" s="11"/>
    </row>
    <row r="1454" spans="1:4" x14ac:dyDescent="0.25">
      <c r="A1454" s="11">
        <v>3.7995664415992836E-9</v>
      </c>
      <c r="B1454" s="11"/>
      <c r="C1454" s="11"/>
      <c r="D1454" s="11"/>
    </row>
    <row r="1455" spans="1:4" x14ac:dyDescent="0.25">
      <c r="A1455" s="11">
        <v>3.3551559282292653E-9</v>
      </c>
      <c r="B1455" s="11"/>
      <c r="C1455" s="11"/>
      <c r="D1455" s="11"/>
    </row>
    <row r="1456" spans="1:4" x14ac:dyDescent="0.25">
      <c r="A1456" s="11">
        <v>9.5645548541605426E-9</v>
      </c>
      <c r="B1456" s="11"/>
      <c r="C1456" s="11"/>
      <c r="D1456" s="11"/>
    </row>
    <row r="1457" spans="1:4" x14ac:dyDescent="0.25">
      <c r="A1457" s="11">
        <v>8.5010363105899925E-9</v>
      </c>
      <c r="B1457" s="11"/>
      <c r="C1457" s="11"/>
      <c r="D1457" s="11"/>
    </row>
    <row r="1458" spans="1:4" x14ac:dyDescent="0.25">
      <c r="A1458" s="11">
        <v>3.3373123131017231E-9</v>
      </c>
      <c r="B1458" s="11"/>
      <c r="C1458" s="11"/>
      <c r="D1458" s="11"/>
    </row>
    <row r="1459" spans="1:4" x14ac:dyDescent="0.25">
      <c r="A1459" s="11">
        <v>5.1665141185207574E-9</v>
      </c>
      <c r="B1459" s="11"/>
      <c r="C1459" s="11"/>
      <c r="D1459" s="11"/>
    </row>
    <row r="1460" spans="1:4" x14ac:dyDescent="0.25">
      <c r="A1460" s="11">
        <v>4.0583849566404167E-9</v>
      </c>
      <c r="B1460" s="11"/>
      <c r="C1460" s="11"/>
      <c r="D1460" s="11"/>
    </row>
    <row r="1461" spans="1:4" x14ac:dyDescent="0.25">
      <c r="A1461" s="11">
        <v>6.9082844210858812E-9</v>
      </c>
      <c r="B1461" s="11"/>
      <c r="C1461" s="11"/>
      <c r="D1461" s="11"/>
    </row>
    <row r="1462" spans="1:4" x14ac:dyDescent="0.25">
      <c r="A1462" s="11">
        <v>3.6862400232945929E-9</v>
      </c>
      <c r="B1462" s="11"/>
      <c r="C1462" s="11"/>
      <c r="D1462" s="11"/>
    </row>
    <row r="1463" spans="1:4" x14ac:dyDescent="0.25">
      <c r="A1463" s="11">
        <v>3.6122758984375466E-9</v>
      </c>
      <c r="B1463" s="11"/>
      <c r="C1463" s="11"/>
      <c r="D1463" s="11"/>
    </row>
    <row r="1464" spans="1:4" x14ac:dyDescent="0.25">
      <c r="A1464" s="11">
        <v>3.74873310134423E-9</v>
      </c>
      <c r="B1464" s="11"/>
      <c r="C1464" s="11"/>
      <c r="D1464" s="11"/>
    </row>
    <row r="1465" spans="1:4" x14ac:dyDescent="0.25">
      <c r="A1465" s="11">
        <v>6.2255866690695071E-9</v>
      </c>
      <c r="B1465" s="11"/>
      <c r="C1465" s="11"/>
      <c r="D1465" s="11"/>
    </row>
    <row r="1466" spans="1:4" x14ac:dyDescent="0.25">
      <c r="A1466" s="11">
        <v>6.4284986728623116E-9</v>
      </c>
      <c r="B1466" s="11"/>
      <c r="C1466" s="11"/>
      <c r="D1466" s="11"/>
    </row>
    <row r="1467" spans="1:4" x14ac:dyDescent="0.25">
      <c r="A1467" s="11">
        <v>1.1974594035153579E-8</v>
      </c>
      <c r="B1467" s="11"/>
      <c r="C1467" s="11"/>
      <c r="D1467" s="11"/>
    </row>
    <row r="1468" spans="1:4" x14ac:dyDescent="0.25">
      <c r="A1468" s="11">
        <v>4.1102720758349614E-9</v>
      </c>
      <c r="B1468" s="11"/>
      <c r="C1468" s="11"/>
      <c r="D1468" s="11"/>
    </row>
    <row r="1469" spans="1:4" x14ac:dyDescent="0.25">
      <c r="A1469" s="11">
        <v>2.769708237396638E-9</v>
      </c>
      <c r="B1469" s="11"/>
      <c r="C1469" s="11"/>
      <c r="D1469" s="11"/>
    </row>
    <row r="1470" spans="1:4" x14ac:dyDescent="0.25">
      <c r="A1470" s="11">
        <v>2.487225076386973E-9</v>
      </c>
      <c r="B1470" s="11"/>
      <c r="C1470" s="11"/>
      <c r="D1470" s="11"/>
    </row>
    <row r="1471" spans="1:4" x14ac:dyDescent="0.25">
      <c r="A1471" s="11">
        <v>4.4631566706775461E-9</v>
      </c>
      <c r="B1471" s="11"/>
      <c r="C1471" s="11"/>
      <c r="D1471" s="11"/>
    </row>
    <row r="1472" spans="1:4" x14ac:dyDescent="0.25">
      <c r="A1472" s="11">
        <v>8.7904493982029226E-9</v>
      </c>
      <c r="B1472" s="11"/>
      <c r="C1472" s="11"/>
      <c r="D1472" s="11"/>
    </row>
    <row r="1473" spans="1:4" x14ac:dyDescent="0.25">
      <c r="A1473" s="11">
        <v>3.8417698564036162E-9</v>
      </c>
      <c r="B1473" s="11"/>
      <c r="C1473" s="11"/>
      <c r="D1473" s="11"/>
    </row>
    <row r="1474" spans="1:4" x14ac:dyDescent="0.25">
      <c r="A1474" s="11">
        <v>8.8030137732060687E-9</v>
      </c>
      <c r="B1474" s="11"/>
      <c r="C1474" s="11"/>
      <c r="D1474" s="11"/>
    </row>
    <row r="1475" spans="1:4" x14ac:dyDescent="0.25">
      <c r="A1475" s="11">
        <v>4.2800175789659666E-9</v>
      </c>
      <c r="B1475" s="11"/>
      <c r="C1475" s="11"/>
      <c r="D1475" s="11"/>
    </row>
    <row r="1476" spans="1:4" x14ac:dyDescent="0.25">
      <c r="A1476" s="11">
        <v>1.0860018935709295E-8</v>
      </c>
      <c r="B1476" s="11"/>
      <c r="C1476" s="11"/>
      <c r="D1476" s="11"/>
    </row>
    <row r="1477" spans="1:4" x14ac:dyDescent="0.25">
      <c r="A1477" s="11">
        <v>1.2017093249758796E-8</v>
      </c>
      <c r="B1477" s="11"/>
      <c r="C1477" s="11"/>
      <c r="D1477" s="11"/>
    </row>
    <row r="1478" spans="1:4" x14ac:dyDescent="0.25">
      <c r="A1478" s="11">
        <v>6.2460699959283971E-9</v>
      </c>
      <c r="B1478" s="11"/>
      <c r="C1478" s="11"/>
      <c r="D1478" s="11"/>
    </row>
    <row r="1479" spans="1:4" x14ac:dyDescent="0.25">
      <c r="A1479" s="11">
        <v>6.3649776443677973E-9</v>
      </c>
      <c r="B1479" s="11"/>
      <c r="C1479" s="11"/>
      <c r="D1479" s="11"/>
    </row>
    <row r="1480" spans="1:4" x14ac:dyDescent="0.25">
      <c r="A1480" s="11">
        <v>3.1147558926415502E-9</v>
      </c>
      <c r="B1480" s="11"/>
      <c r="C1480" s="11"/>
      <c r="D1480" s="11"/>
    </row>
    <row r="1481" spans="1:4" x14ac:dyDescent="0.25">
      <c r="A1481" s="11">
        <v>3.1376096402467806E-9</v>
      </c>
      <c r="B1481" s="11"/>
      <c r="C1481" s="11"/>
      <c r="D1481" s="11"/>
    </row>
    <row r="1482" spans="1:4" x14ac:dyDescent="0.25">
      <c r="A1482" s="11">
        <v>7.4424960515033667E-9</v>
      </c>
      <c r="B1482" s="11"/>
      <c r="C1482" s="11"/>
      <c r="D1482" s="11"/>
    </row>
    <row r="1483" spans="1:4" x14ac:dyDescent="0.25">
      <c r="A1483" s="11">
        <v>6.7674727912830016E-9</v>
      </c>
      <c r="B1483" s="11"/>
      <c r="C1483" s="11"/>
      <c r="D1483" s="11"/>
    </row>
    <row r="1484" spans="1:4" x14ac:dyDescent="0.25">
      <c r="A1484" s="11">
        <v>1.2042760883327656E-8</v>
      </c>
      <c r="B1484" s="11"/>
      <c r="C1484" s="11"/>
      <c r="D1484" s="11"/>
    </row>
    <row r="1485" spans="1:4" x14ac:dyDescent="0.25">
      <c r="A1485" s="11">
        <v>5.9044320570508552E-9</v>
      </c>
      <c r="B1485" s="11"/>
      <c r="C1485" s="11"/>
      <c r="D1485" s="11"/>
    </row>
    <row r="1486" spans="1:4" x14ac:dyDescent="0.25">
      <c r="A1486" s="11">
        <v>4.6572419616923139E-9</v>
      </c>
      <c r="B1486" s="11"/>
      <c r="C1486" s="11"/>
      <c r="D1486" s="11"/>
    </row>
    <row r="1487" spans="1:4" x14ac:dyDescent="0.25">
      <c r="A1487" s="11">
        <v>3.5458613897265736E-9</v>
      </c>
      <c r="B1487" s="11"/>
      <c r="C1487" s="11"/>
      <c r="D1487" s="11"/>
    </row>
    <row r="1488" spans="1:4" x14ac:dyDescent="0.25">
      <c r="A1488" s="11">
        <v>3.875998196451868E-9</v>
      </c>
      <c r="B1488" s="11"/>
      <c r="C1488" s="11"/>
      <c r="D1488" s="11"/>
    </row>
    <row r="1489" spans="1:4" x14ac:dyDescent="0.25">
      <c r="A1489" s="11">
        <v>7.0182284655571212E-9</v>
      </c>
      <c r="B1489" s="11"/>
      <c r="C1489" s="11"/>
      <c r="D1489" s="11"/>
    </row>
    <row r="1490" spans="1:4" x14ac:dyDescent="0.25">
      <c r="A1490" s="11">
        <v>6.4233750464133129E-9</v>
      </c>
      <c r="B1490" s="11"/>
      <c r="C1490" s="11"/>
      <c r="D1490" s="11"/>
    </row>
    <row r="1491" spans="1:4" x14ac:dyDescent="0.25">
      <c r="A1491" s="11">
        <v>6.8936764575028497E-9</v>
      </c>
      <c r="B1491" s="11"/>
      <c r="C1491" s="11"/>
      <c r="D1491" s="11"/>
    </row>
    <row r="1492" spans="1:4" x14ac:dyDescent="0.25">
      <c r="A1492" s="11">
        <v>8.9295811813430505E-9</v>
      </c>
      <c r="B1492" s="11"/>
      <c r="C1492" s="11"/>
      <c r="D1492" s="11"/>
    </row>
    <row r="1493" spans="1:4" x14ac:dyDescent="0.25">
      <c r="A1493" s="11">
        <v>4.0089425361448592E-9</v>
      </c>
      <c r="B1493" s="11"/>
      <c r="C1493" s="11"/>
      <c r="D1493" s="11"/>
    </row>
    <row r="1494" spans="1:4" x14ac:dyDescent="0.25">
      <c r="A1494" s="11">
        <v>2.9109229315727679E-9</v>
      </c>
      <c r="B1494" s="11"/>
      <c r="C1494" s="11"/>
      <c r="D1494" s="11"/>
    </row>
    <row r="1495" spans="1:4" x14ac:dyDescent="0.25">
      <c r="A1495" s="11">
        <v>4.4285502879982066E-9</v>
      </c>
      <c r="B1495" s="11"/>
      <c r="C1495" s="11"/>
      <c r="D1495" s="11"/>
    </row>
    <row r="1496" spans="1:4" x14ac:dyDescent="0.25">
      <c r="A1496" s="11">
        <v>8.0304568313642187E-9</v>
      </c>
      <c r="B1496" s="11"/>
      <c r="C1496" s="11"/>
      <c r="D1496" s="11"/>
    </row>
    <row r="1497" spans="1:4" x14ac:dyDescent="0.25">
      <c r="A1497" s="11">
        <v>6.9382921337994165E-9</v>
      </c>
      <c r="B1497" s="11"/>
      <c r="C1497" s="11"/>
      <c r="D1497" s="11"/>
    </row>
    <row r="1498" spans="1:4" x14ac:dyDescent="0.25">
      <c r="A1498" s="11">
        <v>5.9180532472468394E-9</v>
      </c>
      <c r="B1498" s="11"/>
      <c r="C1498" s="11"/>
      <c r="D1498" s="11"/>
    </row>
    <row r="1499" spans="1:4" x14ac:dyDescent="0.25">
      <c r="A1499" s="11">
        <v>3.1897840098498551E-9</v>
      </c>
      <c r="B1499" s="11"/>
      <c r="C1499" s="11"/>
      <c r="D1499" s="11"/>
    </row>
    <row r="1500" spans="1:4" x14ac:dyDescent="0.25">
      <c r="A1500" s="11">
        <v>7.5530712663814686E-9</v>
      </c>
      <c r="B1500" s="11"/>
      <c r="C1500" s="11"/>
      <c r="D1500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0"/>
  <sheetViews>
    <sheetView workbookViewId="0">
      <selection activeCell="A30" sqref="A30"/>
    </sheetView>
  </sheetViews>
  <sheetFormatPr defaultRowHeight="15" x14ac:dyDescent="0.25"/>
  <cols>
    <col min="1" max="1" width="17.7109375" style="12" customWidth="1"/>
    <col min="2" max="2" width="17.7109375" customWidth="1"/>
  </cols>
  <sheetData>
    <row r="1" spans="1:2" x14ac:dyDescent="0.25">
      <c r="A1" s="11">
        <v>1.4310592337271001E-3</v>
      </c>
      <c r="B1" s="11">
        <v>4.2936928351504172E-9</v>
      </c>
    </row>
    <row r="2" spans="1:2" x14ac:dyDescent="0.25">
      <c r="A2" s="11">
        <v>1.62818312017149E-3</v>
      </c>
      <c r="B2" s="11">
        <v>5.9842628366911034E-9</v>
      </c>
    </row>
    <row r="3" spans="1:2" x14ac:dyDescent="0.25">
      <c r="A3" s="11">
        <v>5.75223244214679E-4</v>
      </c>
      <c r="B3" s="11">
        <v>5.3117853588301035E-9</v>
      </c>
    </row>
    <row r="4" spans="1:2" x14ac:dyDescent="0.25">
      <c r="A4" s="11">
        <v>1.3960843491923501E-3</v>
      </c>
      <c r="B4" s="11">
        <v>3.2969981597450734E-9</v>
      </c>
    </row>
    <row r="5" spans="1:2" x14ac:dyDescent="0.25">
      <c r="A5" s="11">
        <v>1.1449858893774899E-3</v>
      </c>
      <c r="B5" s="11">
        <v>6.7891689828527954E-9</v>
      </c>
    </row>
    <row r="6" spans="1:2" x14ac:dyDescent="0.25">
      <c r="A6" s="11">
        <v>8.1425963282645E-4</v>
      </c>
      <c r="B6" s="11">
        <v>3.6708104372709148E-9</v>
      </c>
    </row>
    <row r="7" spans="1:2" x14ac:dyDescent="0.25">
      <c r="A7" s="11">
        <v>1.0675361368334801E-3</v>
      </c>
      <c r="B7" s="11">
        <v>5.7637258216781661E-9</v>
      </c>
    </row>
    <row r="8" spans="1:2" x14ac:dyDescent="0.25">
      <c r="A8" s="11">
        <v>1.06115431049946E-3</v>
      </c>
      <c r="B8" s="11">
        <v>4.7975996542818218E-9</v>
      </c>
    </row>
    <row r="9" spans="1:2" x14ac:dyDescent="0.25">
      <c r="A9" s="11">
        <v>7.6301603488246805E-4</v>
      </c>
      <c r="B9" s="11">
        <v>4.3289423362718848E-9</v>
      </c>
    </row>
    <row r="10" spans="1:2" x14ac:dyDescent="0.25">
      <c r="A10" s="11">
        <v>9.76343606950917E-4</v>
      </c>
      <c r="B10" s="11">
        <v>4.005453429443675E-9</v>
      </c>
    </row>
    <row r="11" spans="1:2" x14ac:dyDescent="0.25">
      <c r="A11" s="11">
        <v>1.4546434165586301E-3</v>
      </c>
      <c r="B11" s="11">
        <v>6.0132648515990781E-9</v>
      </c>
    </row>
    <row r="12" spans="1:2" x14ac:dyDescent="0.25">
      <c r="A12" s="11">
        <v>4.0406270790421198E-4</v>
      </c>
      <c r="B12" s="11">
        <v>9.4031847945447762E-9</v>
      </c>
    </row>
    <row r="13" spans="1:2" x14ac:dyDescent="0.25">
      <c r="A13" s="11">
        <v>1.1657936744983799E-3</v>
      </c>
      <c r="B13" s="11">
        <v>6.2649023603717386E-9</v>
      </c>
    </row>
    <row r="14" spans="1:2" x14ac:dyDescent="0.25">
      <c r="A14" s="11">
        <v>1.8226193547195501E-3</v>
      </c>
      <c r="B14" s="11">
        <v>8.9972001255757714E-9</v>
      </c>
    </row>
    <row r="15" spans="1:2" x14ac:dyDescent="0.25">
      <c r="A15" s="11">
        <v>4.8407176306366698E-4</v>
      </c>
      <c r="B15" s="11">
        <v>6.3033445084992933E-9</v>
      </c>
    </row>
    <row r="16" spans="1:2" x14ac:dyDescent="0.25">
      <c r="A16" s="11">
        <v>1.4292995657631199E-3</v>
      </c>
      <c r="B16" s="11">
        <v>5.3419656991011034E-9</v>
      </c>
    </row>
    <row r="17" spans="1:2" x14ac:dyDescent="0.25">
      <c r="A17" s="11">
        <v>2.21264837740958E-4</v>
      </c>
      <c r="B17" s="11">
        <v>5.4177940581570669E-9</v>
      </c>
    </row>
    <row r="18" spans="1:2" x14ac:dyDescent="0.25">
      <c r="A18" s="11">
        <v>1.62283507253128E-3</v>
      </c>
      <c r="B18" s="11">
        <v>9.3912875815885645E-9</v>
      </c>
    </row>
    <row r="19" spans="1:2" x14ac:dyDescent="0.25">
      <c r="A19" s="11">
        <v>1.8803850551414999E-3</v>
      </c>
      <c r="B19" s="11">
        <v>5.7915992329621758E-9</v>
      </c>
    </row>
    <row r="20" spans="1:2" x14ac:dyDescent="0.25">
      <c r="A20" s="11">
        <v>4.3487076175659001E-4</v>
      </c>
      <c r="B20" s="11">
        <v>6.8135732721043979E-9</v>
      </c>
    </row>
    <row r="21" spans="1:2" x14ac:dyDescent="0.25">
      <c r="A21" s="11">
        <v>5.7379457220712703E-4</v>
      </c>
      <c r="B21" s="11">
        <v>3.1678092850369651E-9</v>
      </c>
    </row>
    <row r="22" spans="1:2" x14ac:dyDescent="0.25">
      <c r="A22" s="11">
        <v>1.6041064343443E-3</v>
      </c>
      <c r="B22" s="11">
        <v>5.2749911881102595E-9</v>
      </c>
    </row>
    <row r="23" spans="1:2" x14ac:dyDescent="0.25">
      <c r="A23" s="11">
        <v>8.0392116131798596E-4</v>
      </c>
      <c r="B23" s="11">
        <v>6.2683975126265907E-9</v>
      </c>
    </row>
    <row r="24" spans="1:2" x14ac:dyDescent="0.25">
      <c r="A24" s="11">
        <v>6.0946869907847095E-4</v>
      </c>
      <c r="B24" s="11">
        <v>3.9945892982251791E-9</v>
      </c>
    </row>
    <row r="25" spans="1:2" x14ac:dyDescent="0.25">
      <c r="A25" s="11">
        <v>6.6726163242666501E-4</v>
      </c>
      <c r="B25" s="11">
        <v>4.2557831370798124E-9</v>
      </c>
    </row>
    <row r="26" spans="1:2" x14ac:dyDescent="0.25">
      <c r="A26" s="11">
        <v>1.6473644193216899E-3</v>
      </c>
      <c r="B26" s="11">
        <v>4.9100137289069374E-9</v>
      </c>
    </row>
    <row r="27" spans="1:2" x14ac:dyDescent="0.25">
      <c r="A27" s="11">
        <v>9.0017787311565296E-4</v>
      </c>
      <c r="B27" s="11">
        <v>4.7849537871180372E-9</v>
      </c>
    </row>
    <row r="28" spans="1:2" x14ac:dyDescent="0.25">
      <c r="A28" s="11">
        <v>1.09158708769692E-3</v>
      </c>
      <c r="B28" s="11">
        <v>4.6038328485417466E-9</v>
      </c>
    </row>
    <row r="29" spans="1:2" x14ac:dyDescent="0.25">
      <c r="A29" s="11">
        <v>1.1101275475962199E-3</v>
      </c>
      <c r="B29" s="11">
        <v>3.7298399219287892E-9</v>
      </c>
    </row>
    <row r="30" spans="1:2" x14ac:dyDescent="0.25">
      <c r="A30" s="11">
        <v>1.0217824482016899E-3</v>
      </c>
      <c r="B30" s="11">
        <v>3.7618955461959244E-9</v>
      </c>
    </row>
    <row r="31" spans="1:2" x14ac:dyDescent="0.25">
      <c r="A31" s="11">
        <v>1.4150771398805701E-3</v>
      </c>
      <c r="B31" s="11">
        <v>4.4691777751020693E-9</v>
      </c>
    </row>
    <row r="32" spans="1:2" x14ac:dyDescent="0.25">
      <c r="A32" s="11">
        <v>4.36553488443395E-4</v>
      </c>
      <c r="B32" s="11">
        <v>4.9621626221379743E-9</v>
      </c>
    </row>
    <row r="33" spans="1:2" x14ac:dyDescent="0.25">
      <c r="A33" s="11">
        <v>-8.8390383646385506E-5</v>
      </c>
      <c r="B33" s="11">
        <v>5.00572451870239E-9</v>
      </c>
    </row>
    <row r="34" spans="1:2" x14ac:dyDescent="0.25">
      <c r="A34" s="11">
        <v>1.23638516434013E-3</v>
      </c>
      <c r="B34" s="11">
        <v>2.0325351287554941E-9</v>
      </c>
    </row>
    <row r="35" spans="1:2" x14ac:dyDescent="0.25">
      <c r="A35" s="11">
        <v>6.2562992737687996E-5</v>
      </c>
      <c r="B35" s="11">
        <v>2.5523056495587108E-9</v>
      </c>
    </row>
    <row r="36" spans="1:2" x14ac:dyDescent="0.25">
      <c r="A36" s="11">
        <v>6.0666044341303195E-4</v>
      </c>
      <c r="B36" s="11">
        <v>1.1742142500801127E-8</v>
      </c>
    </row>
    <row r="37" spans="1:2" x14ac:dyDescent="0.25">
      <c r="A37" s="11">
        <v>1.13614590185475E-3</v>
      </c>
      <c r="B37" s="11">
        <v>3.6411057475628938E-9</v>
      </c>
    </row>
    <row r="38" spans="1:2" x14ac:dyDescent="0.25">
      <c r="A38" s="11">
        <v>2.3187238566879198E-3</v>
      </c>
      <c r="B38" s="11">
        <v>2.5587649029227863E-9</v>
      </c>
    </row>
    <row r="39" spans="1:2" x14ac:dyDescent="0.25">
      <c r="A39" s="11">
        <v>7.1894056915425503E-4</v>
      </c>
      <c r="B39" s="11">
        <v>5.2221316716916644E-9</v>
      </c>
    </row>
    <row r="40" spans="1:2" x14ac:dyDescent="0.25">
      <c r="A40" s="11">
        <v>5.8337204488641899E-4</v>
      </c>
      <c r="B40" s="11">
        <v>4.4351029399598052E-9</v>
      </c>
    </row>
    <row r="41" spans="1:2" x14ac:dyDescent="0.25">
      <c r="A41" s="11">
        <v>6.43521447959016E-4</v>
      </c>
      <c r="B41" s="11">
        <v>6.4770268234287726E-9</v>
      </c>
    </row>
    <row r="42" spans="1:2" x14ac:dyDescent="0.25">
      <c r="A42" s="11">
        <v>8.7992257140737096E-4</v>
      </c>
      <c r="B42" s="11">
        <v>7.7680332667618559E-9</v>
      </c>
    </row>
    <row r="43" spans="1:2" x14ac:dyDescent="0.25">
      <c r="A43" s="11">
        <v>1.1817387074889601E-3</v>
      </c>
      <c r="B43" s="11">
        <v>3.3506772230155071E-9</v>
      </c>
    </row>
    <row r="44" spans="1:2" x14ac:dyDescent="0.25">
      <c r="A44" s="11">
        <v>1.8002229893303099E-3</v>
      </c>
      <c r="B44" s="11">
        <v>4.0782809820194696E-9</v>
      </c>
    </row>
    <row r="45" spans="1:2" x14ac:dyDescent="0.25">
      <c r="A45" s="11">
        <v>1.08910257370445E-3</v>
      </c>
      <c r="B45" s="11">
        <v>4.1588628799245287E-9</v>
      </c>
    </row>
    <row r="46" spans="1:2" x14ac:dyDescent="0.25">
      <c r="A46" s="11">
        <v>8.4762596734890103E-4</v>
      </c>
      <c r="B46" s="11">
        <v>8.6955911089102912E-9</v>
      </c>
    </row>
    <row r="47" spans="1:2" x14ac:dyDescent="0.25">
      <c r="A47" s="11">
        <v>4.3047316133964201E-4</v>
      </c>
      <c r="B47" s="11">
        <v>7.7274527134577578E-9</v>
      </c>
    </row>
    <row r="48" spans="1:2" x14ac:dyDescent="0.25">
      <c r="A48" s="11">
        <v>3.2299059428850799E-4</v>
      </c>
      <c r="B48" s="11">
        <v>4.8727142175990169E-9</v>
      </c>
    </row>
    <row r="49" spans="1:2" x14ac:dyDescent="0.25">
      <c r="A49" s="11">
        <v>7.9527396890172403E-4</v>
      </c>
      <c r="B49" s="11">
        <v>5.6894837394019925E-9</v>
      </c>
    </row>
    <row r="50" spans="1:2" x14ac:dyDescent="0.25">
      <c r="A50" s="11">
        <v>1.11856801287339E-3</v>
      </c>
      <c r="B50" s="11">
        <v>6.1645723495600146E-9</v>
      </c>
    </row>
    <row r="51" spans="1:2" x14ac:dyDescent="0.25">
      <c r="A51" s="11">
        <v>1.1666133947258301E-3</v>
      </c>
      <c r="B51" s="11">
        <v>8.8926919012738846E-9</v>
      </c>
    </row>
    <row r="52" spans="1:2" x14ac:dyDescent="0.25">
      <c r="A52" s="11">
        <v>1.51914281049327E-3</v>
      </c>
      <c r="B52" s="11">
        <v>6.1003142679863229E-9</v>
      </c>
    </row>
    <row r="53" spans="1:2" x14ac:dyDescent="0.25">
      <c r="A53" s="11">
        <v>1.3921624957704599E-4</v>
      </c>
      <c r="B53" s="11">
        <v>5.25408288292597E-9</v>
      </c>
    </row>
    <row r="54" spans="1:2" x14ac:dyDescent="0.25">
      <c r="A54" s="11">
        <v>4.8869159098114605E-4</v>
      </c>
      <c r="B54" s="11">
        <v>6.5832135343439835E-9</v>
      </c>
    </row>
    <row r="55" spans="1:2" x14ac:dyDescent="0.25">
      <c r="A55" s="11">
        <v>3.7685599718856398E-4</v>
      </c>
      <c r="B55" s="11">
        <v>4.8890292390203588E-9</v>
      </c>
    </row>
    <row r="56" spans="1:2" x14ac:dyDescent="0.25">
      <c r="A56" s="11">
        <v>7.9051883148729095E-4</v>
      </c>
      <c r="B56" s="11">
        <v>5.2407611116698065E-9</v>
      </c>
    </row>
    <row r="57" spans="1:2" x14ac:dyDescent="0.25">
      <c r="A57" s="11">
        <v>-8.0243324275396002E-5</v>
      </c>
      <c r="B57" s="11">
        <v>7.6369736421005292E-9</v>
      </c>
    </row>
    <row r="58" spans="1:2" x14ac:dyDescent="0.25">
      <c r="A58" s="11">
        <v>9.5468905689629702E-4</v>
      </c>
      <c r="B58" s="11">
        <v>4.0878845242194913E-9</v>
      </c>
    </row>
    <row r="59" spans="1:2" x14ac:dyDescent="0.25">
      <c r="A59" s="11">
        <v>2.89232605842577E-4</v>
      </c>
      <c r="B59" s="11">
        <v>4.5988960232040493E-9</v>
      </c>
    </row>
    <row r="60" spans="1:2" x14ac:dyDescent="0.25">
      <c r="A60" s="11">
        <v>6.7788457523710103E-4</v>
      </c>
      <c r="B60" s="11">
        <v>4.9606137709599484E-9</v>
      </c>
    </row>
    <row r="61" spans="1:2" x14ac:dyDescent="0.25">
      <c r="A61" s="11">
        <v>-1.44456343166953E-4</v>
      </c>
      <c r="B61" s="11">
        <v>3.4156620317981425E-9</v>
      </c>
    </row>
    <row r="62" spans="1:2" x14ac:dyDescent="0.25">
      <c r="A62" s="11">
        <v>1.8365730822603901E-3</v>
      </c>
      <c r="B62" s="11">
        <v>3.0667396910218478E-9</v>
      </c>
    </row>
    <row r="63" spans="1:2" x14ac:dyDescent="0.25">
      <c r="A63" s="11">
        <v>2.4057942291003001E-4</v>
      </c>
      <c r="B63" s="11">
        <v>9.3092842290427369E-9</v>
      </c>
    </row>
    <row r="64" spans="1:2" x14ac:dyDescent="0.25">
      <c r="A64" s="11">
        <v>1.2418748361734701E-3</v>
      </c>
      <c r="B64" s="11">
        <v>7.4676577593544205E-9</v>
      </c>
    </row>
    <row r="65" spans="1:2" x14ac:dyDescent="0.25">
      <c r="A65" s="11">
        <v>-2.59005023252424E-4</v>
      </c>
      <c r="B65" s="11">
        <v>3.3440483033225084E-9</v>
      </c>
    </row>
    <row r="66" spans="1:2" x14ac:dyDescent="0.25">
      <c r="A66" s="11">
        <v>1.3474454596381501E-3</v>
      </c>
      <c r="B66" s="11">
        <v>8.130757380593584E-9</v>
      </c>
    </row>
    <row r="67" spans="1:2" x14ac:dyDescent="0.25">
      <c r="A67" s="11">
        <v>1.0929039052941601E-3</v>
      </c>
      <c r="B67" s="11">
        <v>5.6671590520382134E-9</v>
      </c>
    </row>
    <row r="68" spans="1:2" x14ac:dyDescent="0.25">
      <c r="A68" s="11">
        <v>6.3083759199931803E-4</v>
      </c>
      <c r="B68" s="11">
        <v>8.1246747797947426E-9</v>
      </c>
    </row>
    <row r="69" spans="1:2" x14ac:dyDescent="0.25">
      <c r="A69" s="11">
        <v>1.1773313628896001E-3</v>
      </c>
      <c r="B69" s="11">
        <v>3.6405411213834256E-9</v>
      </c>
    </row>
    <row r="70" spans="1:2" x14ac:dyDescent="0.25">
      <c r="A70" s="11">
        <v>8.2106800626719097E-4</v>
      </c>
      <c r="B70" s="11">
        <v>5.6121206542641041E-9</v>
      </c>
    </row>
    <row r="71" spans="1:2" x14ac:dyDescent="0.25">
      <c r="A71" s="11">
        <v>1.4411669286887401E-3</v>
      </c>
      <c r="B71" s="11">
        <v>9.6210241583679072E-9</v>
      </c>
    </row>
    <row r="72" spans="1:2" x14ac:dyDescent="0.25">
      <c r="A72" s="11">
        <v>-3.3036802933097303E-4</v>
      </c>
      <c r="B72" s="11">
        <v>3.8097013937712057E-9</v>
      </c>
    </row>
    <row r="73" spans="1:2" x14ac:dyDescent="0.25">
      <c r="A73" s="11">
        <v>1.5295388747586099E-3</v>
      </c>
      <c r="B73" s="11">
        <v>2.4380682734185596E-9</v>
      </c>
    </row>
    <row r="74" spans="1:2" x14ac:dyDescent="0.25">
      <c r="A74" s="11">
        <v>1.69825366709764E-3</v>
      </c>
      <c r="B74" s="11">
        <v>1.0334040090339038E-8</v>
      </c>
    </row>
    <row r="75" spans="1:2" x14ac:dyDescent="0.25">
      <c r="A75" s="11">
        <v>1.08759939130594E-3</v>
      </c>
      <c r="B75" s="11">
        <v>6.5298803812388525E-9</v>
      </c>
    </row>
    <row r="76" spans="1:2" x14ac:dyDescent="0.25">
      <c r="A76" s="11">
        <v>1.05884810614507E-3</v>
      </c>
      <c r="B76" s="11">
        <v>5.190080976396492E-9</v>
      </c>
    </row>
    <row r="77" spans="1:2" x14ac:dyDescent="0.25">
      <c r="A77" s="11">
        <v>-1.24646317587242E-4</v>
      </c>
      <c r="B77" s="11">
        <v>4.2905498819251588E-9</v>
      </c>
    </row>
    <row r="78" spans="1:2" x14ac:dyDescent="0.25">
      <c r="A78" s="11">
        <v>1.3963353509818799E-3</v>
      </c>
      <c r="B78" s="11">
        <v>4.3834005720303606E-9</v>
      </c>
    </row>
    <row r="79" spans="1:2" x14ac:dyDescent="0.25">
      <c r="A79" s="11">
        <v>1.0474685506825601E-3</v>
      </c>
      <c r="B79" s="11">
        <v>3.9904081842035981E-9</v>
      </c>
    </row>
    <row r="80" spans="1:2" x14ac:dyDescent="0.25">
      <c r="A80" s="11">
        <v>8.4045818542897196E-4</v>
      </c>
      <c r="B80" s="11">
        <v>2.8514854860512234E-9</v>
      </c>
    </row>
    <row r="81" spans="1:2" x14ac:dyDescent="0.25">
      <c r="A81" s="11">
        <v>1.3890226281621199E-3</v>
      </c>
      <c r="B81" s="11">
        <v>3.9597304830007284E-9</v>
      </c>
    </row>
    <row r="82" spans="1:2" x14ac:dyDescent="0.25">
      <c r="A82" s="11">
        <v>-1.85303166411754E-4</v>
      </c>
      <c r="B82" s="11">
        <v>3.6755827796401039E-9</v>
      </c>
    </row>
    <row r="83" spans="1:2" x14ac:dyDescent="0.25">
      <c r="A83" s="11">
        <v>1.1299606438688499E-3</v>
      </c>
      <c r="B83" s="11">
        <v>7.4547978581679756E-9</v>
      </c>
    </row>
    <row r="84" spans="1:2" x14ac:dyDescent="0.25">
      <c r="A84" s="11">
        <v>1.2961666572206801E-3</v>
      </c>
      <c r="B84" s="11">
        <v>5.1472881340843408E-9</v>
      </c>
    </row>
    <row r="85" spans="1:2" x14ac:dyDescent="0.25">
      <c r="A85" s="11">
        <v>5.2916519508252105E-4</v>
      </c>
      <c r="B85" s="11">
        <v>3.0967106598771994E-9</v>
      </c>
    </row>
    <row r="86" spans="1:2" x14ac:dyDescent="0.25">
      <c r="A86" s="11">
        <v>1.4949855609264801E-3</v>
      </c>
      <c r="B86" s="11">
        <v>6.2365381887676523E-9</v>
      </c>
    </row>
    <row r="87" spans="1:2" x14ac:dyDescent="0.25">
      <c r="A87" s="11">
        <v>4.4616845554290802E-4</v>
      </c>
      <c r="B87" s="11">
        <v>4.0209859275422355E-9</v>
      </c>
    </row>
    <row r="88" spans="1:2" x14ac:dyDescent="0.25">
      <c r="A88" s="11">
        <v>4.6443117902729598E-4</v>
      </c>
      <c r="B88" s="11">
        <v>1.1796541841329897E-8</v>
      </c>
    </row>
    <row r="89" spans="1:2" x14ac:dyDescent="0.25">
      <c r="A89" s="11">
        <v>1.6129544563405901E-3</v>
      </c>
      <c r="B89" s="11">
        <v>7.2844381050712987E-9</v>
      </c>
    </row>
    <row r="90" spans="1:2" x14ac:dyDescent="0.25">
      <c r="A90" s="11">
        <v>6.33415876730261E-4</v>
      </c>
      <c r="B90" s="11">
        <v>5.4459387727957352E-9</v>
      </c>
    </row>
    <row r="91" spans="1:2" x14ac:dyDescent="0.25">
      <c r="A91" s="11">
        <v>1.0560900833357801E-3</v>
      </c>
      <c r="B91" s="11">
        <v>7.5790122126855527E-9</v>
      </c>
    </row>
    <row r="92" spans="1:2" x14ac:dyDescent="0.25">
      <c r="A92" s="11">
        <v>5.9086637295996001E-4</v>
      </c>
      <c r="B92" s="11">
        <v>1.0190840302918294E-8</v>
      </c>
    </row>
    <row r="93" spans="1:2" x14ac:dyDescent="0.25">
      <c r="A93" s="11">
        <v>8.02751156250032E-4</v>
      </c>
      <c r="B93" s="11">
        <v>3.2608225714232494E-9</v>
      </c>
    </row>
    <row r="94" spans="1:2" x14ac:dyDescent="0.25">
      <c r="A94" s="11">
        <v>6.4437624733733605E-4</v>
      </c>
      <c r="B94" s="11">
        <v>6.6955332983364175E-9</v>
      </c>
    </row>
    <row r="95" spans="1:2" x14ac:dyDescent="0.25">
      <c r="A95" s="11">
        <v>1.90219456724696E-3</v>
      </c>
      <c r="B95" s="11">
        <v>4.2619886083804638E-9</v>
      </c>
    </row>
    <row r="96" spans="1:2" x14ac:dyDescent="0.25">
      <c r="A96" s="11">
        <v>9.2541380414766104E-4</v>
      </c>
      <c r="B96" s="11">
        <v>9.0759755242629793E-9</v>
      </c>
    </row>
    <row r="97" spans="1:2" x14ac:dyDescent="0.25">
      <c r="A97" s="11">
        <v>7.9997359764793705E-4</v>
      </c>
      <c r="B97" s="11">
        <v>4.8000086332842376E-9</v>
      </c>
    </row>
    <row r="98" spans="1:2" x14ac:dyDescent="0.25">
      <c r="A98" s="11">
        <v>1.3093215793366E-3</v>
      </c>
      <c r="B98" s="11">
        <v>9.5532219464675517E-9</v>
      </c>
    </row>
    <row r="99" spans="1:2" x14ac:dyDescent="0.25">
      <c r="A99" s="11">
        <v>5.8864011606210998E-4</v>
      </c>
      <c r="B99" s="11">
        <v>4.9643681324261415E-9</v>
      </c>
    </row>
    <row r="100" spans="1:2" x14ac:dyDescent="0.25">
      <c r="A100" s="11">
        <v>9.7179125504417898E-4</v>
      </c>
      <c r="B100" s="11">
        <v>2.5477940925678567E-9</v>
      </c>
    </row>
    <row r="101" spans="1:2" x14ac:dyDescent="0.25">
      <c r="A101" s="11">
        <v>1.1600568349895599E-3</v>
      </c>
      <c r="B101" s="11">
        <v>3.3572016262575317E-9</v>
      </c>
    </row>
    <row r="102" spans="1:2" x14ac:dyDescent="0.25">
      <c r="A102" s="11">
        <v>1.3050429380275E-3</v>
      </c>
      <c r="B102" s="11">
        <v>4.9033804769567803E-9</v>
      </c>
    </row>
    <row r="103" spans="1:2" x14ac:dyDescent="0.25">
      <c r="A103" s="11">
        <v>1.46619798307496E-3</v>
      </c>
      <c r="B103" s="11">
        <v>3.5824330332275471E-9</v>
      </c>
    </row>
    <row r="104" spans="1:2" x14ac:dyDescent="0.25">
      <c r="A104" s="11">
        <v>9.6993799583478999E-4</v>
      </c>
      <c r="B104" s="11">
        <v>4.9192215155563965E-9</v>
      </c>
    </row>
    <row r="105" spans="1:2" x14ac:dyDescent="0.25">
      <c r="A105" s="11">
        <v>6.76999047219257E-4</v>
      </c>
      <c r="B105" s="11">
        <v>4.3720498895334881E-9</v>
      </c>
    </row>
    <row r="106" spans="1:2" x14ac:dyDescent="0.25">
      <c r="A106" s="11">
        <v>1.2991162710566701E-4</v>
      </c>
      <c r="B106" s="11">
        <v>5.5515509544419225E-9</v>
      </c>
    </row>
    <row r="107" spans="1:2" x14ac:dyDescent="0.25">
      <c r="A107" s="11">
        <v>1.7913860688551901E-3</v>
      </c>
      <c r="B107" s="11">
        <v>4.468968905302668E-9</v>
      </c>
    </row>
    <row r="108" spans="1:2" x14ac:dyDescent="0.25">
      <c r="A108" s="11">
        <v>1.4829610334143001E-3</v>
      </c>
      <c r="B108" s="11">
        <v>7.0270815916596944E-9</v>
      </c>
    </row>
    <row r="109" spans="1:2" x14ac:dyDescent="0.25">
      <c r="A109" s="11">
        <v>1.0155490288007499E-3</v>
      </c>
      <c r="B109" s="11">
        <v>2.8488570986737246E-9</v>
      </c>
    </row>
    <row r="110" spans="1:2" x14ac:dyDescent="0.25">
      <c r="A110" s="11">
        <v>9.1864141877843098E-4</v>
      </c>
      <c r="B110" s="11">
        <v>6.4792183042859228E-9</v>
      </c>
    </row>
    <row r="111" spans="1:2" x14ac:dyDescent="0.25">
      <c r="A111" s="11">
        <v>1.3398665092066099E-3</v>
      </c>
      <c r="B111" s="11">
        <v>2.7542431372701916E-9</v>
      </c>
    </row>
    <row r="112" spans="1:2" x14ac:dyDescent="0.25">
      <c r="A112" s="11">
        <v>1.19470483088274E-3</v>
      </c>
      <c r="B112" s="11">
        <v>2.1837107579540756E-9</v>
      </c>
    </row>
    <row r="113" spans="1:2" x14ac:dyDescent="0.25">
      <c r="A113" s="11">
        <v>1.11423115115551E-3</v>
      </c>
      <c r="B113" s="11">
        <v>1.0242302685968344E-8</v>
      </c>
    </row>
    <row r="114" spans="1:2" x14ac:dyDescent="0.25">
      <c r="A114" s="11">
        <v>1.26948467296042E-3</v>
      </c>
      <c r="B114" s="11">
        <v>8.4198551723567113E-9</v>
      </c>
    </row>
    <row r="115" spans="1:2" x14ac:dyDescent="0.25">
      <c r="A115" s="11">
        <v>1.3714737291709599E-3</v>
      </c>
      <c r="B115" s="11">
        <v>6.7550242763189922E-9</v>
      </c>
    </row>
    <row r="116" spans="1:2" x14ac:dyDescent="0.25">
      <c r="A116" s="11">
        <v>8.8445048501341003E-4</v>
      </c>
      <c r="B116" s="11">
        <v>3.1741435846844865E-9</v>
      </c>
    </row>
    <row r="117" spans="1:2" x14ac:dyDescent="0.25">
      <c r="A117" s="11">
        <v>9.8325493136762693E-4</v>
      </c>
      <c r="B117" s="11">
        <v>5.7396815399856029E-9</v>
      </c>
    </row>
    <row r="118" spans="1:2" x14ac:dyDescent="0.25">
      <c r="A118" s="11">
        <v>1.06763967063584E-3</v>
      </c>
      <c r="B118" s="11">
        <v>3.357037458049088E-9</v>
      </c>
    </row>
    <row r="119" spans="1:2" x14ac:dyDescent="0.25">
      <c r="A119" s="11">
        <v>9.5666214268988502E-4</v>
      </c>
      <c r="B119" s="11">
        <v>3.8401638319084136E-9</v>
      </c>
    </row>
    <row r="120" spans="1:2" x14ac:dyDescent="0.25">
      <c r="A120" s="11">
        <v>1.0828043388372999E-3</v>
      </c>
      <c r="B120" s="11">
        <v>7.6425738903992546E-9</v>
      </c>
    </row>
    <row r="121" spans="1:2" x14ac:dyDescent="0.25">
      <c r="A121" s="11">
        <v>9.2047424963547398E-4</v>
      </c>
      <c r="B121" s="11">
        <v>3.4610015074219322E-9</v>
      </c>
    </row>
    <row r="122" spans="1:2" x14ac:dyDescent="0.25">
      <c r="A122" s="11">
        <v>8.3961315284001995E-4</v>
      </c>
      <c r="B122" s="11">
        <v>7.6591415465727829E-9</v>
      </c>
    </row>
    <row r="123" spans="1:2" x14ac:dyDescent="0.25">
      <c r="A123" s="11">
        <v>1.5533402341707801E-4</v>
      </c>
      <c r="B123" s="11">
        <v>7.1895281179482943E-9</v>
      </c>
    </row>
    <row r="124" spans="1:2" x14ac:dyDescent="0.25">
      <c r="A124" s="11">
        <v>1.7875117311907101E-3</v>
      </c>
      <c r="B124" s="11">
        <v>6.7287375031630246E-9</v>
      </c>
    </row>
    <row r="125" spans="1:2" x14ac:dyDescent="0.25">
      <c r="A125" s="11">
        <v>2.03609953863168E-3</v>
      </c>
      <c r="B125" s="11">
        <v>8.6574688997322085E-9</v>
      </c>
    </row>
    <row r="126" spans="1:2" x14ac:dyDescent="0.25">
      <c r="A126" s="11">
        <v>1.87212811350866E-3</v>
      </c>
      <c r="B126" s="11">
        <v>3.3226520807223881E-9</v>
      </c>
    </row>
    <row r="127" spans="1:2" x14ac:dyDescent="0.25">
      <c r="A127" s="11">
        <v>1.80097062220323E-3</v>
      </c>
      <c r="B127" s="11">
        <v>2.3457606112898724E-9</v>
      </c>
    </row>
    <row r="128" spans="1:2" x14ac:dyDescent="0.25">
      <c r="A128" s="11">
        <v>8.5818472430892404E-4</v>
      </c>
      <c r="B128" s="11">
        <v>6.5603140088195987E-9</v>
      </c>
    </row>
    <row r="129" spans="1:2" x14ac:dyDescent="0.25">
      <c r="A129" s="11">
        <v>4.34160164704289E-4</v>
      </c>
      <c r="B129" s="11">
        <v>4.4153676481998696E-9</v>
      </c>
    </row>
    <row r="130" spans="1:2" x14ac:dyDescent="0.25">
      <c r="A130" s="11">
        <v>2.2417760818441799E-3</v>
      </c>
      <c r="B130" s="11">
        <v>5.9433688098084984E-9</v>
      </c>
    </row>
    <row r="131" spans="1:2" x14ac:dyDescent="0.25">
      <c r="A131" s="11">
        <v>1.5457450317511901E-3</v>
      </c>
      <c r="B131" s="11">
        <v>7.5391142135996026E-9</v>
      </c>
    </row>
    <row r="132" spans="1:2" x14ac:dyDescent="0.25">
      <c r="A132" s="11">
        <v>1.19330723030265E-3</v>
      </c>
      <c r="B132" s="11">
        <v>4.8060747077808678E-9</v>
      </c>
    </row>
    <row r="133" spans="1:2" x14ac:dyDescent="0.25">
      <c r="A133" s="11">
        <v>7.5668563406107599E-4</v>
      </c>
      <c r="B133" s="11">
        <v>4.9912636979644561E-9</v>
      </c>
    </row>
    <row r="134" spans="1:2" x14ac:dyDescent="0.25">
      <c r="A134" s="11">
        <v>1.0121620386176399E-3</v>
      </c>
      <c r="B134" s="11">
        <v>1.2288331454545708E-8</v>
      </c>
    </row>
    <row r="135" spans="1:2" x14ac:dyDescent="0.25">
      <c r="A135" s="11">
        <v>8.9618109257550804E-4</v>
      </c>
      <c r="B135" s="11">
        <v>5.9845032809546668E-9</v>
      </c>
    </row>
    <row r="136" spans="1:2" x14ac:dyDescent="0.25">
      <c r="A136" s="11">
        <v>1.3862108248825799E-3</v>
      </c>
      <c r="B136" s="11">
        <v>7.2122243414796111E-9</v>
      </c>
    </row>
    <row r="137" spans="1:2" x14ac:dyDescent="0.25">
      <c r="A137" s="11">
        <v>9.6040695380609901E-4</v>
      </c>
      <c r="B137" s="11">
        <v>5.0903606367755008E-9</v>
      </c>
    </row>
    <row r="138" spans="1:2" x14ac:dyDescent="0.25">
      <c r="A138" s="11">
        <v>6.8527502402301204E-4</v>
      </c>
      <c r="B138" s="11">
        <v>2.6120921927333231E-9</v>
      </c>
    </row>
    <row r="139" spans="1:2" x14ac:dyDescent="0.25">
      <c r="A139" s="11">
        <v>6.7849366626811897E-4</v>
      </c>
      <c r="B139" s="11">
        <v>5.8672216013527828E-9</v>
      </c>
    </row>
    <row r="140" spans="1:2" x14ac:dyDescent="0.25">
      <c r="A140" s="11">
        <v>9.6023604164125398E-4</v>
      </c>
      <c r="B140" s="11">
        <v>5.6096659820000772E-9</v>
      </c>
    </row>
    <row r="141" spans="1:2" x14ac:dyDescent="0.25">
      <c r="A141" s="11">
        <v>1.34067369041101E-3</v>
      </c>
      <c r="B141" s="11">
        <v>5.7897013286637901E-9</v>
      </c>
    </row>
    <row r="142" spans="1:2" x14ac:dyDescent="0.25">
      <c r="A142" s="11">
        <v>1.2170713089839501E-3</v>
      </c>
      <c r="B142" s="11">
        <v>3.5024462190721306E-9</v>
      </c>
    </row>
    <row r="143" spans="1:2" x14ac:dyDescent="0.25">
      <c r="A143" s="11">
        <v>1.4717276996618299E-3</v>
      </c>
      <c r="B143" s="11">
        <v>4.4893891244538152E-9</v>
      </c>
    </row>
    <row r="144" spans="1:2" x14ac:dyDescent="0.25">
      <c r="A144" s="11">
        <v>9.7229330842183695E-4</v>
      </c>
      <c r="B144" s="11">
        <v>5.2467315967057584E-9</v>
      </c>
    </row>
    <row r="145" spans="1:2" x14ac:dyDescent="0.25">
      <c r="A145" s="11">
        <v>1.5459953939127801E-4</v>
      </c>
      <c r="B145" s="11">
        <v>4.0623972496916754E-9</v>
      </c>
    </row>
    <row r="146" spans="1:2" x14ac:dyDescent="0.25">
      <c r="A146" s="11">
        <v>8.5727418619946003E-4</v>
      </c>
      <c r="B146" s="11">
        <v>8.1696168350024917E-9</v>
      </c>
    </row>
    <row r="147" spans="1:2" x14ac:dyDescent="0.25">
      <c r="A147" s="11">
        <v>7.0940483527017297E-4</v>
      </c>
      <c r="B147" s="11">
        <v>5.8866758876804502E-9</v>
      </c>
    </row>
    <row r="148" spans="1:2" x14ac:dyDescent="0.25">
      <c r="A148" s="11">
        <v>8.4943887975313503E-4</v>
      </c>
      <c r="B148" s="11">
        <v>3.1620448279871099E-9</v>
      </c>
    </row>
    <row r="149" spans="1:2" x14ac:dyDescent="0.25">
      <c r="A149" s="11">
        <v>-7.4237401006809994E-5</v>
      </c>
      <c r="B149" s="11">
        <v>7.2828463885907752E-9</v>
      </c>
    </row>
    <row r="150" spans="1:2" x14ac:dyDescent="0.25">
      <c r="A150" s="11">
        <v>5.1718388112997904E-4</v>
      </c>
      <c r="B150" s="11">
        <v>5.7467388565857031E-9</v>
      </c>
    </row>
    <row r="151" spans="1:2" x14ac:dyDescent="0.25">
      <c r="A151" s="11">
        <v>1.07982218581796E-3</v>
      </c>
      <c r="B151" s="11">
        <v>4.15719554960954E-9</v>
      </c>
    </row>
    <row r="152" spans="1:2" x14ac:dyDescent="0.25">
      <c r="A152" s="11">
        <v>1.45869530306751E-3</v>
      </c>
      <c r="B152" s="11">
        <v>4.2642500323049644E-9</v>
      </c>
    </row>
    <row r="153" spans="1:2" x14ac:dyDescent="0.25">
      <c r="A153" s="11">
        <v>1.7324533279857899E-3</v>
      </c>
      <c r="B153" s="11">
        <v>3.9909354928996505E-9</v>
      </c>
    </row>
    <row r="154" spans="1:2" x14ac:dyDescent="0.25">
      <c r="A154" s="11">
        <v>6.5672884757434998E-4</v>
      </c>
      <c r="B154" s="11">
        <v>5.3058322648011025E-9</v>
      </c>
    </row>
    <row r="155" spans="1:2" x14ac:dyDescent="0.25">
      <c r="A155" s="11">
        <v>7.0017218009588698E-4</v>
      </c>
      <c r="B155" s="11">
        <v>9.3840422951790691E-9</v>
      </c>
    </row>
    <row r="156" spans="1:2" x14ac:dyDescent="0.25">
      <c r="A156" s="11">
        <v>8.3716324861681402E-4</v>
      </c>
      <c r="B156" s="11">
        <v>4.6393715410569694E-9</v>
      </c>
    </row>
    <row r="157" spans="1:2" x14ac:dyDescent="0.25">
      <c r="A157" s="11">
        <v>1.2579491696824701E-3</v>
      </c>
      <c r="B157" s="11">
        <v>7.375449226836295E-9</v>
      </c>
    </row>
    <row r="158" spans="1:2" x14ac:dyDescent="0.25">
      <c r="A158" s="11">
        <v>1.06771728014773E-3</v>
      </c>
      <c r="B158" s="11">
        <v>4.6024833928753113E-9</v>
      </c>
    </row>
    <row r="159" spans="1:2" x14ac:dyDescent="0.25">
      <c r="A159" s="11">
        <v>1.13125342569044E-3</v>
      </c>
      <c r="B159" s="11">
        <v>3.420150405658478E-9</v>
      </c>
    </row>
    <row r="160" spans="1:2" x14ac:dyDescent="0.25">
      <c r="A160" s="11">
        <v>9.7359097781619399E-4</v>
      </c>
      <c r="B160" s="11">
        <v>4.928236689209283E-9</v>
      </c>
    </row>
    <row r="161" spans="1:2" x14ac:dyDescent="0.25">
      <c r="A161" s="11">
        <v>1.62192262127947E-3</v>
      </c>
      <c r="B161" s="11">
        <v>7.0571612536890734E-9</v>
      </c>
    </row>
    <row r="162" spans="1:2" x14ac:dyDescent="0.25">
      <c r="A162" s="11">
        <v>1.2252070711271301E-3</v>
      </c>
      <c r="B162" s="11">
        <v>4.7328180182812813E-9</v>
      </c>
    </row>
    <row r="163" spans="1:2" x14ac:dyDescent="0.25">
      <c r="A163" s="11">
        <v>7.9271980140932304E-5</v>
      </c>
      <c r="B163" s="11">
        <v>4.8211705360897226E-9</v>
      </c>
    </row>
    <row r="164" spans="1:2" x14ac:dyDescent="0.25">
      <c r="A164" s="11">
        <v>6.8160771679984797E-4</v>
      </c>
      <c r="B164" s="11">
        <v>7.9972123707692655E-9</v>
      </c>
    </row>
    <row r="165" spans="1:2" x14ac:dyDescent="0.25">
      <c r="A165" s="11">
        <v>9.3040978284178899E-4</v>
      </c>
      <c r="B165" s="11">
        <v>6.8315636310870929E-9</v>
      </c>
    </row>
    <row r="166" spans="1:2" x14ac:dyDescent="0.25">
      <c r="A166" s="11">
        <v>1.43167837590502E-3</v>
      </c>
      <c r="B166" s="11">
        <v>6.2151889603120277E-9</v>
      </c>
    </row>
    <row r="167" spans="1:2" x14ac:dyDescent="0.25">
      <c r="A167" s="11">
        <v>1.56956035573424E-3</v>
      </c>
      <c r="B167" s="11">
        <v>4.6076718116127111E-9</v>
      </c>
    </row>
    <row r="168" spans="1:2" x14ac:dyDescent="0.25">
      <c r="A168" s="11">
        <v>4.60452304769143E-4</v>
      </c>
      <c r="B168" s="11">
        <v>3.6421183997039605E-9</v>
      </c>
    </row>
    <row r="169" spans="1:2" x14ac:dyDescent="0.25">
      <c r="A169" s="11">
        <v>1.52836964771913E-3</v>
      </c>
      <c r="B169" s="11">
        <v>8.0756430448278814E-9</v>
      </c>
    </row>
    <row r="170" spans="1:2" x14ac:dyDescent="0.25">
      <c r="A170" s="11">
        <v>1.1199730454770601E-3</v>
      </c>
      <c r="B170" s="11">
        <v>5.5951031725868743E-9</v>
      </c>
    </row>
    <row r="171" spans="1:2" x14ac:dyDescent="0.25">
      <c r="A171" s="11">
        <v>7.8197347534738997E-4</v>
      </c>
      <c r="B171" s="11">
        <v>6.9554812572057941E-9</v>
      </c>
    </row>
    <row r="172" spans="1:2" x14ac:dyDescent="0.25">
      <c r="A172" s="11">
        <v>7.3468730394302302E-4</v>
      </c>
      <c r="B172" s="11">
        <v>6.3287826560433304E-9</v>
      </c>
    </row>
    <row r="173" spans="1:2" x14ac:dyDescent="0.25">
      <c r="A173" s="11">
        <v>1.07106641770577E-3</v>
      </c>
      <c r="B173" s="11">
        <v>2.6949066398606607E-9</v>
      </c>
    </row>
    <row r="174" spans="1:2" x14ac:dyDescent="0.25">
      <c r="A174" s="11">
        <v>4.2093487936771399E-4</v>
      </c>
      <c r="B174" s="11">
        <v>3.8060671848184293E-9</v>
      </c>
    </row>
    <row r="175" spans="1:2" x14ac:dyDescent="0.25">
      <c r="A175" s="11">
        <v>1.0543141567664299E-3</v>
      </c>
      <c r="B175" s="11">
        <v>6.7558060970603693E-9</v>
      </c>
    </row>
    <row r="176" spans="1:2" x14ac:dyDescent="0.25">
      <c r="A176" s="11">
        <v>7.5812925233435899E-4</v>
      </c>
      <c r="B176" s="11">
        <v>5.7934042046798967E-9</v>
      </c>
    </row>
    <row r="177" spans="1:2" x14ac:dyDescent="0.25">
      <c r="A177" s="11">
        <v>6.7585803598938898E-4</v>
      </c>
      <c r="B177" s="11">
        <v>6.9649596115060337E-9</v>
      </c>
    </row>
    <row r="178" spans="1:2" x14ac:dyDescent="0.25">
      <c r="A178" s="11">
        <v>1.6462894652122301E-3</v>
      </c>
      <c r="B178" s="11">
        <v>7.6403654730528677E-9</v>
      </c>
    </row>
    <row r="179" spans="1:2" x14ac:dyDescent="0.25">
      <c r="A179" s="11">
        <v>1.29395122597328E-3</v>
      </c>
      <c r="B179" s="11">
        <v>3.1179784422484826E-9</v>
      </c>
    </row>
    <row r="180" spans="1:2" x14ac:dyDescent="0.25">
      <c r="A180" s="11">
        <v>1.07953680735618E-3</v>
      </c>
      <c r="B180" s="11">
        <v>3.9034277007951614E-9</v>
      </c>
    </row>
    <row r="181" spans="1:2" x14ac:dyDescent="0.25">
      <c r="A181" s="11">
        <v>8.6103329329684296E-4</v>
      </c>
      <c r="B181" s="11">
        <v>4.7718990861010543E-9</v>
      </c>
    </row>
    <row r="182" spans="1:2" x14ac:dyDescent="0.25">
      <c r="A182" s="11">
        <v>1.70236913232327E-3</v>
      </c>
      <c r="B182" s="11">
        <v>4.0361545620652152E-9</v>
      </c>
    </row>
    <row r="183" spans="1:2" x14ac:dyDescent="0.25">
      <c r="A183" s="11">
        <v>9.6167546114366302E-4</v>
      </c>
      <c r="B183" s="11">
        <v>4.8073986399073478E-9</v>
      </c>
    </row>
    <row r="184" spans="1:2" x14ac:dyDescent="0.25">
      <c r="A184" s="11">
        <v>1.50488091569184E-3</v>
      </c>
      <c r="B184" s="11">
        <v>3.7583584634240368E-9</v>
      </c>
    </row>
    <row r="185" spans="1:2" x14ac:dyDescent="0.25">
      <c r="A185" s="11">
        <v>1.38611214435983E-3</v>
      </c>
      <c r="B185" s="11">
        <v>3.9263207450363766E-9</v>
      </c>
    </row>
    <row r="186" spans="1:2" x14ac:dyDescent="0.25">
      <c r="A186" s="11">
        <v>1.64918103976144E-3</v>
      </c>
      <c r="B186" s="11">
        <v>3.6408568539476244E-9</v>
      </c>
    </row>
    <row r="187" spans="1:2" x14ac:dyDescent="0.25">
      <c r="A187" s="11">
        <v>1.6460907152990199E-3</v>
      </c>
      <c r="B187" s="11">
        <v>3.7492116777508522E-9</v>
      </c>
    </row>
    <row r="188" spans="1:2" x14ac:dyDescent="0.25">
      <c r="A188" s="11">
        <v>8.7091484113474495E-4</v>
      </c>
      <c r="B188" s="11">
        <v>7.2165851740855815E-9</v>
      </c>
    </row>
    <row r="189" spans="1:2" x14ac:dyDescent="0.25">
      <c r="A189" s="11">
        <v>5.8672099273070005E-4</v>
      </c>
      <c r="B189" s="11">
        <v>4.6902370729239827E-9</v>
      </c>
    </row>
    <row r="190" spans="1:2" x14ac:dyDescent="0.25">
      <c r="A190" s="11">
        <v>8.4378586023690601E-4</v>
      </c>
      <c r="B190" s="11">
        <v>4.3031050632963908E-9</v>
      </c>
    </row>
    <row r="191" spans="1:2" x14ac:dyDescent="0.25">
      <c r="A191" s="11">
        <v>1.61722716662209E-3</v>
      </c>
      <c r="B191" s="11">
        <v>6.1882866940994776E-9</v>
      </c>
    </row>
    <row r="192" spans="1:2" x14ac:dyDescent="0.25">
      <c r="A192" s="11">
        <v>-7.6968206101629604E-5</v>
      </c>
      <c r="B192" s="11">
        <v>4.2148228833820836E-9</v>
      </c>
    </row>
    <row r="193" spans="1:2" x14ac:dyDescent="0.25">
      <c r="A193" s="11">
        <v>1.1000567620254201E-3</v>
      </c>
      <c r="B193" s="11">
        <v>4.2211347373101785E-9</v>
      </c>
    </row>
    <row r="194" spans="1:2" x14ac:dyDescent="0.25">
      <c r="A194" s="11">
        <v>5.6877875847087902E-4</v>
      </c>
      <c r="B194" s="11">
        <v>4.3172336955966917E-9</v>
      </c>
    </row>
    <row r="195" spans="1:2" x14ac:dyDescent="0.25">
      <c r="A195" s="11">
        <v>7.4566255450837196E-4</v>
      </c>
      <c r="B195" s="11">
        <v>7.1273351664873483E-9</v>
      </c>
    </row>
    <row r="196" spans="1:2" x14ac:dyDescent="0.25">
      <c r="A196" s="11">
        <v>7.2839739000014295E-4</v>
      </c>
      <c r="B196" s="11">
        <v>1.0139291684716544E-8</v>
      </c>
    </row>
    <row r="197" spans="1:2" x14ac:dyDescent="0.25">
      <c r="A197" s="11">
        <v>1.26407747144619E-3</v>
      </c>
      <c r="B197" s="11">
        <v>5.6954272576056416E-9</v>
      </c>
    </row>
    <row r="198" spans="1:2" x14ac:dyDescent="0.25">
      <c r="A198" s="11">
        <v>5.7050857483307302E-4</v>
      </c>
      <c r="B198" s="11">
        <v>9.6734879344831563E-9</v>
      </c>
    </row>
    <row r="199" spans="1:2" x14ac:dyDescent="0.25">
      <c r="A199" s="11">
        <v>1.8991021680967099E-3</v>
      </c>
      <c r="B199" s="11">
        <v>5.9126528971862698E-9</v>
      </c>
    </row>
    <row r="200" spans="1:2" x14ac:dyDescent="0.25">
      <c r="A200" s="11">
        <v>1.0804801002805499E-3</v>
      </c>
      <c r="B200" s="11">
        <v>3.5088473578694062E-9</v>
      </c>
    </row>
    <row r="201" spans="1:2" x14ac:dyDescent="0.25">
      <c r="A201" s="11">
        <v>6.5164377039874798E-4</v>
      </c>
      <c r="B201" s="11">
        <v>3.9927296145176315E-9</v>
      </c>
    </row>
    <row r="202" spans="1:2" x14ac:dyDescent="0.25">
      <c r="A202" s="11">
        <v>8.9063992817956298E-4</v>
      </c>
      <c r="B202" s="11">
        <v>6.3060971884403155E-9</v>
      </c>
    </row>
    <row r="203" spans="1:2" x14ac:dyDescent="0.25">
      <c r="A203" s="11">
        <v>1.12687302079392E-3</v>
      </c>
      <c r="B203" s="11">
        <v>6.5370713977942647E-9</v>
      </c>
    </row>
    <row r="204" spans="1:2" x14ac:dyDescent="0.25">
      <c r="A204" s="11">
        <v>9.4006805028593195E-4</v>
      </c>
      <c r="B204" s="11">
        <v>4.1353997739113905E-9</v>
      </c>
    </row>
    <row r="205" spans="1:2" x14ac:dyDescent="0.25">
      <c r="A205" s="11">
        <v>3.4283327605153598E-4</v>
      </c>
      <c r="B205" s="11">
        <v>1.2899191023337634E-8</v>
      </c>
    </row>
    <row r="206" spans="1:2" x14ac:dyDescent="0.25">
      <c r="A206" s="11">
        <v>1.17453779196983E-3</v>
      </c>
      <c r="B206" s="11">
        <v>4.0655652974994886E-9</v>
      </c>
    </row>
    <row r="207" spans="1:2" x14ac:dyDescent="0.25">
      <c r="A207" s="11">
        <v>9.45050102624395E-4</v>
      </c>
      <c r="B207" s="11">
        <v>4.2527465020522859E-9</v>
      </c>
    </row>
    <row r="208" spans="1:2" x14ac:dyDescent="0.25">
      <c r="A208" s="11">
        <v>5.8718800691419598E-4</v>
      </c>
      <c r="B208" s="11">
        <v>8.1302995340239869E-9</v>
      </c>
    </row>
    <row r="209" spans="1:2" x14ac:dyDescent="0.25">
      <c r="A209" s="11">
        <v>4.4876067637886999E-4</v>
      </c>
      <c r="B209" s="11">
        <v>4.9225900369889449E-9</v>
      </c>
    </row>
    <row r="210" spans="1:2" x14ac:dyDescent="0.25">
      <c r="A210" s="11">
        <v>1.50708012527836E-3</v>
      </c>
      <c r="B210" s="11">
        <v>4.8906055657929572E-9</v>
      </c>
    </row>
    <row r="211" spans="1:2" x14ac:dyDescent="0.25">
      <c r="A211" s="11">
        <v>1.50479757343029E-3</v>
      </c>
      <c r="B211" s="11">
        <v>5.8243580734264933E-9</v>
      </c>
    </row>
    <row r="212" spans="1:2" x14ac:dyDescent="0.25">
      <c r="A212" s="11">
        <v>1.4561720981244499E-3</v>
      </c>
      <c r="B212" s="11">
        <v>6.2407296835660116E-9</v>
      </c>
    </row>
    <row r="213" spans="1:2" x14ac:dyDescent="0.25">
      <c r="A213" s="11">
        <v>1.3956927768642099E-3</v>
      </c>
      <c r="B213" s="11">
        <v>7.2526900160896631E-9</v>
      </c>
    </row>
    <row r="214" spans="1:2" x14ac:dyDescent="0.25">
      <c r="A214" s="11">
        <v>6.6060276560363305E-4</v>
      </c>
      <c r="B214" s="11">
        <v>6.7526768711180051E-9</v>
      </c>
    </row>
    <row r="215" spans="1:2" x14ac:dyDescent="0.25">
      <c r="A215" s="11">
        <v>1.3861647885107301E-3</v>
      </c>
      <c r="B215" s="11">
        <v>5.2470909880212682E-9</v>
      </c>
    </row>
    <row r="216" spans="1:2" x14ac:dyDescent="0.25">
      <c r="A216" s="11">
        <v>3.3359027379932998E-4</v>
      </c>
      <c r="B216" s="11">
        <v>5.4598216468265836E-9</v>
      </c>
    </row>
    <row r="217" spans="1:2" x14ac:dyDescent="0.25">
      <c r="A217" s="11">
        <v>1.4542478623269099E-4</v>
      </c>
      <c r="B217" s="11">
        <v>6.5049821574576547E-9</v>
      </c>
    </row>
    <row r="218" spans="1:2" x14ac:dyDescent="0.25">
      <c r="A218" s="11">
        <v>1.44809164664485E-3</v>
      </c>
      <c r="B218" s="11">
        <v>7.5618857382535615E-9</v>
      </c>
    </row>
    <row r="219" spans="1:2" x14ac:dyDescent="0.25">
      <c r="A219" s="11">
        <v>1.0125470247559401E-3</v>
      </c>
      <c r="B219" s="11">
        <v>5.4001349375943128E-9</v>
      </c>
    </row>
    <row r="220" spans="1:2" x14ac:dyDescent="0.25">
      <c r="A220" s="11">
        <v>5.36858980701559E-4</v>
      </c>
      <c r="B220" s="11">
        <v>3.3615726425321704E-9</v>
      </c>
    </row>
    <row r="221" spans="1:2" x14ac:dyDescent="0.25">
      <c r="A221" s="11">
        <v>4.4894254481261399E-4</v>
      </c>
      <c r="B221" s="11">
        <v>5.4200732570842156E-9</v>
      </c>
    </row>
    <row r="222" spans="1:2" x14ac:dyDescent="0.25">
      <c r="A222" s="11">
        <v>1.2952745902942301E-3</v>
      </c>
      <c r="B222" s="11">
        <v>5.2811252016715009E-9</v>
      </c>
    </row>
    <row r="223" spans="1:2" x14ac:dyDescent="0.25">
      <c r="A223" s="11">
        <v>-5.40549800672133E-5</v>
      </c>
      <c r="B223" s="11">
        <v>3.8792066659951031E-9</v>
      </c>
    </row>
    <row r="224" spans="1:2" x14ac:dyDescent="0.25">
      <c r="A224" s="11">
        <v>7.2326236399658701E-4</v>
      </c>
      <c r="B224" s="11">
        <v>2.8810076636070986E-9</v>
      </c>
    </row>
    <row r="225" spans="1:2" x14ac:dyDescent="0.25">
      <c r="A225" s="11">
        <v>1.1469337746303999E-3</v>
      </c>
      <c r="B225" s="11">
        <v>8.6613390583020763E-9</v>
      </c>
    </row>
    <row r="226" spans="1:2" x14ac:dyDescent="0.25">
      <c r="A226" s="11">
        <v>9.3941043630789097E-4</v>
      </c>
      <c r="B226" s="11">
        <v>7.201717720280231E-9</v>
      </c>
    </row>
    <row r="227" spans="1:2" x14ac:dyDescent="0.25">
      <c r="A227" s="11">
        <v>1.6814109549291799E-3</v>
      </c>
      <c r="B227" s="11">
        <v>3.3394372286391457E-9</v>
      </c>
    </row>
    <row r="228" spans="1:2" x14ac:dyDescent="0.25">
      <c r="A228" s="11">
        <v>7.4344663980153904E-4</v>
      </c>
      <c r="B228" s="11">
        <v>7.6818348985263306E-9</v>
      </c>
    </row>
    <row r="229" spans="1:2" x14ac:dyDescent="0.25">
      <c r="A229" s="11">
        <v>1.5477196224643699E-4</v>
      </c>
      <c r="B229" s="11">
        <v>3.7208041791582472E-9</v>
      </c>
    </row>
    <row r="230" spans="1:2" x14ac:dyDescent="0.25">
      <c r="A230" s="11">
        <v>1.27450738831139E-3</v>
      </c>
      <c r="B230" s="11">
        <v>3.1169390579690314E-9</v>
      </c>
    </row>
    <row r="231" spans="1:2" x14ac:dyDescent="0.25">
      <c r="A231" s="11">
        <v>1.0581505971073799E-3</v>
      </c>
      <c r="B231" s="11">
        <v>5.5008051626067626E-9</v>
      </c>
    </row>
    <row r="232" spans="1:2" x14ac:dyDescent="0.25">
      <c r="A232" s="11">
        <v>9.5477649709976397E-4</v>
      </c>
      <c r="B232" s="11">
        <v>8.2440098142050476E-9</v>
      </c>
    </row>
    <row r="233" spans="1:2" x14ac:dyDescent="0.25">
      <c r="A233" s="11">
        <v>1.78723366466326E-3</v>
      </c>
      <c r="B233" s="11">
        <v>7.5080177085387017E-9</v>
      </c>
    </row>
    <row r="234" spans="1:2" x14ac:dyDescent="0.25">
      <c r="A234" s="11">
        <v>1.0289203049237E-3</v>
      </c>
      <c r="B234" s="11">
        <v>2.5878336208155783E-9</v>
      </c>
    </row>
    <row r="235" spans="1:2" x14ac:dyDescent="0.25">
      <c r="A235" s="11">
        <v>3.6801339248805301E-4</v>
      </c>
      <c r="B235" s="11">
        <v>3.010335965022852E-9</v>
      </c>
    </row>
    <row r="236" spans="1:2" x14ac:dyDescent="0.25">
      <c r="A236" s="11">
        <v>1.5463404241138499E-3</v>
      </c>
      <c r="B236" s="11">
        <v>4.6639468155066181E-9</v>
      </c>
    </row>
    <row r="237" spans="1:2" x14ac:dyDescent="0.25">
      <c r="A237" s="11">
        <v>1.1647712316273299E-3</v>
      </c>
      <c r="B237" s="11">
        <v>5.7384975740130619E-9</v>
      </c>
    </row>
    <row r="238" spans="1:2" x14ac:dyDescent="0.25">
      <c r="A238" s="11">
        <v>-4.8116539750919698E-4</v>
      </c>
      <c r="B238" s="11">
        <v>4.0453099334943292E-9</v>
      </c>
    </row>
    <row r="239" spans="1:2" x14ac:dyDescent="0.25">
      <c r="A239" s="11">
        <v>1.26583488838476E-3</v>
      </c>
      <c r="B239" s="11">
        <v>3.7903914419180461E-9</v>
      </c>
    </row>
    <row r="240" spans="1:2" x14ac:dyDescent="0.25">
      <c r="A240" s="11">
        <v>4.7210452402084998E-4</v>
      </c>
      <c r="B240" s="11">
        <v>5.685715623635982E-9</v>
      </c>
    </row>
    <row r="241" spans="1:2" x14ac:dyDescent="0.25">
      <c r="A241" s="11">
        <v>8.9281973424592295E-4</v>
      </c>
      <c r="B241" s="11">
        <v>5.1081272304053306E-9</v>
      </c>
    </row>
    <row r="242" spans="1:2" x14ac:dyDescent="0.25">
      <c r="A242" s="11">
        <v>6.9714077526762403E-4</v>
      </c>
      <c r="B242" s="11">
        <v>6.3256686271876724E-9</v>
      </c>
    </row>
    <row r="243" spans="1:2" x14ac:dyDescent="0.25">
      <c r="A243" s="11">
        <v>8.9552703990418805E-4</v>
      </c>
      <c r="B243" s="11">
        <v>4.780957182948644E-9</v>
      </c>
    </row>
    <row r="244" spans="1:2" x14ac:dyDescent="0.25">
      <c r="A244" s="11">
        <v>9.6645252207306698E-4</v>
      </c>
      <c r="B244" s="11">
        <v>7.5507279825985636E-9</v>
      </c>
    </row>
    <row r="245" spans="1:2" x14ac:dyDescent="0.25">
      <c r="A245" s="11">
        <v>1.26854509844296E-3</v>
      </c>
      <c r="B245" s="11">
        <v>4.7049958799098535E-9</v>
      </c>
    </row>
    <row r="246" spans="1:2" x14ac:dyDescent="0.25">
      <c r="A246" s="11">
        <v>6.2903754955526603E-4</v>
      </c>
      <c r="B246" s="11">
        <v>6.7847222833487013E-9</v>
      </c>
    </row>
    <row r="247" spans="1:2" x14ac:dyDescent="0.25">
      <c r="A247" s="11">
        <v>2.7625292844945002E-4</v>
      </c>
      <c r="B247" s="11">
        <v>8.8161566046850861E-9</v>
      </c>
    </row>
    <row r="248" spans="1:2" x14ac:dyDescent="0.25">
      <c r="A248" s="11">
        <v>1.36602653133477E-3</v>
      </c>
      <c r="B248" s="11">
        <v>5.3302117826945595E-9</v>
      </c>
    </row>
    <row r="249" spans="1:2" x14ac:dyDescent="0.25">
      <c r="A249" s="11">
        <v>1.11099552635823E-3</v>
      </c>
      <c r="B249" s="11">
        <v>3.6752173152329371E-9</v>
      </c>
    </row>
    <row r="250" spans="1:2" x14ac:dyDescent="0.25">
      <c r="A250" s="11">
        <v>1.57871868741411E-3</v>
      </c>
      <c r="B250" s="11">
        <v>2.8211388241942517E-9</v>
      </c>
    </row>
    <row r="251" spans="1:2" x14ac:dyDescent="0.25">
      <c r="A251" s="11">
        <v>9.9728141168679905E-4</v>
      </c>
      <c r="B251" s="11">
        <v>3.9130357635099479E-9</v>
      </c>
    </row>
    <row r="252" spans="1:2" x14ac:dyDescent="0.25">
      <c r="A252" s="11">
        <v>9.0407263078508705E-4</v>
      </c>
      <c r="B252" s="11">
        <v>3.6087842380885538E-9</v>
      </c>
    </row>
    <row r="253" spans="1:2" x14ac:dyDescent="0.25">
      <c r="A253" s="11">
        <v>6.9311858927255095E-4</v>
      </c>
      <c r="B253" s="11">
        <v>4.724607561360735E-9</v>
      </c>
    </row>
    <row r="254" spans="1:2" x14ac:dyDescent="0.25">
      <c r="A254" s="11">
        <v>8.3114713926637899E-4</v>
      </c>
      <c r="B254" s="11">
        <v>3.9929793876446586E-9</v>
      </c>
    </row>
    <row r="255" spans="1:2" x14ac:dyDescent="0.25">
      <c r="A255" s="11">
        <v>4.23847965538576E-4</v>
      </c>
      <c r="B255" s="11">
        <v>1.4655916976469601E-8</v>
      </c>
    </row>
    <row r="256" spans="1:2" x14ac:dyDescent="0.25">
      <c r="A256" s="11">
        <v>9.6639533688907999E-4</v>
      </c>
      <c r="B256" s="11">
        <v>3.7262077156938138E-9</v>
      </c>
    </row>
    <row r="257" spans="1:2" x14ac:dyDescent="0.25">
      <c r="A257" s="11">
        <v>1.69960414652618E-3</v>
      </c>
      <c r="B257" s="11">
        <v>7.0337516702721766E-9</v>
      </c>
    </row>
    <row r="258" spans="1:2" x14ac:dyDescent="0.25">
      <c r="A258" s="11">
        <v>1.9737614497202598E-3</v>
      </c>
      <c r="B258" s="11">
        <v>1.8232269586072238E-8</v>
      </c>
    </row>
    <row r="259" spans="1:2" x14ac:dyDescent="0.25">
      <c r="A259" s="11">
        <v>1.30334509797854E-3</v>
      </c>
      <c r="B259" s="11">
        <v>7.9898531334183319E-9</v>
      </c>
    </row>
    <row r="260" spans="1:2" x14ac:dyDescent="0.25">
      <c r="A260" s="11">
        <v>5.0730164903759498E-4</v>
      </c>
      <c r="B260" s="11">
        <v>6.5242929895593455E-9</v>
      </c>
    </row>
    <row r="261" spans="1:2" x14ac:dyDescent="0.25">
      <c r="A261" s="11">
        <v>8.2689043542742799E-4</v>
      </c>
      <c r="B261" s="11">
        <v>1.1703465454158147E-8</v>
      </c>
    </row>
    <row r="262" spans="1:2" x14ac:dyDescent="0.25">
      <c r="A262" s="11">
        <v>1.08875057162655E-3</v>
      </c>
      <c r="B262" s="11">
        <v>6.825493598556402E-9</v>
      </c>
    </row>
    <row r="263" spans="1:2" x14ac:dyDescent="0.25">
      <c r="A263" s="11">
        <v>7.2923542787411099E-4</v>
      </c>
      <c r="B263" s="11">
        <v>4.2327908639382647E-9</v>
      </c>
    </row>
    <row r="264" spans="1:2" x14ac:dyDescent="0.25">
      <c r="A264" s="11">
        <v>1.1202914593946001E-3</v>
      </c>
      <c r="B264" s="11">
        <v>1.0480346141653735E-8</v>
      </c>
    </row>
    <row r="265" spans="1:2" x14ac:dyDescent="0.25">
      <c r="A265" s="11">
        <v>8.6577869666602098E-4</v>
      </c>
      <c r="B265" s="11">
        <v>2.9671871359648178E-9</v>
      </c>
    </row>
    <row r="266" spans="1:2" x14ac:dyDescent="0.25">
      <c r="A266" s="11">
        <v>8.8607056707899203E-4</v>
      </c>
      <c r="B266" s="11">
        <v>5.0163472889763599E-9</v>
      </c>
    </row>
    <row r="267" spans="1:2" x14ac:dyDescent="0.25">
      <c r="A267" s="11">
        <v>8.9319600842947898E-4</v>
      </c>
      <c r="B267" s="11">
        <v>7.5219824705685801E-9</v>
      </c>
    </row>
    <row r="268" spans="1:2" x14ac:dyDescent="0.25">
      <c r="A268" s="11">
        <v>6.2433646344743101E-4</v>
      </c>
      <c r="B268" s="11">
        <v>4.8267425033391617E-9</v>
      </c>
    </row>
    <row r="269" spans="1:2" x14ac:dyDescent="0.25">
      <c r="A269" s="11">
        <v>4.9770521441624396E-4</v>
      </c>
      <c r="B269" s="11">
        <v>6.188216990317622E-9</v>
      </c>
    </row>
    <row r="270" spans="1:2" x14ac:dyDescent="0.25">
      <c r="A270" s="11">
        <v>9.792046450697691E-4</v>
      </c>
      <c r="B270" s="11">
        <v>4.2608697377697797E-9</v>
      </c>
    </row>
    <row r="271" spans="1:2" x14ac:dyDescent="0.25">
      <c r="A271" s="11">
        <v>1.4501468175952201E-3</v>
      </c>
      <c r="B271" s="11">
        <v>4.7513525553385374E-9</v>
      </c>
    </row>
    <row r="272" spans="1:2" x14ac:dyDescent="0.25">
      <c r="A272" s="11">
        <v>1.65195240283323E-3</v>
      </c>
      <c r="B272" s="11">
        <v>3.0331607140807917E-9</v>
      </c>
    </row>
    <row r="273" spans="1:2" x14ac:dyDescent="0.25">
      <c r="A273" s="11">
        <v>7.3726083190712001E-4</v>
      </c>
      <c r="B273" s="11">
        <v>4.7676723500059729E-9</v>
      </c>
    </row>
    <row r="274" spans="1:2" x14ac:dyDescent="0.25">
      <c r="A274" s="11">
        <v>3.8949815193578302E-4</v>
      </c>
      <c r="B274" s="11">
        <v>5.0063050303490308E-9</v>
      </c>
    </row>
    <row r="275" spans="1:2" x14ac:dyDescent="0.25">
      <c r="A275" s="11">
        <v>3.22965288392698E-4</v>
      </c>
      <c r="B275" s="11">
        <v>2.368723063971769E-9</v>
      </c>
    </row>
    <row r="276" spans="1:2" x14ac:dyDescent="0.25">
      <c r="A276" s="11">
        <v>1.4496676212474599E-3</v>
      </c>
      <c r="B276" s="11">
        <v>2.9810709772121211E-9</v>
      </c>
    </row>
    <row r="277" spans="1:2" x14ac:dyDescent="0.25">
      <c r="A277" s="11">
        <v>9.4128231040379099E-4</v>
      </c>
      <c r="B277" s="11">
        <v>5.2380465415710025E-9</v>
      </c>
    </row>
    <row r="278" spans="1:2" x14ac:dyDescent="0.25">
      <c r="A278" s="11">
        <v>7.0101016928886695E-4</v>
      </c>
      <c r="B278" s="11">
        <v>6.0758927664655279E-9</v>
      </c>
    </row>
    <row r="279" spans="1:2" x14ac:dyDescent="0.25">
      <c r="A279" s="11">
        <v>6.9639716615145703E-4</v>
      </c>
      <c r="B279" s="11">
        <v>6.3426178542410227E-9</v>
      </c>
    </row>
    <row r="280" spans="1:2" x14ac:dyDescent="0.25">
      <c r="A280" s="11">
        <v>7.1427842736395905E-4</v>
      </c>
      <c r="B280" s="11">
        <v>5.6141757364491806E-9</v>
      </c>
    </row>
    <row r="281" spans="1:2" x14ac:dyDescent="0.25">
      <c r="A281" s="11">
        <v>1.64153321072103E-3</v>
      </c>
      <c r="B281" s="11">
        <v>3.0603659437909654E-9</v>
      </c>
    </row>
    <row r="282" spans="1:2" x14ac:dyDescent="0.25">
      <c r="A282" s="11">
        <v>4.8727035693495702E-5</v>
      </c>
      <c r="B282" s="11">
        <v>5.0911564292481876E-9</v>
      </c>
    </row>
    <row r="283" spans="1:2" x14ac:dyDescent="0.25">
      <c r="A283" s="11">
        <v>1.57948117965316E-3</v>
      </c>
      <c r="B283" s="11">
        <v>3.3801892185932097E-9</v>
      </c>
    </row>
    <row r="284" spans="1:2" x14ac:dyDescent="0.25">
      <c r="A284" s="11">
        <v>1.3332324125467599E-3</v>
      </c>
      <c r="B284" s="11">
        <v>1.716584983168421E-9</v>
      </c>
    </row>
    <row r="285" spans="1:2" x14ac:dyDescent="0.25">
      <c r="A285" s="11">
        <v>9.0305482871200096E-4</v>
      </c>
      <c r="B285" s="11">
        <v>3.4320220634671168E-9</v>
      </c>
    </row>
    <row r="286" spans="1:2" x14ac:dyDescent="0.25">
      <c r="A286" s="11">
        <v>7.4718713421308798E-4</v>
      </c>
      <c r="B286" s="11">
        <v>3.0236140456537128E-9</v>
      </c>
    </row>
    <row r="287" spans="1:2" x14ac:dyDescent="0.25">
      <c r="A287" s="11">
        <v>6.5184362146536803E-4</v>
      </c>
      <c r="B287" s="11">
        <v>3.7526075375364946E-9</v>
      </c>
    </row>
    <row r="288" spans="1:2" x14ac:dyDescent="0.25">
      <c r="A288" s="11">
        <v>1.707795285221E-3</v>
      </c>
      <c r="B288" s="11">
        <v>1.1315676639177821E-8</v>
      </c>
    </row>
    <row r="289" spans="1:2" x14ac:dyDescent="0.25">
      <c r="A289" s="11">
        <v>1.41599391972205E-3</v>
      </c>
      <c r="B289" s="11">
        <v>7.5456695597175556E-9</v>
      </c>
    </row>
    <row r="290" spans="1:2" x14ac:dyDescent="0.25">
      <c r="A290" s="11">
        <v>1.3425342190684401E-3</v>
      </c>
      <c r="B290" s="11">
        <v>6.8076704153141221E-9</v>
      </c>
    </row>
    <row r="291" spans="1:2" x14ac:dyDescent="0.25">
      <c r="A291" s="11">
        <v>7.2494483390406401E-4</v>
      </c>
      <c r="B291" s="11">
        <v>6.1152535136980508E-9</v>
      </c>
    </row>
    <row r="292" spans="1:2" x14ac:dyDescent="0.25">
      <c r="A292" s="11">
        <v>2.0844843792145202E-3</v>
      </c>
      <c r="B292" s="11">
        <v>3.3299192032912993E-9</v>
      </c>
    </row>
    <row r="293" spans="1:2" x14ac:dyDescent="0.25">
      <c r="A293" s="11">
        <v>1.2484914832278399E-3</v>
      </c>
      <c r="B293" s="11">
        <v>1.1933190757844521E-8</v>
      </c>
    </row>
    <row r="294" spans="1:2" x14ac:dyDescent="0.25">
      <c r="A294" s="11">
        <v>1.45249906639905E-3</v>
      </c>
      <c r="B294" s="11">
        <v>9.2712078016741945E-9</v>
      </c>
    </row>
    <row r="295" spans="1:2" x14ac:dyDescent="0.25">
      <c r="A295" s="11">
        <v>7.5223776183811896E-4</v>
      </c>
      <c r="B295" s="11">
        <v>5.6036042559491918E-9</v>
      </c>
    </row>
    <row r="296" spans="1:2" x14ac:dyDescent="0.25">
      <c r="A296" s="11">
        <v>1.14218859237786E-3</v>
      </c>
      <c r="B296" s="11">
        <v>2.5842712009515917E-9</v>
      </c>
    </row>
    <row r="297" spans="1:2" x14ac:dyDescent="0.25">
      <c r="A297" s="11">
        <v>8.1404365694393E-4</v>
      </c>
      <c r="B297" s="11">
        <v>8.3462520594672219E-9</v>
      </c>
    </row>
    <row r="298" spans="1:2" x14ac:dyDescent="0.25">
      <c r="A298" s="11">
        <v>5.56882222792098E-4</v>
      </c>
      <c r="B298" s="11">
        <v>3.299618073208156E-9</v>
      </c>
    </row>
    <row r="299" spans="1:2" x14ac:dyDescent="0.25">
      <c r="A299" s="11">
        <v>1.28934590004023E-3</v>
      </c>
      <c r="B299" s="11">
        <v>5.3720094475374574E-9</v>
      </c>
    </row>
    <row r="300" spans="1:2" x14ac:dyDescent="0.25">
      <c r="A300" s="11">
        <v>8.1348643419602699E-4</v>
      </c>
      <c r="B300" s="11">
        <v>1.4707277113570035E-8</v>
      </c>
    </row>
    <row r="301" spans="1:2" x14ac:dyDescent="0.25">
      <c r="A301" s="11">
        <v>1.10042263730458E-3</v>
      </c>
      <c r="B301" s="11">
        <v>4.4148673987647051E-9</v>
      </c>
    </row>
    <row r="302" spans="1:2" x14ac:dyDescent="0.25">
      <c r="A302" s="11">
        <v>1.79676306256223E-3</v>
      </c>
      <c r="B302" s="11">
        <v>1.9608019854418871E-9</v>
      </c>
    </row>
    <row r="303" spans="1:2" x14ac:dyDescent="0.25">
      <c r="A303" s="11">
        <v>1.85403408922689E-3</v>
      </c>
      <c r="B303" s="11">
        <v>7.2878216782239442E-9</v>
      </c>
    </row>
    <row r="304" spans="1:2" x14ac:dyDescent="0.25">
      <c r="A304" s="11">
        <v>6.0576426015505403E-4</v>
      </c>
      <c r="B304" s="11">
        <v>6.195841066533377E-9</v>
      </c>
    </row>
    <row r="305" spans="1:2" x14ac:dyDescent="0.25">
      <c r="A305" s="11">
        <v>1.2164170714804E-3</v>
      </c>
      <c r="B305" s="11">
        <v>8.3113477705627157E-9</v>
      </c>
    </row>
    <row r="306" spans="1:2" x14ac:dyDescent="0.25">
      <c r="A306" s="11">
        <v>1.65795353826271E-3</v>
      </c>
      <c r="B306" s="11">
        <v>7.4423193280601325E-9</v>
      </c>
    </row>
    <row r="307" spans="1:2" x14ac:dyDescent="0.25">
      <c r="A307" s="11">
        <v>1.93687367823546E-3</v>
      </c>
      <c r="B307" s="11">
        <v>5.9098551938199349E-9</v>
      </c>
    </row>
    <row r="308" spans="1:2" x14ac:dyDescent="0.25">
      <c r="A308" s="11">
        <v>5.4053349725765101E-4</v>
      </c>
      <c r="B308" s="11">
        <v>3.0584375011857833E-9</v>
      </c>
    </row>
    <row r="309" spans="1:2" x14ac:dyDescent="0.25">
      <c r="A309" s="11">
        <v>1.3882098408647999E-3</v>
      </c>
      <c r="B309" s="11">
        <v>3.8840324708799997E-9</v>
      </c>
    </row>
    <row r="310" spans="1:2" x14ac:dyDescent="0.25">
      <c r="A310" s="11">
        <v>1.5034257528884201E-3</v>
      </c>
      <c r="B310" s="11">
        <v>5.4146882280967404E-9</v>
      </c>
    </row>
    <row r="311" spans="1:2" x14ac:dyDescent="0.25">
      <c r="A311" s="11">
        <v>1.6443806821117601E-3</v>
      </c>
      <c r="B311" s="11">
        <v>4.8163627762789637E-9</v>
      </c>
    </row>
    <row r="312" spans="1:2" x14ac:dyDescent="0.25">
      <c r="A312" s="11">
        <v>7.59579297244235E-4</v>
      </c>
      <c r="B312" s="11">
        <v>6.3873321382106112E-9</v>
      </c>
    </row>
    <row r="313" spans="1:2" x14ac:dyDescent="0.25">
      <c r="A313" s="11">
        <v>1.1938371939128501E-3</v>
      </c>
      <c r="B313" s="11">
        <v>5.1694691163273339E-9</v>
      </c>
    </row>
    <row r="314" spans="1:2" x14ac:dyDescent="0.25">
      <c r="A314" s="11">
        <v>1.07633883341544E-3</v>
      </c>
      <c r="B314" s="11">
        <v>1.7352362823602003E-8</v>
      </c>
    </row>
    <row r="315" spans="1:2" x14ac:dyDescent="0.25">
      <c r="A315" s="11">
        <v>1.5732452842447901E-3</v>
      </c>
      <c r="B315" s="11">
        <v>6.6664636685208738E-9</v>
      </c>
    </row>
    <row r="316" spans="1:2" x14ac:dyDescent="0.25">
      <c r="A316" s="11">
        <v>1.2671332827139401E-3</v>
      </c>
      <c r="B316" s="11">
        <v>5.6671509669677116E-9</v>
      </c>
    </row>
    <row r="317" spans="1:2" x14ac:dyDescent="0.25">
      <c r="A317" s="11">
        <v>5.9413060504159105E-4</v>
      </c>
      <c r="B317" s="11">
        <v>6.360380326534748E-9</v>
      </c>
    </row>
    <row r="318" spans="1:2" x14ac:dyDescent="0.25">
      <c r="A318" s="11">
        <v>1.0865386165503899E-3</v>
      </c>
      <c r="B318" s="11">
        <v>4.9739593381907194E-9</v>
      </c>
    </row>
    <row r="319" spans="1:2" x14ac:dyDescent="0.25">
      <c r="A319" s="11">
        <v>1.34720116843414E-3</v>
      </c>
      <c r="B319" s="11">
        <v>4.1024360784855171E-9</v>
      </c>
    </row>
    <row r="320" spans="1:2" x14ac:dyDescent="0.25">
      <c r="A320" s="11">
        <v>1.7615273735224501E-3</v>
      </c>
      <c r="B320" s="11">
        <v>4.8104292550483404E-9</v>
      </c>
    </row>
    <row r="321" spans="1:2" x14ac:dyDescent="0.25">
      <c r="A321" s="11">
        <v>1.59476385408609E-3</v>
      </c>
      <c r="B321" s="11">
        <v>6.9756512308782374E-9</v>
      </c>
    </row>
    <row r="322" spans="1:2" x14ac:dyDescent="0.25">
      <c r="A322" s="11">
        <v>7.9291000855634495E-4</v>
      </c>
      <c r="B322" s="11">
        <v>5.7252086402212159E-9</v>
      </c>
    </row>
    <row r="323" spans="1:2" x14ac:dyDescent="0.25">
      <c r="A323" s="11">
        <v>1.1151779101051199E-3</v>
      </c>
      <c r="B323" s="11">
        <v>3.7076486106625166E-9</v>
      </c>
    </row>
    <row r="324" spans="1:2" x14ac:dyDescent="0.25">
      <c r="A324" s="11">
        <v>1.23454358566357E-3</v>
      </c>
      <c r="B324" s="11">
        <v>3.5828910378277649E-9</v>
      </c>
    </row>
    <row r="325" spans="1:2" x14ac:dyDescent="0.25">
      <c r="A325" s="11">
        <v>6.3809957557923395E-4</v>
      </c>
      <c r="B325" s="11">
        <v>8.5736717072964154E-9</v>
      </c>
    </row>
    <row r="326" spans="1:2" x14ac:dyDescent="0.25">
      <c r="A326" s="11">
        <v>5.1832157016157797E-4</v>
      </c>
      <c r="B326" s="11">
        <v>5.1793213390983231E-9</v>
      </c>
    </row>
    <row r="327" spans="1:2" x14ac:dyDescent="0.25">
      <c r="A327" s="11">
        <v>1.64993431316434E-3</v>
      </c>
      <c r="B327" s="11">
        <v>7.1107117816309208E-9</v>
      </c>
    </row>
    <row r="328" spans="1:2" x14ac:dyDescent="0.25">
      <c r="A328" s="11">
        <v>6.8115861923140797E-4</v>
      </c>
      <c r="B328" s="11">
        <v>3.3573528686149046E-9</v>
      </c>
    </row>
    <row r="329" spans="1:2" x14ac:dyDescent="0.25">
      <c r="A329" s="11">
        <v>1.76599514790223E-3</v>
      </c>
      <c r="B329" s="11">
        <v>2.1126027694298303E-9</v>
      </c>
    </row>
    <row r="330" spans="1:2" x14ac:dyDescent="0.25">
      <c r="A330" s="11">
        <v>5.4128587856107097E-4</v>
      </c>
      <c r="B330" s="11">
        <v>5.2859787870814853E-9</v>
      </c>
    </row>
    <row r="331" spans="1:2" x14ac:dyDescent="0.25">
      <c r="A331" s="11">
        <v>1.5363296460573701E-3</v>
      </c>
      <c r="B331" s="11">
        <v>5.4868307527568379E-9</v>
      </c>
    </row>
    <row r="332" spans="1:2" x14ac:dyDescent="0.25">
      <c r="A332" s="11">
        <v>1.09256156305306E-3</v>
      </c>
      <c r="B332" s="11">
        <v>5.2540973501949763E-9</v>
      </c>
    </row>
    <row r="333" spans="1:2" x14ac:dyDescent="0.25">
      <c r="A333" s="11">
        <v>1.1756004143594601E-3</v>
      </c>
      <c r="B333" s="11">
        <v>6.9214121756589501E-9</v>
      </c>
    </row>
    <row r="334" spans="1:2" x14ac:dyDescent="0.25">
      <c r="A334" s="11">
        <v>-4.10561719492458E-4</v>
      </c>
      <c r="B334" s="11">
        <v>3.1822903973156805E-9</v>
      </c>
    </row>
    <row r="335" spans="1:2" x14ac:dyDescent="0.25">
      <c r="A335" s="11">
        <v>1.48807784026815E-3</v>
      </c>
      <c r="B335" s="11">
        <v>9.1602915352452569E-9</v>
      </c>
    </row>
    <row r="336" spans="1:2" x14ac:dyDescent="0.25">
      <c r="A336" s="11">
        <v>1.3463921719194601E-3</v>
      </c>
      <c r="B336" s="11">
        <v>7.9928968469156323E-9</v>
      </c>
    </row>
    <row r="337" spans="1:2" x14ac:dyDescent="0.25">
      <c r="A337" s="11">
        <v>8.0274614246905805E-4</v>
      </c>
      <c r="B337" s="11">
        <v>1.731481061576319E-8</v>
      </c>
    </row>
    <row r="338" spans="1:2" x14ac:dyDescent="0.25">
      <c r="A338" s="11">
        <v>9.4922489029729902E-4</v>
      </c>
      <c r="B338" s="11">
        <v>6.4142976233567012E-9</v>
      </c>
    </row>
    <row r="339" spans="1:2" x14ac:dyDescent="0.25">
      <c r="A339" s="11">
        <v>9.7703486030354596E-4</v>
      </c>
      <c r="B339" s="11">
        <v>9.1617648246047527E-9</v>
      </c>
    </row>
    <row r="340" spans="1:2" x14ac:dyDescent="0.25">
      <c r="A340" s="11">
        <v>1.31283104922941E-3</v>
      </c>
      <c r="B340" s="11">
        <v>7.9667584182637643E-9</v>
      </c>
    </row>
    <row r="341" spans="1:2" x14ac:dyDescent="0.25">
      <c r="A341" s="11">
        <v>1.7539822518179201E-3</v>
      </c>
      <c r="B341" s="11">
        <v>2.9083677634624336E-9</v>
      </c>
    </row>
    <row r="342" spans="1:2" x14ac:dyDescent="0.25">
      <c r="A342" s="11">
        <v>5.6107408702297395E-4</v>
      </c>
      <c r="B342" s="11">
        <v>4.2431421559846486E-9</v>
      </c>
    </row>
    <row r="343" spans="1:2" x14ac:dyDescent="0.25">
      <c r="A343" s="11">
        <v>1.2545897400981E-3</v>
      </c>
      <c r="B343" s="11">
        <v>2.6241489617527872E-9</v>
      </c>
    </row>
    <row r="344" spans="1:2" x14ac:dyDescent="0.25">
      <c r="A344" s="11">
        <v>1.53703041338435E-3</v>
      </c>
      <c r="B344" s="11">
        <v>3.3747711182253509E-9</v>
      </c>
    </row>
    <row r="345" spans="1:2" x14ac:dyDescent="0.25">
      <c r="A345" s="11">
        <v>2.6888714613356298E-4</v>
      </c>
      <c r="B345" s="11">
        <v>3.2027861804931525E-9</v>
      </c>
    </row>
    <row r="346" spans="1:2" x14ac:dyDescent="0.25">
      <c r="A346" s="11">
        <v>1.4590082847559E-3</v>
      </c>
      <c r="B346" s="11">
        <v>3.4990181194583668E-9</v>
      </c>
    </row>
    <row r="347" spans="1:2" x14ac:dyDescent="0.25">
      <c r="A347" s="11">
        <v>1.15627078588541E-3</v>
      </c>
      <c r="B347" s="11">
        <v>6.6528716494973973E-9</v>
      </c>
    </row>
    <row r="348" spans="1:2" x14ac:dyDescent="0.25">
      <c r="A348" s="11">
        <v>9.839560499083199E-4</v>
      </c>
      <c r="B348" s="11">
        <v>7.0622275458545301E-9</v>
      </c>
    </row>
    <row r="349" spans="1:2" x14ac:dyDescent="0.25">
      <c r="A349" s="11">
        <v>9.9557855936382891E-4</v>
      </c>
      <c r="B349" s="11">
        <v>6.947955652888702E-9</v>
      </c>
    </row>
    <row r="350" spans="1:2" x14ac:dyDescent="0.25">
      <c r="A350" s="11">
        <v>6.3819413613854805E-4</v>
      </c>
      <c r="B350" s="11">
        <v>5.1725881385068379E-9</v>
      </c>
    </row>
    <row r="351" spans="1:2" x14ac:dyDescent="0.25">
      <c r="A351" s="11">
        <v>1.5100984660938099E-3</v>
      </c>
      <c r="B351" s="11">
        <v>5.6128170072343214E-9</v>
      </c>
    </row>
    <row r="352" spans="1:2" x14ac:dyDescent="0.25">
      <c r="A352" s="11">
        <v>7.4762409368650203E-4</v>
      </c>
      <c r="B352" s="11">
        <v>8.0114541218697312E-9</v>
      </c>
    </row>
    <row r="353" spans="1:2" x14ac:dyDescent="0.25">
      <c r="A353" s="11">
        <v>-7.7209983179615804E-5</v>
      </c>
      <c r="B353" s="11">
        <v>5.7733614098723262E-9</v>
      </c>
    </row>
    <row r="354" spans="1:2" x14ac:dyDescent="0.25">
      <c r="A354" s="11">
        <v>3.6130330060426901E-4</v>
      </c>
      <c r="B354" s="11">
        <v>5.1867768359404736E-9</v>
      </c>
    </row>
    <row r="355" spans="1:2" x14ac:dyDescent="0.25">
      <c r="A355" s="11">
        <v>1.1994450042426101E-3</v>
      </c>
      <c r="B355" s="11">
        <v>5.7848988273996168E-9</v>
      </c>
    </row>
    <row r="356" spans="1:2" x14ac:dyDescent="0.25">
      <c r="A356" s="11">
        <v>8.6473908344589505E-4</v>
      </c>
      <c r="B356" s="11">
        <v>2.6628655595589485E-9</v>
      </c>
    </row>
    <row r="357" spans="1:2" x14ac:dyDescent="0.25">
      <c r="A357" s="11">
        <v>4.7298958232789E-4</v>
      </c>
      <c r="B357" s="11">
        <v>3.0817120894569308E-9</v>
      </c>
    </row>
    <row r="358" spans="1:2" x14ac:dyDescent="0.25">
      <c r="A358" s="11">
        <v>1.3950754057196499E-3</v>
      </c>
      <c r="B358" s="11">
        <v>3.1270359691501059E-9</v>
      </c>
    </row>
    <row r="359" spans="1:2" x14ac:dyDescent="0.25">
      <c r="A359" s="11">
        <v>8.2439986340067297E-4</v>
      </c>
      <c r="B359" s="11">
        <v>6.3284260392896479E-9</v>
      </c>
    </row>
    <row r="360" spans="1:2" x14ac:dyDescent="0.25">
      <c r="A360" s="11">
        <v>9.7005171431652302E-4</v>
      </c>
      <c r="B360" s="11">
        <v>1.1222258006289427E-8</v>
      </c>
    </row>
    <row r="361" spans="1:2" x14ac:dyDescent="0.25">
      <c r="A361" s="11">
        <v>5.1496692157121696E-4</v>
      </c>
      <c r="B361" s="11">
        <v>6.1264445730887177E-9</v>
      </c>
    </row>
    <row r="362" spans="1:2" x14ac:dyDescent="0.25">
      <c r="A362" s="11">
        <v>6.8909050823755399E-4</v>
      </c>
      <c r="B362" s="11">
        <v>3.0614003755625985E-9</v>
      </c>
    </row>
    <row r="363" spans="1:2" x14ac:dyDescent="0.25">
      <c r="A363" s="11">
        <v>1.2560216540049799E-3</v>
      </c>
      <c r="B363" s="11">
        <v>4.3316914804826036E-9</v>
      </c>
    </row>
    <row r="364" spans="1:2" x14ac:dyDescent="0.25">
      <c r="A364" s="11">
        <v>3.4927595607706601E-4</v>
      </c>
      <c r="B364" s="11">
        <v>6.4162478011696886E-9</v>
      </c>
    </row>
    <row r="365" spans="1:2" x14ac:dyDescent="0.25">
      <c r="A365" s="11">
        <v>1.16613362636946E-3</v>
      </c>
      <c r="B365" s="11">
        <v>5.4648722219663613E-9</v>
      </c>
    </row>
    <row r="366" spans="1:2" x14ac:dyDescent="0.25">
      <c r="A366" s="11">
        <v>5.7219745314355402E-4</v>
      </c>
      <c r="B366" s="11">
        <v>5.7838116143140844E-9</v>
      </c>
    </row>
    <row r="367" spans="1:2" x14ac:dyDescent="0.25">
      <c r="A367" s="11">
        <v>1.55301897762545E-3</v>
      </c>
      <c r="B367" s="11">
        <v>6.097381539723587E-9</v>
      </c>
    </row>
    <row r="368" spans="1:2" x14ac:dyDescent="0.25">
      <c r="A368" s="11">
        <v>7.93431801387259E-4</v>
      </c>
      <c r="B368" s="11">
        <v>2.9749215886046759E-9</v>
      </c>
    </row>
    <row r="369" spans="1:2" x14ac:dyDescent="0.25">
      <c r="A369" s="11">
        <v>4.21323707052136E-4</v>
      </c>
      <c r="B369" s="11">
        <v>5.947885546695744E-9</v>
      </c>
    </row>
    <row r="370" spans="1:2" x14ac:dyDescent="0.25">
      <c r="A370" s="11">
        <v>6.2797315078718795E-4</v>
      </c>
      <c r="B370" s="11">
        <v>1.2865265300557371E-8</v>
      </c>
    </row>
    <row r="371" spans="1:2" x14ac:dyDescent="0.25">
      <c r="A371" s="11">
        <v>1.3574383742599599E-3</v>
      </c>
      <c r="B371" s="11">
        <v>8.4249282352110964E-9</v>
      </c>
    </row>
    <row r="372" spans="1:2" x14ac:dyDescent="0.25">
      <c r="A372" s="11">
        <v>5.5237285815203704E-4</v>
      </c>
      <c r="B372" s="11">
        <v>1.0395397599333313E-8</v>
      </c>
    </row>
    <row r="373" spans="1:2" x14ac:dyDescent="0.25">
      <c r="A373" s="11">
        <v>1.18348440915083E-3</v>
      </c>
      <c r="B373" s="11">
        <v>2.603384660382276E-9</v>
      </c>
    </row>
    <row r="374" spans="1:2" x14ac:dyDescent="0.25">
      <c r="A374" s="11">
        <v>1.5692694574827601E-3</v>
      </c>
      <c r="B374" s="11">
        <v>5.2610037742492905E-9</v>
      </c>
    </row>
    <row r="375" spans="1:2" x14ac:dyDescent="0.25">
      <c r="A375" s="11">
        <v>7.4902762570975797E-4</v>
      </c>
      <c r="B375" s="11">
        <v>6.7431290244819142E-9</v>
      </c>
    </row>
    <row r="376" spans="1:2" x14ac:dyDescent="0.25">
      <c r="A376" s="11">
        <v>7.0687410619928604E-4</v>
      </c>
      <c r="B376" s="11">
        <v>5.6442868884035354E-9</v>
      </c>
    </row>
    <row r="377" spans="1:2" x14ac:dyDescent="0.25">
      <c r="A377" s="11">
        <v>6.0262410243580903E-4</v>
      </c>
      <c r="B377" s="11">
        <v>5.4740934037514906E-9</v>
      </c>
    </row>
    <row r="378" spans="1:2" x14ac:dyDescent="0.25">
      <c r="A378" s="11">
        <v>1.3204434513192701E-3</v>
      </c>
      <c r="B378" s="11">
        <v>7.8234085275690624E-9</v>
      </c>
    </row>
    <row r="379" spans="1:2" x14ac:dyDescent="0.25">
      <c r="A379" s="11">
        <v>1.6963387566154399E-3</v>
      </c>
      <c r="B379" s="11">
        <v>4.9018160667357108E-9</v>
      </c>
    </row>
    <row r="380" spans="1:2" x14ac:dyDescent="0.25">
      <c r="A380" s="11">
        <v>9.9442201948117298E-4</v>
      </c>
      <c r="B380" s="11">
        <v>5.7295273715355105E-9</v>
      </c>
    </row>
    <row r="381" spans="1:2" x14ac:dyDescent="0.25">
      <c r="A381" s="11">
        <v>1.20255630392208E-3</v>
      </c>
      <c r="B381" s="11">
        <v>3.2242397879105642E-9</v>
      </c>
    </row>
    <row r="382" spans="1:2" x14ac:dyDescent="0.25">
      <c r="A382" s="11">
        <v>3.59768916978613E-4</v>
      </c>
      <c r="B382" s="11">
        <v>7.4187334591227603E-9</v>
      </c>
    </row>
    <row r="383" spans="1:2" x14ac:dyDescent="0.25">
      <c r="A383" s="11">
        <v>1.35677839250009E-3</v>
      </c>
      <c r="B383" s="11">
        <v>6.2127619941885303E-9</v>
      </c>
    </row>
    <row r="384" spans="1:2" x14ac:dyDescent="0.25">
      <c r="A384" s="11">
        <v>1.0010488980861901E-3</v>
      </c>
      <c r="B384" s="11">
        <v>7.2881274782518961E-9</v>
      </c>
    </row>
    <row r="385" spans="1:2" x14ac:dyDescent="0.25">
      <c r="A385" s="11">
        <v>3.1824304347530198E-4</v>
      </c>
      <c r="B385" s="11">
        <v>6.4395189517270272E-9</v>
      </c>
    </row>
    <row r="386" spans="1:2" x14ac:dyDescent="0.25">
      <c r="A386" s="11">
        <v>1.40510912071567E-3</v>
      </c>
      <c r="B386" s="11">
        <v>3.3269385718188053E-9</v>
      </c>
    </row>
    <row r="387" spans="1:2" x14ac:dyDescent="0.25">
      <c r="A387" s="11">
        <v>3.99594705813608E-4</v>
      </c>
      <c r="B387" s="11">
        <v>2.4992849140639762E-9</v>
      </c>
    </row>
    <row r="388" spans="1:2" x14ac:dyDescent="0.25">
      <c r="A388" s="11">
        <v>1.7204973953719701E-3</v>
      </c>
      <c r="B388" s="11">
        <v>6.119102673813618E-9</v>
      </c>
    </row>
    <row r="389" spans="1:2" x14ac:dyDescent="0.25">
      <c r="A389" s="11">
        <v>2.96183710650499E-4</v>
      </c>
      <c r="B389" s="11">
        <v>1.0934061756781926E-8</v>
      </c>
    </row>
    <row r="390" spans="1:2" x14ac:dyDescent="0.25">
      <c r="A390" s="11">
        <v>4.1377147804876399E-4</v>
      </c>
      <c r="B390" s="11">
        <v>1.2236565389511136E-8</v>
      </c>
    </row>
    <row r="391" spans="1:2" x14ac:dyDescent="0.25">
      <c r="A391" s="11">
        <v>1.4038794412378E-3</v>
      </c>
      <c r="B391" s="11">
        <v>6.5407680758267808E-9</v>
      </c>
    </row>
    <row r="392" spans="1:2" x14ac:dyDescent="0.25">
      <c r="A392" s="11">
        <v>1.9066381474661599E-3</v>
      </c>
      <c r="B392" s="11">
        <v>3.5776903431460166E-9</v>
      </c>
    </row>
    <row r="393" spans="1:2" x14ac:dyDescent="0.25">
      <c r="A393" s="11">
        <v>9.7983526828204293E-4</v>
      </c>
      <c r="B393" s="11">
        <v>3.1195042836192583E-9</v>
      </c>
    </row>
    <row r="394" spans="1:2" x14ac:dyDescent="0.25">
      <c r="A394" s="11">
        <v>4.9909291701678697E-4</v>
      </c>
      <c r="B394" s="11">
        <v>3.7952593453410725E-9</v>
      </c>
    </row>
    <row r="395" spans="1:2" x14ac:dyDescent="0.25">
      <c r="A395" s="11">
        <v>8.3015286839194496E-4</v>
      </c>
      <c r="B395" s="11">
        <v>5.9281381395190778E-9</v>
      </c>
    </row>
    <row r="396" spans="1:2" x14ac:dyDescent="0.25">
      <c r="A396" s="11">
        <v>5.0846050703718499E-4</v>
      </c>
      <c r="B396" s="11">
        <v>5.677404227682174E-9</v>
      </c>
    </row>
    <row r="397" spans="1:2" x14ac:dyDescent="0.25">
      <c r="A397" s="11">
        <v>7.66067894399869E-4</v>
      </c>
      <c r="B397" s="11">
        <v>8.2943823416700381E-9</v>
      </c>
    </row>
    <row r="398" spans="1:2" x14ac:dyDescent="0.25">
      <c r="A398" s="11">
        <v>1.25360256273887E-3</v>
      </c>
      <c r="B398" s="11">
        <v>8.2519459580897703E-9</v>
      </c>
    </row>
    <row r="399" spans="1:2" x14ac:dyDescent="0.25">
      <c r="A399" s="11">
        <v>5.5445073129490902E-5</v>
      </c>
      <c r="B399" s="11">
        <v>1.0995759845920739E-8</v>
      </c>
    </row>
    <row r="400" spans="1:2" x14ac:dyDescent="0.25">
      <c r="A400" s="11">
        <v>8.9412320507517096E-4</v>
      </c>
      <c r="B400" s="11">
        <v>5.1689915577769764E-9</v>
      </c>
    </row>
    <row r="401" spans="1:2" x14ac:dyDescent="0.25">
      <c r="A401" s="11">
        <v>1.39542745395327E-3</v>
      </c>
      <c r="B401" s="11">
        <v>4.420371899875369E-9</v>
      </c>
    </row>
    <row r="402" spans="1:2" x14ac:dyDescent="0.25">
      <c r="A402" s="11">
        <v>6.5938004751530603E-4</v>
      </c>
      <c r="B402" s="11">
        <v>4.0902260639162482E-9</v>
      </c>
    </row>
    <row r="403" spans="1:2" x14ac:dyDescent="0.25">
      <c r="A403" s="11">
        <v>8.5565048532862896E-4</v>
      </c>
      <c r="B403" s="11">
        <v>1.5483202544927595E-9</v>
      </c>
    </row>
    <row r="404" spans="1:2" x14ac:dyDescent="0.25">
      <c r="A404" s="11">
        <v>2.5997463304943498E-4</v>
      </c>
      <c r="B404" s="11">
        <v>8.1231867726136325E-9</v>
      </c>
    </row>
    <row r="405" spans="1:2" x14ac:dyDescent="0.25">
      <c r="A405" s="11">
        <v>1.28086261248587E-3</v>
      </c>
      <c r="B405" s="11">
        <v>4.8842248101390396E-9</v>
      </c>
    </row>
    <row r="406" spans="1:2" x14ac:dyDescent="0.25">
      <c r="A406" s="11">
        <v>2.3356642116023701E-3</v>
      </c>
      <c r="B406" s="11">
        <v>1.2303539583123707E-8</v>
      </c>
    </row>
    <row r="407" spans="1:2" x14ac:dyDescent="0.25">
      <c r="A407" s="11">
        <v>1.4901604096059901E-3</v>
      </c>
      <c r="B407" s="11">
        <v>1.9828866520220899E-9</v>
      </c>
    </row>
    <row r="408" spans="1:2" x14ac:dyDescent="0.25">
      <c r="A408" s="11">
        <v>5.0746133904577004E-4</v>
      </c>
      <c r="B408" s="11">
        <v>3.2531009508776673E-9</v>
      </c>
    </row>
    <row r="409" spans="1:2" x14ac:dyDescent="0.25">
      <c r="A409" s="11">
        <v>1.85510036003242E-3</v>
      </c>
      <c r="B409" s="11">
        <v>6.4325053446548514E-9</v>
      </c>
    </row>
    <row r="410" spans="1:2" x14ac:dyDescent="0.25">
      <c r="A410" s="11">
        <v>9.2971285068091402E-4</v>
      </c>
      <c r="B410" s="11">
        <v>4.5598446790015355E-9</v>
      </c>
    </row>
    <row r="411" spans="1:2" x14ac:dyDescent="0.25">
      <c r="A411" s="11">
        <v>6.1190415563985899E-4</v>
      </c>
      <c r="B411" s="11">
        <v>1.0022722359918577E-8</v>
      </c>
    </row>
    <row r="412" spans="1:2" x14ac:dyDescent="0.25">
      <c r="A412" s="11">
        <v>8.0075222912621101E-4</v>
      </c>
      <c r="B412" s="11">
        <v>5.8572768665685812E-9</v>
      </c>
    </row>
    <row r="413" spans="1:2" x14ac:dyDescent="0.25">
      <c r="A413" s="11">
        <v>1.2051263386872999E-3</v>
      </c>
      <c r="B413" s="11">
        <v>6.2908316700144414E-9</v>
      </c>
    </row>
    <row r="414" spans="1:2" x14ac:dyDescent="0.25">
      <c r="A414" s="11">
        <v>1.4922449294437999E-3</v>
      </c>
      <c r="B414" s="11">
        <v>3.868940223444674E-9</v>
      </c>
    </row>
    <row r="415" spans="1:2" x14ac:dyDescent="0.25">
      <c r="A415" s="11">
        <v>4.65746209982535E-4</v>
      </c>
      <c r="B415" s="11">
        <v>7.195345315611508E-9</v>
      </c>
    </row>
    <row r="416" spans="1:2" x14ac:dyDescent="0.25">
      <c r="A416" s="11">
        <v>4.1009230692227002E-4</v>
      </c>
      <c r="B416" s="11">
        <v>3.1875250309064585E-9</v>
      </c>
    </row>
    <row r="417" spans="1:2" x14ac:dyDescent="0.25">
      <c r="A417" s="11">
        <v>5.4841371164262502E-4</v>
      </c>
      <c r="B417" s="11">
        <v>1.2271811765113712E-8</v>
      </c>
    </row>
    <row r="418" spans="1:2" x14ac:dyDescent="0.25">
      <c r="A418" s="11">
        <v>8.7954388822563697E-5</v>
      </c>
      <c r="B418" s="11">
        <v>5.671329126579892E-9</v>
      </c>
    </row>
    <row r="419" spans="1:2" x14ac:dyDescent="0.25">
      <c r="A419" s="11">
        <v>9.4002576055188995E-4</v>
      </c>
      <c r="B419" s="11">
        <v>5.8571499494414676E-9</v>
      </c>
    </row>
    <row r="420" spans="1:2" x14ac:dyDescent="0.25">
      <c r="A420" s="11">
        <v>7.46038343192733E-4</v>
      </c>
      <c r="B420" s="11">
        <v>7.0923727839538737E-9</v>
      </c>
    </row>
    <row r="421" spans="1:2" x14ac:dyDescent="0.25">
      <c r="A421" s="11">
        <v>6.3325363369875402E-4</v>
      </c>
      <c r="B421" s="11">
        <v>4.1907023666118922E-9</v>
      </c>
    </row>
    <row r="422" spans="1:2" x14ac:dyDescent="0.25">
      <c r="A422" s="11">
        <v>1.04265843033559E-3</v>
      </c>
      <c r="B422" s="11">
        <v>3.5763847270163626E-9</v>
      </c>
    </row>
    <row r="423" spans="1:2" x14ac:dyDescent="0.25">
      <c r="A423" s="11">
        <v>4.8256340619702099E-4</v>
      </c>
      <c r="B423" s="11">
        <v>2.1622860245151431E-9</v>
      </c>
    </row>
    <row r="424" spans="1:2" x14ac:dyDescent="0.25">
      <c r="A424" s="11">
        <v>6.7425632026538E-4</v>
      </c>
      <c r="B424" s="11">
        <v>5.3634129461690196E-9</v>
      </c>
    </row>
    <row r="425" spans="1:2" x14ac:dyDescent="0.25">
      <c r="A425" s="11">
        <v>6.1749357962471302E-4</v>
      </c>
      <c r="B425" s="11">
        <v>2.4948975369954831E-9</v>
      </c>
    </row>
    <row r="426" spans="1:2" x14ac:dyDescent="0.25">
      <c r="A426" s="11">
        <v>1.29447478833766E-3</v>
      </c>
      <c r="B426" s="11">
        <v>6.2151118902440828E-9</v>
      </c>
    </row>
    <row r="427" spans="1:2" x14ac:dyDescent="0.25">
      <c r="A427" s="11">
        <v>-4.0434758891403203E-5</v>
      </c>
      <c r="B427" s="11">
        <v>2.3205579837026041E-9</v>
      </c>
    </row>
    <row r="428" spans="1:2" x14ac:dyDescent="0.25">
      <c r="A428" s="11">
        <v>8.9193900845839903E-4</v>
      </c>
      <c r="B428" s="11">
        <v>5.432338073074853E-9</v>
      </c>
    </row>
    <row r="429" spans="1:2" x14ac:dyDescent="0.25">
      <c r="A429" s="11">
        <v>1.28263204849012E-3</v>
      </c>
      <c r="B429" s="11">
        <v>6.4998680012871844E-9</v>
      </c>
    </row>
    <row r="430" spans="1:2" x14ac:dyDescent="0.25">
      <c r="A430" s="11">
        <v>6.3427019238706096E-4</v>
      </c>
      <c r="B430" s="11">
        <v>5.2271141290459495E-9</v>
      </c>
    </row>
    <row r="431" spans="1:2" x14ac:dyDescent="0.25">
      <c r="A431" s="11">
        <v>1.0281602711801701E-3</v>
      </c>
      <c r="B431" s="11">
        <v>4.4624510003324277E-9</v>
      </c>
    </row>
    <row r="432" spans="1:2" x14ac:dyDescent="0.25">
      <c r="A432" s="11">
        <v>6.44366232789445E-4</v>
      </c>
      <c r="B432" s="11">
        <v>3.0515434184673935E-9</v>
      </c>
    </row>
    <row r="433" spans="1:2" x14ac:dyDescent="0.25">
      <c r="A433" s="11">
        <v>6.8877362860964204E-4</v>
      </c>
      <c r="B433" s="11">
        <v>6.2278085444234401E-9</v>
      </c>
    </row>
    <row r="434" spans="1:2" x14ac:dyDescent="0.25">
      <c r="A434" s="11">
        <v>1.2340440483223599E-3</v>
      </c>
      <c r="B434" s="11">
        <v>2.621242278495424E-9</v>
      </c>
    </row>
    <row r="435" spans="1:2" x14ac:dyDescent="0.25">
      <c r="A435" s="11">
        <v>1.4195677764218301E-3</v>
      </c>
      <c r="B435" s="11">
        <v>5.0875705537178983E-9</v>
      </c>
    </row>
    <row r="436" spans="1:2" x14ac:dyDescent="0.25">
      <c r="A436" s="11">
        <v>1.42199033461069E-3</v>
      </c>
      <c r="B436" s="11">
        <v>2.9183239595006408E-9</v>
      </c>
    </row>
    <row r="437" spans="1:2" x14ac:dyDescent="0.25">
      <c r="A437" s="11">
        <v>4.9350400925142403E-4</v>
      </c>
      <c r="B437" s="11">
        <v>4.8974740178281763E-9</v>
      </c>
    </row>
    <row r="438" spans="1:2" x14ac:dyDescent="0.25">
      <c r="A438" s="11">
        <v>1.24188587151071E-3</v>
      </c>
      <c r="B438" s="11">
        <v>3.49490819670402E-9</v>
      </c>
    </row>
    <row r="439" spans="1:2" x14ac:dyDescent="0.25">
      <c r="A439" s="11">
        <v>1.6481209394637901E-3</v>
      </c>
      <c r="B439" s="11">
        <v>9.8189226577585466E-9</v>
      </c>
    </row>
    <row r="440" spans="1:2" x14ac:dyDescent="0.25">
      <c r="A440" s="11">
        <v>1.12317797885666E-3</v>
      </c>
      <c r="B440" s="11">
        <v>5.1194558677041656E-9</v>
      </c>
    </row>
    <row r="441" spans="1:2" x14ac:dyDescent="0.25">
      <c r="A441" s="11">
        <v>-1.8896615888620499E-5</v>
      </c>
      <c r="B441" s="11">
        <v>5.1513131452853359E-9</v>
      </c>
    </row>
    <row r="442" spans="1:2" x14ac:dyDescent="0.25">
      <c r="A442" s="11">
        <v>3.6556763281705702E-4</v>
      </c>
      <c r="B442" s="11">
        <v>5.055669437804023E-9</v>
      </c>
    </row>
    <row r="443" spans="1:2" x14ac:dyDescent="0.25">
      <c r="A443" s="11">
        <v>1.08264062826408E-3</v>
      </c>
      <c r="B443" s="11">
        <v>6.4448607339395045E-9</v>
      </c>
    </row>
    <row r="444" spans="1:2" x14ac:dyDescent="0.25">
      <c r="A444" s="11">
        <v>1.06549287024059E-3</v>
      </c>
      <c r="B444" s="11">
        <v>4.4364597151154379E-9</v>
      </c>
    </row>
    <row r="445" spans="1:2" x14ac:dyDescent="0.25">
      <c r="A445" s="11">
        <v>1.13271971170388E-3</v>
      </c>
      <c r="B445" s="11">
        <v>3.0311757443132737E-9</v>
      </c>
    </row>
    <row r="446" spans="1:2" x14ac:dyDescent="0.25">
      <c r="A446" s="11">
        <v>1.4550865676069499E-3</v>
      </c>
      <c r="B446" s="11">
        <v>5.617730945377697E-9</v>
      </c>
    </row>
    <row r="447" spans="1:2" x14ac:dyDescent="0.25">
      <c r="A447" s="11">
        <v>2.4222712473169102E-3</v>
      </c>
      <c r="B447" s="11">
        <v>4.5941539956661319E-9</v>
      </c>
    </row>
    <row r="448" spans="1:2" x14ac:dyDescent="0.25">
      <c r="A448" s="11">
        <v>1.66764099719548E-3</v>
      </c>
      <c r="B448" s="11">
        <v>5.1191913280825394E-9</v>
      </c>
    </row>
    <row r="449" spans="1:2" x14ac:dyDescent="0.25">
      <c r="A449" s="11">
        <v>6.9998592281822198E-4</v>
      </c>
      <c r="B449" s="11">
        <v>7.1214590190089649E-9</v>
      </c>
    </row>
    <row r="450" spans="1:2" x14ac:dyDescent="0.25">
      <c r="A450" s="11">
        <v>1.73786743564637E-3</v>
      </c>
      <c r="B450" s="11">
        <v>4.4415377412717888E-9</v>
      </c>
    </row>
    <row r="451" spans="1:2" x14ac:dyDescent="0.25">
      <c r="A451" s="11">
        <v>1.3598285227997601E-3</v>
      </c>
      <c r="B451" s="11">
        <v>3.3071468592487572E-9</v>
      </c>
    </row>
    <row r="452" spans="1:2" x14ac:dyDescent="0.25">
      <c r="A452" s="11">
        <v>1.35978692131063E-3</v>
      </c>
      <c r="B452" s="11">
        <v>4.0675241254047069E-9</v>
      </c>
    </row>
    <row r="453" spans="1:2" x14ac:dyDescent="0.25">
      <c r="A453" s="11">
        <v>1.5014640322931599E-4</v>
      </c>
      <c r="B453" s="11">
        <v>4.6382802545808782E-9</v>
      </c>
    </row>
    <row r="454" spans="1:2" x14ac:dyDescent="0.25">
      <c r="A454" s="11">
        <v>5.1265108737164197E-4</v>
      </c>
      <c r="B454" s="11">
        <v>4.7539139143510482E-9</v>
      </c>
    </row>
    <row r="455" spans="1:2" x14ac:dyDescent="0.25">
      <c r="A455" s="11">
        <v>1.2908492137186001E-3</v>
      </c>
      <c r="B455" s="11">
        <v>5.4361998258511699E-9</v>
      </c>
    </row>
    <row r="456" spans="1:2" x14ac:dyDescent="0.25">
      <c r="A456" s="11">
        <v>9.5067197985735004E-4</v>
      </c>
      <c r="B456" s="11">
        <v>9.1536414352215195E-9</v>
      </c>
    </row>
    <row r="457" spans="1:2" x14ac:dyDescent="0.25">
      <c r="A457" s="11">
        <v>1.0857561300671101E-3</v>
      </c>
      <c r="B457" s="11">
        <v>3.1340732529700163E-9</v>
      </c>
    </row>
    <row r="458" spans="1:2" x14ac:dyDescent="0.25">
      <c r="A458" s="11">
        <v>7.7277372462214802E-4</v>
      </c>
      <c r="B458" s="11">
        <v>5.5700354490645093E-9</v>
      </c>
    </row>
    <row r="459" spans="1:2" x14ac:dyDescent="0.25">
      <c r="A459" s="11">
        <v>1.5616452423902201E-3</v>
      </c>
      <c r="B459" s="11">
        <v>5.0817080405084168E-9</v>
      </c>
    </row>
    <row r="460" spans="1:2" x14ac:dyDescent="0.25">
      <c r="A460" s="11">
        <v>9.4358076244235596E-4</v>
      </c>
      <c r="B460" s="11">
        <v>3.5775782523191111E-9</v>
      </c>
    </row>
    <row r="461" spans="1:2" x14ac:dyDescent="0.25">
      <c r="A461" s="11">
        <v>4.6408619184822302E-4</v>
      </c>
      <c r="B461" s="11">
        <v>4.0984532267490451E-9</v>
      </c>
    </row>
    <row r="462" spans="1:2" x14ac:dyDescent="0.25">
      <c r="A462" s="11">
        <v>4.7089481951200803E-4</v>
      </c>
      <c r="B462" s="11">
        <v>3.5471699774722578E-9</v>
      </c>
    </row>
    <row r="463" spans="1:2" x14ac:dyDescent="0.25">
      <c r="A463" s="11">
        <v>2.3034429162614701E-3</v>
      </c>
      <c r="B463" s="11">
        <v>1.0692796134314426E-8</v>
      </c>
    </row>
    <row r="464" spans="1:2" x14ac:dyDescent="0.25">
      <c r="A464" s="11">
        <v>3.30991278945155E-4</v>
      </c>
      <c r="B464" s="11">
        <v>6.3776754538560125E-9</v>
      </c>
    </row>
    <row r="465" spans="1:2" x14ac:dyDescent="0.25">
      <c r="A465" s="11">
        <v>1.25123246224373E-3</v>
      </c>
      <c r="B465" s="11">
        <v>6.2488911330091538E-9</v>
      </c>
    </row>
    <row r="466" spans="1:2" x14ac:dyDescent="0.25">
      <c r="A466" s="11">
        <v>1.30477952155354E-3</v>
      </c>
      <c r="B466" s="11">
        <v>5.824368587525815E-9</v>
      </c>
    </row>
    <row r="467" spans="1:2" x14ac:dyDescent="0.25">
      <c r="A467" s="11">
        <v>1.3395720890682101E-3</v>
      </c>
      <c r="B467" s="11">
        <v>1.2637248801944072E-8</v>
      </c>
    </row>
    <row r="468" spans="1:2" x14ac:dyDescent="0.25">
      <c r="A468" s="11">
        <v>7.6174693074337299E-4</v>
      </c>
      <c r="B468" s="11">
        <v>5.8555401046398615E-9</v>
      </c>
    </row>
    <row r="469" spans="1:2" x14ac:dyDescent="0.25">
      <c r="A469" s="11">
        <v>2.114164569706E-4</v>
      </c>
      <c r="B469" s="11">
        <v>3.5517100450662022E-9</v>
      </c>
    </row>
    <row r="470" spans="1:2" x14ac:dyDescent="0.25">
      <c r="A470" s="11">
        <v>1.26641427342622E-3</v>
      </c>
      <c r="B470" s="11">
        <v>6.0351580605008361E-9</v>
      </c>
    </row>
    <row r="471" spans="1:2" x14ac:dyDescent="0.25">
      <c r="A471" s="11">
        <v>1.72596688713362E-3</v>
      </c>
      <c r="B471" s="11">
        <v>3.0398975933436365E-9</v>
      </c>
    </row>
    <row r="472" spans="1:2" x14ac:dyDescent="0.25">
      <c r="A472" s="11">
        <v>-5.3874245261949802E-4</v>
      </c>
      <c r="B472" s="11">
        <v>4.8727103679092489E-9</v>
      </c>
    </row>
    <row r="473" spans="1:2" x14ac:dyDescent="0.25">
      <c r="A473" s="11">
        <v>5.56925665234678E-4</v>
      </c>
      <c r="B473" s="11">
        <v>1.0433863578235709E-8</v>
      </c>
    </row>
    <row r="474" spans="1:2" x14ac:dyDescent="0.25">
      <c r="A474" s="11">
        <v>1.5201850996072301E-3</v>
      </c>
      <c r="B474" s="11">
        <v>4.8201085929235428E-9</v>
      </c>
    </row>
    <row r="475" spans="1:2" x14ac:dyDescent="0.25">
      <c r="A475" s="11">
        <v>3.5798778306837402E-4</v>
      </c>
      <c r="B475" s="11">
        <v>4.3564386111804894E-9</v>
      </c>
    </row>
    <row r="476" spans="1:2" x14ac:dyDescent="0.25">
      <c r="A476" s="11">
        <v>9.5090017852373504E-4</v>
      </c>
      <c r="B476" s="11">
        <v>6.3436456584746382E-9</v>
      </c>
    </row>
    <row r="477" spans="1:2" x14ac:dyDescent="0.25">
      <c r="A477" s="11">
        <v>1.1011818345619999E-3</v>
      </c>
      <c r="B477" s="11">
        <v>5.5549573970203089E-9</v>
      </c>
    </row>
    <row r="478" spans="1:2" x14ac:dyDescent="0.25">
      <c r="A478" s="11">
        <v>8.2431316727339297E-4</v>
      </c>
      <c r="B478" s="11">
        <v>6.4903429509113519E-9</v>
      </c>
    </row>
    <row r="479" spans="1:2" x14ac:dyDescent="0.25">
      <c r="A479" s="11">
        <v>1.35845101816175E-3</v>
      </c>
      <c r="B479" s="11">
        <v>9.0772779629421928E-9</v>
      </c>
    </row>
    <row r="480" spans="1:2" x14ac:dyDescent="0.25">
      <c r="A480" s="11">
        <v>9.7009752030609298E-4</v>
      </c>
      <c r="B480" s="11">
        <v>6.6711644569475753E-9</v>
      </c>
    </row>
    <row r="481" spans="1:2" x14ac:dyDescent="0.25">
      <c r="A481" s="11">
        <v>1.2782381672048601E-3</v>
      </c>
      <c r="B481" s="11">
        <v>6.2404531625768979E-9</v>
      </c>
    </row>
    <row r="482" spans="1:2" x14ac:dyDescent="0.25">
      <c r="A482" s="11">
        <v>5.48287116231146E-5</v>
      </c>
      <c r="B482" s="11">
        <v>9.545320845459504E-9</v>
      </c>
    </row>
    <row r="483" spans="1:2" x14ac:dyDescent="0.25">
      <c r="A483" s="11">
        <v>7.2272123404257E-4</v>
      </c>
      <c r="B483" s="11">
        <v>6.1038716530764295E-9</v>
      </c>
    </row>
    <row r="484" spans="1:2" x14ac:dyDescent="0.25">
      <c r="A484" s="11">
        <v>3.1098407575553101E-4</v>
      </c>
      <c r="B484" s="11">
        <v>2.4704005540986516E-9</v>
      </c>
    </row>
    <row r="485" spans="1:2" x14ac:dyDescent="0.25">
      <c r="A485" s="11">
        <v>1.2763014575606999E-3</v>
      </c>
      <c r="B485" s="11">
        <v>3.5654989490251323E-9</v>
      </c>
    </row>
    <row r="486" spans="1:2" x14ac:dyDescent="0.25">
      <c r="A486" s="11">
        <v>1.3886945479553701E-3</v>
      </c>
      <c r="B486" s="11">
        <v>1.0008174198323074E-8</v>
      </c>
    </row>
    <row r="487" spans="1:2" x14ac:dyDescent="0.25">
      <c r="A487" s="11">
        <v>7.4249098638731303E-4</v>
      </c>
      <c r="B487" s="11">
        <v>3.2243805863616807E-9</v>
      </c>
    </row>
    <row r="488" spans="1:2" x14ac:dyDescent="0.25">
      <c r="A488" s="11">
        <v>1.2037419338100999E-3</v>
      </c>
      <c r="B488" s="11">
        <v>4.0415300056006892E-9</v>
      </c>
    </row>
    <row r="489" spans="1:2" x14ac:dyDescent="0.25">
      <c r="A489" s="11">
        <v>7.1632953561016801E-4</v>
      </c>
      <c r="B489" s="11">
        <v>2.8968461494324271E-9</v>
      </c>
    </row>
    <row r="490" spans="1:2" x14ac:dyDescent="0.25">
      <c r="A490" s="11">
        <v>6.1614795717025901E-4</v>
      </c>
      <c r="B490" s="11">
        <v>5.6246467902461946E-9</v>
      </c>
    </row>
    <row r="491" spans="1:2" x14ac:dyDescent="0.25">
      <c r="A491" s="11">
        <v>1.35784188507648E-3</v>
      </c>
      <c r="B491" s="11">
        <v>5.9674037476655146E-9</v>
      </c>
    </row>
    <row r="492" spans="1:2" x14ac:dyDescent="0.25">
      <c r="A492" s="11">
        <v>1.6596591610290299E-3</v>
      </c>
      <c r="B492" s="11">
        <v>5.6023861753820968E-9</v>
      </c>
    </row>
    <row r="493" spans="1:2" x14ac:dyDescent="0.25">
      <c r="A493" s="11">
        <v>1.65119820010437E-4</v>
      </c>
      <c r="B493" s="11">
        <v>6.2612196587812116E-9</v>
      </c>
    </row>
    <row r="494" spans="1:2" x14ac:dyDescent="0.25">
      <c r="A494" s="11">
        <v>2.1501844717825998E-3</v>
      </c>
      <c r="B494" s="11">
        <v>5.641817603652291E-9</v>
      </c>
    </row>
    <row r="495" spans="1:2" x14ac:dyDescent="0.25">
      <c r="A495" s="11">
        <v>9.4780516234864302E-4</v>
      </c>
      <c r="B495" s="11">
        <v>3.5730218849326379E-9</v>
      </c>
    </row>
    <row r="496" spans="1:2" x14ac:dyDescent="0.25">
      <c r="A496" s="11">
        <v>1.1738249381737099E-3</v>
      </c>
      <c r="B496" s="11">
        <v>6.2981397431606509E-9</v>
      </c>
    </row>
    <row r="497" spans="1:2" x14ac:dyDescent="0.25">
      <c r="A497" s="11">
        <v>1.88821638171217E-3</v>
      </c>
      <c r="B497" s="11">
        <v>8.972257405561157E-9</v>
      </c>
    </row>
    <row r="498" spans="1:2" x14ac:dyDescent="0.25">
      <c r="A498" s="11">
        <v>1.03011983810871E-3</v>
      </c>
      <c r="B498" s="11">
        <v>5.0676860441683919E-9</v>
      </c>
    </row>
    <row r="499" spans="1:2" x14ac:dyDescent="0.25">
      <c r="A499" s="11">
        <v>1.4015467569334201E-3</v>
      </c>
      <c r="B499" s="11">
        <v>3.2682703877577084E-9</v>
      </c>
    </row>
    <row r="500" spans="1:2" x14ac:dyDescent="0.25">
      <c r="A500" s="11">
        <v>9.7520854216638598E-4</v>
      </c>
      <c r="B500" s="11">
        <v>5.2502390197373838E-9</v>
      </c>
    </row>
    <row r="501" spans="1:2" x14ac:dyDescent="0.25">
      <c r="A501" s="11">
        <v>1.3215363465053801E-3</v>
      </c>
      <c r="B501" s="11">
        <v>1.3485322225436998E-8</v>
      </c>
    </row>
    <row r="502" spans="1:2" x14ac:dyDescent="0.25">
      <c r="A502" s="11">
        <v>1.28929954016166E-3</v>
      </c>
      <c r="B502" s="11">
        <v>5.6053799207371548E-9</v>
      </c>
    </row>
    <row r="503" spans="1:2" x14ac:dyDescent="0.25">
      <c r="A503" s="11">
        <v>1.1939270350239E-3</v>
      </c>
      <c r="B503" s="11">
        <v>5.1740564556834715E-9</v>
      </c>
    </row>
    <row r="504" spans="1:2" x14ac:dyDescent="0.25">
      <c r="A504" s="11">
        <v>1.1812191901495999E-3</v>
      </c>
      <c r="B504" s="11">
        <v>3.0596718680008934E-9</v>
      </c>
    </row>
    <row r="505" spans="1:2" x14ac:dyDescent="0.25">
      <c r="A505" s="11">
        <v>4.1077757611369302E-4</v>
      </c>
      <c r="B505" s="11">
        <v>1.0075116662609216E-8</v>
      </c>
    </row>
    <row r="506" spans="1:2" x14ac:dyDescent="0.25">
      <c r="A506" s="11">
        <v>7.6901710976207301E-4</v>
      </c>
      <c r="B506" s="11">
        <v>4.2479251181202122E-9</v>
      </c>
    </row>
    <row r="507" spans="1:2" x14ac:dyDescent="0.25">
      <c r="A507" s="11">
        <v>1.6903033561826701E-4</v>
      </c>
      <c r="B507" s="11">
        <v>3.9089226425775543E-9</v>
      </c>
    </row>
    <row r="508" spans="1:2" x14ac:dyDescent="0.25">
      <c r="A508" s="11">
        <v>1.0651461172025401E-3</v>
      </c>
      <c r="B508" s="11">
        <v>9.5406996846903124E-9</v>
      </c>
    </row>
    <row r="509" spans="1:2" x14ac:dyDescent="0.25">
      <c r="A509" s="11">
        <v>1.3908879280366E-3</v>
      </c>
      <c r="B509" s="11">
        <v>1.4230039032949937E-8</v>
      </c>
    </row>
    <row r="510" spans="1:2" x14ac:dyDescent="0.25">
      <c r="A510" s="11">
        <v>1.0323693497847799E-3</v>
      </c>
      <c r="B510" s="11">
        <v>3.812827851778242E-9</v>
      </c>
    </row>
    <row r="511" spans="1:2" x14ac:dyDescent="0.25">
      <c r="A511" s="11">
        <v>1.15640192036697E-3</v>
      </c>
      <c r="B511" s="11">
        <v>2.92193854433552E-9</v>
      </c>
    </row>
    <row r="512" spans="1:2" x14ac:dyDescent="0.25">
      <c r="A512" s="11">
        <v>7.9344691034319498E-4</v>
      </c>
      <c r="B512" s="11">
        <v>4.8198786139313019E-9</v>
      </c>
    </row>
    <row r="513" spans="1:2" x14ac:dyDescent="0.25">
      <c r="A513" s="11">
        <v>8.5909494388703995E-4</v>
      </c>
      <c r="B513" s="11">
        <v>3.9067413624737679E-9</v>
      </c>
    </row>
    <row r="514" spans="1:2" x14ac:dyDescent="0.25">
      <c r="A514" s="11">
        <v>1.25571338044312E-3</v>
      </c>
      <c r="B514" s="11">
        <v>5.6803067267663673E-9</v>
      </c>
    </row>
    <row r="515" spans="1:2" x14ac:dyDescent="0.25">
      <c r="A515" s="11">
        <v>1.81838869082025E-3</v>
      </c>
      <c r="B515" s="11">
        <v>8.8326080173964052E-9</v>
      </c>
    </row>
    <row r="516" spans="1:2" x14ac:dyDescent="0.25">
      <c r="A516" s="11">
        <v>2.1938459777454599E-4</v>
      </c>
      <c r="B516" s="11">
        <v>6.4634771265157448E-9</v>
      </c>
    </row>
    <row r="517" spans="1:2" x14ac:dyDescent="0.25">
      <c r="A517" s="11">
        <v>7.3499794073938302E-4</v>
      </c>
      <c r="B517" s="11">
        <v>7.2668383524982075E-9</v>
      </c>
    </row>
    <row r="518" spans="1:2" x14ac:dyDescent="0.25">
      <c r="A518" s="11">
        <v>1.39832806953502E-3</v>
      </c>
      <c r="B518" s="11">
        <v>4.2406084482623308E-9</v>
      </c>
    </row>
    <row r="519" spans="1:2" x14ac:dyDescent="0.25">
      <c r="A519" s="11">
        <v>1.87051455186598E-3</v>
      </c>
      <c r="B519" s="11">
        <v>8.5791631678491135E-9</v>
      </c>
    </row>
    <row r="520" spans="1:2" x14ac:dyDescent="0.25">
      <c r="A520" s="11">
        <v>1.0051611347570799E-3</v>
      </c>
      <c r="B520" s="11">
        <v>1.4189754824096272E-8</v>
      </c>
    </row>
    <row r="521" spans="1:2" x14ac:dyDescent="0.25">
      <c r="A521" s="11">
        <v>8.8809146720559803E-4</v>
      </c>
      <c r="B521" s="11">
        <v>5.7208005761701844E-9</v>
      </c>
    </row>
    <row r="522" spans="1:2" x14ac:dyDescent="0.25">
      <c r="A522" s="11">
        <v>1.1475224203576599E-3</v>
      </c>
      <c r="B522" s="11">
        <v>8.9084149385588615E-9</v>
      </c>
    </row>
    <row r="523" spans="1:2" x14ac:dyDescent="0.25">
      <c r="A523" s="11">
        <v>2.0955173208080999E-4</v>
      </c>
      <c r="B523" s="11">
        <v>8.8488763942014282E-9</v>
      </c>
    </row>
    <row r="524" spans="1:2" x14ac:dyDescent="0.25">
      <c r="A524" s="11">
        <v>1.32911460888504E-3</v>
      </c>
      <c r="B524" s="11">
        <v>6.8017568667582025E-9</v>
      </c>
    </row>
    <row r="525" spans="1:2" x14ac:dyDescent="0.25">
      <c r="A525" s="11">
        <v>1.27591036823591E-3</v>
      </c>
      <c r="B525" s="11">
        <v>6.4643831071735176E-9</v>
      </c>
    </row>
    <row r="526" spans="1:2" x14ac:dyDescent="0.25">
      <c r="A526" s="11">
        <v>1.0313477599692799E-3</v>
      </c>
      <c r="B526" s="11">
        <v>4.531581206257614E-9</v>
      </c>
    </row>
    <row r="527" spans="1:2" x14ac:dyDescent="0.25">
      <c r="A527" s="11">
        <v>7.7766413322513498E-4</v>
      </c>
      <c r="B527" s="11">
        <v>4.0495729700391702E-9</v>
      </c>
    </row>
    <row r="528" spans="1:2" x14ac:dyDescent="0.25">
      <c r="A528" s="11">
        <v>8.9141037100657001E-4</v>
      </c>
      <c r="B528" s="11">
        <v>5.4541397198386807E-9</v>
      </c>
    </row>
    <row r="529" spans="1:2" x14ac:dyDescent="0.25">
      <c r="A529" s="11">
        <v>7.2545748678967106E-5</v>
      </c>
      <c r="B529" s="11">
        <v>2.6906996365813819E-9</v>
      </c>
    </row>
    <row r="530" spans="1:2" x14ac:dyDescent="0.25">
      <c r="A530" s="11">
        <v>1.5377120205889501E-4</v>
      </c>
      <c r="B530" s="11">
        <v>8.0390277518028598E-9</v>
      </c>
    </row>
    <row r="531" spans="1:2" x14ac:dyDescent="0.25">
      <c r="A531" s="11">
        <v>1.6887366970317101E-3</v>
      </c>
      <c r="B531" s="11">
        <v>3.9428942067772689E-9</v>
      </c>
    </row>
    <row r="532" spans="1:2" x14ac:dyDescent="0.25">
      <c r="A532" s="11">
        <v>1.2059866082660901E-3</v>
      </c>
      <c r="B532" s="11">
        <v>7.5628553244044418E-9</v>
      </c>
    </row>
    <row r="533" spans="1:2" x14ac:dyDescent="0.25">
      <c r="A533" s="11">
        <v>2.0163725044751398E-3</v>
      </c>
      <c r="B533" s="11">
        <v>2.716547323209334E-9</v>
      </c>
    </row>
    <row r="534" spans="1:2" x14ac:dyDescent="0.25">
      <c r="A534" s="11">
        <v>1.82284440457273E-3</v>
      </c>
      <c r="B534" s="11">
        <v>6.3385342475713027E-9</v>
      </c>
    </row>
    <row r="535" spans="1:2" x14ac:dyDescent="0.25">
      <c r="A535" s="11">
        <v>7.16892647976193E-4</v>
      </c>
      <c r="B535" s="11">
        <v>2.594929421653018E-9</v>
      </c>
    </row>
    <row r="536" spans="1:2" x14ac:dyDescent="0.25">
      <c r="A536" s="11">
        <v>-3.74902761928345E-4</v>
      </c>
      <c r="B536" s="11">
        <v>8.3997823107622427E-9</v>
      </c>
    </row>
    <row r="537" spans="1:2" x14ac:dyDescent="0.25">
      <c r="A537" s="11">
        <v>5.1690450912074404E-4</v>
      </c>
      <c r="B537" s="11">
        <v>6.047992928953358E-9</v>
      </c>
    </row>
    <row r="538" spans="1:2" x14ac:dyDescent="0.25">
      <c r="A538" s="11">
        <v>1.3574063364311701E-3</v>
      </c>
      <c r="B538" s="11">
        <v>1.0181783906789616E-8</v>
      </c>
    </row>
    <row r="539" spans="1:2" x14ac:dyDescent="0.25">
      <c r="A539" s="11">
        <v>7.6031539815473305E-4</v>
      </c>
      <c r="B539" s="11">
        <v>5.6743581736096935E-9</v>
      </c>
    </row>
    <row r="540" spans="1:2" x14ac:dyDescent="0.25">
      <c r="A540" s="11">
        <v>1.3610396944307901E-3</v>
      </c>
      <c r="B540" s="11">
        <v>5.4687311707276295E-9</v>
      </c>
    </row>
    <row r="541" spans="1:2" x14ac:dyDescent="0.25">
      <c r="A541" s="11">
        <v>1.5657296820023502E-5</v>
      </c>
      <c r="B541" s="11">
        <v>5.4376034075107302E-9</v>
      </c>
    </row>
    <row r="542" spans="1:2" x14ac:dyDescent="0.25">
      <c r="A542" s="11">
        <v>-1.7919068487260001E-5</v>
      </c>
      <c r="B542" s="11">
        <v>4.8079000284487748E-9</v>
      </c>
    </row>
    <row r="543" spans="1:2" x14ac:dyDescent="0.25">
      <c r="A543" s="11">
        <v>1.2735398597391E-3</v>
      </c>
      <c r="B543" s="11">
        <v>6.4650836802153325E-9</v>
      </c>
    </row>
    <row r="544" spans="1:2" x14ac:dyDescent="0.25">
      <c r="A544" s="11">
        <v>1.83931514495125E-3</v>
      </c>
      <c r="B544" s="11">
        <v>4.1515365275779097E-9</v>
      </c>
    </row>
    <row r="545" spans="1:2" x14ac:dyDescent="0.25">
      <c r="A545" s="11">
        <v>1.0667917648382499E-3</v>
      </c>
      <c r="B545" s="11">
        <v>1.6940355144807382E-8</v>
      </c>
    </row>
    <row r="546" spans="1:2" x14ac:dyDescent="0.25">
      <c r="A546" s="11">
        <v>4.8557033380888998E-4</v>
      </c>
      <c r="B546" s="11">
        <v>2.7553323838430949E-9</v>
      </c>
    </row>
    <row r="547" spans="1:2" x14ac:dyDescent="0.25">
      <c r="A547" s="11">
        <v>5.6038734365296402E-4</v>
      </c>
      <c r="B547" s="11">
        <v>3.5629364986460449E-9</v>
      </c>
    </row>
    <row r="548" spans="1:2" x14ac:dyDescent="0.25">
      <c r="A548" s="11">
        <v>1.8610198656138499E-3</v>
      </c>
      <c r="B548" s="11">
        <v>5.308061623690141E-9</v>
      </c>
    </row>
    <row r="549" spans="1:2" x14ac:dyDescent="0.25">
      <c r="A549" s="11">
        <v>1.3964589290309901E-3</v>
      </c>
      <c r="B549" s="11">
        <v>5.9852162477044321E-9</v>
      </c>
    </row>
    <row r="550" spans="1:2" x14ac:dyDescent="0.25">
      <c r="A550" s="11">
        <v>1.7884492460897999E-3</v>
      </c>
      <c r="B550" s="11">
        <v>2.3542969793294372E-9</v>
      </c>
    </row>
    <row r="551" spans="1:2" x14ac:dyDescent="0.25">
      <c r="A551" s="11">
        <v>1.6571733034332699E-3</v>
      </c>
      <c r="B551" s="11">
        <v>3.8009934541910065E-9</v>
      </c>
    </row>
    <row r="552" spans="1:2" x14ac:dyDescent="0.25">
      <c r="A552" s="11">
        <v>1.61697094901618E-3</v>
      </c>
      <c r="B552" s="11">
        <v>8.4433597746848955E-9</v>
      </c>
    </row>
    <row r="553" spans="1:2" x14ac:dyDescent="0.25">
      <c r="A553" s="11">
        <v>7.2389381840313896E-4</v>
      </c>
      <c r="B553" s="11">
        <v>6.6777618521553155E-9</v>
      </c>
    </row>
    <row r="554" spans="1:2" x14ac:dyDescent="0.25">
      <c r="A554" s="11">
        <v>1.3925272377005801E-3</v>
      </c>
      <c r="B554" s="11">
        <v>4.1239596358221191E-9</v>
      </c>
    </row>
    <row r="555" spans="1:2" x14ac:dyDescent="0.25">
      <c r="A555" s="11">
        <v>1.3584331042808401E-3</v>
      </c>
      <c r="B555" s="11">
        <v>2.4746613007028357E-9</v>
      </c>
    </row>
    <row r="556" spans="1:2" x14ac:dyDescent="0.25">
      <c r="A556" s="11">
        <v>9.4867063454821203E-4</v>
      </c>
      <c r="B556" s="11">
        <v>4.9499612669718409E-9</v>
      </c>
    </row>
    <row r="557" spans="1:2" x14ac:dyDescent="0.25">
      <c r="A557" s="11">
        <v>1.0778879920599299E-3</v>
      </c>
      <c r="B557" s="11">
        <v>3.4547579293825794E-9</v>
      </c>
    </row>
    <row r="558" spans="1:2" x14ac:dyDescent="0.25">
      <c r="A558" s="11">
        <v>6.4131144399179405E-4</v>
      </c>
      <c r="B558" s="11">
        <v>5.4401141664423722E-9</v>
      </c>
    </row>
    <row r="559" spans="1:2" x14ac:dyDescent="0.25">
      <c r="A559" s="11">
        <v>8.28546593411847E-4</v>
      </c>
      <c r="B559" s="11">
        <v>6.4438451060093835E-9</v>
      </c>
    </row>
    <row r="560" spans="1:2" x14ac:dyDescent="0.25">
      <c r="A560" s="11">
        <v>9.2259104363952499E-4</v>
      </c>
      <c r="B560" s="11">
        <v>5.0293261796318798E-9</v>
      </c>
    </row>
    <row r="561" spans="1:2" x14ac:dyDescent="0.25">
      <c r="A561" s="11">
        <v>1.0524469739062901E-3</v>
      </c>
      <c r="B561" s="11">
        <v>1.5319381445507456E-8</v>
      </c>
    </row>
    <row r="562" spans="1:2" x14ac:dyDescent="0.25">
      <c r="A562" s="11">
        <v>1.27603315822215E-3</v>
      </c>
      <c r="B562" s="11">
        <v>5.2044194079683801E-9</v>
      </c>
    </row>
    <row r="563" spans="1:2" x14ac:dyDescent="0.25">
      <c r="A563" s="11">
        <v>1.66056070788837E-3</v>
      </c>
      <c r="B563" s="11">
        <v>4.6668117748433515E-9</v>
      </c>
    </row>
    <row r="564" spans="1:2" x14ac:dyDescent="0.25">
      <c r="A564" s="11">
        <v>1.66330889750435E-3</v>
      </c>
      <c r="B564" s="11">
        <v>3.5737542070464506E-9</v>
      </c>
    </row>
    <row r="565" spans="1:2" x14ac:dyDescent="0.25">
      <c r="A565" s="11">
        <v>1.1920631194691101E-3</v>
      </c>
      <c r="B565" s="11">
        <v>5.8484805387976508E-9</v>
      </c>
    </row>
    <row r="566" spans="1:2" x14ac:dyDescent="0.25">
      <c r="A566" s="11">
        <v>9.9947584144137393E-4</v>
      </c>
      <c r="B566" s="11">
        <v>3.0489462487874739E-9</v>
      </c>
    </row>
    <row r="567" spans="1:2" x14ac:dyDescent="0.25">
      <c r="A567" s="11">
        <v>1.1238537090592299E-3</v>
      </c>
      <c r="B567" s="11">
        <v>5.8246988809293295E-9</v>
      </c>
    </row>
    <row r="568" spans="1:2" x14ac:dyDescent="0.25">
      <c r="A568" s="11">
        <v>7.7267418348140997E-4</v>
      </c>
      <c r="B568" s="11">
        <v>9.5071761351321922E-9</v>
      </c>
    </row>
    <row r="569" spans="1:2" x14ac:dyDescent="0.25">
      <c r="A569" s="11">
        <v>9.2369911419185003E-4</v>
      </c>
      <c r="B569" s="11">
        <v>4.3879078033171776E-9</v>
      </c>
    </row>
    <row r="570" spans="1:2" x14ac:dyDescent="0.25">
      <c r="A570" s="11">
        <v>7.38447064623592E-4</v>
      </c>
      <c r="B570" s="11">
        <v>6.3082657984584353E-9</v>
      </c>
    </row>
    <row r="571" spans="1:2" x14ac:dyDescent="0.25">
      <c r="A571" s="11">
        <v>1.6326781956662001E-3</v>
      </c>
      <c r="B571" s="11">
        <v>4.4085061778675582E-9</v>
      </c>
    </row>
    <row r="572" spans="1:2" x14ac:dyDescent="0.25">
      <c r="A572" s="11">
        <v>1.0549219288506599E-3</v>
      </c>
      <c r="B572" s="11">
        <v>2.7039572519668988E-9</v>
      </c>
    </row>
    <row r="573" spans="1:2" x14ac:dyDescent="0.25">
      <c r="A573" s="11">
        <v>-1.15044261345739E-4</v>
      </c>
      <c r="B573" s="11">
        <v>1.3159874365771607E-8</v>
      </c>
    </row>
    <row r="574" spans="1:2" x14ac:dyDescent="0.25">
      <c r="A574" s="11">
        <v>1.0072346931412699E-3</v>
      </c>
      <c r="B574" s="11">
        <v>2.7448586338482397E-9</v>
      </c>
    </row>
    <row r="575" spans="1:2" x14ac:dyDescent="0.25">
      <c r="A575" s="11">
        <v>3.91395919889331E-4</v>
      </c>
      <c r="B575" s="11">
        <v>6.4442214319426538E-9</v>
      </c>
    </row>
    <row r="576" spans="1:2" x14ac:dyDescent="0.25">
      <c r="A576" s="11">
        <v>8.6432128929952296E-4</v>
      </c>
      <c r="B576" s="11">
        <v>5.0936028053948545E-9</v>
      </c>
    </row>
    <row r="577" spans="1:2" x14ac:dyDescent="0.25">
      <c r="A577" s="11">
        <v>5.52824141438131E-4</v>
      </c>
      <c r="B577" s="11">
        <v>6.396392195587362E-9</v>
      </c>
    </row>
    <row r="578" spans="1:2" x14ac:dyDescent="0.25">
      <c r="A578" s="11">
        <v>1.54786256445697E-3</v>
      </c>
      <c r="B578" s="11">
        <v>3.3048240933353002E-9</v>
      </c>
    </row>
    <row r="579" spans="1:2" x14ac:dyDescent="0.25">
      <c r="A579" s="11">
        <v>1.1829860284610901E-3</v>
      </c>
      <c r="B579" s="11">
        <v>3.5909592565126932E-9</v>
      </c>
    </row>
    <row r="580" spans="1:2" x14ac:dyDescent="0.25">
      <c r="A580" s="11">
        <v>9.8342040978015104E-4</v>
      </c>
      <c r="B580" s="11">
        <v>5.2538132364863672E-9</v>
      </c>
    </row>
    <row r="581" spans="1:2" x14ac:dyDescent="0.25">
      <c r="A581" s="11">
        <v>6.5469156143548404E-4</v>
      </c>
      <c r="B581" s="11">
        <v>5.6502463499162596E-9</v>
      </c>
    </row>
    <row r="582" spans="1:2" x14ac:dyDescent="0.25">
      <c r="A582" s="11">
        <v>1.8735461488714701E-3</v>
      </c>
      <c r="B582" s="11">
        <v>3.5778718679905401E-9</v>
      </c>
    </row>
    <row r="583" spans="1:2" x14ac:dyDescent="0.25">
      <c r="A583" s="11">
        <v>1.55009048818724E-3</v>
      </c>
      <c r="B583" s="11">
        <v>8.2404258037711856E-9</v>
      </c>
    </row>
    <row r="584" spans="1:2" x14ac:dyDescent="0.25">
      <c r="A584" s="11">
        <v>6.3412165170056696E-4</v>
      </c>
      <c r="B584" s="11">
        <v>4.9900281223788563E-9</v>
      </c>
    </row>
    <row r="585" spans="1:2" x14ac:dyDescent="0.25">
      <c r="A585" s="11">
        <v>4.0662793906703101E-4</v>
      </c>
      <c r="B585" s="11">
        <v>1.251401842353655E-8</v>
      </c>
    </row>
    <row r="586" spans="1:2" x14ac:dyDescent="0.25">
      <c r="A586" s="11">
        <v>8.6539603551527003E-4</v>
      </c>
      <c r="B586" s="11">
        <v>6.2294400297526538E-9</v>
      </c>
    </row>
    <row r="587" spans="1:2" x14ac:dyDescent="0.25">
      <c r="A587" s="11">
        <v>1.2139734808238401E-3</v>
      </c>
      <c r="B587" s="11">
        <v>6.4591666073430381E-9</v>
      </c>
    </row>
    <row r="588" spans="1:2" x14ac:dyDescent="0.25">
      <c r="A588" s="11">
        <v>9.3909105782620701E-4</v>
      </c>
      <c r="B588" s="11">
        <v>4.7173009705589142E-9</v>
      </c>
    </row>
    <row r="589" spans="1:2" x14ac:dyDescent="0.25">
      <c r="A589" s="11">
        <v>1.1282715196753799E-3</v>
      </c>
      <c r="B589" s="11">
        <v>1.579804834409508E-9</v>
      </c>
    </row>
    <row r="590" spans="1:2" x14ac:dyDescent="0.25">
      <c r="A590" s="11">
        <v>6.2558512567844596E-4</v>
      </c>
      <c r="B590" s="11">
        <v>3.1201244144271672E-9</v>
      </c>
    </row>
    <row r="591" spans="1:2" x14ac:dyDescent="0.25">
      <c r="A591" s="11">
        <v>7.6033241170506897E-4</v>
      </c>
      <c r="B591" s="11">
        <v>3.1768704462388078E-9</v>
      </c>
    </row>
    <row r="592" spans="1:2" x14ac:dyDescent="0.25">
      <c r="A592" s="11">
        <v>1.4061857719269201E-3</v>
      </c>
      <c r="B592" s="11">
        <v>4.8917317017322905E-9</v>
      </c>
    </row>
    <row r="593" spans="1:2" x14ac:dyDescent="0.25">
      <c r="A593" s="11">
        <v>8.1187071968183704E-4</v>
      </c>
      <c r="B593" s="11">
        <v>4.2285791031763686E-9</v>
      </c>
    </row>
    <row r="594" spans="1:2" x14ac:dyDescent="0.25">
      <c r="A594" s="11">
        <v>9.7466192107393103E-4</v>
      </c>
      <c r="B594" s="11">
        <v>3.7470653062465807E-9</v>
      </c>
    </row>
    <row r="595" spans="1:2" x14ac:dyDescent="0.25">
      <c r="A595" s="11">
        <v>1.43044484294455E-3</v>
      </c>
      <c r="B595" s="11">
        <v>5.7132222208625895E-9</v>
      </c>
    </row>
    <row r="596" spans="1:2" x14ac:dyDescent="0.25">
      <c r="A596" s="11">
        <v>1.0480586700287299E-3</v>
      </c>
      <c r="B596" s="11">
        <v>4.4593858097349688E-9</v>
      </c>
    </row>
    <row r="597" spans="1:2" x14ac:dyDescent="0.25">
      <c r="A597" s="11">
        <v>6.6975815611944496E-4</v>
      </c>
      <c r="B597" s="11">
        <v>7.5620628983034446E-9</v>
      </c>
    </row>
    <row r="598" spans="1:2" x14ac:dyDescent="0.25">
      <c r="A598" s="11">
        <v>7.84152764616056E-4</v>
      </c>
      <c r="B598" s="11">
        <v>4.7098222113150343E-9</v>
      </c>
    </row>
    <row r="599" spans="1:2" x14ac:dyDescent="0.25">
      <c r="A599" s="11">
        <v>1.5385613402527801E-3</v>
      </c>
      <c r="B599" s="11">
        <v>6.9546950825703711E-9</v>
      </c>
    </row>
    <row r="600" spans="1:2" x14ac:dyDescent="0.25">
      <c r="A600" s="11">
        <v>9.7660708131168806E-4</v>
      </c>
      <c r="B600" s="11">
        <v>9.8587515497004632E-9</v>
      </c>
    </row>
    <row r="601" spans="1:2" x14ac:dyDescent="0.25">
      <c r="A601" s="11">
        <v>1.78775384171586E-3</v>
      </c>
      <c r="B601" s="11">
        <v>5.059133939462813E-9</v>
      </c>
    </row>
    <row r="602" spans="1:2" x14ac:dyDescent="0.25">
      <c r="A602" s="11">
        <v>4.1901364220581E-4</v>
      </c>
      <c r="B602" s="11">
        <v>2.9982983340805325E-9</v>
      </c>
    </row>
    <row r="603" spans="1:2" x14ac:dyDescent="0.25">
      <c r="A603" s="11">
        <v>-3.3503763048750102E-4</v>
      </c>
      <c r="B603" s="11">
        <v>7.8919495434109573E-9</v>
      </c>
    </row>
    <row r="604" spans="1:2" x14ac:dyDescent="0.25">
      <c r="A604" s="11">
        <v>7.8748559393271896E-4</v>
      </c>
      <c r="B604" s="11">
        <v>5.5873787666911339E-9</v>
      </c>
    </row>
    <row r="605" spans="1:2" x14ac:dyDescent="0.25">
      <c r="A605" s="11">
        <v>1.37055871573325E-3</v>
      </c>
      <c r="B605" s="11">
        <v>3.1349389879357304E-9</v>
      </c>
    </row>
    <row r="606" spans="1:2" x14ac:dyDescent="0.25">
      <c r="A606" s="11">
        <v>5.11965632993425E-4</v>
      </c>
      <c r="B606" s="11">
        <v>9.393428788101281E-9</v>
      </c>
    </row>
    <row r="607" spans="1:2" x14ac:dyDescent="0.25">
      <c r="A607" s="11">
        <v>2.25569986830039E-4</v>
      </c>
      <c r="B607" s="11">
        <v>3.9689893002051562E-9</v>
      </c>
    </row>
    <row r="608" spans="1:2" x14ac:dyDescent="0.25">
      <c r="A608" s="11">
        <v>1.7760550537399499E-4</v>
      </c>
      <c r="B608" s="11">
        <v>7.1466114301957233E-9</v>
      </c>
    </row>
    <row r="609" spans="1:2" x14ac:dyDescent="0.25">
      <c r="A609" s="11">
        <v>1.0224422464858E-3</v>
      </c>
      <c r="B609" s="11">
        <v>6.3062047613806986E-9</v>
      </c>
    </row>
    <row r="610" spans="1:2" x14ac:dyDescent="0.25">
      <c r="A610" s="11">
        <v>6.88531182822174E-4</v>
      </c>
      <c r="B610" s="11">
        <v>2.9744465276653669E-9</v>
      </c>
    </row>
    <row r="611" spans="1:2" x14ac:dyDescent="0.25">
      <c r="A611" s="11">
        <v>1.3764944794587401E-3</v>
      </c>
      <c r="B611" s="11">
        <v>8.28805907537618E-9</v>
      </c>
    </row>
    <row r="612" spans="1:2" x14ac:dyDescent="0.25">
      <c r="A612" s="11">
        <v>1.1434175327308001E-3</v>
      </c>
      <c r="B612" s="11">
        <v>4.4931830461232019E-9</v>
      </c>
    </row>
    <row r="613" spans="1:2" x14ac:dyDescent="0.25">
      <c r="A613" s="11">
        <v>1.92721961164484E-3</v>
      </c>
      <c r="B613" s="11">
        <v>4.9329811013644907E-9</v>
      </c>
    </row>
    <row r="614" spans="1:2" x14ac:dyDescent="0.25">
      <c r="A614" s="11">
        <v>1.5590299224195301E-3</v>
      </c>
      <c r="B614" s="11">
        <v>7.2718229077136308E-9</v>
      </c>
    </row>
    <row r="615" spans="1:2" x14ac:dyDescent="0.25">
      <c r="A615" s="11">
        <v>7.74412052835581E-4</v>
      </c>
      <c r="B615" s="11">
        <v>3.2613533885261711E-9</v>
      </c>
    </row>
    <row r="616" spans="1:2" x14ac:dyDescent="0.25">
      <c r="A616" s="11">
        <v>1.09538418497611E-3</v>
      </c>
      <c r="B616" s="11">
        <v>4.6438087500070421E-9</v>
      </c>
    </row>
    <row r="617" spans="1:2" x14ac:dyDescent="0.25">
      <c r="A617" s="11">
        <v>5.4382566795422996E-4</v>
      </c>
      <c r="B617" s="11">
        <v>3.0102510664848646E-9</v>
      </c>
    </row>
    <row r="618" spans="1:2" x14ac:dyDescent="0.25">
      <c r="A618" s="11">
        <v>1.4313947934548601E-3</v>
      </c>
      <c r="B618" s="11">
        <v>4.6921825493900529E-9</v>
      </c>
    </row>
    <row r="619" spans="1:2" x14ac:dyDescent="0.25">
      <c r="A619" s="11">
        <v>6.6357011672122399E-4</v>
      </c>
      <c r="B619" s="11">
        <v>6.6148364043900857E-9</v>
      </c>
    </row>
    <row r="620" spans="1:2" x14ac:dyDescent="0.25">
      <c r="A620" s="11">
        <v>1.5048117828812299E-3</v>
      </c>
      <c r="B620" s="11">
        <v>1.4581474466375395E-8</v>
      </c>
    </row>
    <row r="621" spans="1:2" x14ac:dyDescent="0.25">
      <c r="A621" s="11">
        <v>9.0033289154962796E-4</v>
      </c>
      <c r="B621" s="11">
        <v>4.7928988946103313E-9</v>
      </c>
    </row>
    <row r="622" spans="1:2" x14ac:dyDescent="0.25">
      <c r="A622" s="11">
        <v>1.5642794813087401E-3</v>
      </c>
      <c r="B622" s="11">
        <v>4.170727815742012E-9</v>
      </c>
    </row>
    <row r="623" spans="1:2" x14ac:dyDescent="0.25">
      <c r="A623" s="11">
        <v>1.4404724725681E-3</v>
      </c>
      <c r="B623" s="11">
        <v>6.8032594181440576E-9</v>
      </c>
    </row>
    <row r="624" spans="1:2" x14ac:dyDescent="0.25">
      <c r="A624" s="11">
        <v>1.46871591994215E-3</v>
      </c>
      <c r="B624" s="11">
        <v>7.6431591003904495E-9</v>
      </c>
    </row>
    <row r="625" spans="1:2" x14ac:dyDescent="0.25">
      <c r="A625" s="11">
        <v>1.30325027401151E-3</v>
      </c>
      <c r="B625" s="11">
        <v>2.952231560691292E-9</v>
      </c>
    </row>
    <row r="626" spans="1:2" x14ac:dyDescent="0.25">
      <c r="A626" s="11">
        <v>1.0837659430560499E-3</v>
      </c>
      <c r="B626" s="11">
        <v>4.4705610688851652E-9</v>
      </c>
    </row>
    <row r="627" spans="1:2" x14ac:dyDescent="0.25">
      <c r="A627" s="11">
        <v>3.5759162941988398E-4</v>
      </c>
      <c r="B627" s="11">
        <v>4.6168759554057926E-9</v>
      </c>
    </row>
    <row r="628" spans="1:2" x14ac:dyDescent="0.25">
      <c r="A628" s="11">
        <v>9.5274910170257401E-4</v>
      </c>
      <c r="B628" s="11">
        <v>7.3736022270959224E-9</v>
      </c>
    </row>
    <row r="629" spans="1:2" x14ac:dyDescent="0.25">
      <c r="A629" s="11">
        <v>1.2885812272541001E-3</v>
      </c>
      <c r="B629" s="11">
        <v>4.0952144355983828E-9</v>
      </c>
    </row>
    <row r="630" spans="1:2" x14ac:dyDescent="0.25">
      <c r="A630" s="11">
        <v>9.5854367926437203E-4</v>
      </c>
      <c r="B630" s="11">
        <v>3.5309609871119659E-9</v>
      </c>
    </row>
    <row r="631" spans="1:2" x14ac:dyDescent="0.25">
      <c r="A631" s="11">
        <v>1.69719431302966E-4</v>
      </c>
      <c r="B631" s="11">
        <v>7.6929802314510978E-9</v>
      </c>
    </row>
    <row r="632" spans="1:2" x14ac:dyDescent="0.25">
      <c r="A632" s="11">
        <v>1.1746141204873101E-3</v>
      </c>
      <c r="B632" s="11">
        <v>4.1130111014335408E-9</v>
      </c>
    </row>
    <row r="633" spans="1:2" x14ac:dyDescent="0.25">
      <c r="A633" s="11">
        <v>1.7082666813222601E-3</v>
      </c>
      <c r="B633" s="11">
        <v>5.4532342199116885E-9</v>
      </c>
    </row>
    <row r="634" spans="1:2" x14ac:dyDescent="0.25">
      <c r="A634" s="11">
        <v>7.7774386787659102E-4</v>
      </c>
      <c r="B634" s="11">
        <v>7.2756175157964413E-9</v>
      </c>
    </row>
    <row r="635" spans="1:2" x14ac:dyDescent="0.25">
      <c r="A635" s="11">
        <v>1.5227931750441E-3</v>
      </c>
      <c r="B635" s="11">
        <v>4.1592163376668311E-9</v>
      </c>
    </row>
    <row r="636" spans="1:2" x14ac:dyDescent="0.25">
      <c r="A636" s="11">
        <v>1.7624919111108501E-3</v>
      </c>
      <c r="B636" s="11">
        <v>5.4434841849158048E-9</v>
      </c>
    </row>
    <row r="637" spans="1:2" x14ac:dyDescent="0.25">
      <c r="A637" s="11">
        <v>1.6382234701121799E-3</v>
      </c>
      <c r="B637" s="11">
        <v>7.185053412586266E-9</v>
      </c>
    </row>
    <row r="638" spans="1:2" x14ac:dyDescent="0.25">
      <c r="A638" s="11">
        <v>1.30489669728928E-3</v>
      </c>
      <c r="B638" s="11">
        <v>5.4325146419874262E-9</v>
      </c>
    </row>
    <row r="639" spans="1:2" x14ac:dyDescent="0.25">
      <c r="A639" s="11">
        <v>6.8691352383554703E-4</v>
      </c>
      <c r="B639" s="11">
        <v>2.4454251853051675E-9</v>
      </c>
    </row>
    <row r="640" spans="1:2" x14ac:dyDescent="0.25">
      <c r="A640" s="11">
        <v>1.0263417964199201E-3</v>
      </c>
      <c r="B640" s="11">
        <v>4.7040667812695514E-9</v>
      </c>
    </row>
    <row r="641" spans="1:2" x14ac:dyDescent="0.25">
      <c r="A641" s="11">
        <v>1.9030756870834201E-3</v>
      </c>
      <c r="B641" s="11">
        <v>4.495855037716058E-9</v>
      </c>
    </row>
    <row r="642" spans="1:2" x14ac:dyDescent="0.25">
      <c r="A642" s="11">
        <v>8.9618017957775599E-4</v>
      </c>
      <c r="B642" s="11">
        <v>7.9856360077009863E-9</v>
      </c>
    </row>
    <row r="643" spans="1:2" x14ac:dyDescent="0.25">
      <c r="A643" s="11">
        <v>1.7167975793148599E-3</v>
      </c>
      <c r="B643" s="11">
        <v>1.1469084827899507E-8</v>
      </c>
    </row>
    <row r="644" spans="1:2" x14ac:dyDescent="0.25">
      <c r="A644" s="11">
        <v>1.6903584452728901E-3</v>
      </c>
      <c r="B644" s="11">
        <v>5.7070000284376442E-9</v>
      </c>
    </row>
    <row r="645" spans="1:2" x14ac:dyDescent="0.25">
      <c r="A645" s="11">
        <v>1.43536064976593E-3</v>
      </c>
      <c r="B645" s="11">
        <v>6.6877561713197639E-9</v>
      </c>
    </row>
    <row r="646" spans="1:2" x14ac:dyDescent="0.25">
      <c r="A646" s="11">
        <v>1.55301508077516E-3</v>
      </c>
      <c r="B646" s="11">
        <v>4.2270881930681375E-9</v>
      </c>
    </row>
    <row r="647" spans="1:2" x14ac:dyDescent="0.25">
      <c r="A647" s="11">
        <v>5.7525484319389197E-4</v>
      </c>
      <c r="B647" s="11">
        <v>2.5249656098076436E-9</v>
      </c>
    </row>
    <row r="648" spans="1:2" x14ac:dyDescent="0.25">
      <c r="A648" s="11">
        <v>1.0067776809247601E-3</v>
      </c>
      <c r="B648" s="11">
        <v>3.954090436511347E-9</v>
      </c>
    </row>
    <row r="649" spans="1:2" x14ac:dyDescent="0.25">
      <c r="A649" s="11">
        <v>5.4869617627688804E-4</v>
      </c>
      <c r="B649" s="11">
        <v>3.0620542323296564E-9</v>
      </c>
    </row>
    <row r="650" spans="1:2" x14ac:dyDescent="0.25">
      <c r="A650" s="11">
        <v>3.1175198180558299E-4</v>
      </c>
      <c r="B650" s="11">
        <v>1.1199277786369153E-8</v>
      </c>
    </row>
    <row r="651" spans="1:2" x14ac:dyDescent="0.25">
      <c r="A651" s="11">
        <v>1.23092186243096E-3</v>
      </c>
      <c r="B651" s="11">
        <v>2.8151004779069911E-9</v>
      </c>
    </row>
    <row r="652" spans="1:2" x14ac:dyDescent="0.25">
      <c r="A652" s="11">
        <v>1.0915269520959099E-3</v>
      </c>
      <c r="B652" s="11">
        <v>5.1377796349574008E-9</v>
      </c>
    </row>
    <row r="653" spans="1:2" x14ac:dyDescent="0.25">
      <c r="A653" s="11">
        <v>1.5838153421315101E-3</v>
      </c>
      <c r="B653" s="11">
        <v>6.4224063599801781E-9</v>
      </c>
    </row>
    <row r="654" spans="1:2" x14ac:dyDescent="0.25">
      <c r="A654" s="11">
        <v>9.8939072455860207E-4</v>
      </c>
      <c r="B654" s="11">
        <v>7.1616764568583382E-9</v>
      </c>
    </row>
    <row r="655" spans="1:2" x14ac:dyDescent="0.25">
      <c r="A655" s="11">
        <v>1.2753908958941401E-3</v>
      </c>
      <c r="B655" s="11">
        <v>4.7644059685867972E-9</v>
      </c>
    </row>
    <row r="656" spans="1:2" x14ac:dyDescent="0.25">
      <c r="A656" s="11">
        <v>1.1212785955015401E-3</v>
      </c>
      <c r="B656" s="11">
        <v>3.2395866984254275E-9</v>
      </c>
    </row>
    <row r="657" spans="1:2" x14ac:dyDescent="0.25">
      <c r="A657" s="11">
        <v>1.27134973690323E-3</v>
      </c>
      <c r="B657" s="11">
        <v>1.0167935683004024E-8</v>
      </c>
    </row>
    <row r="658" spans="1:2" x14ac:dyDescent="0.25">
      <c r="A658" s="11">
        <v>1.21978010636212E-3</v>
      </c>
      <c r="B658" s="11">
        <v>3.3019072250132363E-9</v>
      </c>
    </row>
    <row r="659" spans="1:2" x14ac:dyDescent="0.25">
      <c r="A659" s="11">
        <v>5.3798032019608197E-4</v>
      </c>
      <c r="B659" s="11">
        <v>3.6317200151826172E-9</v>
      </c>
    </row>
    <row r="660" spans="1:2" x14ac:dyDescent="0.25">
      <c r="A660" s="11">
        <v>8.8203051571434797E-4</v>
      </c>
      <c r="B660" s="11">
        <v>6.0608515010785636E-9</v>
      </c>
    </row>
    <row r="661" spans="1:2" x14ac:dyDescent="0.25">
      <c r="A661" s="11">
        <v>1.5462105983852399E-3</v>
      </c>
      <c r="B661" s="11">
        <v>4.9544252617240907E-9</v>
      </c>
    </row>
    <row r="662" spans="1:2" x14ac:dyDescent="0.25">
      <c r="A662" s="11">
        <v>5.0323334612941805E-4</v>
      </c>
      <c r="B662" s="11">
        <v>5.6791079573657923E-9</v>
      </c>
    </row>
    <row r="663" spans="1:2" x14ac:dyDescent="0.25">
      <c r="A663" s="11">
        <v>7.4187242504121997E-4</v>
      </c>
      <c r="B663" s="11">
        <v>2.6940420234869772E-9</v>
      </c>
    </row>
    <row r="664" spans="1:2" x14ac:dyDescent="0.25">
      <c r="A664" s="11">
        <v>1.2449454993884101E-3</v>
      </c>
      <c r="B664" s="11">
        <v>9.0425700647515847E-9</v>
      </c>
    </row>
    <row r="665" spans="1:2" x14ac:dyDescent="0.25">
      <c r="A665" s="11">
        <v>1.77049895348168E-3</v>
      </c>
      <c r="B665" s="11">
        <v>8.2009732397725411E-9</v>
      </c>
    </row>
    <row r="666" spans="1:2" x14ac:dyDescent="0.25">
      <c r="A666" s="11">
        <v>7.7630926087412296E-4</v>
      </c>
      <c r="B666" s="11">
        <v>3.1229098500376527E-9</v>
      </c>
    </row>
    <row r="667" spans="1:2" x14ac:dyDescent="0.25">
      <c r="A667" s="11">
        <v>1.6030273439083501E-3</v>
      </c>
      <c r="B667" s="11">
        <v>1.3340568544681193E-8</v>
      </c>
    </row>
    <row r="668" spans="1:2" x14ac:dyDescent="0.25">
      <c r="A668" s="11">
        <v>1.01295744306736E-3</v>
      </c>
      <c r="B668" s="11">
        <v>4.7306975783330385E-9</v>
      </c>
    </row>
    <row r="669" spans="1:2" x14ac:dyDescent="0.25">
      <c r="A669" s="11">
        <v>6.45849423594458E-4</v>
      </c>
      <c r="B669" s="11">
        <v>7.9404756562703605E-9</v>
      </c>
    </row>
    <row r="670" spans="1:2" x14ac:dyDescent="0.25">
      <c r="A670" s="11">
        <v>1.5366991005124799E-3</v>
      </c>
      <c r="B670" s="11">
        <v>1.2229227118783703E-8</v>
      </c>
    </row>
    <row r="671" spans="1:2" x14ac:dyDescent="0.25">
      <c r="A671" s="11">
        <v>1.11714827540949E-3</v>
      </c>
      <c r="B671" s="11">
        <v>3.8034984220106891E-9</v>
      </c>
    </row>
    <row r="672" spans="1:2" x14ac:dyDescent="0.25">
      <c r="A672" s="11">
        <v>3.90258455493979E-4</v>
      </c>
      <c r="B672" s="11">
        <v>4.533337322625877E-9</v>
      </c>
    </row>
    <row r="673" spans="1:2" x14ac:dyDescent="0.25">
      <c r="A673" s="11">
        <v>1.54322365650138E-3</v>
      </c>
      <c r="B673" s="11">
        <v>6.0381387200604198E-9</v>
      </c>
    </row>
    <row r="674" spans="1:2" x14ac:dyDescent="0.25">
      <c r="A674" s="11">
        <v>2.4410043656792699E-4</v>
      </c>
      <c r="B674" s="11">
        <v>4.6412869977713973E-9</v>
      </c>
    </row>
    <row r="675" spans="1:2" x14ac:dyDescent="0.25">
      <c r="A675" s="11">
        <v>8.59306863778657E-4</v>
      </c>
      <c r="B675" s="11">
        <v>9.7032275667806688E-9</v>
      </c>
    </row>
    <row r="676" spans="1:2" x14ac:dyDescent="0.25">
      <c r="A676" s="11">
        <v>1.31020832126937E-3</v>
      </c>
      <c r="B676" s="11">
        <v>4.9799391232911017E-9</v>
      </c>
    </row>
    <row r="677" spans="1:2" x14ac:dyDescent="0.25">
      <c r="A677" s="11">
        <v>1.4277270469007801E-3</v>
      </c>
      <c r="B677" s="11">
        <v>4.1459920585470285E-9</v>
      </c>
    </row>
    <row r="678" spans="1:2" x14ac:dyDescent="0.25">
      <c r="A678" s="11">
        <v>1.7819520124691499E-5</v>
      </c>
      <c r="B678" s="11">
        <v>2.9712723265111148E-9</v>
      </c>
    </row>
    <row r="679" spans="1:2" x14ac:dyDescent="0.25">
      <c r="A679" s="11">
        <v>5.8345987756458896E-4</v>
      </c>
      <c r="B679" s="11">
        <v>7.8960994934012563E-9</v>
      </c>
    </row>
    <row r="680" spans="1:2" x14ac:dyDescent="0.25">
      <c r="A680" s="11">
        <v>9.1495960423177705E-4</v>
      </c>
      <c r="B680" s="11">
        <v>4.0203912009166174E-9</v>
      </c>
    </row>
    <row r="681" spans="1:2" x14ac:dyDescent="0.25">
      <c r="A681" s="11">
        <v>1.5332980142502199E-3</v>
      </c>
      <c r="B681" s="11">
        <v>4.6997284928689167E-9</v>
      </c>
    </row>
    <row r="682" spans="1:2" x14ac:dyDescent="0.25">
      <c r="A682" s="11">
        <v>1.3622772180163199E-3</v>
      </c>
      <c r="B682" s="11">
        <v>3.1915185512334199E-9</v>
      </c>
    </row>
    <row r="683" spans="1:2" x14ac:dyDescent="0.25">
      <c r="A683" s="11">
        <v>5.5621376181946099E-4</v>
      </c>
      <c r="B683" s="11">
        <v>3.9938777696576875E-9</v>
      </c>
    </row>
    <row r="684" spans="1:2" x14ac:dyDescent="0.25">
      <c r="A684" s="11">
        <v>5.0674815059153599E-4</v>
      </c>
      <c r="B684" s="11">
        <v>3.4522644828073533E-9</v>
      </c>
    </row>
    <row r="685" spans="1:2" x14ac:dyDescent="0.25">
      <c r="A685" s="11">
        <v>1.15511313610057E-3</v>
      </c>
      <c r="B685" s="11">
        <v>3.2732487604155084E-9</v>
      </c>
    </row>
    <row r="686" spans="1:2" x14ac:dyDescent="0.25">
      <c r="A686" s="11">
        <v>1.13192163661082E-3</v>
      </c>
      <c r="B686" s="11">
        <v>6.2745942839084201E-9</v>
      </c>
    </row>
    <row r="687" spans="1:2" x14ac:dyDescent="0.25">
      <c r="A687" s="11">
        <v>4.0113537799089401E-4</v>
      </c>
      <c r="B687" s="11">
        <v>6.4528194974785602E-9</v>
      </c>
    </row>
    <row r="688" spans="1:2" x14ac:dyDescent="0.25">
      <c r="A688" s="11">
        <v>1.3207989457181899E-3</v>
      </c>
      <c r="B688" s="11">
        <v>5.5209200030077151E-9</v>
      </c>
    </row>
    <row r="689" spans="1:2" x14ac:dyDescent="0.25">
      <c r="A689" s="11">
        <v>7.5588405550317201E-4</v>
      </c>
      <c r="B689" s="11">
        <v>3.2511370158301573E-9</v>
      </c>
    </row>
    <row r="690" spans="1:2" x14ac:dyDescent="0.25">
      <c r="A690" s="11">
        <v>6.4840161007777102E-4</v>
      </c>
      <c r="B690" s="11">
        <v>4.9437824026488933E-9</v>
      </c>
    </row>
    <row r="691" spans="1:2" x14ac:dyDescent="0.25">
      <c r="A691" s="11">
        <v>1.5337855006744201E-3</v>
      </c>
      <c r="B691" s="11">
        <v>3.8723356942363802E-9</v>
      </c>
    </row>
    <row r="692" spans="1:2" x14ac:dyDescent="0.25">
      <c r="A692" s="11">
        <v>4.5148651772298798E-4</v>
      </c>
      <c r="B692" s="11">
        <v>6.8746760244754418E-9</v>
      </c>
    </row>
    <row r="693" spans="1:2" x14ac:dyDescent="0.25">
      <c r="A693" s="11">
        <v>1.3490793245688299E-3</v>
      </c>
      <c r="B693" s="11">
        <v>2.9315617921343874E-9</v>
      </c>
    </row>
    <row r="694" spans="1:2" x14ac:dyDescent="0.25">
      <c r="A694" s="11">
        <v>7.4905564630213105E-4</v>
      </c>
      <c r="B694" s="11">
        <v>7.3202376126096753E-9</v>
      </c>
    </row>
    <row r="695" spans="1:2" x14ac:dyDescent="0.25">
      <c r="A695" s="11">
        <v>4.0918190344621102E-4</v>
      </c>
      <c r="B695" s="11">
        <v>4.4979821062079823E-9</v>
      </c>
    </row>
    <row r="696" spans="1:2" x14ac:dyDescent="0.25">
      <c r="A696" s="11">
        <v>1.10146715631599E-3</v>
      </c>
      <c r="B696" s="11">
        <v>1.1124945970460743E-8</v>
      </c>
    </row>
    <row r="697" spans="1:2" x14ac:dyDescent="0.25">
      <c r="A697" s="11">
        <v>1.17391678976801E-3</v>
      </c>
      <c r="B697" s="11">
        <v>8.920247011043345E-9</v>
      </c>
    </row>
    <row r="698" spans="1:2" x14ac:dyDescent="0.25">
      <c r="A698" s="11">
        <v>1.51752154680368E-3</v>
      </c>
      <c r="B698" s="11">
        <v>3.5787846840313947E-9</v>
      </c>
    </row>
    <row r="699" spans="1:2" x14ac:dyDescent="0.25">
      <c r="A699" s="11">
        <v>1.87099478330426E-3</v>
      </c>
      <c r="B699" s="11">
        <v>5.4159275006762495E-9</v>
      </c>
    </row>
    <row r="700" spans="1:2" x14ac:dyDescent="0.25">
      <c r="A700" s="11">
        <v>1.26066173391323E-3</v>
      </c>
      <c r="B700" s="11">
        <v>4.1575142347371501E-9</v>
      </c>
    </row>
    <row r="701" spans="1:2" x14ac:dyDescent="0.25">
      <c r="A701" s="11">
        <v>1.6525215754926601E-5</v>
      </c>
      <c r="B701" s="11">
        <v>4.7739112250642526E-9</v>
      </c>
    </row>
    <row r="702" spans="1:2" x14ac:dyDescent="0.25">
      <c r="A702" s="11">
        <v>5.8724696674317199E-4</v>
      </c>
      <c r="B702" s="11">
        <v>4.8490422807721498E-9</v>
      </c>
    </row>
    <row r="703" spans="1:2" x14ac:dyDescent="0.25">
      <c r="A703" s="11">
        <v>-1.63550569083721E-5</v>
      </c>
      <c r="B703" s="11">
        <v>5.3332406743704675E-9</v>
      </c>
    </row>
    <row r="704" spans="1:2" x14ac:dyDescent="0.25">
      <c r="A704" s="11">
        <v>9.6054065353711696E-4</v>
      </c>
      <c r="B704" s="11">
        <v>5.35273402655157E-9</v>
      </c>
    </row>
    <row r="705" spans="1:2" x14ac:dyDescent="0.25">
      <c r="A705" s="11">
        <v>1.20642683594617E-3</v>
      </c>
      <c r="B705" s="11">
        <v>2.0189125847269405E-9</v>
      </c>
    </row>
    <row r="706" spans="1:2" x14ac:dyDescent="0.25">
      <c r="A706" s="11">
        <v>4.2664658872615E-4</v>
      </c>
      <c r="B706" s="11">
        <v>7.4548860779037953E-9</v>
      </c>
    </row>
    <row r="707" spans="1:2" x14ac:dyDescent="0.25">
      <c r="A707" s="11">
        <v>1.6138116958435199E-3</v>
      </c>
      <c r="B707" s="11">
        <v>6.8086151024558509E-9</v>
      </c>
    </row>
    <row r="708" spans="1:2" x14ac:dyDescent="0.25">
      <c r="A708" s="11">
        <v>2.2498932012384402E-3</v>
      </c>
      <c r="B708" s="11">
        <v>4.7618187200646902E-9</v>
      </c>
    </row>
    <row r="709" spans="1:2" x14ac:dyDescent="0.25">
      <c r="A709" s="11">
        <v>2.2308141790043801E-3</v>
      </c>
      <c r="B709" s="11">
        <v>4.1891761864386173E-9</v>
      </c>
    </row>
    <row r="710" spans="1:2" x14ac:dyDescent="0.25">
      <c r="A710" s="11">
        <v>6.41195373129458E-4</v>
      </c>
      <c r="B710" s="11">
        <v>8.1927669471032982E-9</v>
      </c>
    </row>
    <row r="711" spans="1:2" x14ac:dyDescent="0.25">
      <c r="A711" s="11">
        <v>1.06425343924568E-3</v>
      </c>
      <c r="B711" s="11">
        <v>2.0926761516160386E-9</v>
      </c>
    </row>
    <row r="712" spans="1:2" x14ac:dyDescent="0.25">
      <c r="A712" s="11">
        <v>1.7956240448044501E-3</v>
      </c>
      <c r="B712" s="11">
        <v>5.5118193359144545E-9</v>
      </c>
    </row>
    <row r="713" spans="1:2" x14ac:dyDescent="0.25">
      <c r="A713" s="11">
        <v>3.7688554717885303E-5</v>
      </c>
      <c r="B713" s="11">
        <v>4.0690197842693314E-9</v>
      </c>
    </row>
    <row r="714" spans="1:2" x14ac:dyDescent="0.25">
      <c r="A714" s="11">
        <v>7.8884875484836999E-4</v>
      </c>
      <c r="B714" s="11">
        <v>6.7500086537875139E-9</v>
      </c>
    </row>
    <row r="715" spans="1:2" x14ac:dyDescent="0.25">
      <c r="A715" s="11">
        <v>7.72345938545823E-4</v>
      </c>
      <c r="B715" s="11">
        <v>7.7846494072888465E-9</v>
      </c>
    </row>
    <row r="716" spans="1:2" x14ac:dyDescent="0.25">
      <c r="A716" s="11">
        <v>1.1439892313946599E-3</v>
      </c>
      <c r="B716" s="11">
        <v>2.4294383799186315E-9</v>
      </c>
    </row>
    <row r="717" spans="1:2" x14ac:dyDescent="0.25">
      <c r="A717" s="11">
        <v>1.7594617441593101E-4</v>
      </c>
      <c r="B717" s="11">
        <v>7.9500079085627215E-9</v>
      </c>
    </row>
    <row r="718" spans="1:2" x14ac:dyDescent="0.25">
      <c r="A718" s="11">
        <v>1.8837598708697099E-3</v>
      </c>
      <c r="B718" s="11">
        <v>4.3318950007414681E-9</v>
      </c>
    </row>
    <row r="719" spans="1:2" x14ac:dyDescent="0.25">
      <c r="A719" s="11">
        <v>1.3360865401101801E-3</v>
      </c>
      <c r="B719" s="11">
        <v>4.8622638641627438E-9</v>
      </c>
    </row>
    <row r="720" spans="1:2" x14ac:dyDescent="0.25">
      <c r="A720" s="11">
        <v>1.03103936451846E-3</v>
      </c>
      <c r="B720" s="11">
        <v>4.9727843244004119E-9</v>
      </c>
    </row>
    <row r="721" spans="1:2" x14ac:dyDescent="0.25">
      <c r="A721" s="11">
        <v>4.7560032490307001E-4</v>
      </c>
      <c r="B721" s="11">
        <v>3.725285286050191E-9</v>
      </c>
    </row>
    <row r="722" spans="1:2" x14ac:dyDescent="0.25">
      <c r="A722" s="11">
        <v>1.4015787009767501E-3</v>
      </c>
      <c r="B722" s="11">
        <v>4.072152542795753E-9</v>
      </c>
    </row>
    <row r="723" spans="1:2" x14ac:dyDescent="0.25">
      <c r="A723" s="11">
        <v>1.3063754939218401E-3</v>
      </c>
      <c r="B723" s="11">
        <v>4.0817168181930646E-9</v>
      </c>
    </row>
    <row r="724" spans="1:2" x14ac:dyDescent="0.25">
      <c r="A724" s="11">
        <v>9.39862982465508E-4</v>
      </c>
      <c r="B724" s="11">
        <v>9.6603676378163334E-9</v>
      </c>
    </row>
    <row r="725" spans="1:2" x14ac:dyDescent="0.25">
      <c r="A725" s="11">
        <v>7.20084309859697E-4</v>
      </c>
      <c r="B725" s="11">
        <v>8.46852464493731E-9</v>
      </c>
    </row>
    <row r="726" spans="1:2" x14ac:dyDescent="0.25">
      <c r="A726" s="11">
        <v>1.5061143964266799E-3</v>
      </c>
      <c r="B726" s="11">
        <v>2.8173394534726493E-9</v>
      </c>
    </row>
    <row r="727" spans="1:2" x14ac:dyDescent="0.25">
      <c r="A727" s="11">
        <v>1.4767049053078501E-3</v>
      </c>
      <c r="B727" s="11">
        <v>4.564256848277649E-9</v>
      </c>
    </row>
    <row r="728" spans="1:2" x14ac:dyDescent="0.25">
      <c r="A728" s="11">
        <v>1.3386922009698101E-3</v>
      </c>
      <c r="B728" s="11">
        <v>7.193145145793944E-9</v>
      </c>
    </row>
    <row r="729" spans="1:2" x14ac:dyDescent="0.25">
      <c r="A729" s="11">
        <v>6.9781240667291097E-4</v>
      </c>
      <c r="B729" s="11">
        <v>4.1945112022837226E-9</v>
      </c>
    </row>
    <row r="730" spans="1:2" x14ac:dyDescent="0.25">
      <c r="A730" s="11">
        <v>1.85897489046975E-3</v>
      </c>
      <c r="B730" s="11">
        <v>5.72364592840985E-9</v>
      </c>
    </row>
    <row r="731" spans="1:2" x14ac:dyDescent="0.25">
      <c r="A731" s="11">
        <v>8.0534606949907595E-4</v>
      </c>
      <c r="B731" s="11">
        <v>5.3817396446876637E-9</v>
      </c>
    </row>
    <row r="732" spans="1:2" x14ac:dyDescent="0.25">
      <c r="A732" s="11">
        <v>5.3279319461493402E-4</v>
      </c>
      <c r="B732" s="11">
        <v>5.8204909650407073E-9</v>
      </c>
    </row>
    <row r="733" spans="1:2" x14ac:dyDescent="0.25">
      <c r="A733" s="11">
        <v>1.6516275047001501E-3</v>
      </c>
      <c r="B733" s="11">
        <v>8.0738179581851332E-9</v>
      </c>
    </row>
    <row r="734" spans="1:2" x14ac:dyDescent="0.25">
      <c r="A734" s="11">
        <v>6.9198604988290197E-4</v>
      </c>
      <c r="B734" s="11">
        <v>5.0319259407956449E-9</v>
      </c>
    </row>
    <row r="735" spans="1:2" x14ac:dyDescent="0.25">
      <c r="A735" s="11">
        <v>9.3101898793542502E-4</v>
      </c>
      <c r="B735" s="11">
        <v>3.6443581407175506E-9</v>
      </c>
    </row>
    <row r="736" spans="1:2" x14ac:dyDescent="0.25">
      <c r="A736" s="11">
        <v>1.1556938622614399E-3</v>
      </c>
      <c r="B736" s="11">
        <v>4.6571274485499756E-9</v>
      </c>
    </row>
    <row r="737" spans="1:2" x14ac:dyDescent="0.25">
      <c r="A737" s="11">
        <v>1.22370331478164E-3</v>
      </c>
      <c r="B737" s="11">
        <v>5.4968433345057218E-9</v>
      </c>
    </row>
    <row r="738" spans="1:2" x14ac:dyDescent="0.25">
      <c r="A738" s="11">
        <v>1.5513843869420999E-3</v>
      </c>
      <c r="B738" s="11">
        <v>3.407085356655146E-9</v>
      </c>
    </row>
    <row r="739" spans="1:2" x14ac:dyDescent="0.25">
      <c r="A739" s="11">
        <v>7.4544348904050605E-4</v>
      </c>
      <c r="B739" s="11">
        <v>8.8426593840071088E-9</v>
      </c>
    </row>
    <row r="740" spans="1:2" x14ac:dyDescent="0.25">
      <c r="A740" s="11">
        <v>8.92555777069395E-4</v>
      </c>
      <c r="B740" s="11">
        <v>5.0148485325699763E-9</v>
      </c>
    </row>
    <row r="741" spans="1:2" x14ac:dyDescent="0.25">
      <c r="A741" s="11">
        <v>9.4144933633831702E-4</v>
      </c>
      <c r="B741" s="11">
        <v>3.2923172697487291E-9</v>
      </c>
    </row>
    <row r="742" spans="1:2" x14ac:dyDescent="0.25">
      <c r="A742" s="11">
        <v>1.6502578315658299E-3</v>
      </c>
      <c r="B742" s="11">
        <v>4.8646179779039891E-9</v>
      </c>
    </row>
    <row r="743" spans="1:2" x14ac:dyDescent="0.25">
      <c r="A743" s="11">
        <v>4.6647716781522198E-4</v>
      </c>
      <c r="B743" s="11">
        <v>5.6708669751581397E-9</v>
      </c>
    </row>
    <row r="744" spans="1:2" x14ac:dyDescent="0.25">
      <c r="A744" s="11">
        <v>1.71316584289298E-3</v>
      </c>
      <c r="B744" s="11">
        <v>4.3698669111189463E-9</v>
      </c>
    </row>
    <row r="745" spans="1:2" x14ac:dyDescent="0.25">
      <c r="A745" s="11">
        <v>1.5127004868984201E-3</v>
      </c>
      <c r="B745" s="11">
        <v>6.2544572920603105E-9</v>
      </c>
    </row>
    <row r="746" spans="1:2" x14ac:dyDescent="0.25">
      <c r="A746" s="11">
        <v>8.6398673379221001E-4</v>
      </c>
      <c r="B746" s="11">
        <v>3.9865133585953139E-9</v>
      </c>
    </row>
    <row r="747" spans="1:2" x14ac:dyDescent="0.25">
      <c r="A747" s="11">
        <v>1.66038911659737E-3</v>
      </c>
      <c r="B747" s="11">
        <v>4.2166566062942823E-9</v>
      </c>
    </row>
    <row r="748" spans="1:2" x14ac:dyDescent="0.25">
      <c r="A748" s="11">
        <v>1.0287527278722999E-3</v>
      </c>
      <c r="B748" s="11">
        <v>5.3565410783007775E-9</v>
      </c>
    </row>
    <row r="749" spans="1:2" x14ac:dyDescent="0.25">
      <c r="A749" s="11">
        <v>7.7415917027579603E-4</v>
      </c>
      <c r="B749" s="11">
        <v>3.0434744422021442E-9</v>
      </c>
    </row>
    <row r="750" spans="1:2" x14ac:dyDescent="0.25">
      <c r="A750" s="11">
        <v>1.1694925910827601E-3</v>
      </c>
      <c r="B750" s="11">
        <v>1.2759133856533571E-8</v>
      </c>
    </row>
    <row r="751" spans="1:2" x14ac:dyDescent="0.25">
      <c r="A751" s="11">
        <v>7.3815135436588997E-4</v>
      </c>
      <c r="B751" s="11">
        <v>6.8254484217575762E-9</v>
      </c>
    </row>
    <row r="752" spans="1:2" x14ac:dyDescent="0.25">
      <c r="A752" s="11">
        <v>7.2380300685187299E-4</v>
      </c>
      <c r="B752" s="11">
        <v>2.8319434748158695E-9</v>
      </c>
    </row>
    <row r="753" spans="1:2" x14ac:dyDescent="0.25">
      <c r="A753" s="11">
        <v>9.0196093883858298E-4</v>
      </c>
      <c r="B753" s="11">
        <v>5.5655045972221597E-9</v>
      </c>
    </row>
    <row r="754" spans="1:2" x14ac:dyDescent="0.25">
      <c r="A754" s="11">
        <v>7.1626793183770295E-4</v>
      </c>
      <c r="B754" s="11">
        <v>8.1772702498394396E-9</v>
      </c>
    </row>
    <row r="755" spans="1:2" x14ac:dyDescent="0.25">
      <c r="A755" s="11">
        <v>5.6142202944029504E-4</v>
      </c>
      <c r="B755" s="11">
        <v>4.1600829848656261E-9</v>
      </c>
    </row>
    <row r="756" spans="1:2" x14ac:dyDescent="0.25">
      <c r="A756" s="11">
        <v>1.25992658067289E-3</v>
      </c>
      <c r="B756" s="11">
        <v>7.1567698964538546E-9</v>
      </c>
    </row>
    <row r="757" spans="1:2" x14ac:dyDescent="0.25">
      <c r="A757" s="11">
        <v>1.52860356750984E-3</v>
      </c>
      <c r="B757" s="11">
        <v>5.0259539614493055E-9</v>
      </c>
    </row>
    <row r="758" spans="1:2" x14ac:dyDescent="0.25">
      <c r="A758" s="11">
        <v>4.0263299708978697E-4</v>
      </c>
      <c r="B758" s="11">
        <v>8.2398403461777846E-9</v>
      </c>
    </row>
    <row r="759" spans="1:2" x14ac:dyDescent="0.25">
      <c r="A759" s="11">
        <v>-3.4494000755377701E-4</v>
      </c>
      <c r="B759" s="11">
        <v>7.9454572665204631E-9</v>
      </c>
    </row>
    <row r="760" spans="1:2" x14ac:dyDescent="0.25">
      <c r="A760" s="11">
        <v>5.4736300946264902E-4</v>
      </c>
      <c r="B760" s="11">
        <v>1.1560151434879655E-8</v>
      </c>
    </row>
    <row r="761" spans="1:2" x14ac:dyDescent="0.25">
      <c r="A761" s="11">
        <v>1.91758884404995E-3</v>
      </c>
      <c r="B761" s="11">
        <v>3.5480167222061211E-9</v>
      </c>
    </row>
    <row r="762" spans="1:2" x14ac:dyDescent="0.25">
      <c r="A762" s="11">
        <v>9.9487370966755396E-4</v>
      </c>
      <c r="B762" s="11">
        <v>1.2520594931354898E-8</v>
      </c>
    </row>
    <row r="763" spans="1:2" x14ac:dyDescent="0.25">
      <c r="A763" s="11">
        <v>9.5391119040868697E-5</v>
      </c>
      <c r="B763" s="11">
        <v>4.7673036098049752E-9</v>
      </c>
    </row>
    <row r="764" spans="1:2" x14ac:dyDescent="0.25">
      <c r="A764" s="11">
        <v>8.8159250783264502E-4</v>
      </c>
      <c r="B764" s="11">
        <v>5.506581424582332E-9</v>
      </c>
    </row>
    <row r="765" spans="1:2" x14ac:dyDescent="0.25">
      <c r="A765" s="11">
        <v>7.9226491847857303E-4</v>
      </c>
      <c r="B765" s="11">
        <v>7.9168036922676159E-9</v>
      </c>
    </row>
    <row r="766" spans="1:2" x14ac:dyDescent="0.25">
      <c r="A766" s="11">
        <v>1.05808885947264E-3</v>
      </c>
      <c r="B766" s="11">
        <v>8.7807472856395555E-9</v>
      </c>
    </row>
    <row r="767" spans="1:2" x14ac:dyDescent="0.25">
      <c r="A767" s="11">
        <v>3.7517174287654299E-4</v>
      </c>
      <c r="B767" s="11">
        <v>5.1734965385475592E-9</v>
      </c>
    </row>
    <row r="768" spans="1:2" x14ac:dyDescent="0.25">
      <c r="A768" s="11">
        <v>9.9042645226883803E-4</v>
      </c>
      <c r="B768" s="11">
        <v>1.0091026092275093E-8</v>
      </c>
    </row>
    <row r="769" spans="1:2" x14ac:dyDescent="0.25">
      <c r="A769" s="11">
        <v>1.03254406766302E-3</v>
      </c>
      <c r="B769" s="11">
        <v>6.6754245487598998E-9</v>
      </c>
    </row>
    <row r="770" spans="1:2" x14ac:dyDescent="0.25">
      <c r="A770" s="11">
        <v>2.6854762871048098E-4</v>
      </c>
      <c r="B770" s="11">
        <v>3.870111968784515E-9</v>
      </c>
    </row>
    <row r="771" spans="1:2" x14ac:dyDescent="0.25">
      <c r="A771" s="11">
        <v>7.7465204444371403E-4</v>
      </c>
      <c r="B771" s="11">
        <v>7.6764535698203627E-9</v>
      </c>
    </row>
    <row r="772" spans="1:2" x14ac:dyDescent="0.25">
      <c r="A772" s="11">
        <v>5.35893807988252E-4</v>
      </c>
      <c r="B772" s="11">
        <v>4.6706405526648596E-9</v>
      </c>
    </row>
    <row r="773" spans="1:2" x14ac:dyDescent="0.25">
      <c r="A773" s="11">
        <v>5.2279809850975004E-4</v>
      </c>
      <c r="B773" s="11">
        <v>5.3685154971862784E-9</v>
      </c>
    </row>
    <row r="774" spans="1:2" x14ac:dyDescent="0.25">
      <c r="A774" s="11">
        <v>4.9317618054580499E-4</v>
      </c>
      <c r="B774" s="11">
        <v>1.0455455330100816E-8</v>
      </c>
    </row>
    <row r="775" spans="1:2" x14ac:dyDescent="0.25">
      <c r="A775" s="11">
        <v>9.6814500932484397E-4</v>
      </c>
      <c r="B775" s="11">
        <v>4.8892891303101437E-9</v>
      </c>
    </row>
    <row r="776" spans="1:2" x14ac:dyDescent="0.25">
      <c r="A776" s="11">
        <v>-1.3315068529948199E-4</v>
      </c>
      <c r="B776" s="11">
        <v>4.2729455092543168E-9</v>
      </c>
    </row>
    <row r="777" spans="1:2" x14ac:dyDescent="0.25">
      <c r="A777" s="11">
        <v>6.81759153346889E-4</v>
      </c>
      <c r="B777" s="11">
        <v>3.1708402218656285E-9</v>
      </c>
    </row>
    <row r="778" spans="1:2" x14ac:dyDescent="0.25">
      <c r="A778" s="11">
        <v>5.1418027295118296E-4</v>
      </c>
      <c r="B778" s="11">
        <v>4.2806301325703846E-9</v>
      </c>
    </row>
    <row r="779" spans="1:2" x14ac:dyDescent="0.25">
      <c r="A779" s="11">
        <v>1.3449869005670301E-3</v>
      </c>
      <c r="B779" s="11">
        <v>3.8091865874340937E-9</v>
      </c>
    </row>
    <row r="780" spans="1:2" x14ac:dyDescent="0.25">
      <c r="A780" s="11">
        <v>1.27607042553632E-3</v>
      </c>
      <c r="B780" s="11">
        <v>3.0037170517347739E-9</v>
      </c>
    </row>
    <row r="781" spans="1:2" x14ac:dyDescent="0.25">
      <c r="A781" s="11">
        <v>1.42443008362393E-3</v>
      </c>
      <c r="B781" s="11">
        <v>3.0117394377003918E-9</v>
      </c>
    </row>
    <row r="782" spans="1:2" x14ac:dyDescent="0.25">
      <c r="A782" s="11">
        <v>2.8181390224466001E-4</v>
      </c>
      <c r="B782" s="11">
        <v>8.0715533469698457E-9</v>
      </c>
    </row>
    <row r="783" spans="1:2" x14ac:dyDescent="0.25">
      <c r="A783" s="11">
        <v>1.714240742519E-3</v>
      </c>
      <c r="B783" s="11">
        <v>6.2402462459937615E-9</v>
      </c>
    </row>
    <row r="784" spans="1:2" x14ac:dyDescent="0.25">
      <c r="A784" s="11">
        <v>9.1750219460006897E-4</v>
      </c>
      <c r="B784" s="11">
        <v>6.9800471966359098E-9</v>
      </c>
    </row>
    <row r="785" spans="1:2" x14ac:dyDescent="0.25">
      <c r="A785" s="11">
        <v>7.3571788811988405E-4</v>
      </c>
      <c r="B785" s="11">
        <v>7.2479315090656773E-9</v>
      </c>
    </row>
    <row r="786" spans="1:2" x14ac:dyDescent="0.25">
      <c r="A786" s="11">
        <v>7.4039975626181997E-4</v>
      </c>
      <c r="B786" s="11">
        <v>3.5035544573920529E-9</v>
      </c>
    </row>
    <row r="787" spans="1:2" x14ac:dyDescent="0.25">
      <c r="A787" s="11">
        <v>1.1061182801055201E-3</v>
      </c>
      <c r="B787" s="11">
        <v>2.9550362289932556E-9</v>
      </c>
    </row>
    <row r="788" spans="1:2" x14ac:dyDescent="0.25">
      <c r="A788" s="11">
        <v>5.0777885288837599E-4</v>
      </c>
      <c r="B788" s="11">
        <v>6.0397430213053459E-9</v>
      </c>
    </row>
    <row r="789" spans="1:2" x14ac:dyDescent="0.25">
      <c r="A789" s="11">
        <v>1.29254680418968E-3</v>
      </c>
      <c r="B789" s="11">
        <v>3.9861944169888447E-9</v>
      </c>
    </row>
    <row r="790" spans="1:2" x14ac:dyDescent="0.25">
      <c r="A790" s="11">
        <v>1.01025780267222E-3</v>
      </c>
      <c r="B790" s="11">
        <v>4.6378297567119348E-9</v>
      </c>
    </row>
    <row r="791" spans="1:2" x14ac:dyDescent="0.25">
      <c r="A791" s="11">
        <v>1.8640494056804801E-3</v>
      </c>
      <c r="B791" s="11">
        <v>5.9656990637408798E-9</v>
      </c>
    </row>
    <row r="792" spans="1:2" x14ac:dyDescent="0.25">
      <c r="A792" s="11">
        <v>1.9611480669986898E-3</v>
      </c>
      <c r="B792" s="11">
        <v>5.3151015879397597E-9</v>
      </c>
    </row>
    <row r="793" spans="1:2" x14ac:dyDescent="0.25">
      <c r="A793" s="11">
        <v>1.0552351273368701E-3</v>
      </c>
      <c r="B793" s="11">
        <v>6.1085145212352907E-9</v>
      </c>
    </row>
    <row r="794" spans="1:2" x14ac:dyDescent="0.25">
      <c r="A794" s="11">
        <v>-1.1638655500527901E-4</v>
      </c>
      <c r="B794" s="11">
        <v>5.143156755994532E-9</v>
      </c>
    </row>
    <row r="795" spans="1:2" x14ac:dyDescent="0.25">
      <c r="A795" s="11">
        <v>1.36441761031025E-3</v>
      </c>
      <c r="B795" s="11">
        <v>5.0726108661194069E-9</v>
      </c>
    </row>
    <row r="796" spans="1:2" x14ac:dyDescent="0.25">
      <c r="A796" s="11">
        <v>1.14135128943239E-3</v>
      </c>
      <c r="B796" s="11">
        <v>3.4940083308937048E-9</v>
      </c>
    </row>
    <row r="797" spans="1:2" x14ac:dyDescent="0.25">
      <c r="A797" s="11">
        <v>9.43476202537637E-4</v>
      </c>
      <c r="B797" s="11">
        <v>9.0419940703776901E-9</v>
      </c>
    </row>
    <row r="798" spans="1:2" x14ac:dyDescent="0.25">
      <c r="A798" s="11">
        <v>6.2223793659973395E-4</v>
      </c>
      <c r="B798" s="11">
        <v>1.6318364543809668E-9</v>
      </c>
    </row>
    <row r="799" spans="1:2" x14ac:dyDescent="0.25">
      <c r="A799" s="11">
        <v>8.57134816591267E-4</v>
      </c>
      <c r="B799" s="11">
        <v>1.1935573707917988E-8</v>
      </c>
    </row>
    <row r="800" spans="1:2" x14ac:dyDescent="0.25">
      <c r="A800" s="11">
        <v>1.03837542907148E-3</v>
      </c>
      <c r="B800" s="11">
        <v>9.251583574616653E-9</v>
      </c>
    </row>
    <row r="801" spans="1:2" x14ac:dyDescent="0.25">
      <c r="A801" s="11">
        <v>1.2014918503617E-3</v>
      </c>
      <c r="B801" s="11">
        <v>2.6858163788650848E-9</v>
      </c>
    </row>
    <row r="802" spans="1:2" x14ac:dyDescent="0.25">
      <c r="A802" s="11">
        <v>1.03170251867956E-3</v>
      </c>
      <c r="B802" s="11">
        <v>9.501805023984754E-9</v>
      </c>
    </row>
    <row r="803" spans="1:2" x14ac:dyDescent="0.25">
      <c r="A803" s="11">
        <v>1.3065066956264E-3</v>
      </c>
      <c r="B803" s="11">
        <v>4.3087020143349284E-9</v>
      </c>
    </row>
    <row r="804" spans="1:2" x14ac:dyDescent="0.25">
      <c r="A804" s="11">
        <v>1.1974616836240399E-3</v>
      </c>
      <c r="B804" s="11">
        <v>8.3212247561861664E-9</v>
      </c>
    </row>
    <row r="805" spans="1:2" x14ac:dyDescent="0.25">
      <c r="A805" s="11">
        <v>8.2669640838667498E-4</v>
      </c>
      <c r="B805" s="11">
        <v>1.3513140832924042E-9</v>
      </c>
    </row>
    <row r="806" spans="1:2" x14ac:dyDescent="0.25">
      <c r="A806" s="11">
        <v>5.6939300955388997E-4</v>
      </c>
      <c r="B806" s="11">
        <v>4.2928191171253984E-9</v>
      </c>
    </row>
    <row r="807" spans="1:2" x14ac:dyDescent="0.25">
      <c r="A807" s="11">
        <v>6.0556373129658897E-4</v>
      </c>
      <c r="B807" s="11">
        <v>5.8498828540995304E-9</v>
      </c>
    </row>
    <row r="808" spans="1:2" x14ac:dyDescent="0.25">
      <c r="A808" s="11">
        <v>1.6429726911735801E-3</v>
      </c>
      <c r="B808" s="11">
        <v>5.6880686888129362E-9</v>
      </c>
    </row>
    <row r="809" spans="1:2" x14ac:dyDescent="0.25">
      <c r="A809" s="11">
        <v>1.00672643283378E-3</v>
      </c>
      <c r="B809" s="11">
        <v>7.5481005730005103E-9</v>
      </c>
    </row>
    <row r="810" spans="1:2" x14ac:dyDescent="0.25">
      <c r="A810" s="11">
        <v>8.1167093255706598E-4</v>
      </c>
      <c r="B810" s="11">
        <v>3.464874835287621E-9</v>
      </c>
    </row>
    <row r="811" spans="1:2" x14ac:dyDescent="0.25">
      <c r="A811" s="11">
        <v>1.4002166492756601E-3</v>
      </c>
      <c r="B811" s="11">
        <v>5.4627887918737292E-9</v>
      </c>
    </row>
    <row r="812" spans="1:2" x14ac:dyDescent="0.25">
      <c r="A812" s="11">
        <v>2.0187065556909198E-3</v>
      </c>
      <c r="B812" s="11">
        <v>4.1240544305554209E-9</v>
      </c>
    </row>
    <row r="813" spans="1:2" x14ac:dyDescent="0.25">
      <c r="A813" s="11">
        <v>1.9285295585944799E-3</v>
      </c>
      <c r="B813" s="11">
        <v>5.9171777215334558E-9</v>
      </c>
    </row>
    <row r="814" spans="1:2" x14ac:dyDescent="0.25">
      <c r="A814" s="11">
        <v>1.2429001229609701E-3</v>
      </c>
      <c r="B814" s="11">
        <v>8.7747285628057844E-9</v>
      </c>
    </row>
    <row r="815" spans="1:2" x14ac:dyDescent="0.25">
      <c r="A815" s="11">
        <v>6.19521037334353E-4</v>
      </c>
      <c r="B815" s="11">
        <v>5.2246846174956723E-9</v>
      </c>
    </row>
    <row r="816" spans="1:2" x14ac:dyDescent="0.25">
      <c r="A816" s="11">
        <v>1.2875630795730101E-3</v>
      </c>
      <c r="B816" s="11">
        <v>7.327097802017935E-9</v>
      </c>
    </row>
    <row r="817" spans="1:2" x14ac:dyDescent="0.25">
      <c r="A817" s="11">
        <v>9.2081269249890698E-4</v>
      </c>
      <c r="B817" s="11">
        <v>3.3412143921744785E-9</v>
      </c>
    </row>
    <row r="818" spans="1:2" x14ac:dyDescent="0.25">
      <c r="A818" s="11">
        <v>9.8372220402215098E-4</v>
      </c>
      <c r="B818" s="11">
        <v>9.3264708232042474E-9</v>
      </c>
    </row>
    <row r="819" spans="1:2" x14ac:dyDescent="0.25">
      <c r="A819" s="11">
        <v>6.9638754812111298E-4</v>
      </c>
      <c r="B819" s="11">
        <v>4.3516586668299419E-9</v>
      </c>
    </row>
    <row r="820" spans="1:2" x14ac:dyDescent="0.25">
      <c r="A820" s="11">
        <v>1.8453179576459601E-3</v>
      </c>
      <c r="B820" s="11">
        <v>3.243129354450036E-9</v>
      </c>
    </row>
    <row r="821" spans="1:2" x14ac:dyDescent="0.25">
      <c r="A821" s="11">
        <v>1.0900275452381399E-3</v>
      </c>
      <c r="B821" s="11">
        <v>6.113266281767909E-9</v>
      </c>
    </row>
    <row r="822" spans="1:2" x14ac:dyDescent="0.25">
      <c r="A822" s="11">
        <v>9.0519961952935E-4</v>
      </c>
      <c r="B822" s="11">
        <v>8.4554531495826046E-9</v>
      </c>
    </row>
    <row r="823" spans="1:2" x14ac:dyDescent="0.25">
      <c r="A823" s="11">
        <v>1.0181991868431499E-3</v>
      </c>
      <c r="B823" s="11">
        <v>7.7957682464148128E-9</v>
      </c>
    </row>
    <row r="824" spans="1:2" x14ac:dyDescent="0.25">
      <c r="A824" s="11">
        <v>1.06990222957642E-4</v>
      </c>
      <c r="B824" s="11">
        <v>6.4618722718246832E-9</v>
      </c>
    </row>
    <row r="825" spans="1:2" x14ac:dyDescent="0.25">
      <c r="A825" s="11">
        <v>5.1842071871132105E-4</v>
      </c>
      <c r="B825" s="11">
        <v>6.0817018760997945E-9</v>
      </c>
    </row>
    <row r="826" spans="1:2" x14ac:dyDescent="0.25">
      <c r="A826" s="11">
        <v>1.3728281280693099E-3</v>
      </c>
      <c r="B826" s="11">
        <v>4.9566428336131671E-9</v>
      </c>
    </row>
    <row r="827" spans="1:2" x14ac:dyDescent="0.25">
      <c r="A827" s="11">
        <v>-1.4373103926630901E-4</v>
      </c>
      <c r="B827" s="11">
        <v>4.4415578135420598E-9</v>
      </c>
    </row>
    <row r="828" spans="1:2" x14ac:dyDescent="0.25">
      <c r="A828" s="11">
        <v>1.23911800793399E-3</v>
      </c>
      <c r="B828" s="11">
        <v>5.4476207631101635E-9</v>
      </c>
    </row>
    <row r="829" spans="1:2" x14ac:dyDescent="0.25">
      <c r="A829" s="11">
        <v>-1.04062986525979E-4</v>
      </c>
      <c r="B829" s="11">
        <v>7.1397924759008015E-9</v>
      </c>
    </row>
    <row r="830" spans="1:2" x14ac:dyDescent="0.25">
      <c r="A830" s="11">
        <v>1.15911232823005E-3</v>
      </c>
      <c r="B830" s="11">
        <v>5.5313947577577755E-9</v>
      </c>
    </row>
    <row r="831" spans="1:2" x14ac:dyDescent="0.25">
      <c r="A831" s="11">
        <v>1.9579889364552999E-3</v>
      </c>
      <c r="B831" s="11">
        <v>3.1837707954183478E-9</v>
      </c>
    </row>
    <row r="832" spans="1:2" x14ac:dyDescent="0.25">
      <c r="A832" s="11">
        <v>1.7525795040837201E-3</v>
      </c>
      <c r="B832" s="11">
        <v>5.0047995801023645E-9</v>
      </c>
    </row>
    <row r="833" spans="1:2" x14ac:dyDescent="0.25">
      <c r="A833" s="11">
        <v>1.137875136273E-3</v>
      </c>
      <c r="B833" s="11">
        <v>5.3040800830334708E-9</v>
      </c>
    </row>
    <row r="834" spans="1:2" x14ac:dyDescent="0.25">
      <c r="A834" s="11">
        <v>4.7695242442404598E-4</v>
      </c>
      <c r="B834" s="11">
        <v>3.9341176450314951E-9</v>
      </c>
    </row>
    <row r="835" spans="1:2" x14ac:dyDescent="0.25">
      <c r="A835" s="11">
        <v>8.3739539574709395E-4</v>
      </c>
      <c r="B835" s="11">
        <v>3.6350094415366413E-9</v>
      </c>
    </row>
    <row r="836" spans="1:2" x14ac:dyDescent="0.25">
      <c r="A836" s="11">
        <v>8.5018126724741201E-4</v>
      </c>
      <c r="B836" s="11">
        <v>6.9991138994661809E-9</v>
      </c>
    </row>
    <row r="837" spans="1:2" x14ac:dyDescent="0.25">
      <c r="A837" s="11">
        <v>9.5276217754889704E-4</v>
      </c>
      <c r="B837" s="11">
        <v>2.7774920815295027E-9</v>
      </c>
    </row>
    <row r="838" spans="1:2" x14ac:dyDescent="0.25">
      <c r="A838" s="11">
        <v>1.6614136631952401E-3</v>
      </c>
      <c r="B838" s="11">
        <v>2.0019084808407655E-8</v>
      </c>
    </row>
    <row r="839" spans="1:2" x14ac:dyDescent="0.25">
      <c r="A839" s="11">
        <v>1.2234326289017E-3</v>
      </c>
      <c r="B839" s="11">
        <v>4.5659187469028562E-9</v>
      </c>
    </row>
    <row r="840" spans="1:2" x14ac:dyDescent="0.25">
      <c r="A840" s="11">
        <v>5.9871255688056602E-4</v>
      </c>
      <c r="B840" s="11">
        <v>4.6005576780981026E-9</v>
      </c>
    </row>
    <row r="841" spans="1:2" x14ac:dyDescent="0.25">
      <c r="A841" s="11">
        <v>-1.16700274752323E-4</v>
      </c>
      <c r="B841" s="11">
        <v>9.6783361912749952E-9</v>
      </c>
    </row>
    <row r="842" spans="1:2" x14ac:dyDescent="0.25">
      <c r="A842" s="11">
        <v>-1.9744935101615E-4</v>
      </c>
      <c r="B842" s="11">
        <v>6.7387480086711928E-9</v>
      </c>
    </row>
    <row r="843" spans="1:2" x14ac:dyDescent="0.25">
      <c r="A843" s="11">
        <v>6.3124135944101303E-4</v>
      </c>
      <c r="B843" s="11">
        <v>5.5021444882483641E-9</v>
      </c>
    </row>
    <row r="844" spans="1:2" x14ac:dyDescent="0.25">
      <c r="A844" s="11">
        <v>8.7660575230749302E-4</v>
      </c>
      <c r="B844" s="11">
        <v>7.1921149587996088E-9</v>
      </c>
    </row>
    <row r="845" spans="1:2" x14ac:dyDescent="0.25">
      <c r="A845" s="11">
        <v>5.7099769056871003E-4</v>
      </c>
      <c r="B845" s="11">
        <v>6.9932434909589945E-9</v>
      </c>
    </row>
    <row r="846" spans="1:2" x14ac:dyDescent="0.25">
      <c r="A846" s="11">
        <v>1.6829198592982601E-3</v>
      </c>
      <c r="B846" s="11">
        <v>6.7674010672124481E-9</v>
      </c>
    </row>
    <row r="847" spans="1:2" x14ac:dyDescent="0.25">
      <c r="A847" s="11">
        <v>-2.9873635662192602E-4</v>
      </c>
      <c r="B847" s="11">
        <v>5.881934414408726E-9</v>
      </c>
    </row>
    <row r="848" spans="1:2" x14ac:dyDescent="0.25">
      <c r="A848" s="11">
        <v>4.5525393253512299E-4</v>
      </c>
      <c r="B848" s="11">
        <v>4.7190843300289057E-9</v>
      </c>
    </row>
    <row r="849" spans="1:2" x14ac:dyDescent="0.25">
      <c r="A849" s="11">
        <v>7.6466938758435799E-4</v>
      </c>
      <c r="B849" s="11">
        <v>5.1708798470994839E-9</v>
      </c>
    </row>
    <row r="850" spans="1:2" x14ac:dyDescent="0.25">
      <c r="A850" s="11">
        <v>1.66897112530195E-3</v>
      </c>
      <c r="B850" s="11">
        <v>8.5893052151979463E-9</v>
      </c>
    </row>
    <row r="851" spans="1:2" x14ac:dyDescent="0.25">
      <c r="A851" s="11">
        <v>7.4397672685324397E-4</v>
      </c>
      <c r="B851" s="11">
        <v>5.4044039151511493E-9</v>
      </c>
    </row>
    <row r="852" spans="1:2" x14ac:dyDescent="0.25">
      <c r="A852" s="11">
        <v>1.0451589912244799E-3</v>
      </c>
      <c r="B852" s="11">
        <v>3.4172774659441797E-9</v>
      </c>
    </row>
    <row r="853" spans="1:2" x14ac:dyDescent="0.25">
      <c r="A853" s="11">
        <v>1.19484531719839E-4</v>
      </c>
      <c r="B853" s="11">
        <v>8.4857547613825837E-9</v>
      </c>
    </row>
    <row r="854" spans="1:2" x14ac:dyDescent="0.25">
      <c r="A854" s="11">
        <v>6.4585611571632497E-4</v>
      </c>
      <c r="B854" s="11">
        <v>4.4712231270393819E-9</v>
      </c>
    </row>
    <row r="855" spans="1:2" x14ac:dyDescent="0.25">
      <c r="A855" s="11">
        <v>9.794963813616539E-4</v>
      </c>
      <c r="B855" s="11">
        <v>5.1427816392172342E-9</v>
      </c>
    </row>
    <row r="856" spans="1:2" x14ac:dyDescent="0.25">
      <c r="A856" s="11">
        <v>1.2140941342139199E-3</v>
      </c>
      <c r="B856" s="11">
        <v>2.8184674373431636E-9</v>
      </c>
    </row>
    <row r="857" spans="1:2" x14ac:dyDescent="0.25">
      <c r="A857" s="11">
        <v>7.7018912689134499E-4</v>
      </c>
      <c r="B857" s="11">
        <v>9.2513365967991131E-9</v>
      </c>
    </row>
    <row r="858" spans="1:2" x14ac:dyDescent="0.25">
      <c r="A858" s="11">
        <v>1.0081124191902999E-3</v>
      </c>
      <c r="B858" s="11">
        <v>2.9667217516900454E-9</v>
      </c>
    </row>
    <row r="859" spans="1:2" x14ac:dyDescent="0.25">
      <c r="A859" s="11">
        <v>1.11663389822648E-4</v>
      </c>
      <c r="B859" s="11">
        <v>8.3954863151826367E-9</v>
      </c>
    </row>
    <row r="860" spans="1:2" x14ac:dyDescent="0.25">
      <c r="A860" s="11">
        <v>1.6550427218653299E-3</v>
      </c>
      <c r="B860" s="11">
        <v>8.0195983506533223E-9</v>
      </c>
    </row>
    <row r="861" spans="1:2" x14ac:dyDescent="0.25">
      <c r="A861" s="11">
        <v>1.79630270434541E-3</v>
      </c>
      <c r="B861" s="11">
        <v>2.0304670217915883E-9</v>
      </c>
    </row>
    <row r="862" spans="1:2" x14ac:dyDescent="0.25">
      <c r="A862" s="11">
        <v>1.1924396358200899E-3</v>
      </c>
      <c r="B862" s="11">
        <v>9.6547754485941319E-9</v>
      </c>
    </row>
    <row r="863" spans="1:2" x14ac:dyDescent="0.25">
      <c r="A863" s="11">
        <v>6.2621638009179004E-4</v>
      </c>
      <c r="B863" s="11">
        <v>2.6054606200839945E-9</v>
      </c>
    </row>
    <row r="864" spans="1:2" x14ac:dyDescent="0.25">
      <c r="A864" s="11">
        <v>-6.5167341152526305E-4</v>
      </c>
      <c r="B864" s="11">
        <v>9.2036012024685546E-9</v>
      </c>
    </row>
    <row r="865" spans="1:2" x14ac:dyDescent="0.25">
      <c r="A865" s="11">
        <v>2.18031426318662E-4</v>
      </c>
      <c r="B865" s="11">
        <v>8.1031849706447572E-9</v>
      </c>
    </row>
    <row r="866" spans="1:2" x14ac:dyDescent="0.25">
      <c r="A866" s="11">
        <v>9.3707540066946798E-4</v>
      </c>
      <c r="B866" s="11">
        <v>5.2274185750709077E-9</v>
      </c>
    </row>
    <row r="867" spans="1:2" x14ac:dyDescent="0.25">
      <c r="A867" s="11">
        <v>1.6810884423952099E-3</v>
      </c>
      <c r="B867" s="11">
        <v>7.080018865451813E-9</v>
      </c>
    </row>
    <row r="868" spans="1:2" x14ac:dyDescent="0.25">
      <c r="A868" s="11">
        <v>1.1657562768721E-4</v>
      </c>
      <c r="B868" s="11">
        <v>7.2177645110445742E-9</v>
      </c>
    </row>
    <row r="869" spans="1:2" x14ac:dyDescent="0.25">
      <c r="A869" s="11">
        <v>1.50974586211514E-3</v>
      </c>
      <c r="B869" s="11">
        <v>4.4691012998624591E-9</v>
      </c>
    </row>
    <row r="870" spans="1:2" x14ac:dyDescent="0.25">
      <c r="A870" s="11">
        <v>1.1351551369104E-3</v>
      </c>
      <c r="B870" s="11">
        <v>6.3384170805602473E-9</v>
      </c>
    </row>
    <row r="871" spans="1:2" x14ac:dyDescent="0.25">
      <c r="A871" s="11">
        <v>9.8634899339592906E-4</v>
      </c>
      <c r="B871" s="11">
        <v>6.7124139225949029E-9</v>
      </c>
    </row>
    <row r="872" spans="1:2" x14ac:dyDescent="0.25">
      <c r="A872" s="11">
        <v>1.16866606917131E-3</v>
      </c>
      <c r="B872" s="11">
        <v>7.9415713132139852E-9</v>
      </c>
    </row>
    <row r="873" spans="1:2" x14ac:dyDescent="0.25">
      <c r="A873" s="11">
        <v>1.7311990096511899E-3</v>
      </c>
      <c r="B873" s="11">
        <v>5.0700737718531874E-9</v>
      </c>
    </row>
    <row r="874" spans="1:2" x14ac:dyDescent="0.25">
      <c r="A874" s="11">
        <v>1.17025439515749E-3</v>
      </c>
      <c r="B874" s="11">
        <v>3.2325225903228764E-9</v>
      </c>
    </row>
    <row r="875" spans="1:2" x14ac:dyDescent="0.25">
      <c r="A875" s="11">
        <v>9.6396273572461205E-4</v>
      </c>
      <c r="B875" s="11">
        <v>7.6455419533524322E-9</v>
      </c>
    </row>
    <row r="876" spans="1:2" x14ac:dyDescent="0.25">
      <c r="A876" s="11">
        <v>7.0766348824351103E-4</v>
      </c>
      <c r="B876" s="11">
        <v>1.1256054435338791E-8</v>
      </c>
    </row>
    <row r="877" spans="1:2" x14ac:dyDescent="0.25">
      <c r="A877" s="11">
        <v>6.4345469855183E-4</v>
      </c>
      <c r="B877" s="11">
        <v>5.7936400298417953E-9</v>
      </c>
    </row>
    <row r="878" spans="1:2" x14ac:dyDescent="0.25">
      <c r="A878" s="11">
        <v>7.4224808337502903E-4</v>
      </c>
      <c r="B878" s="11">
        <v>2.4313550408790647E-9</v>
      </c>
    </row>
    <row r="879" spans="1:2" x14ac:dyDescent="0.25">
      <c r="A879" s="11">
        <v>7.2158050158576E-4</v>
      </c>
      <c r="B879" s="11">
        <v>3.7935046495794126E-9</v>
      </c>
    </row>
    <row r="880" spans="1:2" x14ac:dyDescent="0.25">
      <c r="A880" s="11">
        <v>6.9566502453103404E-4</v>
      </c>
      <c r="B880" s="11">
        <v>4.9120111952971174E-9</v>
      </c>
    </row>
    <row r="881" spans="1:2" x14ac:dyDescent="0.25">
      <c r="A881" s="11">
        <v>6.7959360058208204E-4</v>
      </c>
      <c r="B881" s="11">
        <v>7.0943555848110992E-9</v>
      </c>
    </row>
    <row r="882" spans="1:2" x14ac:dyDescent="0.25">
      <c r="A882" s="11">
        <v>1.44159785673141E-3</v>
      </c>
      <c r="B882" s="11">
        <v>4.8746494390100558E-9</v>
      </c>
    </row>
    <row r="883" spans="1:2" x14ac:dyDescent="0.25">
      <c r="A883" s="11">
        <v>1.5410520240130799E-3</v>
      </c>
      <c r="B883" s="11">
        <v>4.30531461120017E-9</v>
      </c>
    </row>
    <row r="884" spans="1:2" x14ac:dyDescent="0.25">
      <c r="A884" s="11">
        <v>1.22712448649737E-3</v>
      </c>
      <c r="B884" s="11">
        <v>1.3749951794331166E-8</v>
      </c>
    </row>
    <row r="885" spans="1:2" x14ac:dyDescent="0.25">
      <c r="A885" s="11">
        <v>1.04114120099085E-3</v>
      </c>
      <c r="B885" s="11">
        <v>6.1603622197116808E-9</v>
      </c>
    </row>
    <row r="886" spans="1:2" x14ac:dyDescent="0.25">
      <c r="A886" s="11">
        <v>9.4765354539313497E-4</v>
      </c>
      <c r="B886" s="11">
        <v>2.9157805812507824E-9</v>
      </c>
    </row>
    <row r="887" spans="1:2" x14ac:dyDescent="0.25">
      <c r="A887" s="11">
        <v>1.2122314433277699E-3</v>
      </c>
      <c r="B887" s="11">
        <v>6.8211905103380684E-9</v>
      </c>
    </row>
    <row r="888" spans="1:2" x14ac:dyDescent="0.25">
      <c r="A888" s="11">
        <v>6.5489951074330303E-4</v>
      </c>
      <c r="B888" s="11">
        <v>3.8074278022573896E-9</v>
      </c>
    </row>
    <row r="889" spans="1:2" x14ac:dyDescent="0.25">
      <c r="A889" s="11">
        <v>8.4866649984336601E-4</v>
      </c>
      <c r="B889" s="11">
        <v>5.7494968737839923E-9</v>
      </c>
    </row>
    <row r="890" spans="1:2" x14ac:dyDescent="0.25">
      <c r="A890" s="11">
        <v>8.1088551872091801E-4</v>
      </c>
      <c r="B890" s="11">
        <v>5.2302808138000102E-9</v>
      </c>
    </row>
    <row r="891" spans="1:2" x14ac:dyDescent="0.25">
      <c r="A891" s="11">
        <v>9.6261819272123604E-4</v>
      </c>
      <c r="B891" s="11">
        <v>5.2149434373251256E-9</v>
      </c>
    </row>
    <row r="892" spans="1:2" x14ac:dyDescent="0.25">
      <c r="A892" s="11">
        <v>1.06358794910691E-3</v>
      </c>
      <c r="B892" s="11">
        <v>7.6445444095000456E-9</v>
      </c>
    </row>
    <row r="893" spans="1:2" x14ac:dyDescent="0.25">
      <c r="A893" s="11">
        <v>1.5020603641897E-3</v>
      </c>
      <c r="B893" s="11">
        <v>1.0598193421826688E-8</v>
      </c>
    </row>
    <row r="894" spans="1:2" x14ac:dyDescent="0.25">
      <c r="A894" s="11">
        <v>3.5003124995379301E-4</v>
      </c>
      <c r="B894" s="11">
        <v>5.594938275313094E-9</v>
      </c>
    </row>
    <row r="895" spans="1:2" x14ac:dyDescent="0.25">
      <c r="A895" s="11">
        <v>9.6367693205727295E-4</v>
      </c>
      <c r="B895" s="11">
        <v>4.090749694280035E-9</v>
      </c>
    </row>
    <row r="896" spans="1:2" x14ac:dyDescent="0.25">
      <c r="A896" s="11">
        <v>4.6390569759135802E-4</v>
      </c>
      <c r="B896" s="11">
        <v>5.4016842031050114E-9</v>
      </c>
    </row>
    <row r="897" spans="1:2" x14ac:dyDescent="0.25">
      <c r="A897" s="11">
        <v>4.2545200835962098E-4</v>
      </c>
      <c r="B897" s="11">
        <v>5.6342986060836506E-9</v>
      </c>
    </row>
    <row r="898" spans="1:2" x14ac:dyDescent="0.25">
      <c r="A898" s="11">
        <v>8.9700480588859996E-4</v>
      </c>
      <c r="B898" s="11">
        <v>6.2871332332328287E-9</v>
      </c>
    </row>
    <row r="899" spans="1:2" x14ac:dyDescent="0.25">
      <c r="A899" s="11">
        <v>1.65115329493606E-3</v>
      </c>
      <c r="B899" s="11">
        <v>2.4823315509665412E-9</v>
      </c>
    </row>
    <row r="900" spans="1:2" x14ac:dyDescent="0.25">
      <c r="A900" s="11">
        <v>1.2402369580302799E-3</v>
      </c>
      <c r="B900" s="11">
        <v>2.3514689243851695E-9</v>
      </c>
    </row>
    <row r="901" spans="1:2" x14ac:dyDescent="0.25">
      <c r="A901" s="11">
        <v>1.06408444905153E-3</v>
      </c>
      <c r="B901" s="11">
        <v>2.2701925598607853E-9</v>
      </c>
    </row>
    <row r="902" spans="1:2" x14ac:dyDescent="0.25">
      <c r="A902" s="11">
        <v>1.62170895445379E-3</v>
      </c>
      <c r="B902" s="11">
        <v>2.8297410213683823E-9</v>
      </c>
    </row>
    <row r="903" spans="1:2" x14ac:dyDescent="0.25">
      <c r="A903" s="11">
        <v>6.0030408662400004E-4</v>
      </c>
      <c r="B903" s="11">
        <v>5.7829743526070331E-9</v>
      </c>
    </row>
    <row r="904" spans="1:2" x14ac:dyDescent="0.25">
      <c r="A904" s="11">
        <v>1.8124931951060799E-4</v>
      </c>
      <c r="B904" s="11">
        <v>5.0554414382926627E-9</v>
      </c>
    </row>
    <row r="905" spans="1:2" x14ac:dyDescent="0.25">
      <c r="A905" s="11">
        <v>1.2674519546767499E-3</v>
      </c>
      <c r="B905" s="11">
        <v>7.9480173808948989E-9</v>
      </c>
    </row>
    <row r="906" spans="1:2" x14ac:dyDescent="0.25">
      <c r="A906" s="11">
        <v>1.3124496139981501E-3</v>
      </c>
      <c r="B906" s="11">
        <v>3.8092451954450803E-9</v>
      </c>
    </row>
    <row r="907" spans="1:2" x14ac:dyDescent="0.25">
      <c r="A907" s="11">
        <v>1.4633066227727901E-3</v>
      </c>
      <c r="B907" s="11">
        <v>4.8053863475231538E-9</v>
      </c>
    </row>
    <row r="908" spans="1:2" x14ac:dyDescent="0.25">
      <c r="A908" s="11">
        <v>1.7208106628359299E-3</v>
      </c>
      <c r="B908" s="11">
        <v>2.4854581775301656E-9</v>
      </c>
    </row>
    <row r="909" spans="1:2" x14ac:dyDescent="0.25">
      <c r="A909" s="11">
        <v>1.3037747244558999E-4</v>
      </c>
      <c r="B909" s="11">
        <v>5.0544667356263042E-9</v>
      </c>
    </row>
    <row r="910" spans="1:2" x14ac:dyDescent="0.25">
      <c r="A910" s="11">
        <v>1.39900886295952E-3</v>
      </c>
      <c r="B910" s="11">
        <v>8.428611860493572E-9</v>
      </c>
    </row>
    <row r="911" spans="1:2" x14ac:dyDescent="0.25">
      <c r="A911" s="11">
        <v>1.05149513772003E-3</v>
      </c>
      <c r="B911" s="11">
        <v>5.0442202337408877E-9</v>
      </c>
    </row>
    <row r="912" spans="1:2" x14ac:dyDescent="0.25">
      <c r="A912" s="11">
        <v>1.2525071149846101E-3</v>
      </c>
      <c r="B912" s="11">
        <v>5.6971144108986842E-9</v>
      </c>
    </row>
    <row r="913" spans="1:2" x14ac:dyDescent="0.25">
      <c r="A913" s="11">
        <v>7.7349942647373499E-4</v>
      </c>
      <c r="B913" s="11">
        <v>3.4425735628109113E-9</v>
      </c>
    </row>
    <row r="914" spans="1:2" x14ac:dyDescent="0.25">
      <c r="A914" s="11">
        <v>1.9965569505344298E-3</v>
      </c>
      <c r="B914" s="11">
        <v>9.6993706684323315E-9</v>
      </c>
    </row>
    <row r="915" spans="1:2" x14ac:dyDescent="0.25">
      <c r="A915" s="11">
        <v>1.06704399084643E-3</v>
      </c>
      <c r="B915" s="11">
        <v>6.8249194167342251E-9</v>
      </c>
    </row>
    <row r="916" spans="1:2" x14ac:dyDescent="0.25">
      <c r="A916" s="11">
        <v>1.4521576942729199E-3</v>
      </c>
      <c r="B916" s="11">
        <v>7.453383849975454E-9</v>
      </c>
    </row>
    <row r="917" spans="1:2" x14ac:dyDescent="0.25">
      <c r="A917" s="11">
        <v>9.8397994355379093E-4</v>
      </c>
      <c r="B917" s="11">
        <v>5.7856926506994723E-9</v>
      </c>
    </row>
    <row r="918" spans="1:2" x14ac:dyDescent="0.25">
      <c r="A918" s="11">
        <v>-6.5092110146544797E-4</v>
      </c>
      <c r="B918" s="11">
        <v>5.4676716197787786E-9</v>
      </c>
    </row>
    <row r="919" spans="1:2" x14ac:dyDescent="0.25">
      <c r="A919" s="11">
        <v>1.2865435388700901E-3</v>
      </c>
      <c r="B919" s="11">
        <v>7.2880897622234615E-9</v>
      </c>
    </row>
    <row r="920" spans="1:2" x14ac:dyDescent="0.25">
      <c r="A920" s="11">
        <v>4.9750723838509899E-4</v>
      </c>
      <c r="B920" s="11">
        <v>8.0452617390283427E-9</v>
      </c>
    </row>
    <row r="921" spans="1:2" x14ac:dyDescent="0.25">
      <c r="A921" s="11">
        <v>6.4741067745101495E-4</v>
      </c>
      <c r="B921" s="11">
        <v>5.6639589446991202E-9</v>
      </c>
    </row>
    <row r="922" spans="1:2" x14ac:dyDescent="0.25">
      <c r="A922" s="11">
        <v>1.18115122240786E-3</v>
      </c>
      <c r="B922" s="11">
        <v>5.5685822895549713E-9</v>
      </c>
    </row>
    <row r="923" spans="1:2" x14ac:dyDescent="0.25">
      <c r="A923" s="11">
        <v>1.3126267587276401E-3</v>
      </c>
      <c r="B923" s="11">
        <v>6.4841088501790899E-9</v>
      </c>
    </row>
    <row r="924" spans="1:2" x14ac:dyDescent="0.25">
      <c r="A924" s="11">
        <v>9.1721599067622896E-4</v>
      </c>
      <c r="B924" s="11">
        <v>4.3901923269631407E-9</v>
      </c>
    </row>
    <row r="925" spans="1:2" x14ac:dyDescent="0.25">
      <c r="A925" s="11">
        <v>3.2693279941416398E-4</v>
      </c>
      <c r="B925" s="11">
        <v>4.4312626653787851E-9</v>
      </c>
    </row>
    <row r="926" spans="1:2" x14ac:dyDescent="0.25">
      <c r="A926" s="11">
        <v>1.3038925410795599E-3</v>
      </c>
      <c r="B926" s="11">
        <v>1.2903629283173583E-8</v>
      </c>
    </row>
    <row r="927" spans="1:2" x14ac:dyDescent="0.25">
      <c r="A927" s="11">
        <v>1.71193380792371E-3</v>
      </c>
      <c r="B927" s="11">
        <v>7.3578869258578256E-9</v>
      </c>
    </row>
    <row r="928" spans="1:2" x14ac:dyDescent="0.25">
      <c r="A928" s="11">
        <v>1.5280883085587399E-3</v>
      </c>
      <c r="B928" s="11">
        <v>6.5177494336710597E-9</v>
      </c>
    </row>
    <row r="929" spans="1:2" x14ac:dyDescent="0.25">
      <c r="A929" s="11">
        <v>3.64285130758218E-4</v>
      </c>
      <c r="B929" s="11">
        <v>6.0369477272355838E-9</v>
      </c>
    </row>
    <row r="930" spans="1:2" x14ac:dyDescent="0.25">
      <c r="A930" s="11">
        <v>3.0942186793635499E-4</v>
      </c>
      <c r="B930" s="11">
        <v>6.9234141904863715E-9</v>
      </c>
    </row>
    <row r="931" spans="1:2" x14ac:dyDescent="0.25">
      <c r="A931" s="11">
        <v>1.0827301203936201E-3</v>
      </c>
      <c r="B931" s="11">
        <v>5.1794661053069502E-9</v>
      </c>
    </row>
    <row r="932" spans="1:2" x14ac:dyDescent="0.25">
      <c r="A932" s="11">
        <v>1.05097996932862E-3</v>
      </c>
      <c r="B932" s="11">
        <v>4.9892054487895967E-9</v>
      </c>
    </row>
    <row r="933" spans="1:2" x14ac:dyDescent="0.25">
      <c r="A933" s="11">
        <v>3.5468231740543401E-4</v>
      </c>
      <c r="B933" s="11">
        <v>8.0729994003725559E-9</v>
      </c>
    </row>
    <row r="934" spans="1:2" x14ac:dyDescent="0.25">
      <c r="A934" s="11">
        <v>1.14795044415744E-3</v>
      </c>
      <c r="B934" s="11">
        <v>6.3059606702485263E-9</v>
      </c>
    </row>
    <row r="935" spans="1:2" x14ac:dyDescent="0.25">
      <c r="A935" s="11">
        <v>8.7345333665454403E-4</v>
      </c>
      <c r="B935" s="11">
        <v>3.8625160883021615E-9</v>
      </c>
    </row>
    <row r="936" spans="1:2" x14ac:dyDescent="0.25">
      <c r="A936" s="11">
        <v>5.6328998090746703E-4</v>
      </c>
      <c r="B936" s="11">
        <v>4.1975963644767784E-9</v>
      </c>
    </row>
    <row r="937" spans="1:2" x14ac:dyDescent="0.25">
      <c r="A937" s="11">
        <v>1.0232488451069599E-3</v>
      </c>
      <c r="B937" s="11">
        <v>5.6002784548004425E-9</v>
      </c>
    </row>
    <row r="938" spans="1:2" x14ac:dyDescent="0.25">
      <c r="A938" s="11">
        <v>8.3052017751469105E-4</v>
      </c>
      <c r="B938" s="11">
        <v>5.2787211193066148E-9</v>
      </c>
    </row>
    <row r="939" spans="1:2" x14ac:dyDescent="0.25">
      <c r="A939" s="11">
        <v>5.9587254918911498E-4</v>
      </c>
      <c r="B939" s="11">
        <v>6.624815724068618E-9</v>
      </c>
    </row>
    <row r="940" spans="1:2" x14ac:dyDescent="0.25">
      <c r="A940" s="11">
        <v>1.0842496844303E-3</v>
      </c>
      <c r="B940" s="11">
        <v>4.0579707739330735E-9</v>
      </c>
    </row>
    <row r="941" spans="1:2" x14ac:dyDescent="0.25">
      <c r="A941" s="11">
        <v>6.0001191164908599E-4</v>
      </c>
      <c r="B941" s="11">
        <v>3.8626667749283931E-9</v>
      </c>
    </row>
    <row r="942" spans="1:2" x14ac:dyDescent="0.25">
      <c r="A942" s="11">
        <v>8.0686520361049601E-4</v>
      </c>
      <c r="B942" s="11">
        <v>2.7035509836830643E-9</v>
      </c>
    </row>
    <row r="943" spans="1:2" x14ac:dyDescent="0.25">
      <c r="A943" s="11">
        <v>4.0575635674341498E-4</v>
      </c>
      <c r="B943" s="11">
        <v>7.53000154865692E-9</v>
      </c>
    </row>
    <row r="944" spans="1:2" x14ac:dyDescent="0.25">
      <c r="A944" s="11">
        <v>1.1033162660814401E-3</v>
      </c>
      <c r="B944" s="11">
        <v>6.6738603585419898E-9</v>
      </c>
    </row>
    <row r="945" spans="1:2" x14ac:dyDescent="0.25">
      <c r="A945" s="11">
        <v>8.5448984151596796E-4</v>
      </c>
      <c r="B945" s="11">
        <v>4.6194391841725889E-9</v>
      </c>
    </row>
    <row r="946" spans="1:2" x14ac:dyDescent="0.25">
      <c r="A946" s="11">
        <v>2.1441765986849999E-4</v>
      </c>
      <c r="B946" s="11">
        <v>5.8692131100040609E-9</v>
      </c>
    </row>
    <row r="947" spans="1:2" x14ac:dyDescent="0.25">
      <c r="A947" s="11">
        <v>1.8677320985714899E-4</v>
      </c>
      <c r="B947" s="11">
        <v>5.9790345109201419E-9</v>
      </c>
    </row>
    <row r="948" spans="1:2" x14ac:dyDescent="0.25">
      <c r="A948" s="11">
        <v>1.35517514258436E-3</v>
      </c>
      <c r="B948" s="11">
        <v>8.1131613251388606E-9</v>
      </c>
    </row>
    <row r="949" spans="1:2" x14ac:dyDescent="0.25">
      <c r="A949" s="11">
        <v>1.4674306280833101E-4</v>
      </c>
      <c r="B949" s="11">
        <v>9.1167180748637821E-9</v>
      </c>
    </row>
    <row r="950" spans="1:2" x14ac:dyDescent="0.25">
      <c r="A950" s="11">
        <v>1.1782791840767601E-3</v>
      </c>
      <c r="B950" s="11">
        <v>5.0291319247052062E-9</v>
      </c>
    </row>
    <row r="951" spans="1:2" x14ac:dyDescent="0.25">
      <c r="A951" s="11">
        <v>9.0231109944210401E-4</v>
      </c>
      <c r="B951" s="11">
        <v>3.771947683119997E-9</v>
      </c>
    </row>
    <row r="952" spans="1:2" x14ac:dyDescent="0.25">
      <c r="A952" s="11">
        <v>9.6870768547527102E-4</v>
      </c>
      <c r="B952" s="11">
        <v>4.3614462685468081E-9</v>
      </c>
    </row>
    <row r="953" spans="1:2" x14ac:dyDescent="0.25">
      <c r="A953" s="11">
        <v>1.1691550215155899E-3</v>
      </c>
      <c r="B953" s="11">
        <v>7.4323466175773883E-9</v>
      </c>
    </row>
    <row r="954" spans="1:2" x14ac:dyDescent="0.25">
      <c r="A954" s="11">
        <v>1.29334249019266E-3</v>
      </c>
      <c r="B954" s="11">
        <v>4.7593612312633202E-9</v>
      </c>
    </row>
    <row r="955" spans="1:2" x14ac:dyDescent="0.25">
      <c r="A955" s="11">
        <v>9.4334564446921698E-4</v>
      </c>
      <c r="B955" s="11">
        <v>3.2536411976620045E-9</v>
      </c>
    </row>
    <row r="956" spans="1:2" x14ac:dyDescent="0.25">
      <c r="A956" s="11">
        <v>1.11818777267359E-4</v>
      </c>
      <c r="B956" s="11">
        <v>7.1603582194593546E-9</v>
      </c>
    </row>
    <row r="957" spans="1:2" x14ac:dyDescent="0.25">
      <c r="A957" s="11">
        <v>1.1664882237830999E-3</v>
      </c>
      <c r="B957" s="11">
        <v>9.1002103352526258E-9</v>
      </c>
    </row>
    <row r="958" spans="1:2" x14ac:dyDescent="0.25">
      <c r="A958" s="11">
        <v>1.0466280432812501E-3</v>
      </c>
      <c r="B958" s="11">
        <v>8.1176583566107081E-9</v>
      </c>
    </row>
    <row r="959" spans="1:2" x14ac:dyDescent="0.25">
      <c r="A959" s="11">
        <v>1.0259109672460199E-3</v>
      </c>
      <c r="B959" s="11">
        <v>4.6527642284461346E-9</v>
      </c>
    </row>
    <row r="960" spans="1:2" x14ac:dyDescent="0.25">
      <c r="A960" s="11">
        <v>7.8236893867281404E-4</v>
      </c>
      <c r="B960" s="11">
        <v>6.0092354649054307E-9</v>
      </c>
    </row>
    <row r="961" spans="1:2" x14ac:dyDescent="0.25">
      <c r="A961" s="11">
        <v>1.5989952553445699E-3</v>
      </c>
      <c r="B961" s="11">
        <v>3.6838201141188082E-9</v>
      </c>
    </row>
    <row r="962" spans="1:2" x14ac:dyDescent="0.25">
      <c r="A962" s="11">
        <v>1.22084141796113E-3</v>
      </c>
      <c r="B962" s="11">
        <v>4.5404279507079024E-9</v>
      </c>
    </row>
    <row r="963" spans="1:2" x14ac:dyDescent="0.25">
      <c r="A963" s="11">
        <v>1.20409214195456E-3</v>
      </c>
      <c r="B963" s="11">
        <v>2.5083481344404342E-9</v>
      </c>
    </row>
    <row r="964" spans="1:2" x14ac:dyDescent="0.25">
      <c r="A964" s="11">
        <v>1.8226233319370299E-3</v>
      </c>
      <c r="B964" s="11">
        <v>4.5395419734761824E-9</v>
      </c>
    </row>
    <row r="965" spans="1:2" x14ac:dyDescent="0.25">
      <c r="A965" s="11">
        <v>1.1203084981654999E-3</v>
      </c>
      <c r="B965" s="11">
        <v>4.8145336465618848E-9</v>
      </c>
    </row>
    <row r="966" spans="1:2" x14ac:dyDescent="0.25">
      <c r="A966" s="11">
        <v>1.43974729317414E-3</v>
      </c>
      <c r="B966" s="11">
        <v>9.5323055900149957E-9</v>
      </c>
    </row>
    <row r="967" spans="1:2" x14ac:dyDescent="0.25">
      <c r="A967" s="11">
        <v>1.09450522511402E-3</v>
      </c>
      <c r="B967" s="11">
        <v>4.4449933695999931E-9</v>
      </c>
    </row>
    <row r="968" spans="1:2" x14ac:dyDescent="0.25">
      <c r="A968" s="11">
        <v>9.0407558674130903E-4</v>
      </c>
      <c r="B968" s="11">
        <v>5.0379719187312274E-9</v>
      </c>
    </row>
    <row r="969" spans="1:2" x14ac:dyDescent="0.25">
      <c r="A969" s="11">
        <v>2.3233353332488901E-4</v>
      </c>
      <c r="B969" s="11">
        <v>6.9151614715358511E-9</v>
      </c>
    </row>
    <row r="970" spans="1:2" x14ac:dyDescent="0.25">
      <c r="A970" s="11">
        <v>1.2601869707331401E-3</v>
      </c>
      <c r="B970" s="11">
        <v>3.2995341566531627E-9</v>
      </c>
    </row>
    <row r="971" spans="1:2" x14ac:dyDescent="0.25">
      <c r="A971" s="11">
        <v>7.3407460238038302E-4</v>
      </c>
      <c r="B971" s="11">
        <v>4.2472353696727295E-9</v>
      </c>
    </row>
    <row r="972" spans="1:2" x14ac:dyDescent="0.25">
      <c r="A972" s="11">
        <v>1.12670905839238E-3</v>
      </c>
      <c r="B972" s="11">
        <v>4.2226632370085976E-9</v>
      </c>
    </row>
    <row r="973" spans="1:2" x14ac:dyDescent="0.25">
      <c r="A973" s="11">
        <v>1.13538407354716E-3</v>
      </c>
      <c r="B973" s="11">
        <v>6.273138186975025E-9</v>
      </c>
    </row>
    <row r="974" spans="1:2" x14ac:dyDescent="0.25">
      <c r="A974" s="11">
        <v>8.9529055343518698E-4</v>
      </c>
      <c r="B974" s="11">
        <v>9.4162000908485128E-9</v>
      </c>
    </row>
    <row r="975" spans="1:2" x14ac:dyDescent="0.25">
      <c r="A975" s="11">
        <v>9.8831156215235891E-4</v>
      </c>
      <c r="B975" s="11">
        <v>4.9379487299035977E-9</v>
      </c>
    </row>
    <row r="976" spans="1:2" x14ac:dyDescent="0.25">
      <c r="A976" s="11">
        <v>1.0994401739762899E-3</v>
      </c>
      <c r="B976" s="11">
        <v>7.1217911331919567E-9</v>
      </c>
    </row>
    <row r="977" spans="1:2" x14ac:dyDescent="0.25">
      <c r="A977" s="11">
        <v>7.2780564609977003E-4</v>
      </c>
      <c r="B977" s="11">
        <v>7.0588243857006131E-9</v>
      </c>
    </row>
    <row r="978" spans="1:2" x14ac:dyDescent="0.25">
      <c r="A978" s="11">
        <v>3.4246686685561998E-4</v>
      </c>
      <c r="B978" s="11">
        <v>4.2344528987141425E-9</v>
      </c>
    </row>
    <row r="979" spans="1:2" x14ac:dyDescent="0.25">
      <c r="A979" s="11">
        <v>-9.0544752148146394E-6</v>
      </c>
      <c r="B979" s="11">
        <v>5.7235996506982615E-9</v>
      </c>
    </row>
    <row r="980" spans="1:2" x14ac:dyDescent="0.25">
      <c r="A980" s="11">
        <v>6.5629759398225902E-4</v>
      </c>
      <c r="B980" s="11">
        <v>8.8712390227172075E-9</v>
      </c>
    </row>
    <row r="981" spans="1:2" x14ac:dyDescent="0.25">
      <c r="A981" s="11">
        <v>9.4503663542776304E-4</v>
      </c>
      <c r="B981" s="11">
        <v>4.8024541817955652E-9</v>
      </c>
    </row>
    <row r="982" spans="1:2" x14ac:dyDescent="0.25">
      <c r="A982" s="11">
        <v>1.15178387093519E-3</v>
      </c>
      <c r="B982" s="11">
        <v>8.7108586826225325E-9</v>
      </c>
    </row>
    <row r="983" spans="1:2" x14ac:dyDescent="0.25">
      <c r="A983" s="11">
        <v>-2.61330321455147E-4</v>
      </c>
      <c r="B983" s="11">
        <v>7.6614012261172092E-9</v>
      </c>
    </row>
    <row r="984" spans="1:2" x14ac:dyDescent="0.25">
      <c r="A984" s="11">
        <v>4.6459064631477402E-4</v>
      </c>
      <c r="B984" s="11">
        <v>4.6955886660227026E-9</v>
      </c>
    </row>
    <row r="985" spans="1:2" x14ac:dyDescent="0.25">
      <c r="A985" s="11">
        <v>8.0003476292941E-4</v>
      </c>
      <c r="B985" s="11">
        <v>5.0744612571131158E-9</v>
      </c>
    </row>
    <row r="986" spans="1:2" x14ac:dyDescent="0.25">
      <c r="A986" s="11">
        <v>1.2167364829959099E-3</v>
      </c>
      <c r="B986" s="11">
        <v>3.3827277680798538E-9</v>
      </c>
    </row>
    <row r="987" spans="1:2" x14ac:dyDescent="0.25">
      <c r="A987" s="11">
        <v>1.5198313554701699E-3</v>
      </c>
      <c r="B987" s="11">
        <v>5.6596303341085232E-9</v>
      </c>
    </row>
    <row r="988" spans="1:2" x14ac:dyDescent="0.25">
      <c r="A988" s="11">
        <v>6.2769427322186997E-4</v>
      </c>
      <c r="B988" s="11">
        <v>8.6751076863884414E-9</v>
      </c>
    </row>
    <row r="989" spans="1:2" x14ac:dyDescent="0.25">
      <c r="A989" s="11">
        <v>1.70644319762693E-3</v>
      </c>
      <c r="B989" s="11">
        <v>2.3981268121535043E-9</v>
      </c>
    </row>
    <row r="990" spans="1:2" x14ac:dyDescent="0.25">
      <c r="A990" s="11">
        <v>1.02679152077078E-3</v>
      </c>
      <c r="B990" s="11">
        <v>8.2844183469338318E-9</v>
      </c>
    </row>
    <row r="991" spans="1:2" x14ac:dyDescent="0.25">
      <c r="A991" s="11">
        <v>1.4521276699443299E-3</v>
      </c>
      <c r="B991" s="11">
        <v>6.1424369712341639E-9</v>
      </c>
    </row>
    <row r="992" spans="1:2" x14ac:dyDescent="0.25">
      <c r="A992" s="11">
        <v>3.6876226986004698E-4</v>
      </c>
      <c r="B992" s="11">
        <v>4.2745180635111835E-9</v>
      </c>
    </row>
    <row r="993" spans="1:2" x14ac:dyDescent="0.25">
      <c r="A993" s="11">
        <v>1.85290728110343E-3</v>
      </c>
      <c r="B993" s="11">
        <v>4.3024713880431332E-9</v>
      </c>
    </row>
    <row r="994" spans="1:2" x14ac:dyDescent="0.25">
      <c r="A994" s="11">
        <v>3.4875172006222399E-4</v>
      </c>
      <c r="B994" s="11">
        <v>2.8063993020301162E-9</v>
      </c>
    </row>
    <row r="995" spans="1:2" x14ac:dyDescent="0.25">
      <c r="A995" s="11">
        <v>1.8700345771003101E-3</v>
      </c>
      <c r="B995" s="11">
        <v>4.7020005549589162E-9</v>
      </c>
    </row>
    <row r="996" spans="1:2" x14ac:dyDescent="0.25">
      <c r="A996" s="11">
        <v>1.06894332765229E-3</v>
      </c>
      <c r="B996" s="11">
        <v>4.5804688178022032E-9</v>
      </c>
    </row>
    <row r="997" spans="1:2" x14ac:dyDescent="0.25">
      <c r="A997" s="11">
        <v>1.0507774012410401E-3</v>
      </c>
      <c r="B997" s="11">
        <v>4.6398014976836148E-9</v>
      </c>
    </row>
    <row r="998" spans="1:2" x14ac:dyDescent="0.25">
      <c r="A998" s="11">
        <v>-3.0433118495079098E-4</v>
      </c>
      <c r="B998" s="11">
        <v>4.9896018434541459E-9</v>
      </c>
    </row>
    <row r="999" spans="1:2" x14ac:dyDescent="0.25">
      <c r="A999" s="11">
        <v>9.24462199211324E-4</v>
      </c>
      <c r="B999" s="11">
        <v>9.7498403389036343E-9</v>
      </c>
    </row>
    <row r="1000" spans="1:2" x14ac:dyDescent="0.25">
      <c r="A1000" s="11">
        <v>5.6861274369138205E-4</v>
      </c>
      <c r="B1000" s="11">
        <v>6.2392257777171155E-9</v>
      </c>
    </row>
    <row r="1001" spans="1:2" x14ac:dyDescent="0.25">
      <c r="A1001" s="11">
        <v>6.6273697794794998E-4</v>
      </c>
      <c r="B1001" s="11">
        <v>3.4682305093950209E-9</v>
      </c>
    </row>
    <row r="1002" spans="1:2" x14ac:dyDescent="0.25">
      <c r="A1002" s="11">
        <v>9.0624500071480199E-4</v>
      </c>
      <c r="B1002" s="11">
        <v>8.3951283000184606E-9</v>
      </c>
    </row>
    <row r="1003" spans="1:2" x14ac:dyDescent="0.25">
      <c r="A1003" s="11">
        <v>6.5922885315117404E-4</v>
      </c>
      <c r="B1003" s="11">
        <v>5.719369049971444E-9</v>
      </c>
    </row>
    <row r="1004" spans="1:2" x14ac:dyDescent="0.25">
      <c r="A1004" s="11">
        <v>6.6038970404150299E-4</v>
      </c>
      <c r="B1004" s="11">
        <v>4.5804291288815039E-9</v>
      </c>
    </row>
    <row r="1005" spans="1:2" x14ac:dyDescent="0.25">
      <c r="A1005" s="11">
        <v>7.4533007540390295E-4</v>
      </c>
      <c r="B1005" s="11">
        <v>6.5246571387093656E-9</v>
      </c>
    </row>
    <row r="1006" spans="1:2" x14ac:dyDescent="0.25">
      <c r="A1006" s="11">
        <v>5.7713889806196804E-4</v>
      </c>
      <c r="B1006" s="11">
        <v>3.994589780804758E-9</v>
      </c>
    </row>
    <row r="1007" spans="1:2" x14ac:dyDescent="0.25">
      <c r="A1007" s="11">
        <v>1.1138672241617401E-3</v>
      </c>
      <c r="B1007" s="11">
        <v>7.7445409485954334E-9</v>
      </c>
    </row>
    <row r="1008" spans="1:2" x14ac:dyDescent="0.25">
      <c r="A1008" s="11">
        <v>1.3606889274741299E-3</v>
      </c>
      <c r="B1008" s="11">
        <v>5.3407220548882358E-9</v>
      </c>
    </row>
    <row r="1009" spans="1:2" x14ac:dyDescent="0.25">
      <c r="A1009" s="11">
        <v>8.1588567725467598E-4</v>
      </c>
      <c r="B1009" s="11">
        <v>5.226871695305448E-9</v>
      </c>
    </row>
    <row r="1010" spans="1:2" x14ac:dyDescent="0.25">
      <c r="A1010" s="11">
        <v>5.2152220697812102E-4</v>
      </c>
      <c r="B1010" s="11">
        <v>4.7529936851486116E-9</v>
      </c>
    </row>
    <row r="1011" spans="1:2" x14ac:dyDescent="0.25">
      <c r="A1011" s="11">
        <v>2.0300464362947401E-3</v>
      </c>
      <c r="B1011" s="11">
        <v>6.1120915664299417E-9</v>
      </c>
    </row>
    <row r="1012" spans="1:2" x14ac:dyDescent="0.25">
      <c r="A1012" s="11">
        <v>1.8538123810523299E-3</v>
      </c>
      <c r="B1012" s="11">
        <v>4.9521839418412978E-9</v>
      </c>
    </row>
    <row r="1013" spans="1:2" x14ac:dyDescent="0.25">
      <c r="A1013" s="11">
        <v>1.1198636300526401E-3</v>
      </c>
      <c r="B1013" s="11">
        <v>1.0016025768353289E-8</v>
      </c>
    </row>
    <row r="1014" spans="1:2" x14ac:dyDescent="0.25">
      <c r="A1014" s="11">
        <v>1.62409700403452E-3</v>
      </c>
      <c r="B1014" s="11">
        <v>9.9986420954222344E-9</v>
      </c>
    </row>
    <row r="1015" spans="1:2" x14ac:dyDescent="0.25">
      <c r="A1015" s="11">
        <v>6.5600656440233096E-4</v>
      </c>
      <c r="B1015" s="11">
        <v>6.131339518537318E-9</v>
      </c>
    </row>
    <row r="1016" spans="1:2" x14ac:dyDescent="0.25">
      <c r="A1016" s="11">
        <v>5.5631560282762705E-4</v>
      </c>
      <c r="B1016" s="11">
        <v>7.5591323925790741E-9</v>
      </c>
    </row>
    <row r="1017" spans="1:2" x14ac:dyDescent="0.25">
      <c r="A1017" s="11">
        <v>6.5071288625858097E-4</v>
      </c>
      <c r="B1017" s="11">
        <v>7.5763296797830775E-9</v>
      </c>
    </row>
    <row r="1018" spans="1:2" x14ac:dyDescent="0.25">
      <c r="A1018" s="11">
        <v>1.0704998191428199E-3</v>
      </c>
      <c r="B1018" s="11">
        <v>3.9755200707361337E-9</v>
      </c>
    </row>
    <row r="1019" spans="1:2" x14ac:dyDescent="0.25">
      <c r="A1019" s="11">
        <v>1.9254517558667599E-3</v>
      </c>
      <c r="B1019" s="11">
        <v>5.1235632184658326E-9</v>
      </c>
    </row>
    <row r="1020" spans="1:2" x14ac:dyDescent="0.25">
      <c r="A1020" s="11">
        <v>1.0723203521865901E-3</v>
      </c>
      <c r="B1020" s="11">
        <v>6.4642988100212577E-9</v>
      </c>
    </row>
    <row r="1021" spans="1:2" x14ac:dyDescent="0.25">
      <c r="A1021" s="11">
        <v>1.19425237448856E-3</v>
      </c>
      <c r="B1021" s="11">
        <v>6.872371835749098E-9</v>
      </c>
    </row>
    <row r="1022" spans="1:2" x14ac:dyDescent="0.25">
      <c r="A1022" s="11">
        <v>9.3073249800725098E-4</v>
      </c>
      <c r="B1022" s="11">
        <v>5.2445375303578707E-9</v>
      </c>
    </row>
    <row r="1023" spans="1:2" x14ac:dyDescent="0.25">
      <c r="A1023" s="11">
        <v>1.0120545676103E-3</v>
      </c>
      <c r="B1023" s="11">
        <v>4.4060482328083872E-9</v>
      </c>
    </row>
    <row r="1024" spans="1:2" x14ac:dyDescent="0.25">
      <c r="A1024" s="11">
        <v>7.4824784396523999E-4</v>
      </c>
      <c r="B1024" s="11">
        <v>3.3384801298780829E-9</v>
      </c>
    </row>
    <row r="1025" spans="1:2" x14ac:dyDescent="0.25">
      <c r="A1025" s="11">
        <v>5.1968219581312498E-4</v>
      </c>
      <c r="B1025" s="11">
        <v>2.7585332784602171E-9</v>
      </c>
    </row>
    <row r="1026" spans="1:2" x14ac:dyDescent="0.25">
      <c r="A1026" s="11">
        <v>1.2745704769656001E-3</v>
      </c>
      <c r="B1026" s="11">
        <v>3.8583838779418869E-9</v>
      </c>
    </row>
    <row r="1027" spans="1:2" x14ac:dyDescent="0.25">
      <c r="A1027" s="11">
        <v>1.5904395899012901E-3</v>
      </c>
      <c r="B1027" s="11">
        <v>6.2299395452501949E-9</v>
      </c>
    </row>
    <row r="1028" spans="1:2" x14ac:dyDescent="0.25">
      <c r="A1028" s="11">
        <v>1.29941454698821E-3</v>
      </c>
      <c r="B1028" s="11">
        <v>4.2840022901597978E-9</v>
      </c>
    </row>
    <row r="1029" spans="1:2" x14ac:dyDescent="0.25">
      <c r="A1029" s="11">
        <v>1.5702107530580699E-3</v>
      </c>
      <c r="B1029" s="11">
        <v>3.993379902146327E-9</v>
      </c>
    </row>
    <row r="1030" spans="1:2" x14ac:dyDescent="0.25">
      <c r="A1030" s="11">
        <v>1.50137434341893E-3</v>
      </c>
      <c r="B1030" s="11">
        <v>3.3378508222458846E-9</v>
      </c>
    </row>
    <row r="1031" spans="1:2" x14ac:dyDescent="0.25">
      <c r="A1031" s="11">
        <v>7.6989753497462305E-4</v>
      </c>
      <c r="B1031" s="11">
        <v>5.3118259455626299E-9</v>
      </c>
    </row>
    <row r="1032" spans="1:2" x14ac:dyDescent="0.25">
      <c r="A1032" s="11">
        <v>9.2575435250785297E-4</v>
      </c>
      <c r="B1032" s="11">
        <v>3.4386047622872133E-9</v>
      </c>
    </row>
    <row r="1033" spans="1:2" x14ac:dyDescent="0.25">
      <c r="A1033" s="11">
        <v>1.70817727328033E-3</v>
      </c>
      <c r="B1033" s="11">
        <v>5.8476818902759997E-9</v>
      </c>
    </row>
    <row r="1034" spans="1:2" x14ac:dyDescent="0.25">
      <c r="A1034" s="11">
        <v>8.2575622106369196E-4</v>
      </c>
      <c r="B1034" s="11">
        <v>4.5342471896519288E-9</v>
      </c>
    </row>
    <row r="1035" spans="1:2" x14ac:dyDescent="0.25">
      <c r="A1035" s="11">
        <v>1.6434173302571501E-3</v>
      </c>
      <c r="B1035" s="11">
        <v>4.1199127892919453E-9</v>
      </c>
    </row>
    <row r="1036" spans="1:2" x14ac:dyDescent="0.25">
      <c r="A1036" s="11">
        <v>2.5012703097034602E-4</v>
      </c>
      <c r="B1036" s="11">
        <v>1.4515209975215778E-8</v>
      </c>
    </row>
    <row r="1037" spans="1:2" x14ac:dyDescent="0.25">
      <c r="A1037" s="11">
        <v>5.7586969445222295E-4</v>
      </c>
      <c r="B1037" s="11">
        <v>1.2448916766184097E-8</v>
      </c>
    </row>
    <row r="1038" spans="1:2" x14ac:dyDescent="0.25">
      <c r="A1038" s="11">
        <v>9.08872159707046E-4</v>
      </c>
      <c r="B1038" s="11">
        <v>6.1031262949624501E-9</v>
      </c>
    </row>
    <row r="1039" spans="1:2" x14ac:dyDescent="0.25">
      <c r="A1039" s="11">
        <v>7.56083819757057E-4</v>
      </c>
      <c r="B1039" s="11">
        <v>3.587674125807832E-9</v>
      </c>
    </row>
    <row r="1040" spans="1:2" x14ac:dyDescent="0.25">
      <c r="A1040" s="11">
        <v>1.1612594743894301E-3</v>
      </c>
      <c r="B1040" s="11">
        <v>2.0447241923518964E-9</v>
      </c>
    </row>
    <row r="1041" spans="1:2" x14ac:dyDescent="0.25">
      <c r="A1041" s="11">
        <v>9.6172001823485005E-4</v>
      </c>
      <c r="B1041" s="11">
        <v>3.9601373762631411E-9</v>
      </c>
    </row>
    <row r="1042" spans="1:2" x14ac:dyDescent="0.25">
      <c r="A1042" s="11">
        <v>9.61272472631514E-4</v>
      </c>
      <c r="B1042" s="11">
        <v>7.5653844576401308E-9</v>
      </c>
    </row>
    <row r="1043" spans="1:2" x14ac:dyDescent="0.25">
      <c r="A1043" s="11">
        <v>1.0023646022133299E-3</v>
      </c>
      <c r="B1043" s="11">
        <v>4.9953058161344243E-9</v>
      </c>
    </row>
    <row r="1044" spans="1:2" x14ac:dyDescent="0.25">
      <c r="A1044" s="11">
        <v>1.5156695128664499E-3</v>
      </c>
      <c r="B1044" s="11">
        <v>3.0405625938695235E-9</v>
      </c>
    </row>
    <row r="1045" spans="1:2" x14ac:dyDescent="0.25">
      <c r="A1045" s="11">
        <v>5.42270396210976E-4</v>
      </c>
      <c r="B1045" s="11">
        <v>8.1160138637422972E-9</v>
      </c>
    </row>
    <row r="1046" spans="1:2" x14ac:dyDescent="0.25">
      <c r="A1046" s="11">
        <v>8.4866748033705095E-4</v>
      </c>
      <c r="B1046" s="11">
        <v>5.9621492559292185E-9</v>
      </c>
    </row>
    <row r="1047" spans="1:2" x14ac:dyDescent="0.25">
      <c r="A1047" s="11">
        <v>9.8484646809661805E-4</v>
      </c>
      <c r="B1047" s="11">
        <v>5.9406026583426053E-9</v>
      </c>
    </row>
    <row r="1048" spans="1:2" x14ac:dyDescent="0.25">
      <c r="A1048" s="11">
        <v>2.19688283381395E-3</v>
      </c>
      <c r="B1048" s="11">
        <v>4.1666869097269439E-9</v>
      </c>
    </row>
    <row r="1049" spans="1:2" x14ac:dyDescent="0.25">
      <c r="A1049" s="11">
        <v>1.22084706362942E-3</v>
      </c>
      <c r="B1049" s="11">
        <v>3.8109160174895825E-9</v>
      </c>
    </row>
    <row r="1050" spans="1:2" x14ac:dyDescent="0.25">
      <c r="A1050" s="11">
        <v>9.7597935046722499E-4</v>
      </c>
      <c r="B1050" s="11">
        <v>4.7607193185215337E-9</v>
      </c>
    </row>
    <row r="1051" spans="1:2" x14ac:dyDescent="0.25">
      <c r="A1051" s="11">
        <v>5.7042467711487495E-4</v>
      </c>
      <c r="B1051" s="11">
        <v>4.5834982450635263E-9</v>
      </c>
    </row>
    <row r="1052" spans="1:2" x14ac:dyDescent="0.25">
      <c r="A1052" s="11">
        <v>1.0088211316577E-3</v>
      </c>
      <c r="B1052" s="11">
        <v>4.9946415915442009E-9</v>
      </c>
    </row>
    <row r="1053" spans="1:2" x14ac:dyDescent="0.25">
      <c r="A1053" s="11">
        <v>1.3296070920212301E-3</v>
      </c>
      <c r="B1053" s="11">
        <v>5.5702110525901828E-9</v>
      </c>
    </row>
    <row r="1054" spans="1:2" x14ac:dyDescent="0.25">
      <c r="A1054" s="11">
        <v>5.5950941714939903E-4</v>
      </c>
      <c r="B1054" s="11">
        <v>2.5347950485994931E-9</v>
      </c>
    </row>
    <row r="1055" spans="1:2" x14ac:dyDescent="0.25">
      <c r="A1055" s="11">
        <v>1.4798368249368699E-3</v>
      </c>
      <c r="B1055" s="11">
        <v>3.1004006589274394E-9</v>
      </c>
    </row>
    <row r="1056" spans="1:2" x14ac:dyDescent="0.25">
      <c r="A1056" s="11">
        <v>1.5495709878383501E-3</v>
      </c>
      <c r="B1056" s="11">
        <v>5.8372682441172428E-9</v>
      </c>
    </row>
    <row r="1057" spans="1:2" x14ac:dyDescent="0.25">
      <c r="A1057" s="11">
        <v>9.0539419141648196E-4</v>
      </c>
      <c r="B1057" s="11">
        <v>5.9488271635583873E-9</v>
      </c>
    </row>
    <row r="1058" spans="1:2" x14ac:dyDescent="0.25">
      <c r="A1058" s="11">
        <v>5.1774960113303795E-4</v>
      </c>
      <c r="B1058" s="11">
        <v>2.1361738087655395E-9</v>
      </c>
    </row>
    <row r="1059" spans="1:2" x14ac:dyDescent="0.25">
      <c r="A1059" s="11">
        <v>5.8778487699680498E-4</v>
      </c>
      <c r="B1059" s="11">
        <v>5.5895132591205748E-9</v>
      </c>
    </row>
    <row r="1060" spans="1:2" x14ac:dyDescent="0.25">
      <c r="A1060" s="11">
        <v>6.3329723539190703E-4</v>
      </c>
      <c r="B1060" s="11">
        <v>5.854890196293631E-9</v>
      </c>
    </row>
    <row r="1061" spans="1:2" x14ac:dyDescent="0.25">
      <c r="A1061" s="11">
        <v>6.8161013182389395E-4</v>
      </c>
      <c r="B1061" s="11">
        <v>4.9165778391586306E-9</v>
      </c>
    </row>
    <row r="1062" spans="1:2" x14ac:dyDescent="0.25">
      <c r="A1062" s="11">
        <v>8.1139146888648103E-4</v>
      </c>
      <c r="B1062" s="11">
        <v>1.0345410144869555E-8</v>
      </c>
    </row>
    <row r="1063" spans="1:2" x14ac:dyDescent="0.25">
      <c r="A1063" s="11">
        <v>1.12819040430641E-3</v>
      </c>
      <c r="B1063" s="11">
        <v>2.6033604941413111E-9</v>
      </c>
    </row>
    <row r="1064" spans="1:2" x14ac:dyDescent="0.25">
      <c r="A1064" s="11">
        <v>1.13489797391322E-3</v>
      </c>
      <c r="B1064" s="11">
        <v>1.7310718144547881E-8</v>
      </c>
    </row>
    <row r="1065" spans="1:2" x14ac:dyDescent="0.25">
      <c r="A1065" s="11">
        <v>9.5011566893722199E-4</v>
      </c>
      <c r="B1065" s="11">
        <v>3.9455034269146695E-9</v>
      </c>
    </row>
    <row r="1066" spans="1:2" x14ac:dyDescent="0.25">
      <c r="A1066" s="11">
        <v>1.4285195839313599E-3</v>
      </c>
      <c r="B1066" s="11">
        <v>7.0065938938435097E-9</v>
      </c>
    </row>
    <row r="1067" spans="1:2" x14ac:dyDescent="0.25">
      <c r="A1067" s="11">
        <v>1.1555904318796301E-3</v>
      </c>
      <c r="B1067" s="11">
        <v>4.817540968723764E-9</v>
      </c>
    </row>
    <row r="1068" spans="1:2" x14ac:dyDescent="0.25">
      <c r="A1068" s="11">
        <v>5.3269979700787699E-4</v>
      </c>
      <c r="B1068" s="11">
        <v>3.3857915931587596E-9</v>
      </c>
    </row>
    <row r="1069" spans="1:2" x14ac:dyDescent="0.25">
      <c r="A1069" s="11">
        <v>9.4140542380673296E-4</v>
      </c>
      <c r="B1069" s="11">
        <v>5.0745104565654295E-9</v>
      </c>
    </row>
    <row r="1070" spans="1:2" x14ac:dyDescent="0.25">
      <c r="A1070" s="11">
        <v>3.0372859550116597E-4</v>
      </c>
      <c r="B1070" s="11">
        <v>1.1950430021915577E-8</v>
      </c>
    </row>
    <row r="1071" spans="1:2" x14ac:dyDescent="0.25">
      <c r="A1071" s="11">
        <v>1.9170238742184801E-3</v>
      </c>
      <c r="B1071" s="11">
        <v>3.0216401850220624E-9</v>
      </c>
    </row>
    <row r="1072" spans="1:2" x14ac:dyDescent="0.25">
      <c r="A1072" s="11">
        <v>2.6453562552866699E-4</v>
      </c>
      <c r="B1072" s="11">
        <v>5.4228204698403172E-9</v>
      </c>
    </row>
    <row r="1073" spans="1:2" x14ac:dyDescent="0.25">
      <c r="A1073" s="11">
        <v>2.5118132049779601E-4</v>
      </c>
      <c r="B1073" s="11">
        <v>1.1125120127894698E-8</v>
      </c>
    </row>
    <row r="1074" spans="1:2" x14ac:dyDescent="0.25">
      <c r="A1074" s="11">
        <v>5.3119199369331099E-4</v>
      </c>
      <c r="B1074" s="11">
        <v>4.7744397271243977E-9</v>
      </c>
    </row>
    <row r="1075" spans="1:2" x14ac:dyDescent="0.25">
      <c r="A1075" s="11">
        <v>1.01408447657386E-3</v>
      </c>
      <c r="B1075" s="11">
        <v>2.9718373308945349E-9</v>
      </c>
    </row>
    <row r="1076" spans="1:2" x14ac:dyDescent="0.25">
      <c r="A1076" s="11">
        <v>1.7731846970982701E-3</v>
      </c>
      <c r="B1076" s="11">
        <v>9.9888316724080757E-9</v>
      </c>
    </row>
    <row r="1077" spans="1:2" x14ac:dyDescent="0.25">
      <c r="A1077" s="11">
        <v>1.43019803315753E-3</v>
      </c>
      <c r="B1077" s="11">
        <v>5.2960715295873021E-9</v>
      </c>
    </row>
    <row r="1078" spans="1:2" x14ac:dyDescent="0.25">
      <c r="A1078" s="11">
        <v>1.46461168063918E-3</v>
      </c>
      <c r="B1078" s="11">
        <v>3.3782539534911042E-9</v>
      </c>
    </row>
    <row r="1079" spans="1:2" x14ac:dyDescent="0.25">
      <c r="A1079" s="11">
        <v>1.2595477790489501E-3</v>
      </c>
      <c r="B1079" s="11">
        <v>5.1040500847157835E-9</v>
      </c>
    </row>
    <row r="1080" spans="1:2" x14ac:dyDescent="0.25">
      <c r="A1080" s="11">
        <v>6.7047946501946302E-4</v>
      </c>
      <c r="B1080" s="11">
        <v>2.2836089749290554E-9</v>
      </c>
    </row>
    <row r="1081" spans="1:2" x14ac:dyDescent="0.25">
      <c r="A1081" s="11">
        <v>9.0375920274835496E-4</v>
      </c>
      <c r="B1081" s="11">
        <v>5.6721452161424655E-9</v>
      </c>
    </row>
    <row r="1082" spans="1:2" x14ac:dyDescent="0.25">
      <c r="A1082" s="11">
        <v>8.2491930920872299E-4</v>
      </c>
      <c r="B1082" s="11">
        <v>5.2272228559874188E-9</v>
      </c>
    </row>
    <row r="1083" spans="1:2" x14ac:dyDescent="0.25">
      <c r="A1083" s="11">
        <v>5.1261856230926301E-4</v>
      </c>
      <c r="B1083" s="11">
        <v>6.5668271562701048E-9</v>
      </c>
    </row>
    <row r="1084" spans="1:2" x14ac:dyDescent="0.25">
      <c r="A1084" s="11">
        <v>1.4024893159364799E-3</v>
      </c>
      <c r="B1084" s="11">
        <v>2.858573547657175E-9</v>
      </c>
    </row>
    <row r="1085" spans="1:2" x14ac:dyDescent="0.25">
      <c r="A1085" s="11">
        <v>5.9642717172258305E-4</v>
      </c>
      <c r="B1085" s="11">
        <v>4.7502238505699404E-9</v>
      </c>
    </row>
    <row r="1086" spans="1:2" x14ac:dyDescent="0.25">
      <c r="A1086" s="11">
        <v>1.1760197383790701E-3</v>
      </c>
      <c r="B1086" s="11">
        <v>9.6296613268655049E-9</v>
      </c>
    </row>
    <row r="1087" spans="1:2" x14ac:dyDescent="0.25">
      <c r="A1087" s="11">
        <v>1.6247014156032899E-3</v>
      </c>
      <c r="B1087" s="11">
        <v>6.5438251105862891E-9</v>
      </c>
    </row>
    <row r="1088" spans="1:2" x14ac:dyDescent="0.25">
      <c r="A1088" s="11">
        <v>1.0112269169500301E-3</v>
      </c>
      <c r="B1088" s="11">
        <v>6.9664863463400969E-9</v>
      </c>
    </row>
    <row r="1089" spans="1:2" x14ac:dyDescent="0.25">
      <c r="A1089" s="11">
        <v>1.46840258532407E-3</v>
      </c>
      <c r="B1089" s="11">
        <v>6.2811571426068985E-9</v>
      </c>
    </row>
    <row r="1090" spans="1:2" x14ac:dyDescent="0.25">
      <c r="A1090" s="11">
        <v>8.3844747604252504E-4</v>
      </c>
      <c r="B1090" s="11">
        <v>3.7577383936471981E-9</v>
      </c>
    </row>
    <row r="1091" spans="1:2" x14ac:dyDescent="0.25">
      <c r="A1091" s="11">
        <v>2.0420269469669699E-3</v>
      </c>
      <c r="B1091" s="11">
        <v>6.9132983305152234E-9</v>
      </c>
    </row>
    <row r="1092" spans="1:2" x14ac:dyDescent="0.25">
      <c r="A1092" s="11">
        <v>1.4851414929856E-3</v>
      </c>
      <c r="B1092" s="11">
        <v>4.1447268325302472E-9</v>
      </c>
    </row>
    <row r="1093" spans="1:2" x14ac:dyDescent="0.25">
      <c r="A1093" s="11">
        <v>1.2452322805241399E-3</v>
      </c>
      <c r="B1093" s="11">
        <v>6.2617301962621421E-9</v>
      </c>
    </row>
    <row r="1094" spans="1:2" x14ac:dyDescent="0.25">
      <c r="A1094" s="11">
        <v>1.21935028139599E-3</v>
      </c>
      <c r="B1094" s="11">
        <v>3.9537760962258246E-9</v>
      </c>
    </row>
    <row r="1095" spans="1:2" x14ac:dyDescent="0.25">
      <c r="A1095" s="11">
        <v>1.12347758799484E-3</v>
      </c>
      <c r="B1095" s="11">
        <v>1.0284714444852518E-8</v>
      </c>
    </row>
    <row r="1096" spans="1:2" x14ac:dyDescent="0.25">
      <c r="A1096" s="11">
        <v>2.3037742633154499E-3</v>
      </c>
      <c r="B1096" s="11">
        <v>4.285977107382302E-9</v>
      </c>
    </row>
    <row r="1097" spans="1:2" x14ac:dyDescent="0.25">
      <c r="A1097" s="11">
        <v>1.27812934231779E-3</v>
      </c>
      <c r="B1097" s="11">
        <v>5.6716296428556258E-9</v>
      </c>
    </row>
    <row r="1098" spans="1:2" x14ac:dyDescent="0.25">
      <c r="A1098" s="11">
        <v>1.47270018460023E-3</v>
      </c>
      <c r="B1098" s="11">
        <v>5.33072704728245E-9</v>
      </c>
    </row>
    <row r="1099" spans="1:2" x14ac:dyDescent="0.25">
      <c r="A1099" s="11">
        <v>5.7263200238699403E-4</v>
      </c>
      <c r="B1099" s="11">
        <v>7.7124803345591799E-9</v>
      </c>
    </row>
    <row r="1100" spans="1:2" x14ac:dyDescent="0.25">
      <c r="A1100" s="11">
        <v>6.2535931444227802E-4</v>
      </c>
      <c r="B1100" s="11">
        <v>4.0036939222602308E-9</v>
      </c>
    </row>
    <row r="1101" spans="1:2" x14ac:dyDescent="0.25">
      <c r="A1101" s="11">
        <v>1.09583557473307E-3</v>
      </c>
      <c r="B1101" s="11">
        <v>8.9372988088719953E-9</v>
      </c>
    </row>
    <row r="1102" spans="1:2" x14ac:dyDescent="0.25">
      <c r="A1102" s="11">
        <v>1.3995751012195301E-3</v>
      </c>
      <c r="B1102" s="11">
        <v>5.7621770253821503E-9</v>
      </c>
    </row>
    <row r="1103" spans="1:2" x14ac:dyDescent="0.25">
      <c r="A1103" s="11">
        <v>2.4918438257988997E-4</v>
      </c>
      <c r="B1103" s="11">
        <v>6.8369239822231955E-9</v>
      </c>
    </row>
    <row r="1104" spans="1:2" x14ac:dyDescent="0.25">
      <c r="A1104" s="11">
        <v>1.5331051975220199E-3</v>
      </c>
      <c r="B1104" s="11">
        <v>6.0798963868515851E-9</v>
      </c>
    </row>
    <row r="1105" spans="1:2" x14ac:dyDescent="0.25">
      <c r="A1105" s="11">
        <v>1.04316360776404E-3</v>
      </c>
      <c r="B1105" s="11">
        <v>7.1753147674694738E-9</v>
      </c>
    </row>
    <row r="1106" spans="1:2" x14ac:dyDescent="0.25">
      <c r="A1106" s="11">
        <v>1.01547108182223E-3</v>
      </c>
      <c r="B1106" s="11">
        <v>6.0347893811084495E-9</v>
      </c>
    </row>
    <row r="1107" spans="1:2" x14ac:dyDescent="0.25">
      <c r="A1107" s="11">
        <v>1.0292888418696601E-3</v>
      </c>
      <c r="B1107" s="11">
        <v>4.7700365898909678E-9</v>
      </c>
    </row>
    <row r="1108" spans="1:2" x14ac:dyDescent="0.25">
      <c r="A1108" s="11">
        <v>8.0164621550503996E-4</v>
      </c>
      <c r="B1108" s="11">
        <v>2.9673200255107324E-9</v>
      </c>
    </row>
    <row r="1109" spans="1:2" x14ac:dyDescent="0.25">
      <c r="A1109" s="11">
        <v>3.0092407841128701E-4</v>
      </c>
      <c r="B1109" s="11">
        <v>4.1584487081859463E-9</v>
      </c>
    </row>
    <row r="1110" spans="1:2" x14ac:dyDescent="0.25">
      <c r="A1110" s="11">
        <v>1.37231910170576E-3</v>
      </c>
      <c r="B1110" s="11">
        <v>2.5226968514700118E-9</v>
      </c>
    </row>
    <row r="1111" spans="1:2" x14ac:dyDescent="0.25">
      <c r="A1111" s="11">
        <v>1.4011906596906401E-3</v>
      </c>
      <c r="B1111" s="11">
        <v>5.3587095620431544E-9</v>
      </c>
    </row>
    <row r="1112" spans="1:2" x14ac:dyDescent="0.25">
      <c r="A1112" s="11">
        <v>7.7408015450333798E-4</v>
      </c>
      <c r="B1112" s="11">
        <v>7.5713445661571537E-9</v>
      </c>
    </row>
    <row r="1113" spans="1:2" x14ac:dyDescent="0.25">
      <c r="A1113" s="11">
        <v>8.1724498231280403E-5</v>
      </c>
      <c r="B1113" s="11">
        <v>6.4810479609509968E-9</v>
      </c>
    </row>
    <row r="1114" spans="1:2" x14ac:dyDescent="0.25">
      <c r="A1114" s="11">
        <v>1.30537474713342E-3</v>
      </c>
      <c r="B1114" s="11">
        <v>7.2977434046748546E-9</v>
      </c>
    </row>
    <row r="1115" spans="1:2" x14ac:dyDescent="0.25">
      <c r="A1115" s="11">
        <v>9.2126801965724701E-4</v>
      </c>
      <c r="B1115" s="11">
        <v>8.0131229606654111E-9</v>
      </c>
    </row>
    <row r="1116" spans="1:2" x14ac:dyDescent="0.25">
      <c r="A1116" s="11">
        <v>9.6746074833984404E-4</v>
      </c>
      <c r="B1116" s="11">
        <v>3.5792592363929311E-9</v>
      </c>
    </row>
    <row r="1117" spans="1:2" x14ac:dyDescent="0.25">
      <c r="A1117" s="11">
        <v>1.4755433854213001E-3</v>
      </c>
      <c r="B1117" s="11">
        <v>3.927913550274903E-9</v>
      </c>
    </row>
    <row r="1118" spans="1:2" x14ac:dyDescent="0.25">
      <c r="A1118" s="11">
        <v>1.15090301811474E-3</v>
      </c>
      <c r="B1118" s="11">
        <v>4.5861416057077755E-9</v>
      </c>
    </row>
    <row r="1119" spans="1:2" x14ac:dyDescent="0.25">
      <c r="A1119" s="11">
        <v>5.1834708803471705E-4</v>
      </c>
      <c r="B1119" s="11">
        <v>8.1778545779082199E-9</v>
      </c>
    </row>
    <row r="1120" spans="1:2" x14ac:dyDescent="0.25">
      <c r="A1120" s="11">
        <v>1.1457147731100299E-3</v>
      </c>
      <c r="B1120" s="11">
        <v>4.3540955711039925E-9</v>
      </c>
    </row>
    <row r="1121" spans="1:2" x14ac:dyDescent="0.25">
      <c r="A1121" s="11">
        <v>8.61047889683318E-4</v>
      </c>
      <c r="B1121" s="11">
        <v>9.579453095443793E-9</v>
      </c>
    </row>
    <row r="1122" spans="1:2" x14ac:dyDescent="0.25">
      <c r="A1122" s="11">
        <v>2.9756912328379802E-4</v>
      </c>
      <c r="B1122" s="11">
        <v>1.4286091393996307E-8</v>
      </c>
    </row>
    <row r="1123" spans="1:2" x14ac:dyDescent="0.25">
      <c r="A1123" s="11">
        <v>3.0428614873566099E-5</v>
      </c>
      <c r="B1123" s="11">
        <v>8.8393790098780608E-9</v>
      </c>
    </row>
    <row r="1124" spans="1:2" x14ac:dyDescent="0.25">
      <c r="A1124" s="11">
        <v>5.2349920700132198E-4</v>
      </c>
      <c r="B1124" s="11">
        <v>5.0418648284293561E-9</v>
      </c>
    </row>
    <row r="1125" spans="1:2" x14ac:dyDescent="0.25">
      <c r="A1125" s="11">
        <v>1.0981755309324201E-3</v>
      </c>
      <c r="B1125" s="11">
        <v>3.9593152861152917E-9</v>
      </c>
    </row>
    <row r="1126" spans="1:2" x14ac:dyDescent="0.25">
      <c r="A1126" s="11">
        <v>1.20089375688592E-3</v>
      </c>
      <c r="B1126" s="11">
        <v>6.1859018319204177E-9</v>
      </c>
    </row>
    <row r="1127" spans="1:2" x14ac:dyDescent="0.25">
      <c r="A1127" s="11">
        <v>1.8095575543433399E-3</v>
      </c>
      <c r="B1127" s="11">
        <v>9.4383572522367018E-9</v>
      </c>
    </row>
    <row r="1128" spans="1:2" x14ac:dyDescent="0.25">
      <c r="A1128" s="11">
        <v>5.3003944293841701E-4</v>
      </c>
      <c r="B1128" s="11">
        <v>2.7799663335350215E-9</v>
      </c>
    </row>
    <row r="1129" spans="1:2" x14ac:dyDescent="0.25">
      <c r="A1129" s="11">
        <v>1.6887912550801801E-3</v>
      </c>
      <c r="B1129" s="11">
        <v>6.6420486092826124E-9</v>
      </c>
    </row>
    <row r="1130" spans="1:2" x14ac:dyDescent="0.25">
      <c r="A1130" s="11">
        <v>1.2079186847613599E-3</v>
      </c>
      <c r="B1130" s="11">
        <v>7.0172186093683451E-9</v>
      </c>
    </row>
    <row r="1131" spans="1:2" x14ac:dyDescent="0.25">
      <c r="A1131" s="11">
        <v>1.3436790620961301E-3</v>
      </c>
      <c r="B1131" s="11">
        <v>1.1148462186505167E-8</v>
      </c>
    </row>
    <row r="1132" spans="1:2" x14ac:dyDescent="0.25">
      <c r="A1132" s="11">
        <v>1.0211404402964801E-3</v>
      </c>
      <c r="B1132" s="11">
        <v>8.1114247431109648E-9</v>
      </c>
    </row>
    <row r="1133" spans="1:2" x14ac:dyDescent="0.25">
      <c r="A1133" s="11">
        <v>1.47049750382673E-3</v>
      </c>
      <c r="B1133" s="11">
        <v>5.0984847372744113E-9</v>
      </c>
    </row>
    <row r="1134" spans="1:2" x14ac:dyDescent="0.25">
      <c r="A1134" s="11">
        <v>1.3381769416831301E-3</v>
      </c>
      <c r="B1134" s="11">
        <v>3.4004976768749319E-9</v>
      </c>
    </row>
    <row r="1135" spans="1:2" x14ac:dyDescent="0.25">
      <c r="A1135" s="11">
        <v>5.9741134741767097E-4</v>
      </c>
      <c r="B1135" s="11">
        <v>4.3922559048068915E-9</v>
      </c>
    </row>
    <row r="1136" spans="1:2" x14ac:dyDescent="0.25">
      <c r="A1136" s="11">
        <v>9.1573362742546397E-4</v>
      </c>
      <c r="B1136" s="11">
        <v>3.2727154360029088E-9</v>
      </c>
    </row>
    <row r="1137" spans="1:2" x14ac:dyDescent="0.25">
      <c r="A1137" s="11">
        <v>1.42259892556782E-3</v>
      </c>
      <c r="B1137" s="11">
        <v>2.5126116222537415E-9</v>
      </c>
    </row>
    <row r="1138" spans="1:2" x14ac:dyDescent="0.25">
      <c r="A1138" s="11">
        <v>7.5495948341528104E-4</v>
      </c>
      <c r="B1138" s="11">
        <v>5.0635790724754788E-9</v>
      </c>
    </row>
    <row r="1139" spans="1:2" x14ac:dyDescent="0.25">
      <c r="A1139" s="11">
        <v>8.3679448507795499E-4</v>
      </c>
      <c r="B1139" s="11">
        <v>2.7562987208801894E-9</v>
      </c>
    </row>
    <row r="1140" spans="1:2" x14ac:dyDescent="0.25">
      <c r="A1140" s="11">
        <v>1.2519138497719901E-3</v>
      </c>
      <c r="B1140" s="11">
        <v>4.3245048817789308E-9</v>
      </c>
    </row>
    <row r="1141" spans="1:2" x14ac:dyDescent="0.25">
      <c r="A1141" s="11">
        <v>6.79107142437085E-4</v>
      </c>
      <c r="B1141" s="11">
        <v>5.8364065070922348E-9</v>
      </c>
    </row>
    <row r="1142" spans="1:2" x14ac:dyDescent="0.25">
      <c r="A1142" s="11">
        <v>1.3713445047820001E-3</v>
      </c>
      <c r="B1142" s="11">
        <v>5.2264938450905807E-9</v>
      </c>
    </row>
    <row r="1143" spans="1:2" x14ac:dyDescent="0.25">
      <c r="A1143" s="11">
        <v>6.6697205349298201E-4</v>
      </c>
      <c r="B1143" s="11">
        <v>4.1823175136976975E-9</v>
      </c>
    </row>
    <row r="1144" spans="1:2" x14ac:dyDescent="0.25">
      <c r="A1144" s="11">
        <v>5.9435773474767297E-4</v>
      </c>
      <c r="B1144" s="11">
        <v>1.0880310547961388E-8</v>
      </c>
    </row>
    <row r="1145" spans="1:2" x14ac:dyDescent="0.25">
      <c r="A1145" s="11">
        <v>1.42285595433823E-3</v>
      </c>
      <c r="B1145" s="11">
        <v>4.1630903021051156E-9</v>
      </c>
    </row>
    <row r="1146" spans="1:2" x14ac:dyDescent="0.25">
      <c r="A1146" s="11">
        <v>1.2091884105462399E-3</v>
      </c>
      <c r="B1146" s="11">
        <v>2.8093200172343961E-9</v>
      </c>
    </row>
    <row r="1147" spans="1:2" x14ac:dyDescent="0.25">
      <c r="A1147" s="11">
        <v>1.8170474312835701E-3</v>
      </c>
      <c r="B1147" s="11">
        <v>5.216867051184829E-9</v>
      </c>
    </row>
    <row r="1148" spans="1:2" x14ac:dyDescent="0.25">
      <c r="A1148" s="11">
        <v>1.52191822290335E-3</v>
      </c>
      <c r="B1148" s="11">
        <v>3.8892904480389798E-9</v>
      </c>
    </row>
    <row r="1149" spans="1:2" x14ac:dyDescent="0.25">
      <c r="A1149" s="11">
        <v>1.66926487507895E-3</v>
      </c>
      <c r="B1149" s="11">
        <v>2.8784806461881879E-9</v>
      </c>
    </row>
    <row r="1150" spans="1:2" x14ac:dyDescent="0.25">
      <c r="A1150" s="11">
        <v>1.83589167905836E-3</v>
      </c>
      <c r="B1150" s="11">
        <v>4.6434835289723104E-9</v>
      </c>
    </row>
    <row r="1151" spans="1:2" x14ac:dyDescent="0.25">
      <c r="A1151" s="11">
        <v>1.24629538386399E-3</v>
      </c>
      <c r="B1151" s="11">
        <v>4.818109385890613E-9</v>
      </c>
    </row>
    <row r="1152" spans="1:2" x14ac:dyDescent="0.25">
      <c r="A1152" s="11">
        <v>5.33291580132413E-4</v>
      </c>
      <c r="B1152" s="11">
        <v>3.5619836813803208E-9</v>
      </c>
    </row>
    <row r="1153" spans="1:2" x14ac:dyDescent="0.25">
      <c r="A1153" s="11">
        <v>1.1151178901593201E-3</v>
      </c>
      <c r="B1153" s="11">
        <v>3.8859205942016512E-9</v>
      </c>
    </row>
    <row r="1154" spans="1:2" x14ac:dyDescent="0.25">
      <c r="A1154" s="11">
        <v>6.9043277796764196E-4</v>
      </c>
      <c r="B1154" s="11">
        <v>3.8051538988328013E-9</v>
      </c>
    </row>
    <row r="1155" spans="1:2" x14ac:dyDescent="0.25">
      <c r="A1155" s="11">
        <v>1.2695776559917501E-3</v>
      </c>
      <c r="B1155" s="11">
        <v>4.7074367258516836E-9</v>
      </c>
    </row>
    <row r="1156" spans="1:2" x14ac:dyDescent="0.25">
      <c r="A1156" s="11">
        <v>8.9035090119795896E-4</v>
      </c>
      <c r="B1156" s="11">
        <v>8.1449587201499257E-9</v>
      </c>
    </row>
    <row r="1157" spans="1:2" x14ac:dyDescent="0.25">
      <c r="A1157" s="11">
        <v>1.5298630900509799E-3</v>
      </c>
      <c r="B1157" s="11">
        <v>7.8137237308896134E-9</v>
      </c>
    </row>
    <row r="1158" spans="1:2" x14ac:dyDescent="0.25">
      <c r="A1158" s="11">
        <v>7.9827190861073898E-4</v>
      </c>
      <c r="B1158" s="11">
        <v>5.2724527945055516E-9</v>
      </c>
    </row>
    <row r="1159" spans="1:2" x14ac:dyDescent="0.25">
      <c r="A1159" s="11">
        <v>4.02210288495371E-4</v>
      </c>
      <c r="B1159" s="11">
        <v>4.0733841835822329E-9</v>
      </c>
    </row>
    <row r="1160" spans="1:2" x14ac:dyDescent="0.25">
      <c r="A1160" s="11">
        <v>1.10435075746423E-3</v>
      </c>
      <c r="B1160" s="11">
        <v>3.9598702673621385E-9</v>
      </c>
    </row>
    <row r="1161" spans="1:2" x14ac:dyDescent="0.25">
      <c r="A1161" s="11">
        <v>2.1361617156291299E-4</v>
      </c>
      <c r="B1161" s="11">
        <v>5.8943077538818099E-9</v>
      </c>
    </row>
    <row r="1162" spans="1:2" x14ac:dyDescent="0.25">
      <c r="A1162" s="11">
        <v>1.0904184073367801E-3</v>
      </c>
      <c r="B1162" s="11">
        <v>4.2969931436093662E-9</v>
      </c>
    </row>
    <row r="1163" spans="1:2" x14ac:dyDescent="0.25">
      <c r="A1163" s="11">
        <v>2.47376025637616E-4</v>
      </c>
      <c r="B1163" s="11">
        <v>3.8626609309582418E-9</v>
      </c>
    </row>
    <row r="1164" spans="1:2" x14ac:dyDescent="0.25">
      <c r="A1164" s="11">
        <v>5.7045527001849897E-4</v>
      </c>
      <c r="B1164" s="11">
        <v>2.7782589170274185E-9</v>
      </c>
    </row>
    <row r="1165" spans="1:2" x14ac:dyDescent="0.25">
      <c r="A1165" s="11">
        <v>1.1730423240507201E-3</v>
      </c>
      <c r="B1165" s="11">
        <v>3.5780947390408336E-9</v>
      </c>
    </row>
    <row r="1166" spans="1:2" x14ac:dyDescent="0.25">
      <c r="A1166" s="11">
        <v>6.5835890715541096E-4</v>
      </c>
      <c r="B1166" s="11">
        <v>1.2786820313410141E-8</v>
      </c>
    </row>
    <row r="1167" spans="1:2" x14ac:dyDescent="0.25">
      <c r="A1167" s="11">
        <v>6.8842908308586605E-4</v>
      </c>
      <c r="B1167" s="11">
        <v>8.5881216445387075E-9</v>
      </c>
    </row>
    <row r="1168" spans="1:2" x14ac:dyDescent="0.25">
      <c r="A1168" s="11">
        <v>1.51963850030978E-3</v>
      </c>
      <c r="B1168" s="11">
        <v>7.6173546007429209E-9</v>
      </c>
    </row>
    <row r="1169" spans="1:2" x14ac:dyDescent="0.25">
      <c r="A1169" s="11">
        <v>1.4955814928319E-3</v>
      </c>
      <c r="B1169" s="11">
        <v>7.7831438546084296E-9</v>
      </c>
    </row>
    <row r="1170" spans="1:2" x14ac:dyDescent="0.25">
      <c r="A1170" s="11">
        <v>9.0810745346945601E-4</v>
      </c>
      <c r="B1170" s="11">
        <v>9.4635777360868451E-9</v>
      </c>
    </row>
    <row r="1171" spans="1:2" x14ac:dyDescent="0.25">
      <c r="A1171" s="11">
        <v>7.7367347927302698E-4</v>
      </c>
      <c r="B1171" s="11">
        <v>8.517404609319529E-9</v>
      </c>
    </row>
    <row r="1172" spans="1:2" x14ac:dyDescent="0.25">
      <c r="A1172" s="11">
        <v>7.3906644084904805E-4</v>
      </c>
      <c r="B1172" s="11">
        <v>3.5547462189006948E-9</v>
      </c>
    </row>
    <row r="1173" spans="1:2" x14ac:dyDescent="0.25">
      <c r="A1173" s="11">
        <v>4.97859273306386E-4</v>
      </c>
      <c r="B1173" s="11">
        <v>4.8118116295081586E-9</v>
      </c>
    </row>
    <row r="1174" spans="1:2" x14ac:dyDescent="0.25">
      <c r="A1174" s="11">
        <v>4.9029282753868604E-4</v>
      </c>
      <c r="B1174" s="11">
        <v>7.7153073754005803E-9</v>
      </c>
    </row>
    <row r="1175" spans="1:2" x14ac:dyDescent="0.25">
      <c r="A1175" s="11">
        <v>1.1330978497580101E-3</v>
      </c>
      <c r="B1175" s="11">
        <v>3.3344037862635517E-9</v>
      </c>
    </row>
    <row r="1176" spans="1:2" x14ac:dyDescent="0.25">
      <c r="A1176" s="11">
        <v>1.41206865700952E-3</v>
      </c>
      <c r="B1176" s="11">
        <v>3.8352604257319456E-9</v>
      </c>
    </row>
    <row r="1177" spans="1:2" x14ac:dyDescent="0.25">
      <c r="A1177" s="11">
        <v>1.12463642062089E-4</v>
      </c>
      <c r="B1177" s="11">
        <v>5.3444808973040182E-9</v>
      </c>
    </row>
    <row r="1178" spans="1:2" x14ac:dyDescent="0.25">
      <c r="A1178" s="11">
        <v>1.7044350848850001E-3</v>
      </c>
      <c r="B1178" s="11">
        <v>5.1313157078123986E-9</v>
      </c>
    </row>
    <row r="1179" spans="1:2" x14ac:dyDescent="0.25">
      <c r="A1179" s="11">
        <v>-7.11059978220005E-5</v>
      </c>
      <c r="B1179" s="11">
        <v>4.1149974063738426E-9</v>
      </c>
    </row>
    <row r="1180" spans="1:2" x14ac:dyDescent="0.25">
      <c r="A1180" s="11">
        <v>1.0769097555651001E-3</v>
      </c>
      <c r="B1180" s="11">
        <v>5.3378413224166577E-9</v>
      </c>
    </row>
    <row r="1181" spans="1:2" x14ac:dyDescent="0.25">
      <c r="A1181" s="11">
        <v>7.6890468300768204E-4</v>
      </c>
      <c r="B1181" s="11">
        <v>5.1815054588233751E-9</v>
      </c>
    </row>
    <row r="1182" spans="1:2" x14ac:dyDescent="0.25">
      <c r="A1182" s="11">
        <v>1.6713781486911001E-3</v>
      </c>
      <c r="B1182" s="11">
        <v>6.808090002086268E-9</v>
      </c>
    </row>
    <row r="1183" spans="1:2" x14ac:dyDescent="0.25">
      <c r="A1183" s="11">
        <v>1.0084108100110001E-3</v>
      </c>
      <c r="B1183" s="11">
        <v>6.4702888942865564E-9</v>
      </c>
    </row>
    <row r="1184" spans="1:2" x14ac:dyDescent="0.25">
      <c r="A1184" s="11">
        <v>1.25269995147913E-3</v>
      </c>
      <c r="B1184" s="11">
        <v>3.973896874417025E-9</v>
      </c>
    </row>
    <row r="1185" spans="1:2" x14ac:dyDescent="0.25">
      <c r="A1185" s="11">
        <v>9.0239051527294496E-4</v>
      </c>
      <c r="B1185" s="11">
        <v>4.991664921051223E-9</v>
      </c>
    </row>
    <row r="1186" spans="1:2" x14ac:dyDescent="0.25">
      <c r="A1186" s="11">
        <v>5.7634000104374403E-4</v>
      </c>
      <c r="B1186" s="11">
        <v>4.4402256519865681E-9</v>
      </c>
    </row>
    <row r="1187" spans="1:2" x14ac:dyDescent="0.25">
      <c r="A1187" s="11">
        <v>2.31595739257306E-3</v>
      </c>
      <c r="B1187" s="11">
        <v>5.0330050501921841E-9</v>
      </c>
    </row>
    <row r="1188" spans="1:2" x14ac:dyDescent="0.25">
      <c r="A1188" s="11">
        <v>9.7690398887295606E-4</v>
      </c>
      <c r="B1188" s="11">
        <v>4.4828093467677677E-9</v>
      </c>
    </row>
    <row r="1189" spans="1:2" x14ac:dyDescent="0.25">
      <c r="A1189" s="11">
        <v>7.4579414023354497E-4</v>
      </c>
      <c r="B1189" s="11">
        <v>6.9193861255731833E-9</v>
      </c>
    </row>
    <row r="1190" spans="1:2" x14ac:dyDescent="0.25">
      <c r="A1190" s="11">
        <v>1.7791694568535001E-3</v>
      </c>
      <c r="B1190" s="11">
        <v>2.9013104070906302E-9</v>
      </c>
    </row>
    <row r="1191" spans="1:2" x14ac:dyDescent="0.25">
      <c r="A1191" s="11">
        <v>1.34147391538599E-3</v>
      </c>
      <c r="B1191" s="11">
        <v>6.2101480038710025E-9</v>
      </c>
    </row>
    <row r="1192" spans="1:2" x14ac:dyDescent="0.25">
      <c r="A1192" s="11">
        <v>3.5718398953705501E-4</v>
      </c>
      <c r="B1192" s="11">
        <v>6.0681594964914073E-9</v>
      </c>
    </row>
    <row r="1193" spans="1:2" x14ac:dyDescent="0.25">
      <c r="A1193" s="11">
        <v>1.0401016108987501E-3</v>
      </c>
      <c r="B1193" s="11">
        <v>4.4414923784902217E-9</v>
      </c>
    </row>
    <row r="1194" spans="1:2" x14ac:dyDescent="0.25">
      <c r="A1194" s="11">
        <v>1.17361141091693E-3</v>
      </c>
      <c r="B1194" s="11">
        <v>5.2356310286092884E-9</v>
      </c>
    </row>
    <row r="1195" spans="1:2" x14ac:dyDescent="0.25">
      <c r="A1195" s="11">
        <v>9.2929909295945998E-4</v>
      </c>
      <c r="B1195" s="11">
        <v>4.2620426476090195E-9</v>
      </c>
    </row>
    <row r="1196" spans="1:2" x14ac:dyDescent="0.25">
      <c r="A1196" s="11">
        <v>1.4420843388450999E-3</v>
      </c>
      <c r="B1196" s="11">
        <v>4.0862726209485668E-9</v>
      </c>
    </row>
    <row r="1197" spans="1:2" x14ac:dyDescent="0.25">
      <c r="A1197" s="11">
        <v>5.42683769739969E-4</v>
      </c>
      <c r="B1197" s="11">
        <v>4.253030647765216E-9</v>
      </c>
    </row>
    <row r="1198" spans="1:2" x14ac:dyDescent="0.25">
      <c r="A1198" s="11">
        <v>1.6664820778782201E-3</v>
      </c>
      <c r="B1198" s="11">
        <v>8.6085582922188321E-9</v>
      </c>
    </row>
    <row r="1199" spans="1:2" x14ac:dyDescent="0.25">
      <c r="A1199" s="11">
        <v>1.4725925309979899E-3</v>
      </c>
      <c r="B1199" s="11">
        <v>4.4359367199030066E-9</v>
      </c>
    </row>
    <row r="1200" spans="1:2" x14ac:dyDescent="0.25">
      <c r="A1200" s="11">
        <v>8.8828117120430398E-4</v>
      </c>
      <c r="B1200" s="11">
        <v>3.3590967863777352E-9</v>
      </c>
    </row>
    <row r="1201" spans="1:2" x14ac:dyDescent="0.25">
      <c r="A1201" s="11">
        <v>3.2885583689814401E-4</v>
      </c>
      <c r="B1201" s="11">
        <v>4.4916774773679236E-9</v>
      </c>
    </row>
    <row r="1202" spans="1:2" x14ac:dyDescent="0.25">
      <c r="A1202" s="11">
        <v>3.0624512435009703E-4</v>
      </c>
      <c r="B1202" s="11">
        <v>1.1840371564736053E-8</v>
      </c>
    </row>
    <row r="1203" spans="1:2" x14ac:dyDescent="0.25">
      <c r="A1203" s="11">
        <v>1.11533617024002E-3</v>
      </c>
      <c r="B1203" s="11">
        <v>3.6205869466776217E-9</v>
      </c>
    </row>
    <row r="1204" spans="1:2" x14ac:dyDescent="0.25">
      <c r="A1204" s="11">
        <v>3.5408253414142101E-4</v>
      </c>
      <c r="B1204" s="11">
        <v>8.2460494616906395E-9</v>
      </c>
    </row>
    <row r="1205" spans="1:2" x14ac:dyDescent="0.25">
      <c r="A1205" s="11">
        <v>2.0728104240780101E-4</v>
      </c>
      <c r="B1205" s="11">
        <v>4.9555539547558186E-9</v>
      </c>
    </row>
    <row r="1206" spans="1:2" x14ac:dyDescent="0.25">
      <c r="A1206" s="11">
        <v>1.4490308566543601E-3</v>
      </c>
      <c r="B1206" s="11">
        <v>7.1570789204433341E-9</v>
      </c>
    </row>
    <row r="1207" spans="1:2" x14ac:dyDescent="0.25">
      <c r="A1207" s="11">
        <v>2.03718377566614E-3</v>
      </c>
      <c r="B1207" s="11">
        <v>5.782947604356658E-9</v>
      </c>
    </row>
    <row r="1208" spans="1:2" x14ac:dyDescent="0.25">
      <c r="A1208" s="11">
        <v>1.51916709680878E-3</v>
      </c>
      <c r="B1208" s="11">
        <v>2.7133311693270565E-9</v>
      </c>
    </row>
    <row r="1209" spans="1:2" x14ac:dyDescent="0.25">
      <c r="A1209" s="11">
        <v>9.2044127866908502E-4</v>
      </c>
      <c r="B1209" s="11">
        <v>6.3735256385462921E-9</v>
      </c>
    </row>
    <row r="1210" spans="1:2" x14ac:dyDescent="0.25">
      <c r="A1210" s="11">
        <v>5.6450719318397599E-4</v>
      </c>
      <c r="B1210" s="11">
        <v>4.8426838298868578E-9</v>
      </c>
    </row>
    <row r="1211" spans="1:2" x14ac:dyDescent="0.25">
      <c r="A1211" s="11">
        <v>1.54027575824972E-3</v>
      </c>
      <c r="B1211" s="11">
        <v>5.4377776564196601E-9</v>
      </c>
    </row>
    <row r="1212" spans="1:2" x14ac:dyDescent="0.25">
      <c r="A1212" s="11">
        <v>1.2795383112153901E-4</v>
      </c>
      <c r="B1212" s="11">
        <v>6.5860264546922494E-9</v>
      </c>
    </row>
    <row r="1213" spans="1:2" x14ac:dyDescent="0.25">
      <c r="A1213" s="11">
        <v>4.1844340266816802E-4</v>
      </c>
      <c r="B1213" s="11">
        <v>3.0937843091251833E-9</v>
      </c>
    </row>
    <row r="1214" spans="1:2" x14ac:dyDescent="0.25">
      <c r="A1214" s="11">
        <v>1.07122199930271E-3</v>
      </c>
      <c r="B1214" s="11">
        <v>3.4024087952698943E-9</v>
      </c>
    </row>
    <row r="1215" spans="1:2" x14ac:dyDescent="0.25">
      <c r="A1215" s="11">
        <v>4.67420820641703E-4</v>
      </c>
      <c r="B1215" s="11">
        <v>4.9959478652428422E-9</v>
      </c>
    </row>
    <row r="1216" spans="1:2" x14ac:dyDescent="0.25">
      <c r="A1216" s="11">
        <v>4.4878707586221101E-4</v>
      </c>
      <c r="B1216" s="11">
        <v>6.0175684246475175E-9</v>
      </c>
    </row>
    <row r="1217" spans="1:2" x14ac:dyDescent="0.25">
      <c r="A1217" s="11">
        <v>1.0880067453204101E-3</v>
      </c>
      <c r="B1217" s="11">
        <v>4.7341802752167349E-9</v>
      </c>
    </row>
    <row r="1218" spans="1:2" x14ac:dyDescent="0.25">
      <c r="A1218" s="11">
        <v>1.1521205047330401E-3</v>
      </c>
      <c r="B1218" s="11">
        <v>3.6665696755354865E-9</v>
      </c>
    </row>
    <row r="1219" spans="1:2" x14ac:dyDescent="0.25">
      <c r="A1219" s="11">
        <v>1.58745969118968E-3</v>
      </c>
      <c r="B1219" s="11">
        <v>3.592729036467271E-9</v>
      </c>
    </row>
    <row r="1220" spans="1:2" x14ac:dyDescent="0.25">
      <c r="A1220" s="11">
        <v>6.0179842402216402E-4</v>
      </c>
      <c r="B1220" s="11">
        <v>4.8302630408722286E-9</v>
      </c>
    </row>
    <row r="1221" spans="1:2" x14ac:dyDescent="0.25">
      <c r="A1221" s="11">
        <v>1.5194642749705701E-3</v>
      </c>
      <c r="B1221" s="11">
        <v>5.7972781843252458E-9</v>
      </c>
    </row>
    <row r="1222" spans="1:2" x14ac:dyDescent="0.25">
      <c r="A1222" s="11">
        <v>1.72180093943996E-3</v>
      </c>
      <c r="B1222" s="11">
        <v>5.792267350706614E-9</v>
      </c>
    </row>
    <row r="1223" spans="1:2" x14ac:dyDescent="0.25">
      <c r="A1223" s="11">
        <v>6.1512573712834903E-4</v>
      </c>
      <c r="B1223" s="11">
        <v>4.9590898575574534E-9</v>
      </c>
    </row>
    <row r="1224" spans="1:2" x14ac:dyDescent="0.25">
      <c r="A1224" s="11">
        <v>7.6108851647859995E-4</v>
      </c>
      <c r="B1224" s="11">
        <v>6.0098829899987524E-9</v>
      </c>
    </row>
    <row r="1225" spans="1:2" x14ac:dyDescent="0.25">
      <c r="A1225" s="11">
        <v>1.3132379151936499E-3</v>
      </c>
      <c r="B1225" s="11">
        <v>7.3700297323163653E-9</v>
      </c>
    </row>
    <row r="1226" spans="1:2" x14ac:dyDescent="0.25">
      <c r="A1226" s="11">
        <v>8.2728981479046604E-4</v>
      </c>
      <c r="B1226" s="11">
        <v>1.1325434234388787E-8</v>
      </c>
    </row>
    <row r="1227" spans="1:2" x14ac:dyDescent="0.25">
      <c r="A1227" s="11">
        <v>1.1158204602918101E-3</v>
      </c>
      <c r="B1227" s="11">
        <v>3.286398700216599E-9</v>
      </c>
    </row>
    <row r="1228" spans="1:2" x14ac:dyDescent="0.25">
      <c r="A1228" s="11">
        <v>1.3801487607053599E-3</v>
      </c>
      <c r="B1228" s="11">
        <v>5.8170440355365866E-9</v>
      </c>
    </row>
    <row r="1229" spans="1:2" x14ac:dyDescent="0.25">
      <c r="A1229" s="11">
        <v>8.5048048914601604E-4</v>
      </c>
      <c r="B1229" s="11">
        <v>9.956866368576894E-9</v>
      </c>
    </row>
    <row r="1230" spans="1:2" x14ac:dyDescent="0.25">
      <c r="A1230" s="11">
        <v>1.14094869115044E-3</v>
      </c>
      <c r="B1230" s="11">
        <v>5.1371828480641868E-9</v>
      </c>
    </row>
    <row r="1231" spans="1:2" x14ac:dyDescent="0.25">
      <c r="A1231" s="11">
        <v>9.8998463355102909E-4</v>
      </c>
      <c r="B1231" s="11">
        <v>8.7651962414225555E-9</v>
      </c>
    </row>
    <row r="1232" spans="1:2" x14ac:dyDescent="0.25">
      <c r="A1232" s="11">
        <v>8.0211612985406995E-4</v>
      </c>
      <c r="B1232" s="11">
        <v>6.520378489699572E-9</v>
      </c>
    </row>
    <row r="1233" spans="1:2" x14ac:dyDescent="0.25">
      <c r="A1233" s="11">
        <v>4.0041911217272001E-4</v>
      </c>
      <c r="B1233" s="11">
        <v>7.0656541546229271E-9</v>
      </c>
    </row>
    <row r="1234" spans="1:2" x14ac:dyDescent="0.25">
      <c r="A1234" s="11">
        <v>7.8287122842220496E-4</v>
      </c>
      <c r="B1234" s="11">
        <v>1.0400218271593503E-8</v>
      </c>
    </row>
    <row r="1235" spans="1:2" x14ac:dyDescent="0.25">
      <c r="A1235" s="11">
        <v>1.04560276277746E-3</v>
      </c>
      <c r="B1235" s="11">
        <v>3.8872530416449612E-9</v>
      </c>
    </row>
    <row r="1236" spans="1:2" x14ac:dyDescent="0.25">
      <c r="A1236" s="11">
        <v>5.5606105504580803E-4</v>
      </c>
      <c r="B1236" s="11">
        <v>4.8093264322442283E-9</v>
      </c>
    </row>
    <row r="1237" spans="1:2" x14ac:dyDescent="0.25">
      <c r="A1237" s="11">
        <v>3.1010426984785902E-4</v>
      </c>
      <c r="B1237" s="11">
        <v>6.1076397623026731E-9</v>
      </c>
    </row>
    <row r="1238" spans="1:2" x14ac:dyDescent="0.25">
      <c r="A1238" s="11">
        <v>1.7497247352373101E-4</v>
      </c>
      <c r="B1238" s="11">
        <v>5.4207401401662478E-9</v>
      </c>
    </row>
    <row r="1239" spans="1:2" x14ac:dyDescent="0.25">
      <c r="A1239" s="11">
        <v>8.3817312730985396E-4</v>
      </c>
      <c r="B1239" s="11">
        <v>5.4058094835247139E-9</v>
      </c>
    </row>
    <row r="1240" spans="1:2" x14ac:dyDescent="0.25">
      <c r="A1240" s="11">
        <v>1.2815987584314601E-3</v>
      </c>
      <c r="B1240" s="11">
        <v>3.2002251766467846E-9</v>
      </c>
    </row>
    <row r="1241" spans="1:2" x14ac:dyDescent="0.25">
      <c r="A1241" s="11">
        <v>1.29440101469909E-3</v>
      </c>
      <c r="B1241" s="11">
        <v>5.9255412529356514E-9</v>
      </c>
    </row>
    <row r="1242" spans="1:2" x14ac:dyDescent="0.25">
      <c r="A1242" s="11">
        <v>5.0984899686724904E-4</v>
      </c>
      <c r="B1242" s="11">
        <v>5.0077915236231936E-9</v>
      </c>
    </row>
    <row r="1243" spans="1:2" x14ac:dyDescent="0.25">
      <c r="A1243" s="11">
        <v>1.2420922296186899E-3</v>
      </c>
      <c r="B1243" s="11">
        <v>4.3369624650251004E-9</v>
      </c>
    </row>
    <row r="1244" spans="1:2" x14ac:dyDescent="0.25">
      <c r="A1244" s="11">
        <v>1.34620349652266E-3</v>
      </c>
      <c r="B1244" s="11">
        <v>5.5722544438229298E-9</v>
      </c>
    </row>
    <row r="1245" spans="1:2" x14ac:dyDescent="0.25">
      <c r="A1245" s="11">
        <v>2.1624833434353802E-3</v>
      </c>
      <c r="B1245" s="11">
        <v>2.7228844455535806E-9</v>
      </c>
    </row>
    <row r="1246" spans="1:2" x14ac:dyDescent="0.25">
      <c r="A1246" s="11">
        <v>1.25301461017242E-3</v>
      </c>
      <c r="B1246" s="11">
        <v>2.3301993363090507E-9</v>
      </c>
    </row>
    <row r="1247" spans="1:2" x14ac:dyDescent="0.25">
      <c r="A1247" s="11">
        <v>1.3177032967195701E-3</v>
      </c>
      <c r="B1247" s="11">
        <v>2.8577105754615509E-9</v>
      </c>
    </row>
    <row r="1248" spans="1:2" x14ac:dyDescent="0.25">
      <c r="A1248" s="11">
        <v>1.12173329976626E-3</v>
      </c>
      <c r="B1248" s="11">
        <v>5.1290172572982622E-9</v>
      </c>
    </row>
    <row r="1249" spans="1:2" x14ac:dyDescent="0.25">
      <c r="A1249" s="11">
        <v>8.1731367191224802E-4</v>
      </c>
      <c r="B1249" s="11">
        <v>1.0583086088076094E-8</v>
      </c>
    </row>
    <row r="1250" spans="1:2" x14ac:dyDescent="0.25">
      <c r="A1250" s="11">
        <v>1.2088401713708501E-3</v>
      </c>
      <c r="B1250" s="11">
        <v>6.6169842253818838E-9</v>
      </c>
    </row>
    <row r="1251" spans="1:2" x14ac:dyDescent="0.25">
      <c r="A1251" s="11">
        <v>3.6904693063220399E-4</v>
      </c>
      <c r="B1251" s="11">
        <v>3.8910181403593621E-9</v>
      </c>
    </row>
    <row r="1252" spans="1:2" x14ac:dyDescent="0.25">
      <c r="A1252" s="11">
        <v>7.6633116964538604E-4</v>
      </c>
      <c r="B1252" s="11">
        <v>2.7971157785830427E-9</v>
      </c>
    </row>
    <row r="1253" spans="1:2" x14ac:dyDescent="0.25">
      <c r="A1253" s="11">
        <v>1.9258361512504399E-3</v>
      </c>
      <c r="B1253" s="11">
        <v>3.9963105851757666E-9</v>
      </c>
    </row>
    <row r="1254" spans="1:2" x14ac:dyDescent="0.25">
      <c r="A1254" s="11">
        <v>1.03668063325431E-3</v>
      </c>
      <c r="B1254" s="11">
        <v>5.9137874064965493E-9</v>
      </c>
    </row>
    <row r="1255" spans="1:2" x14ac:dyDescent="0.25">
      <c r="A1255" s="11">
        <v>1.0149673037984201E-3</v>
      </c>
      <c r="B1255" s="11">
        <v>6.1667676251827514E-9</v>
      </c>
    </row>
    <row r="1256" spans="1:2" x14ac:dyDescent="0.25">
      <c r="A1256" s="11">
        <v>1.6630858903015299E-3</v>
      </c>
      <c r="B1256" s="11">
        <v>4.7817882295942547E-9</v>
      </c>
    </row>
    <row r="1257" spans="1:2" x14ac:dyDescent="0.25">
      <c r="A1257" s="11">
        <v>1.5634646616633199E-3</v>
      </c>
      <c r="B1257" s="11">
        <v>1.1142665518794123E-8</v>
      </c>
    </row>
    <row r="1258" spans="1:2" x14ac:dyDescent="0.25">
      <c r="A1258" s="11">
        <v>6.6670293424649595E-4</v>
      </c>
      <c r="B1258" s="11">
        <v>7.1242220285762524E-9</v>
      </c>
    </row>
    <row r="1259" spans="1:2" x14ac:dyDescent="0.25">
      <c r="A1259" s="11">
        <v>1.0099246954749701E-3</v>
      </c>
      <c r="B1259" s="11">
        <v>4.595591998289513E-9</v>
      </c>
    </row>
    <row r="1260" spans="1:2" x14ac:dyDescent="0.25">
      <c r="A1260" s="11">
        <v>8.03602699711547E-4</v>
      </c>
      <c r="B1260" s="11">
        <v>4.1214197549679094E-9</v>
      </c>
    </row>
    <row r="1261" spans="1:2" x14ac:dyDescent="0.25">
      <c r="A1261" s="11">
        <v>1.7363270395610099E-4</v>
      </c>
      <c r="B1261" s="11">
        <v>2.7984639629138592E-9</v>
      </c>
    </row>
    <row r="1262" spans="1:2" x14ac:dyDescent="0.25">
      <c r="A1262" s="11">
        <v>7.9411665665734101E-4</v>
      </c>
      <c r="B1262" s="11">
        <v>8.1549301671887843E-9</v>
      </c>
    </row>
    <row r="1263" spans="1:2" x14ac:dyDescent="0.25">
      <c r="A1263" s="11">
        <v>2.3031683075729801E-3</v>
      </c>
      <c r="B1263" s="11">
        <v>4.4010623516961322E-9</v>
      </c>
    </row>
    <row r="1264" spans="1:2" x14ac:dyDescent="0.25">
      <c r="A1264" s="11">
        <v>1.40129205615555E-3</v>
      </c>
      <c r="B1264" s="11">
        <v>3.573759875417872E-9</v>
      </c>
    </row>
    <row r="1265" spans="1:2" x14ac:dyDescent="0.25">
      <c r="A1265" s="11">
        <v>1.4697768637749499E-3</v>
      </c>
      <c r="B1265" s="11">
        <v>7.3087523563499181E-9</v>
      </c>
    </row>
    <row r="1266" spans="1:2" x14ac:dyDescent="0.25">
      <c r="A1266" s="11">
        <v>1.09666826285601E-3</v>
      </c>
      <c r="B1266" s="11">
        <v>5.0129245681761399E-9</v>
      </c>
    </row>
    <row r="1267" spans="1:2" x14ac:dyDescent="0.25">
      <c r="A1267" s="11">
        <v>1.8377973831108299E-3</v>
      </c>
      <c r="B1267" s="11">
        <v>8.5623359398698313E-9</v>
      </c>
    </row>
    <row r="1268" spans="1:2" x14ac:dyDescent="0.25">
      <c r="A1268" s="11">
        <v>7.7745605928028504E-4</v>
      </c>
      <c r="B1268" s="11">
        <v>6.9589115047996381E-9</v>
      </c>
    </row>
    <row r="1269" spans="1:2" x14ac:dyDescent="0.25">
      <c r="A1269" s="11">
        <v>2.4761744715405998E-4</v>
      </c>
      <c r="B1269" s="11">
        <v>7.4480420899232032E-9</v>
      </c>
    </row>
    <row r="1270" spans="1:2" x14ac:dyDescent="0.25">
      <c r="A1270" s="11">
        <v>1.0063661527889901E-3</v>
      </c>
      <c r="B1270" s="11">
        <v>3.3178939264096796E-9</v>
      </c>
    </row>
    <row r="1271" spans="1:2" x14ac:dyDescent="0.25">
      <c r="A1271" s="11">
        <v>1.4435778430488099E-3</v>
      </c>
      <c r="B1271" s="11">
        <v>5.5498760487967569E-9</v>
      </c>
    </row>
    <row r="1272" spans="1:2" x14ac:dyDescent="0.25">
      <c r="A1272" s="11">
        <v>1.5481600031752799E-4</v>
      </c>
      <c r="B1272" s="11">
        <v>4.7339241863905763E-9</v>
      </c>
    </row>
    <row r="1273" spans="1:2" x14ac:dyDescent="0.25">
      <c r="A1273" s="11">
        <v>1.3498003427886401E-3</v>
      </c>
      <c r="B1273" s="11">
        <v>6.1850398744521834E-9</v>
      </c>
    </row>
    <row r="1274" spans="1:2" x14ac:dyDescent="0.25">
      <c r="A1274" s="11">
        <v>8.6534755390830305E-4</v>
      </c>
      <c r="B1274" s="11">
        <v>3.8647350470839461E-9</v>
      </c>
    </row>
    <row r="1275" spans="1:2" x14ac:dyDescent="0.25">
      <c r="A1275" s="11">
        <v>1.21075623801166E-3</v>
      </c>
      <c r="B1275" s="11">
        <v>4.7107065391080984E-9</v>
      </c>
    </row>
    <row r="1276" spans="1:2" x14ac:dyDescent="0.25">
      <c r="A1276" s="11">
        <v>1.1162073392632201E-3</v>
      </c>
      <c r="B1276" s="11">
        <v>5.9062221845592161E-9</v>
      </c>
    </row>
    <row r="1277" spans="1:2" x14ac:dyDescent="0.25">
      <c r="A1277" s="11">
        <v>5.0737666987240204E-4</v>
      </c>
      <c r="B1277" s="11">
        <v>3.097567315352866E-9</v>
      </c>
    </row>
    <row r="1278" spans="1:2" x14ac:dyDescent="0.25">
      <c r="A1278" s="11">
        <v>1.6561364708232801E-5</v>
      </c>
      <c r="B1278" s="11">
        <v>1.0250521852425807E-8</v>
      </c>
    </row>
    <row r="1279" spans="1:2" x14ac:dyDescent="0.25">
      <c r="A1279" s="11">
        <v>3.9480846526278101E-4</v>
      </c>
      <c r="B1279" s="11">
        <v>2.5436221197560838E-9</v>
      </c>
    </row>
    <row r="1280" spans="1:2" x14ac:dyDescent="0.25">
      <c r="A1280" s="11">
        <v>9.0431423890066501E-4</v>
      </c>
      <c r="B1280" s="11">
        <v>5.4987771326613491E-9</v>
      </c>
    </row>
    <row r="1281" spans="1:2" x14ac:dyDescent="0.25">
      <c r="A1281" s="11">
        <v>1.3117181856406601E-3</v>
      </c>
      <c r="B1281" s="11">
        <v>5.0034882823412758E-9</v>
      </c>
    </row>
    <row r="1282" spans="1:2" x14ac:dyDescent="0.25">
      <c r="A1282" s="11">
        <v>7.0303517000366595E-4</v>
      </c>
      <c r="B1282" s="11">
        <v>4.842193518512959E-9</v>
      </c>
    </row>
    <row r="1283" spans="1:2" x14ac:dyDescent="0.25">
      <c r="A1283" s="11">
        <v>9.9349959775157492E-4</v>
      </c>
      <c r="B1283" s="11">
        <v>2.6451182395156825E-9</v>
      </c>
    </row>
    <row r="1284" spans="1:2" x14ac:dyDescent="0.25">
      <c r="A1284" s="11">
        <v>5.9530045029457495E-4</v>
      </c>
      <c r="B1284" s="11">
        <v>7.1464448522472176E-9</v>
      </c>
    </row>
    <row r="1285" spans="1:2" x14ac:dyDescent="0.25">
      <c r="A1285" s="11">
        <v>8.8346118116572401E-4</v>
      </c>
      <c r="B1285" s="11">
        <v>3.7407382225608842E-9</v>
      </c>
    </row>
    <row r="1286" spans="1:2" x14ac:dyDescent="0.25">
      <c r="A1286" s="11">
        <v>1.69144330156214E-3</v>
      </c>
      <c r="B1286" s="11">
        <v>4.0527094745687655E-9</v>
      </c>
    </row>
    <row r="1287" spans="1:2" x14ac:dyDescent="0.25">
      <c r="A1287" s="11">
        <v>1.32119671027963E-3</v>
      </c>
      <c r="B1287" s="11">
        <v>9.0903328059764106E-9</v>
      </c>
    </row>
    <row r="1288" spans="1:2" x14ac:dyDescent="0.25">
      <c r="A1288" s="11">
        <v>1.15375454889108E-3</v>
      </c>
      <c r="B1288" s="11">
        <v>7.6838255006643056E-9</v>
      </c>
    </row>
    <row r="1289" spans="1:2" x14ac:dyDescent="0.25">
      <c r="A1289" s="11">
        <v>9.7581337865126395E-4</v>
      </c>
      <c r="B1289" s="11">
        <v>2.6542754674570813E-9</v>
      </c>
    </row>
    <row r="1290" spans="1:2" x14ac:dyDescent="0.25">
      <c r="A1290" s="11">
        <v>7.0354238751518697E-4</v>
      </c>
      <c r="B1290" s="11">
        <v>4.3471483977766404E-9</v>
      </c>
    </row>
    <row r="1291" spans="1:2" x14ac:dyDescent="0.25">
      <c r="A1291" s="11">
        <v>6.7609593953205799E-4</v>
      </c>
      <c r="B1291" s="11">
        <v>1.250360029185895E-8</v>
      </c>
    </row>
    <row r="1292" spans="1:2" x14ac:dyDescent="0.25">
      <c r="A1292" s="11">
        <v>9.9465263562308298E-4</v>
      </c>
      <c r="B1292" s="11">
        <v>6.0375580798902018E-9</v>
      </c>
    </row>
    <row r="1293" spans="1:2" x14ac:dyDescent="0.25">
      <c r="A1293" s="11">
        <v>7.7131674336575705E-4</v>
      </c>
      <c r="B1293" s="11">
        <v>1.5623278832317579E-8</v>
      </c>
    </row>
    <row r="1294" spans="1:2" x14ac:dyDescent="0.25">
      <c r="A1294" s="11">
        <v>8.9005153524015395E-4</v>
      </c>
      <c r="B1294" s="11">
        <v>4.5300459443752881E-9</v>
      </c>
    </row>
    <row r="1295" spans="1:2" x14ac:dyDescent="0.25">
      <c r="A1295" s="11">
        <v>4.1305999180089501E-4</v>
      </c>
      <c r="B1295" s="11">
        <v>7.2784903509698228E-9</v>
      </c>
    </row>
    <row r="1296" spans="1:2" x14ac:dyDescent="0.25">
      <c r="A1296" s="11">
        <v>1.4468941497711601E-3</v>
      </c>
      <c r="B1296" s="11">
        <v>1.0199061160036427E-8</v>
      </c>
    </row>
    <row r="1297" spans="1:2" x14ac:dyDescent="0.25">
      <c r="A1297" s="11">
        <v>6.3645033596982595E-4</v>
      </c>
      <c r="B1297" s="11">
        <v>4.5538231848313535E-9</v>
      </c>
    </row>
    <row r="1298" spans="1:2" x14ac:dyDescent="0.25">
      <c r="A1298" s="11">
        <v>1.0625217593511801E-3</v>
      </c>
      <c r="B1298" s="11">
        <v>3.2940377152294791E-9</v>
      </c>
    </row>
    <row r="1299" spans="1:2" x14ac:dyDescent="0.25">
      <c r="A1299" s="11">
        <v>1.37471896882023E-3</v>
      </c>
      <c r="B1299" s="11">
        <v>5.3016832168895152E-9</v>
      </c>
    </row>
    <row r="1300" spans="1:2" x14ac:dyDescent="0.25">
      <c r="A1300" s="11">
        <v>5.6875889870403604E-4</v>
      </c>
      <c r="B1300" s="11">
        <v>5.2197061773373113E-9</v>
      </c>
    </row>
    <row r="1301" spans="1:2" x14ac:dyDescent="0.25">
      <c r="A1301" s="11">
        <v>1.1065583371987499E-3</v>
      </c>
      <c r="B1301" s="11">
        <v>4.3163533174859245E-9</v>
      </c>
    </row>
    <row r="1302" spans="1:2" x14ac:dyDescent="0.25">
      <c r="A1302" s="11">
        <v>1.1313563200612501E-3</v>
      </c>
      <c r="B1302" s="11">
        <v>9.6133256247252501E-9</v>
      </c>
    </row>
    <row r="1303" spans="1:2" x14ac:dyDescent="0.25">
      <c r="A1303" s="11">
        <v>1.4071155126308399E-3</v>
      </c>
      <c r="B1303" s="11">
        <v>4.4334972291785781E-9</v>
      </c>
    </row>
    <row r="1304" spans="1:2" x14ac:dyDescent="0.25">
      <c r="A1304" s="11">
        <v>1.0534222722206701E-3</v>
      </c>
      <c r="B1304" s="11">
        <v>5.6430124373663294E-9</v>
      </c>
    </row>
    <row r="1305" spans="1:2" x14ac:dyDescent="0.25">
      <c r="A1305" s="11">
        <v>9.2672436009736E-4</v>
      </c>
      <c r="B1305" s="11">
        <v>7.9623467045618102E-9</v>
      </c>
    </row>
    <row r="1306" spans="1:2" x14ac:dyDescent="0.25">
      <c r="A1306" s="11">
        <v>1.4528140144073299E-3</v>
      </c>
      <c r="B1306" s="11">
        <v>5.0001477906697212E-9</v>
      </c>
    </row>
    <row r="1307" spans="1:2" x14ac:dyDescent="0.25">
      <c r="A1307" s="11">
        <v>1.02857780519183E-3</v>
      </c>
      <c r="B1307" s="11">
        <v>5.8311904169324266E-9</v>
      </c>
    </row>
    <row r="1308" spans="1:2" x14ac:dyDescent="0.25">
      <c r="A1308" s="11">
        <v>1.6214961635083701E-3</v>
      </c>
      <c r="B1308" s="11">
        <v>2.6120115273315926E-9</v>
      </c>
    </row>
    <row r="1309" spans="1:2" x14ac:dyDescent="0.25">
      <c r="A1309" s="11">
        <v>1.38986422796727E-3</v>
      </c>
      <c r="B1309" s="11">
        <v>3.8979858168134394E-9</v>
      </c>
    </row>
    <row r="1310" spans="1:2" x14ac:dyDescent="0.25">
      <c r="A1310" s="11">
        <v>7.64723855031225E-4</v>
      </c>
      <c r="B1310" s="11">
        <v>6.1770382243285302E-9</v>
      </c>
    </row>
    <row r="1311" spans="1:2" x14ac:dyDescent="0.25">
      <c r="A1311" s="11">
        <v>1.2276672637528999E-3</v>
      </c>
      <c r="B1311" s="11">
        <v>5.3953817049089155E-9</v>
      </c>
    </row>
    <row r="1312" spans="1:2" x14ac:dyDescent="0.25">
      <c r="A1312" s="11">
        <v>1.41024113218487E-3</v>
      </c>
      <c r="B1312" s="11">
        <v>8.8308042878091828E-9</v>
      </c>
    </row>
    <row r="1313" spans="1:2" x14ac:dyDescent="0.25">
      <c r="A1313" s="11">
        <v>5.4543037340418698E-4</v>
      </c>
      <c r="B1313" s="11">
        <v>4.031963627035003E-9</v>
      </c>
    </row>
    <row r="1314" spans="1:2" x14ac:dyDescent="0.25">
      <c r="A1314" s="11">
        <v>1.53873928377499E-3</v>
      </c>
      <c r="B1314" s="11">
        <v>8.5059369376911099E-9</v>
      </c>
    </row>
    <row r="1315" spans="1:2" x14ac:dyDescent="0.25">
      <c r="A1315" s="11">
        <v>7.17951132760516E-4</v>
      </c>
      <c r="B1315" s="11">
        <v>4.4552963029402972E-9</v>
      </c>
    </row>
    <row r="1316" spans="1:2" x14ac:dyDescent="0.25">
      <c r="A1316" s="11">
        <v>1.3150957251100799E-3</v>
      </c>
      <c r="B1316" s="11">
        <v>3.0647849342541213E-9</v>
      </c>
    </row>
    <row r="1317" spans="1:2" x14ac:dyDescent="0.25">
      <c r="A1317" s="11">
        <v>8.1660540646834204E-4</v>
      </c>
      <c r="B1317" s="11">
        <v>5.5274957622754691E-9</v>
      </c>
    </row>
    <row r="1318" spans="1:2" x14ac:dyDescent="0.25">
      <c r="A1318" s="11">
        <v>3.1164181790298599E-4</v>
      </c>
      <c r="B1318" s="11">
        <v>7.4054881742014842E-9</v>
      </c>
    </row>
    <row r="1319" spans="1:2" x14ac:dyDescent="0.25">
      <c r="A1319" s="11">
        <v>1.4753905947428301E-3</v>
      </c>
      <c r="B1319" s="11">
        <v>4.5520001142696853E-9</v>
      </c>
    </row>
    <row r="1320" spans="1:2" x14ac:dyDescent="0.25">
      <c r="A1320" s="11">
        <v>3.5358003302746199E-4</v>
      </c>
      <c r="B1320" s="11">
        <v>4.6464753790885921E-9</v>
      </c>
    </row>
    <row r="1321" spans="1:2" x14ac:dyDescent="0.25">
      <c r="A1321" s="11">
        <v>1.1530026798010199E-3</v>
      </c>
      <c r="B1321" s="11">
        <v>3.9754930652476378E-9</v>
      </c>
    </row>
    <row r="1322" spans="1:2" x14ac:dyDescent="0.25">
      <c r="A1322" s="11">
        <v>6.7920482758891199E-4</v>
      </c>
      <c r="B1322" s="11">
        <v>2.8517704528903338E-9</v>
      </c>
    </row>
    <row r="1323" spans="1:2" x14ac:dyDescent="0.25">
      <c r="A1323" s="11">
        <v>1.2835358006900699E-3</v>
      </c>
      <c r="B1323" s="11">
        <v>9.455523101229416E-9</v>
      </c>
    </row>
    <row r="1324" spans="1:2" x14ac:dyDescent="0.25">
      <c r="A1324" s="11">
        <v>1.8534068740738399E-3</v>
      </c>
      <c r="B1324" s="11">
        <v>5.1224078453937038E-9</v>
      </c>
    </row>
    <row r="1325" spans="1:2" x14ac:dyDescent="0.25">
      <c r="A1325" s="11">
        <v>2.1364965009444698E-3</v>
      </c>
      <c r="B1325" s="11">
        <v>1.2193113668805214E-8</v>
      </c>
    </row>
    <row r="1326" spans="1:2" x14ac:dyDescent="0.25">
      <c r="A1326" s="11">
        <v>8.0882075442677596E-4</v>
      </c>
      <c r="B1326" s="11">
        <v>6.1409459608081085E-9</v>
      </c>
    </row>
    <row r="1327" spans="1:2" x14ac:dyDescent="0.25">
      <c r="A1327" s="11">
        <v>1.44082356683179E-3</v>
      </c>
      <c r="B1327" s="11">
        <v>7.4069822995188753E-9</v>
      </c>
    </row>
    <row r="1328" spans="1:2" x14ac:dyDescent="0.25">
      <c r="A1328" s="11">
        <v>1.6079466007153599E-3</v>
      </c>
      <c r="B1328" s="11">
        <v>3.7617546696755641E-9</v>
      </c>
    </row>
    <row r="1329" spans="1:2" x14ac:dyDescent="0.25">
      <c r="A1329" s="11">
        <v>1.0262958248775599E-3</v>
      </c>
      <c r="B1329" s="11">
        <v>2.9405397314229695E-9</v>
      </c>
    </row>
    <row r="1330" spans="1:2" x14ac:dyDescent="0.25">
      <c r="A1330" s="11">
        <v>2.2634645820671399E-3</v>
      </c>
      <c r="B1330" s="11">
        <v>6.970062038259501E-9</v>
      </c>
    </row>
    <row r="1331" spans="1:2" x14ac:dyDescent="0.25">
      <c r="A1331" s="11">
        <v>4.7815281183876101E-4</v>
      </c>
      <c r="B1331" s="11">
        <v>1.0548116400046513E-8</v>
      </c>
    </row>
    <row r="1332" spans="1:2" x14ac:dyDescent="0.25">
      <c r="A1332" s="11">
        <v>7.1782943857020296E-4</v>
      </c>
      <c r="B1332" s="11">
        <v>7.1330483922801175E-9</v>
      </c>
    </row>
    <row r="1333" spans="1:2" x14ac:dyDescent="0.25">
      <c r="A1333" s="11">
        <v>6.04513053373856E-4</v>
      </c>
      <c r="B1333" s="11">
        <v>5.7563048228852676E-9</v>
      </c>
    </row>
    <row r="1334" spans="1:2" x14ac:dyDescent="0.25">
      <c r="A1334" s="11">
        <v>9.6157862070288497E-4</v>
      </c>
      <c r="B1334" s="11">
        <v>8.7621239607400584E-9</v>
      </c>
    </row>
    <row r="1335" spans="1:2" x14ac:dyDescent="0.25">
      <c r="A1335" s="11">
        <v>1.05669760240104E-3</v>
      </c>
      <c r="B1335" s="11">
        <v>6.2978310917911666E-9</v>
      </c>
    </row>
    <row r="1336" spans="1:2" x14ac:dyDescent="0.25">
      <c r="A1336" s="11">
        <v>1.72717648775174E-3</v>
      </c>
      <c r="B1336" s="11">
        <v>7.1146390946398352E-9</v>
      </c>
    </row>
    <row r="1337" spans="1:2" x14ac:dyDescent="0.25">
      <c r="A1337" s="11">
        <v>1.18174546216628E-3</v>
      </c>
      <c r="B1337" s="11">
        <v>5.5591506532599093E-9</v>
      </c>
    </row>
    <row r="1338" spans="1:2" x14ac:dyDescent="0.25">
      <c r="A1338" s="11">
        <v>7.5942054725618797E-4</v>
      </c>
      <c r="B1338" s="11">
        <v>2.2936687679249716E-9</v>
      </c>
    </row>
    <row r="1339" spans="1:2" x14ac:dyDescent="0.25">
      <c r="A1339" s="11">
        <v>1.94452420961836E-3</v>
      </c>
      <c r="B1339" s="11">
        <v>7.2458420346194005E-9</v>
      </c>
    </row>
    <row r="1340" spans="1:2" x14ac:dyDescent="0.25">
      <c r="A1340" s="11">
        <v>5.5162559252214596E-4</v>
      </c>
      <c r="B1340" s="11">
        <v>5.3653980171157705E-9</v>
      </c>
    </row>
    <row r="1341" spans="1:2" x14ac:dyDescent="0.25">
      <c r="A1341" s="11">
        <v>-4.3950026525300701E-4</v>
      </c>
      <c r="B1341" s="11">
        <v>2.6747610427852309E-9</v>
      </c>
    </row>
    <row r="1342" spans="1:2" x14ac:dyDescent="0.25">
      <c r="A1342" s="11">
        <v>1.3266481862391601E-3</v>
      </c>
      <c r="B1342" s="11">
        <v>3.3284083529137764E-9</v>
      </c>
    </row>
    <row r="1343" spans="1:2" x14ac:dyDescent="0.25">
      <c r="A1343" s="11">
        <v>-4.5877013442804502E-5</v>
      </c>
      <c r="B1343" s="11">
        <v>3.5927705708505287E-9</v>
      </c>
    </row>
    <row r="1344" spans="1:2" x14ac:dyDescent="0.25">
      <c r="A1344" s="11">
        <v>9.6505602296242498E-4</v>
      </c>
      <c r="B1344" s="11">
        <v>6.2651688333347718E-9</v>
      </c>
    </row>
    <row r="1345" spans="1:2" x14ac:dyDescent="0.25">
      <c r="A1345" s="11">
        <v>1.1877263263755701E-3</v>
      </c>
      <c r="B1345" s="11">
        <v>6.3299000470483812E-9</v>
      </c>
    </row>
    <row r="1346" spans="1:2" x14ac:dyDescent="0.25">
      <c r="A1346" s="11">
        <v>3.1058092915072898E-4</v>
      </c>
      <c r="B1346" s="11">
        <v>7.9401081501288524E-9</v>
      </c>
    </row>
    <row r="1347" spans="1:2" x14ac:dyDescent="0.25">
      <c r="A1347" s="11">
        <v>1.7388514633795999E-3</v>
      </c>
      <c r="B1347" s="11">
        <v>5.3792225448287856E-9</v>
      </c>
    </row>
    <row r="1348" spans="1:2" x14ac:dyDescent="0.25">
      <c r="A1348" s="11">
        <v>7.9587986429067602E-4</v>
      </c>
      <c r="B1348" s="11">
        <v>3.9331361636446552E-9</v>
      </c>
    </row>
    <row r="1349" spans="1:2" x14ac:dyDescent="0.25">
      <c r="A1349" s="11">
        <v>1.64158526535636E-3</v>
      </c>
      <c r="B1349" s="11">
        <v>7.8759769583194705E-9</v>
      </c>
    </row>
    <row r="1350" spans="1:2" x14ac:dyDescent="0.25">
      <c r="A1350" s="11">
        <v>-6.8233595382437994E-5</v>
      </c>
      <c r="B1350" s="11">
        <v>2.8983034298678657E-9</v>
      </c>
    </row>
    <row r="1351" spans="1:2" x14ac:dyDescent="0.25">
      <c r="A1351" s="11">
        <v>5.0949982387554196E-4</v>
      </c>
      <c r="B1351" s="11">
        <v>5.4682002674750216E-9</v>
      </c>
    </row>
    <row r="1352" spans="1:2" x14ac:dyDescent="0.25">
      <c r="A1352" s="11">
        <v>1.3018217358679699E-4</v>
      </c>
      <c r="B1352" s="11">
        <v>7.3157218782669277E-9</v>
      </c>
    </row>
    <row r="1353" spans="1:2" x14ac:dyDescent="0.25">
      <c r="A1353" s="11">
        <v>-3.0044123374237502E-5</v>
      </c>
      <c r="B1353" s="11">
        <v>1.6887511298830393E-8</v>
      </c>
    </row>
    <row r="1354" spans="1:2" x14ac:dyDescent="0.25">
      <c r="A1354" s="11">
        <v>7.6994458292792105E-4</v>
      </c>
      <c r="B1354" s="11">
        <v>3.6858528635207693E-9</v>
      </c>
    </row>
    <row r="1355" spans="1:2" x14ac:dyDescent="0.25">
      <c r="A1355" s="11">
        <v>1.1881780064990301E-3</v>
      </c>
      <c r="B1355" s="11">
        <v>4.504304716919228E-9</v>
      </c>
    </row>
    <row r="1356" spans="1:2" x14ac:dyDescent="0.25">
      <c r="A1356" s="11">
        <v>7.8540112389314002E-4</v>
      </c>
      <c r="B1356" s="11">
        <v>5.1422117094659045E-9</v>
      </c>
    </row>
    <row r="1357" spans="1:2" x14ac:dyDescent="0.25">
      <c r="A1357" s="11">
        <v>8.2652228784466705E-4</v>
      </c>
      <c r="B1357" s="11">
        <v>5.0596452567339687E-9</v>
      </c>
    </row>
    <row r="1358" spans="1:2" x14ac:dyDescent="0.25">
      <c r="A1358" s="11">
        <v>7.6130569096631204E-4</v>
      </c>
      <c r="B1358" s="11">
        <v>4.6167448071303653E-9</v>
      </c>
    </row>
    <row r="1359" spans="1:2" x14ac:dyDescent="0.25">
      <c r="A1359" s="11">
        <v>5.0020829894186901E-4</v>
      </c>
      <c r="B1359" s="11">
        <v>3.6243197179792289E-9</v>
      </c>
    </row>
    <row r="1360" spans="1:2" x14ac:dyDescent="0.25">
      <c r="A1360" s="11">
        <v>1.0001149159320399E-3</v>
      </c>
      <c r="B1360" s="11">
        <v>5.0821361068831245E-9</v>
      </c>
    </row>
    <row r="1361" spans="1:2" x14ac:dyDescent="0.25">
      <c r="A1361" s="11">
        <v>1.2222521184636201E-3</v>
      </c>
      <c r="B1361" s="11">
        <v>7.2142336794574221E-9</v>
      </c>
    </row>
    <row r="1362" spans="1:2" x14ac:dyDescent="0.25">
      <c r="A1362" s="11">
        <v>8.8137741629220202E-4</v>
      </c>
      <c r="B1362" s="11">
        <v>7.7275174894856872E-9</v>
      </c>
    </row>
    <row r="1363" spans="1:2" x14ac:dyDescent="0.25">
      <c r="A1363" s="11">
        <v>1.7649917700361499E-3</v>
      </c>
      <c r="B1363" s="11">
        <v>8.6799681126042874E-9</v>
      </c>
    </row>
    <row r="1364" spans="1:2" x14ac:dyDescent="0.25">
      <c r="A1364" s="11">
        <v>4.1945265032845299E-4</v>
      </c>
      <c r="B1364" s="11">
        <v>9.4637206596602014E-9</v>
      </c>
    </row>
    <row r="1365" spans="1:2" x14ac:dyDescent="0.25">
      <c r="A1365" s="11">
        <v>1.2407808801056599E-3</v>
      </c>
      <c r="B1365" s="11">
        <v>4.0085971241739079E-9</v>
      </c>
    </row>
    <row r="1366" spans="1:2" x14ac:dyDescent="0.25">
      <c r="A1366" s="11">
        <v>6.9758354717802402E-4</v>
      </c>
      <c r="B1366" s="11">
        <v>5.3342067432723148E-9</v>
      </c>
    </row>
    <row r="1367" spans="1:2" x14ac:dyDescent="0.25">
      <c r="A1367" s="11">
        <v>1.1516686942428299E-3</v>
      </c>
      <c r="B1367" s="11">
        <v>6.1186315848861034E-9</v>
      </c>
    </row>
    <row r="1368" spans="1:2" x14ac:dyDescent="0.25">
      <c r="A1368" s="11">
        <v>1.27141585883834E-3</v>
      </c>
      <c r="B1368" s="11">
        <v>4.3510435165490429E-9</v>
      </c>
    </row>
    <row r="1369" spans="1:2" x14ac:dyDescent="0.25">
      <c r="A1369" s="11">
        <v>4.3133252525661E-4</v>
      </c>
      <c r="B1369" s="11">
        <v>8.2699139016850294E-9</v>
      </c>
    </row>
    <row r="1370" spans="1:2" x14ac:dyDescent="0.25">
      <c r="A1370" s="11">
        <v>6.2393245388086302E-4</v>
      </c>
      <c r="B1370" s="11">
        <v>4.7632370635871849E-9</v>
      </c>
    </row>
    <row r="1371" spans="1:2" x14ac:dyDescent="0.25">
      <c r="A1371" s="11">
        <v>5.4758924872462002E-4</v>
      </c>
      <c r="B1371" s="11">
        <v>2.9555889814750423E-9</v>
      </c>
    </row>
    <row r="1372" spans="1:2" x14ac:dyDescent="0.25">
      <c r="A1372" s="11">
        <v>1.4654572966488601E-3</v>
      </c>
      <c r="B1372" s="11">
        <v>2.6370483042765374E-9</v>
      </c>
    </row>
    <row r="1373" spans="1:2" x14ac:dyDescent="0.25">
      <c r="A1373" s="11">
        <v>1.4190529471424999E-3</v>
      </c>
      <c r="B1373" s="11">
        <v>6.9314429798282097E-9</v>
      </c>
    </row>
    <row r="1374" spans="1:2" x14ac:dyDescent="0.25">
      <c r="A1374" s="11">
        <v>6.8824277413888496E-5</v>
      </c>
      <c r="B1374" s="11">
        <v>5.3867885844701647E-9</v>
      </c>
    </row>
    <row r="1375" spans="1:2" x14ac:dyDescent="0.25">
      <c r="A1375" s="11">
        <v>7.5261100750171098E-4</v>
      </c>
      <c r="B1375" s="11">
        <v>7.0987258431524904E-9</v>
      </c>
    </row>
    <row r="1376" spans="1:2" x14ac:dyDescent="0.25">
      <c r="A1376" s="11">
        <v>2.7305919657398801E-3</v>
      </c>
      <c r="B1376" s="11">
        <v>2.1987575798000786E-8</v>
      </c>
    </row>
    <row r="1377" spans="1:2" x14ac:dyDescent="0.25">
      <c r="A1377" s="11">
        <v>1.2320303905347101E-3</v>
      </c>
      <c r="B1377" s="11">
        <v>1.9431689523578561E-9</v>
      </c>
    </row>
    <row r="1378" spans="1:2" x14ac:dyDescent="0.25">
      <c r="A1378" s="11">
        <v>1.0054205255302701E-3</v>
      </c>
      <c r="B1378" s="11">
        <v>5.5204386806948428E-9</v>
      </c>
    </row>
    <row r="1379" spans="1:2" x14ac:dyDescent="0.25">
      <c r="A1379" s="11">
        <v>3.7281531492728897E-4</v>
      </c>
      <c r="B1379" s="11">
        <v>2.8942146713021039E-9</v>
      </c>
    </row>
    <row r="1380" spans="1:2" x14ac:dyDescent="0.25">
      <c r="A1380" s="11">
        <v>3.9127825641329501E-4</v>
      </c>
      <c r="B1380" s="11">
        <v>3.8105449709376783E-9</v>
      </c>
    </row>
    <row r="1381" spans="1:2" x14ac:dyDescent="0.25">
      <c r="A1381" s="11">
        <v>2.7655188054343102E-4</v>
      </c>
      <c r="B1381" s="11">
        <v>3.020050819340264E-9</v>
      </c>
    </row>
    <row r="1382" spans="1:2" x14ac:dyDescent="0.25">
      <c r="A1382" s="11">
        <v>9.1363149372305E-4</v>
      </c>
      <c r="B1382" s="11">
        <v>6.4026184599809998E-9</v>
      </c>
    </row>
    <row r="1383" spans="1:2" x14ac:dyDescent="0.25">
      <c r="A1383" s="11">
        <v>1.45375554844245E-3</v>
      </c>
      <c r="B1383" s="11">
        <v>5.3722100430183682E-9</v>
      </c>
    </row>
    <row r="1384" spans="1:2" x14ac:dyDescent="0.25">
      <c r="A1384" s="11">
        <v>1.15402557018194E-3</v>
      </c>
      <c r="B1384" s="11">
        <v>1.7688829140743246E-9</v>
      </c>
    </row>
    <row r="1385" spans="1:2" x14ac:dyDescent="0.25">
      <c r="A1385" s="11">
        <v>3.7775049602758299E-4</v>
      </c>
      <c r="B1385" s="11">
        <v>4.6545777036167988E-9</v>
      </c>
    </row>
    <row r="1386" spans="1:2" x14ac:dyDescent="0.25">
      <c r="A1386" s="11">
        <v>1.36836846294613E-3</v>
      </c>
      <c r="B1386" s="11">
        <v>4.0015357891656679E-9</v>
      </c>
    </row>
    <row r="1387" spans="1:2" x14ac:dyDescent="0.25">
      <c r="A1387" s="11">
        <v>1.42289493088971E-4</v>
      </c>
      <c r="B1387" s="11">
        <v>3.5340554196673249E-9</v>
      </c>
    </row>
    <row r="1388" spans="1:2" x14ac:dyDescent="0.25">
      <c r="A1388" s="11">
        <v>1.1007016794361199E-3</v>
      </c>
      <c r="B1388" s="11">
        <v>4.2579311117792285E-9</v>
      </c>
    </row>
    <row r="1389" spans="1:2" x14ac:dyDescent="0.25">
      <c r="A1389" s="11">
        <v>1.2994546505188901E-3</v>
      </c>
      <c r="B1389" s="11">
        <v>3.1933396426153264E-9</v>
      </c>
    </row>
    <row r="1390" spans="1:2" x14ac:dyDescent="0.25">
      <c r="A1390" s="11">
        <v>-3.50033222837613E-5</v>
      </c>
      <c r="B1390" s="11">
        <v>3.4693260646203508E-9</v>
      </c>
    </row>
    <row r="1391" spans="1:2" x14ac:dyDescent="0.25">
      <c r="A1391" s="11">
        <v>1.16722515171824E-3</v>
      </c>
      <c r="B1391" s="11">
        <v>6.163228213423474E-9</v>
      </c>
    </row>
    <row r="1392" spans="1:2" x14ac:dyDescent="0.25">
      <c r="A1392" s="11">
        <v>1.5466146503932401E-3</v>
      </c>
      <c r="B1392" s="11">
        <v>6.0980267057613184E-9</v>
      </c>
    </row>
    <row r="1393" spans="1:2" x14ac:dyDescent="0.25">
      <c r="A1393" s="11">
        <v>8.7766515051335397E-4</v>
      </c>
      <c r="B1393" s="11">
        <v>1.0246756686820693E-8</v>
      </c>
    </row>
    <row r="1394" spans="1:2" x14ac:dyDescent="0.25">
      <c r="A1394" s="11">
        <v>1.78878832019183E-3</v>
      </c>
      <c r="B1394" s="11">
        <v>3.0490887274583637E-9</v>
      </c>
    </row>
    <row r="1395" spans="1:2" x14ac:dyDescent="0.25">
      <c r="A1395" s="11">
        <v>8.39350548071785E-4</v>
      </c>
      <c r="B1395" s="11">
        <v>5.9120919473078975E-9</v>
      </c>
    </row>
    <row r="1396" spans="1:2" x14ac:dyDescent="0.25">
      <c r="A1396" s="11">
        <v>8.7756317099126199E-4</v>
      </c>
      <c r="B1396" s="11">
        <v>3.7917919759966414E-9</v>
      </c>
    </row>
    <row r="1397" spans="1:2" x14ac:dyDescent="0.25">
      <c r="A1397" s="11">
        <v>2.86087182890595E-4</v>
      </c>
      <c r="B1397" s="11">
        <v>6.2348222976695333E-9</v>
      </c>
    </row>
    <row r="1398" spans="1:2" x14ac:dyDescent="0.25">
      <c r="A1398" s="11">
        <v>6.9195557583058901E-4</v>
      </c>
      <c r="B1398" s="11">
        <v>6.2507023808478856E-9</v>
      </c>
    </row>
    <row r="1399" spans="1:2" x14ac:dyDescent="0.25">
      <c r="A1399" s="11">
        <v>8.3337748308962999E-4</v>
      </c>
      <c r="B1399" s="11">
        <v>3.4273792520278477E-9</v>
      </c>
    </row>
    <row r="1400" spans="1:2" x14ac:dyDescent="0.25">
      <c r="A1400" s="11">
        <v>8.7548040584644801E-4</v>
      </c>
      <c r="B1400" s="11">
        <v>5.576363605125254E-9</v>
      </c>
    </row>
    <row r="1401" spans="1:2" x14ac:dyDescent="0.25">
      <c r="A1401" s="11">
        <v>1.0096505108611899E-3</v>
      </c>
      <c r="B1401" s="11">
        <v>6.2487917686640236E-9</v>
      </c>
    </row>
    <row r="1402" spans="1:2" x14ac:dyDescent="0.25">
      <c r="A1402" s="11">
        <v>1.0502461543582199E-3</v>
      </c>
      <c r="B1402" s="11">
        <v>1.9891425233214115E-9</v>
      </c>
    </row>
    <row r="1403" spans="1:2" x14ac:dyDescent="0.25">
      <c r="A1403" s="11">
        <v>8.4478720799329105E-4</v>
      </c>
      <c r="B1403" s="11">
        <v>4.1655835514475523E-9</v>
      </c>
    </row>
    <row r="1404" spans="1:2" x14ac:dyDescent="0.25">
      <c r="A1404" s="11">
        <v>1.1129281623139401E-3</v>
      </c>
      <c r="B1404" s="11">
        <v>7.860253821077067E-9</v>
      </c>
    </row>
    <row r="1405" spans="1:2" x14ac:dyDescent="0.25">
      <c r="A1405" s="11">
        <v>1.2602711482046899E-3</v>
      </c>
      <c r="B1405" s="11">
        <v>1.1708129041624663E-8</v>
      </c>
    </row>
    <row r="1406" spans="1:2" x14ac:dyDescent="0.25">
      <c r="A1406" s="11">
        <v>5.7352791448902303E-4</v>
      </c>
      <c r="B1406" s="11">
        <v>4.0849409025909167E-9</v>
      </c>
    </row>
    <row r="1407" spans="1:2" x14ac:dyDescent="0.25">
      <c r="A1407" s="11">
        <v>1.2228694126983201E-3</v>
      </c>
      <c r="B1407" s="11">
        <v>3.8222760696254851E-9</v>
      </c>
    </row>
    <row r="1408" spans="1:2" x14ac:dyDescent="0.25">
      <c r="A1408" s="11">
        <v>-3.4027002048695901E-5</v>
      </c>
      <c r="B1408" s="11">
        <v>6.8742381432207105E-9</v>
      </c>
    </row>
    <row r="1409" spans="1:2" x14ac:dyDescent="0.25">
      <c r="A1409" s="11">
        <v>1.0643490983217E-3</v>
      </c>
      <c r="B1409" s="11">
        <v>8.8344251091525828E-9</v>
      </c>
    </row>
    <row r="1410" spans="1:2" x14ac:dyDescent="0.25">
      <c r="A1410" s="11">
        <v>1.2729747464681001E-3</v>
      </c>
      <c r="B1410" s="11">
        <v>6.6683587374099677E-9</v>
      </c>
    </row>
    <row r="1411" spans="1:2" x14ac:dyDescent="0.25">
      <c r="A1411" s="11">
        <v>7.9797644950809995E-4</v>
      </c>
      <c r="B1411" s="11">
        <v>4.4665821075565864E-9</v>
      </c>
    </row>
    <row r="1412" spans="1:2" x14ac:dyDescent="0.25">
      <c r="A1412" s="11">
        <v>7.8722544007068899E-4</v>
      </c>
      <c r="B1412" s="11">
        <v>3.0021052773966097E-9</v>
      </c>
    </row>
    <row r="1413" spans="1:2" x14ac:dyDescent="0.25">
      <c r="A1413" s="11">
        <v>1.7020859911560399E-3</v>
      </c>
      <c r="B1413" s="11">
        <v>9.3551206739436375E-9</v>
      </c>
    </row>
    <row r="1414" spans="1:2" x14ac:dyDescent="0.25">
      <c r="A1414" s="11">
        <v>1.1855305090906099E-3</v>
      </c>
      <c r="B1414" s="11">
        <v>4.1875823109995988E-9</v>
      </c>
    </row>
    <row r="1415" spans="1:2" x14ac:dyDescent="0.25">
      <c r="A1415" s="11">
        <v>9.7514019825412003E-4</v>
      </c>
      <c r="B1415" s="11">
        <v>4.5080709108548546E-9</v>
      </c>
    </row>
    <row r="1416" spans="1:2" x14ac:dyDescent="0.25">
      <c r="A1416" s="11">
        <v>8.9248006953132695E-4</v>
      </c>
      <c r="B1416" s="11">
        <v>3.7192254333150077E-9</v>
      </c>
    </row>
    <row r="1417" spans="1:2" x14ac:dyDescent="0.25">
      <c r="A1417" s="11">
        <v>4.4136726182427002E-4</v>
      </c>
      <c r="B1417" s="11">
        <v>6.4153220376837596E-9</v>
      </c>
    </row>
    <row r="1418" spans="1:2" x14ac:dyDescent="0.25">
      <c r="A1418" s="11">
        <v>7.3664299136506396E-4</v>
      </c>
      <c r="B1418" s="11">
        <v>3.6347392460854062E-9</v>
      </c>
    </row>
    <row r="1419" spans="1:2" x14ac:dyDescent="0.25">
      <c r="A1419" s="11">
        <v>8.7330196334354702E-4</v>
      </c>
      <c r="B1419" s="11">
        <v>6.5194077175545035E-9</v>
      </c>
    </row>
    <row r="1420" spans="1:2" x14ac:dyDescent="0.25">
      <c r="A1420" s="11">
        <v>7.4543986609086903E-4</v>
      </c>
      <c r="B1420" s="11">
        <v>6.6456334632852289E-9</v>
      </c>
    </row>
    <row r="1421" spans="1:2" x14ac:dyDescent="0.25">
      <c r="A1421" s="11">
        <v>4.7470460244574601E-4</v>
      </c>
      <c r="B1421" s="11">
        <v>2.6840867589107657E-9</v>
      </c>
    </row>
    <row r="1422" spans="1:2" x14ac:dyDescent="0.25">
      <c r="A1422" s="11">
        <v>1.00312503451239E-3</v>
      </c>
      <c r="B1422" s="11">
        <v>6.1059370510030533E-9</v>
      </c>
    </row>
    <row r="1423" spans="1:2" x14ac:dyDescent="0.25">
      <c r="A1423" s="11">
        <v>6.8972201042952002E-4</v>
      </c>
      <c r="B1423" s="11">
        <v>4.220910952886938E-9</v>
      </c>
    </row>
    <row r="1424" spans="1:2" x14ac:dyDescent="0.25">
      <c r="A1424" s="11">
        <v>8.7271576922755604E-4</v>
      </c>
      <c r="B1424" s="11">
        <v>3.3561783919245837E-9</v>
      </c>
    </row>
    <row r="1425" spans="1:2" x14ac:dyDescent="0.25">
      <c r="A1425" s="11">
        <v>1.95975410712673E-3</v>
      </c>
      <c r="B1425" s="11">
        <v>9.3157960531568149E-9</v>
      </c>
    </row>
    <row r="1426" spans="1:2" x14ac:dyDescent="0.25">
      <c r="A1426" s="11">
        <v>1.5836315701271599E-3</v>
      </c>
      <c r="B1426" s="11">
        <v>3.4894064640069384E-9</v>
      </c>
    </row>
    <row r="1427" spans="1:2" x14ac:dyDescent="0.25">
      <c r="A1427" s="11">
        <v>6.4274536294535E-4</v>
      </c>
      <c r="B1427" s="11">
        <v>6.2335022690643367E-9</v>
      </c>
    </row>
    <row r="1428" spans="1:2" x14ac:dyDescent="0.25">
      <c r="A1428" s="11">
        <v>6.9934255294775999E-4</v>
      </c>
      <c r="B1428" s="11">
        <v>3.114193760064483E-9</v>
      </c>
    </row>
    <row r="1429" spans="1:2" x14ac:dyDescent="0.25">
      <c r="A1429" s="11">
        <v>1.0294045432432499E-3</v>
      </c>
      <c r="B1429" s="11">
        <v>9.2032328665921532E-9</v>
      </c>
    </row>
    <row r="1430" spans="1:2" x14ac:dyDescent="0.25">
      <c r="A1430" s="11">
        <v>1.1200272718815999E-3</v>
      </c>
      <c r="B1430" s="11">
        <v>6.7361123722889475E-9</v>
      </c>
    </row>
    <row r="1431" spans="1:2" x14ac:dyDescent="0.25">
      <c r="A1431" s="11">
        <v>6.8247375595385698E-4</v>
      </c>
      <c r="B1431" s="11">
        <v>4.5188992287099989E-9</v>
      </c>
    </row>
    <row r="1432" spans="1:2" x14ac:dyDescent="0.25">
      <c r="A1432" s="11">
        <v>1.1412493344314699E-3</v>
      </c>
      <c r="B1432" s="11">
        <v>7.7001948297218372E-9</v>
      </c>
    </row>
    <row r="1433" spans="1:2" x14ac:dyDescent="0.25">
      <c r="A1433" s="11">
        <v>2.00362791465266E-3</v>
      </c>
      <c r="B1433" s="11">
        <v>7.1732529063123099E-9</v>
      </c>
    </row>
    <row r="1434" spans="1:2" x14ac:dyDescent="0.25">
      <c r="A1434" s="11">
        <v>1.02018437981943E-3</v>
      </c>
      <c r="B1434" s="11">
        <v>9.1538195164793031E-9</v>
      </c>
    </row>
    <row r="1435" spans="1:2" x14ac:dyDescent="0.25">
      <c r="A1435" s="11">
        <v>3.95835793520643E-4</v>
      </c>
      <c r="B1435" s="11">
        <v>4.4134309191161742E-9</v>
      </c>
    </row>
    <row r="1436" spans="1:2" x14ac:dyDescent="0.25">
      <c r="A1436" s="11">
        <v>1.2371068498950399E-3</v>
      </c>
      <c r="B1436" s="11">
        <v>3.9176321284278676E-9</v>
      </c>
    </row>
    <row r="1437" spans="1:2" x14ac:dyDescent="0.25">
      <c r="A1437" s="11">
        <v>1.3438605488365501E-3</v>
      </c>
      <c r="B1437" s="11">
        <v>4.5319890476346674E-9</v>
      </c>
    </row>
    <row r="1438" spans="1:2" x14ac:dyDescent="0.25">
      <c r="A1438" s="11">
        <v>1.718073359118E-3</v>
      </c>
      <c r="B1438" s="11">
        <v>6.1450962452444028E-9</v>
      </c>
    </row>
    <row r="1439" spans="1:2" x14ac:dyDescent="0.25">
      <c r="A1439" s="11">
        <v>1.3092827012183199E-3</v>
      </c>
      <c r="B1439" s="11">
        <v>4.9110267562351621E-9</v>
      </c>
    </row>
    <row r="1440" spans="1:2" x14ac:dyDescent="0.25">
      <c r="A1440" s="11">
        <v>1.7821522687485501E-3</v>
      </c>
      <c r="B1440" s="11">
        <v>7.0174652419019972E-9</v>
      </c>
    </row>
    <row r="1441" spans="1:2" x14ac:dyDescent="0.25">
      <c r="A1441" s="11">
        <v>1.18623861479916E-3</v>
      </c>
      <c r="B1441" s="11">
        <v>8.4651088817882606E-9</v>
      </c>
    </row>
    <row r="1442" spans="1:2" x14ac:dyDescent="0.25">
      <c r="A1442" s="11">
        <v>1.6722476115723999E-3</v>
      </c>
      <c r="B1442" s="11">
        <v>5.3995753333151482E-9</v>
      </c>
    </row>
    <row r="1443" spans="1:2" x14ac:dyDescent="0.25">
      <c r="A1443" s="11">
        <v>1.7556430174653301E-3</v>
      </c>
      <c r="B1443" s="11">
        <v>6.5015248036194264E-9</v>
      </c>
    </row>
    <row r="1444" spans="1:2" x14ac:dyDescent="0.25">
      <c r="A1444" s="11">
        <v>2.04098874014145E-3</v>
      </c>
      <c r="B1444" s="11">
        <v>5.4457741529300313E-9</v>
      </c>
    </row>
    <row r="1445" spans="1:2" x14ac:dyDescent="0.25">
      <c r="A1445" s="11">
        <v>1.5373729815771099E-3</v>
      </c>
      <c r="B1445" s="11">
        <v>4.5237797649859366E-9</v>
      </c>
    </row>
    <row r="1446" spans="1:2" x14ac:dyDescent="0.25">
      <c r="A1446" s="11">
        <v>3.7500469506806399E-4</v>
      </c>
      <c r="B1446" s="11">
        <v>4.4438662351931299E-9</v>
      </c>
    </row>
    <row r="1447" spans="1:2" x14ac:dyDescent="0.25">
      <c r="A1447" s="11">
        <v>5.4450819747247302E-4</v>
      </c>
      <c r="B1447" s="11">
        <v>9.5244521149698548E-9</v>
      </c>
    </row>
    <row r="1448" spans="1:2" x14ac:dyDescent="0.25">
      <c r="A1448" s="11">
        <v>1.25407668780466E-3</v>
      </c>
      <c r="B1448" s="11">
        <v>5.1685376920424023E-9</v>
      </c>
    </row>
    <row r="1449" spans="1:2" x14ac:dyDescent="0.25">
      <c r="A1449" s="11">
        <v>7.9299175065863199E-4</v>
      </c>
      <c r="B1449" s="11">
        <v>4.2348415121545169E-9</v>
      </c>
    </row>
    <row r="1450" spans="1:2" x14ac:dyDescent="0.25">
      <c r="A1450" s="11">
        <v>7.93825333343397E-4</v>
      </c>
      <c r="B1450" s="11">
        <v>3.4140333394075894E-9</v>
      </c>
    </row>
    <row r="1451" spans="1:2" x14ac:dyDescent="0.25">
      <c r="A1451" s="11">
        <v>1.4814483919728999E-3</v>
      </c>
      <c r="B1451" s="11">
        <v>5.936455410645787E-9</v>
      </c>
    </row>
    <row r="1452" spans="1:2" x14ac:dyDescent="0.25">
      <c r="A1452" s="11">
        <v>1.5893056895707001E-3</v>
      </c>
      <c r="B1452" s="11">
        <v>5.4725547073637628E-9</v>
      </c>
    </row>
    <row r="1453" spans="1:2" x14ac:dyDescent="0.25">
      <c r="A1453" s="11">
        <v>1.3352447832588E-3</v>
      </c>
      <c r="B1453" s="11">
        <v>5.8476789799755058E-9</v>
      </c>
    </row>
    <row r="1454" spans="1:2" x14ac:dyDescent="0.25">
      <c r="A1454" s="11">
        <v>1.01266002402174E-3</v>
      </c>
      <c r="B1454" s="11">
        <v>3.7995664415992836E-9</v>
      </c>
    </row>
    <row r="1455" spans="1:2" x14ac:dyDescent="0.25">
      <c r="A1455" s="11">
        <v>8.37774249071293E-4</v>
      </c>
      <c r="B1455" s="11">
        <v>3.3551559282292653E-9</v>
      </c>
    </row>
    <row r="1456" spans="1:2" x14ac:dyDescent="0.25">
      <c r="A1456" s="11">
        <v>7.3313296113722097E-4</v>
      </c>
      <c r="B1456" s="11">
        <v>9.5645548541605426E-9</v>
      </c>
    </row>
    <row r="1457" spans="1:2" x14ac:dyDescent="0.25">
      <c r="A1457" s="11">
        <v>1.04107426302495E-3</v>
      </c>
      <c r="B1457" s="11">
        <v>8.5010363105899925E-9</v>
      </c>
    </row>
    <row r="1458" spans="1:2" x14ac:dyDescent="0.25">
      <c r="A1458" s="11">
        <v>2.64724664635761E-3</v>
      </c>
      <c r="B1458" s="11">
        <v>3.3373123131017231E-9</v>
      </c>
    </row>
    <row r="1459" spans="1:2" x14ac:dyDescent="0.25">
      <c r="A1459" s="11">
        <v>1.4619005429571401E-3</v>
      </c>
      <c r="B1459" s="11">
        <v>5.1665141185207574E-9</v>
      </c>
    </row>
    <row r="1460" spans="1:2" x14ac:dyDescent="0.25">
      <c r="A1460" s="11">
        <v>7.9848275099737203E-4</v>
      </c>
      <c r="B1460" s="11">
        <v>4.0583849566404167E-9</v>
      </c>
    </row>
    <row r="1461" spans="1:2" x14ac:dyDescent="0.25">
      <c r="A1461" s="11">
        <v>3.7899493884141998E-4</v>
      </c>
      <c r="B1461" s="11">
        <v>6.9082844210858812E-9</v>
      </c>
    </row>
    <row r="1462" spans="1:2" x14ac:dyDescent="0.25">
      <c r="A1462" s="11">
        <v>1.4126304642768401E-3</v>
      </c>
      <c r="B1462" s="11">
        <v>3.6862400232945929E-9</v>
      </c>
    </row>
    <row r="1463" spans="1:2" x14ac:dyDescent="0.25">
      <c r="A1463" s="11">
        <v>4.7324223522295301E-4</v>
      </c>
      <c r="B1463" s="11">
        <v>3.6122758984375466E-9</v>
      </c>
    </row>
    <row r="1464" spans="1:2" x14ac:dyDescent="0.25">
      <c r="A1464" s="11">
        <v>9.59904294727309E-4</v>
      </c>
      <c r="B1464" s="11">
        <v>3.74873310134423E-9</v>
      </c>
    </row>
    <row r="1465" spans="1:2" x14ac:dyDescent="0.25">
      <c r="A1465" s="11">
        <v>8.5042943954298403E-4</v>
      </c>
      <c r="B1465" s="11">
        <v>6.2255866690695071E-9</v>
      </c>
    </row>
    <row r="1466" spans="1:2" x14ac:dyDescent="0.25">
      <c r="A1466" s="11">
        <v>4.0838806205191898E-4</v>
      </c>
      <c r="B1466" s="11">
        <v>6.4284986728623116E-9</v>
      </c>
    </row>
    <row r="1467" spans="1:2" x14ac:dyDescent="0.25">
      <c r="A1467" s="11">
        <v>5.9383499887923302E-4</v>
      </c>
      <c r="B1467" s="11">
        <v>1.1974594035153579E-8</v>
      </c>
    </row>
    <row r="1468" spans="1:2" x14ac:dyDescent="0.25">
      <c r="A1468" s="11">
        <v>1.1409305981123E-3</v>
      </c>
      <c r="B1468" s="11">
        <v>4.1102720758349614E-9</v>
      </c>
    </row>
    <row r="1469" spans="1:2" x14ac:dyDescent="0.25">
      <c r="A1469" s="11">
        <v>1.3406706602056399E-3</v>
      </c>
      <c r="B1469" s="11">
        <v>2.769708237396638E-9</v>
      </c>
    </row>
    <row r="1470" spans="1:2" x14ac:dyDescent="0.25">
      <c r="A1470" s="11">
        <v>7.5568477824353695E-4</v>
      </c>
      <c r="B1470" s="11">
        <v>2.487225076386973E-9</v>
      </c>
    </row>
    <row r="1471" spans="1:2" x14ac:dyDescent="0.25">
      <c r="A1471" s="11">
        <v>1.9643365216988201E-3</v>
      </c>
      <c r="B1471" s="11">
        <v>4.4631566706775461E-9</v>
      </c>
    </row>
    <row r="1472" spans="1:2" x14ac:dyDescent="0.25">
      <c r="A1472" s="11">
        <v>1.00875315306311E-3</v>
      </c>
      <c r="B1472" s="11">
        <v>8.7904493982029226E-9</v>
      </c>
    </row>
    <row r="1473" spans="1:2" x14ac:dyDescent="0.25">
      <c r="A1473" s="11">
        <v>1.20138600422453E-3</v>
      </c>
      <c r="B1473" s="11">
        <v>3.8417698564036162E-9</v>
      </c>
    </row>
    <row r="1474" spans="1:2" x14ac:dyDescent="0.25">
      <c r="A1474" s="11">
        <v>1.6099978548924599E-3</v>
      </c>
      <c r="B1474" s="11">
        <v>8.8030137732060687E-9</v>
      </c>
    </row>
    <row r="1475" spans="1:2" x14ac:dyDescent="0.25">
      <c r="A1475" s="11">
        <v>4.5823421406389201E-4</v>
      </c>
      <c r="B1475" s="11">
        <v>4.2800175789659666E-9</v>
      </c>
    </row>
    <row r="1476" spans="1:2" x14ac:dyDescent="0.25">
      <c r="A1476" s="11">
        <v>1.14481026141075E-3</v>
      </c>
      <c r="B1476" s="11">
        <v>1.0860018935709295E-8</v>
      </c>
    </row>
    <row r="1477" spans="1:2" x14ac:dyDescent="0.25">
      <c r="A1477" s="11">
        <v>9.6988155195785097E-4</v>
      </c>
      <c r="B1477" s="11">
        <v>1.2017093249758796E-8</v>
      </c>
    </row>
    <row r="1478" spans="1:2" x14ac:dyDescent="0.25">
      <c r="A1478" s="11">
        <v>2.1642551022817702E-3</v>
      </c>
      <c r="B1478" s="11">
        <v>6.2460699959283971E-9</v>
      </c>
    </row>
    <row r="1479" spans="1:2" x14ac:dyDescent="0.25">
      <c r="A1479" s="11">
        <v>1.8683416253691301E-3</v>
      </c>
      <c r="B1479" s="11">
        <v>6.3649776443677973E-9</v>
      </c>
    </row>
    <row r="1480" spans="1:2" x14ac:dyDescent="0.25">
      <c r="A1480" s="11">
        <v>5.1560052948108805E-4</v>
      </c>
      <c r="B1480" s="11">
        <v>3.1147558926415502E-9</v>
      </c>
    </row>
    <row r="1481" spans="1:2" x14ac:dyDescent="0.25">
      <c r="A1481" s="11">
        <v>1.3894557878102801E-3</v>
      </c>
      <c r="B1481" s="11">
        <v>3.1376096402467806E-9</v>
      </c>
    </row>
    <row r="1482" spans="1:2" x14ac:dyDescent="0.25">
      <c r="A1482" s="11">
        <v>1.56650462765785E-3</v>
      </c>
      <c r="B1482" s="11">
        <v>7.4424960515033667E-9</v>
      </c>
    </row>
    <row r="1483" spans="1:2" x14ac:dyDescent="0.25">
      <c r="A1483" s="11">
        <v>1.5786855564589E-3</v>
      </c>
      <c r="B1483" s="11">
        <v>6.7674727912830016E-9</v>
      </c>
    </row>
    <row r="1484" spans="1:2" x14ac:dyDescent="0.25">
      <c r="A1484" s="11">
        <v>1.1913365644062E-3</v>
      </c>
      <c r="B1484" s="11">
        <v>1.2042760883327656E-8</v>
      </c>
    </row>
    <row r="1485" spans="1:2" x14ac:dyDescent="0.25">
      <c r="A1485" s="11">
        <v>1.5788549679278401E-3</v>
      </c>
      <c r="B1485" s="11">
        <v>5.9044320570508552E-9</v>
      </c>
    </row>
    <row r="1486" spans="1:2" x14ac:dyDescent="0.25">
      <c r="A1486" s="11">
        <v>4.7229398809017298E-4</v>
      </c>
      <c r="B1486" s="11">
        <v>4.6572419616923139E-9</v>
      </c>
    </row>
    <row r="1487" spans="1:2" x14ac:dyDescent="0.25">
      <c r="A1487" s="11">
        <v>1.48476777639903E-3</v>
      </c>
      <c r="B1487" s="11">
        <v>3.5458613897265736E-9</v>
      </c>
    </row>
    <row r="1488" spans="1:2" x14ac:dyDescent="0.25">
      <c r="A1488" s="11">
        <v>5.9084656399750605E-4</v>
      </c>
      <c r="B1488" s="11">
        <v>3.875998196451868E-9</v>
      </c>
    </row>
    <row r="1489" spans="1:2" x14ac:dyDescent="0.25">
      <c r="A1489" s="11">
        <v>1.2443556637510701E-3</v>
      </c>
      <c r="B1489" s="11">
        <v>7.0182284655571212E-9</v>
      </c>
    </row>
    <row r="1490" spans="1:2" x14ac:dyDescent="0.25">
      <c r="A1490" s="11">
        <v>1.51180868974503E-4</v>
      </c>
      <c r="B1490" s="11">
        <v>6.4233750464133129E-9</v>
      </c>
    </row>
    <row r="1491" spans="1:2" x14ac:dyDescent="0.25">
      <c r="A1491" s="11">
        <v>1.2304875767733699E-3</v>
      </c>
      <c r="B1491" s="11">
        <v>6.8936764575028497E-9</v>
      </c>
    </row>
    <row r="1492" spans="1:2" x14ac:dyDescent="0.25">
      <c r="A1492" s="11">
        <v>9.7893960928574402E-5</v>
      </c>
      <c r="B1492" s="11">
        <v>8.9295811813430505E-9</v>
      </c>
    </row>
    <row r="1493" spans="1:2" x14ac:dyDescent="0.25">
      <c r="A1493" s="11">
        <v>1.3403870590917499E-3</v>
      </c>
      <c r="B1493" s="11">
        <v>4.0089425361448592E-9</v>
      </c>
    </row>
    <row r="1494" spans="1:2" x14ac:dyDescent="0.25">
      <c r="A1494" s="11">
        <v>1.73214421646899E-3</v>
      </c>
      <c r="B1494" s="11">
        <v>2.9109229315727679E-9</v>
      </c>
    </row>
    <row r="1495" spans="1:2" x14ac:dyDescent="0.25">
      <c r="A1495" s="11">
        <v>5.7472306185645103E-4</v>
      </c>
      <c r="B1495" s="11">
        <v>4.4285502879982066E-9</v>
      </c>
    </row>
    <row r="1496" spans="1:2" x14ac:dyDescent="0.25">
      <c r="A1496" s="11">
        <v>7.1688258807611001E-4</v>
      </c>
      <c r="B1496" s="11">
        <v>8.0304568313642187E-9</v>
      </c>
    </row>
    <row r="1497" spans="1:2" x14ac:dyDescent="0.25">
      <c r="A1497" s="11">
        <v>2.9554734223595801E-4</v>
      </c>
      <c r="B1497" s="11">
        <v>6.9382921337994165E-9</v>
      </c>
    </row>
    <row r="1498" spans="1:2" x14ac:dyDescent="0.25">
      <c r="A1498" s="11">
        <v>3.5044795365914302E-4</v>
      </c>
      <c r="B1498" s="11">
        <v>5.9180532472468394E-9</v>
      </c>
    </row>
    <row r="1499" spans="1:2" x14ac:dyDescent="0.25">
      <c r="A1499" s="11">
        <v>8.1398565816485598E-4</v>
      </c>
      <c r="B1499" s="11">
        <v>3.1897840098498551E-9</v>
      </c>
    </row>
    <row r="1500" spans="1:2" x14ac:dyDescent="0.25">
      <c r="A1500" s="11">
        <v>1.5869112945865499E-3</v>
      </c>
      <c r="B1500" s="11">
        <v>7.5530712663814686E-9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0"/>
  <sheetViews>
    <sheetView workbookViewId="0">
      <selection sqref="A1:C1048576"/>
    </sheetView>
  </sheetViews>
  <sheetFormatPr defaultRowHeight="15" x14ac:dyDescent="0.25"/>
  <cols>
    <col min="1" max="3" width="17.7109375" customWidth="1"/>
  </cols>
  <sheetData>
    <row r="1" spans="1:3" x14ac:dyDescent="0.25">
      <c r="A1" s="11">
        <v>1.4310592337271001E-3</v>
      </c>
      <c r="B1" s="11">
        <v>-3.5229460269837314</v>
      </c>
      <c r="C1" s="11">
        <v>4.2936928351504172E-9</v>
      </c>
    </row>
    <row r="2" spans="1:3" x14ac:dyDescent="0.25">
      <c r="A2" s="11">
        <v>1.62818312017149E-3</v>
      </c>
      <c r="B2" s="11">
        <v>-3.1912556954608631</v>
      </c>
      <c r="C2" s="11">
        <v>5.9842628366911034E-9</v>
      </c>
    </row>
    <row r="3" spans="1:3" x14ac:dyDescent="0.25">
      <c r="A3" s="11">
        <v>5.75223244214679E-4</v>
      </c>
      <c r="B3" s="11">
        <v>-3.0408262181216186</v>
      </c>
      <c r="C3" s="11">
        <v>5.3117853588301035E-9</v>
      </c>
    </row>
    <row r="4" spans="1:3" x14ac:dyDescent="0.25">
      <c r="A4" s="11">
        <v>1.3960843491923501E-3</v>
      </c>
      <c r="B4" s="11">
        <v>-3.0289182995945092</v>
      </c>
      <c r="C4" s="11">
        <v>3.2969981597450734E-9</v>
      </c>
    </row>
    <row r="5" spans="1:3" x14ac:dyDescent="0.25">
      <c r="A5" s="11">
        <v>1.1449858893774899E-3</v>
      </c>
      <c r="B5" s="11">
        <v>-3.2642679814255167</v>
      </c>
      <c r="C5" s="11">
        <v>6.7891689828527954E-9</v>
      </c>
    </row>
    <row r="6" spans="1:3" x14ac:dyDescent="0.25">
      <c r="A6" s="11">
        <v>8.1425963282645E-4</v>
      </c>
      <c r="B6" s="11">
        <v>-3.4058382023134937</v>
      </c>
      <c r="C6" s="11">
        <v>3.6708104372709148E-9</v>
      </c>
    </row>
    <row r="7" spans="1:3" x14ac:dyDescent="0.25">
      <c r="A7" s="11">
        <v>1.0675361368334801E-3</v>
      </c>
      <c r="B7" s="11">
        <v>-3.3771328303887169</v>
      </c>
      <c r="C7" s="11">
        <v>5.7637258216781661E-9</v>
      </c>
    </row>
    <row r="8" spans="1:3" x14ac:dyDescent="0.25">
      <c r="A8" s="11">
        <v>1.06115431049946E-3</v>
      </c>
      <c r="B8" s="11">
        <v>-3.4525347531786208</v>
      </c>
      <c r="C8" s="11">
        <v>4.7975996542818218E-9</v>
      </c>
    </row>
    <row r="9" spans="1:3" x14ac:dyDescent="0.25">
      <c r="A9" s="11">
        <v>7.6301603488246805E-4</v>
      </c>
      <c r="B9" s="11">
        <v>-3.2028926930855888</v>
      </c>
      <c r="C9" s="11">
        <v>4.3289423362718848E-9</v>
      </c>
    </row>
    <row r="10" spans="1:3" x14ac:dyDescent="0.25">
      <c r="A10" s="11">
        <v>9.76343606950917E-4</v>
      </c>
      <c r="B10" s="11">
        <v>-2.9636734332691415</v>
      </c>
      <c r="C10" s="11">
        <v>4.005453429443675E-9</v>
      </c>
    </row>
    <row r="11" spans="1:3" x14ac:dyDescent="0.25">
      <c r="A11" s="11">
        <v>1.4546434165586301E-3</v>
      </c>
      <c r="B11" s="11">
        <v>-3.2226893790057072</v>
      </c>
      <c r="C11" s="11">
        <v>6.0132648515990781E-9</v>
      </c>
    </row>
    <row r="12" spans="1:3" x14ac:dyDescent="0.25">
      <c r="A12" s="11">
        <v>4.0406270790421198E-4</v>
      </c>
      <c r="B12" s="11">
        <v>-3.517100905088562</v>
      </c>
      <c r="C12" s="11">
        <v>9.4031847945447762E-9</v>
      </c>
    </row>
    <row r="13" spans="1:3" x14ac:dyDescent="0.25">
      <c r="A13" s="11">
        <v>1.1657936744983799E-3</v>
      </c>
      <c r="B13" s="11">
        <v>-3.2454750574288562</v>
      </c>
      <c r="C13" s="11">
        <v>6.2649023603717386E-9</v>
      </c>
    </row>
    <row r="14" spans="1:3" x14ac:dyDescent="0.25">
      <c r="A14" s="11">
        <v>1.8226193547195501E-3</v>
      </c>
      <c r="B14" s="11">
        <v>-2.9900578086929199</v>
      </c>
      <c r="C14" s="11">
        <v>8.9972001255757714E-9</v>
      </c>
    </row>
    <row r="15" spans="1:3" x14ac:dyDescent="0.25">
      <c r="A15" s="11">
        <v>4.8407176306366698E-4</v>
      </c>
      <c r="B15" s="11">
        <v>-3.1666614967630013</v>
      </c>
      <c r="C15" s="11">
        <v>6.3033445084992933E-9</v>
      </c>
    </row>
    <row r="16" spans="1:3" x14ac:dyDescent="0.25">
      <c r="A16" s="11">
        <v>1.4292995657631199E-3</v>
      </c>
      <c r="B16" s="11">
        <v>-3.2143393471152635</v>
      </c>
      <c r="C16" s="11">
        <v>5.3419656991011034E-9</v>
      </c>
    </row>
    <row r="17" spans="1:3" x14ac:dyDescent="0.25">
      <c r="A17" s="11">
        <v>2.21264837740958E-4</v>
      </c>
      <c r="B17" s="11">
        <v>-3.2922712297114454</v>
      </c>
      <c r="C17" s="11">
        <v>5.4177940581570669E-9</v>
      </c>
    </row>
    <row r="18" spans="1:3" x14ac:dyDescent="0.25">
      <c r="A18" s="11">
        <v>1.62283507253128E-3</v>
      </c>
      <c r="B18" s="11">
        <v>-3.4751863925395057</v>
      </c>
      <c r="C18" s="11">
        <v>9.3912875815885645E-9</v>
      </c>
    </row>
    <row r="19" spans="1:3" x14ac:dyDescent="0.25">
      <c r="A19" s="11">
        <v>1.8803850551414999E-3</v>
      </c>
      <c r="B19" s="11">
        <v>-3.4424856314884282</v>
      </c>
      <c r="C19" s="11">
        <v>5.7915992329621758E-9</v>
      </c>
    </row>
    <row r="20" spans="1:3" x14ac:dyDescent="0.25">
      <c r="A20" s="11">
        <v>4.3487076175659001E-4</v>
      </c>
      <c r="B20" s="11">
        <v>-3.1638977757789508</v>
      </c>
      <c r="C20" s="11">
        <v>6.8135732721043979E-9</v>
      </c>
    </row>
    <row r="21" spans="1:3" x14ac:dyDescent="0.25">
      <c r="A21" s="11">
        <v>5.7379457220712703E-4</v>
      </c>
      <c r="B21" s="11">
        <v>-3.2443361890108298</v>
      </c>
      <c r="C21" s="11">
        <v>3.1678092850369651E-9</v>
      </c>
    </row>
    <row r="22" spans="1:3" x14ac:dyDescent="0.25">
      <c r="A22" s="11">
        <v>1.6041064343443E-3</v>
      </c>
      <c r="B22" s="11">
        <v>-3.231448775151343</v>
      </c>
      <c r="C22" s="11">
        <v>5.2749911881102595E-9</v>
      </c>
    </row>
    <row r="23" spans="1:3" x14ac:dyDescent="0.25">
      <c r="A23" s="11">
        <v>8.0392116131798596E-4</v>
      </c>
      <c r="B23" s="11">
        <v>-3.3299135266750883</v>
      </c>
      <c r="C23" s="11">
        <v>6.2683975126265907E-9</v>
      </c>
    </row>
    <row r="24" spans="1:3" x14ac:dyDescent="0.25">
      <c r="A24" s="11">
        <v>6.0946869907847095E-4</v>
      </c>
      <c r="B24" s="11">
        <v>-3.4112140191212861</v>
      </c>
      <c r="C24" s="11">
        <v>3.9945892982251791E-9</v>
      </c>
    </row>
    <row r="25" spans="1:3" x14ac:dyDescent="0.25">
      <c r="A25" s="11">
        <v>6.6726163242666501E-4</v>
      </c>
      <c r="B25" s="11">
        <v>-3.2343905308681364</v>
      </c>
      <c r="C25" s="11">
        <v>4.2557831370798124E-9</v>
      </c>
    </row>
    <row r="26" spans="1:3" x14ac:dyDescent="0.25">
      <c r="A26" s="11">
        <v>1.6473644193216899E-3</v>
      </c>
      <c r="B26" s="11">
        <v>-3.0148040123494453</v>
      </c>
      <c r="C26" s="11">
        <v>4.9100137289069374E-9</v>
      </c>
    </row>
    <row r="27" spans="1:3" x14ac:dyDescent="0.25">
      <c r="A27" s="11">
        <v>9.0017787311565296E-4</v>
      </c>
      <c r="B27" s="11">
        <v>-3.0425540842919094</v>
      </c>
      <c r="C27" s="11">
        <v>4.7849537871180372E-9</v>
      </c>
    </row>
    <row r="28" spans="1:3" x14ac:dyDescent="0.25">
      <c r="A28" s="11">
        <v>1.09158708769692E-3</v>
      </c>
      <c r="B28" s="11">
        <v>-3.5219581274811542</v>
      </c>
      <c r="C28" s="11">
        <v>4.6038328485417466E-9</v>
      </c>
    </row>
    <row r="29" spans="1:3" x14ac:dyDescent="0.25">
      <c r="A29" s="11">
        <v>1.1101275475962199E-3</v>
      </c>
      <c r="B29" s="11">
        <v>-3.3486667701771</v>
      </c>
      <c r="C29" s="11">
        <v>3.7298399219287892E-9</v>
      </c>
    </row>
    <row r="30" spans="1:3" x14ac:dyDescent="0.25">
      <c r="A30" s="11">
        <v>1.0217824482016899E-3</v>
      </c>
      <c r="B30" s="11">
        <v>-3.1762613063863094</v>
      </c>
      <c r="C30" s="11">
        <v>3.7618955461959244E-9</v>
      </c>
    </row>
    <row r="31" spans="1:3" x14ac:dyDescent="0.25">
      <c r="A31" s="11">
        <v>1.4150771398805701E-3</v>
      </c>
      <c r="B31" s="11">
        <v>-3.2800517172300738</v>
      </c>
      <c r="C31" s="11">
        <v>4.4691777751020693E-9</v>
      </c>
    </row>
    <row r="32" spans="1:3" x14ac:dyDescent="0.25">
      <c r="A32" s="11">
        <v>4.36553488443395E-4</v>
      </c>
      <c r="B32" s="11">
        <v>-3.2248518381643634</v>
      </c>
      <c r="C32" s="11">
        <v>4.9621626221379743E-9</v>
      </c>
    </row>
    <row r="33" spans="1:3" x14ac:dyDescent="0.25">
      <c r="A33" s="11">
        <v>-8.8390383646385506E-5</v>
      </c>
      <c r="B33" s="11">
        <v>-3.4574848677186525</v>
      </c>
      <c r="C33" s="11">
        <v>5.00572451870239E-9</v>
      </c>
    </row>
    <row r="34" spans="1:3" x14ac:dyDescent="0.25">
      <c r="A34" s="11">
        <v>1.23638516434013E-3</v>
      </c>
      <c r="B34" s="11">
        <v>-3.4821437812268221</v>
      </c>
      <c r="C34" s="11">
        <v>2.0325351287554941E-9</v>
      </c>
    </row>
    <row r="35" spans="1:3" x14ac:dyDescent="0.25">
      <c r="A35" s="11">
        <v>6.2562992737687996E-5</v>
      </c>
      <c r="B35" s="11">
        <v>-3.0021078128805967</v>
      </c>
      <c r="C35" s="11">
        <v>2.5523056495587108E-9</v>
      </c>
    </row>
    <row r="36" spans="1:3" x14ac:dyDescent="0.25">
      <c r="A36" s="11">
        <v>6.0666044341303195E-4</v>
      </c>
      <c r="B36" s="11">
        <v>-3.820650629144462</v>
      </c>
      <c r="C36" s="11">
        <v>1.1742142500801127E-8</v>
      </c>
    </row>
    <row r="37" spans="1:3" x14ac:dyDescent="0.25">
      <c r="A37" s="11">
        <v>1.13614590185475E-3</v>
      </c>
      <c r="B37" s="11">
        <v>-3.4731730347775858</v>
      </c>
      <c r="C37" s="11">
        <v>3.6411057475628938E-9</v>
      </c>
    </row>
    <row r="38" spans="1:3" x14ac:dyDescent="0.25">
      <c r="A38" s="11">
        <v>2.3187238566879198E-3</v>
      </c>
      <c r="B38" s="11">
        <v>-3.6763536343563832</v>
      </c>
      <c r="C38" s="11">
        <v>2.5587649029227863E-9</v>
      </c>
    </row>
    <row r="39" spans="1:3" x14ac:dyDescent="0.25">
      <c r="A39" s="11">
        <v>7.1894056915425503E-4</v>
      </c>
      <c r="B39" s="11">
        <v>-3.2916240722393484</v>
      </c>
      <c r="C39" s="11">
        <v>5.2221316716916644E-9</v>
      </c>
    </row>
    <row r="40" spans="1:3" x14ac:dyDescent="0.25">
      <c r="A40" s="11">
        <v>5.8337204488641899E-4</v>
      </c>
      <c r="B40" s="11">
        <v>-3.5384255241368399</v>
      </c>
      <c r="C40" s="11">
        <v>4.4351029399598052E-9</v>
      </c>
    </row>
    <row r="41" spans="1:3" x14ac:dyDescent="0.25">
      <c r="A41" s="11">
        <v>6.43521447959016E-4</v>
      </c>
      <c r="B41" s="11">
        <v>-3.4163134078944943</v>
      </c>
      <c r="C41" s="11">
        <v>6.4770268234287726E-9</v>
      </c>
    </row>
    <row r="42" spans="1:3" x14ac:dyDescent="0.25">
      <c r="A42" s="11">
        <v>8.7992257140737096E-4</v>
      </c>
      <c r="B42" s="11">
        <v>-3.3291673054693849</v>
      </c>
      <c r="C42" s="11">
        <v>7.7680332667618559E-9</v>
      </c>
    </row>
    <row r="43" spans="1:3" x14ac:dyDescent="0.25">
      <c r="A43" s="11">
        <v>1.1817387074889601E-3</v>
      </c>
      <c r="B43" s="11">
        <v>-3.2099994913529923</v>
      </c>
      <c r="C43" s="11">
        <v>3.3506772230155071E-9</v>
      </c>
    </row>
    <row r="44" spans="1:3" x14ac:dyDescent="0.25">
      <c r="A44" s="11">
        <v>1.8002229893303099E-3</v>
      </c>
      <c r="B44" s="11">
        <v>-3.3650572380880934</v>
      </c>
      <c r="C44" s="11">
        <v>4.0782809820194696E-9</v>
      </c>
    </row>
    <row r="45" spans="1:3" x14ac:dyDescent="0.25">
      <c r="A45" s="11">
        <v>1.08910257370445E-3</v>
      </c>
      <c r="B45" s="11">
        <v>-2.9861936972445822</v>
      </c>
      <c r="C45" s="11">
        <v>4.1588628799245287E-9</v>
      </c>
    </row>
    <row r="46" spans="1:3" x14ac:dyDescent="0.25">
      <c r="A46" s="11">
        <v>8.4762596734890103E-4</v>
      </c>
      <c r="B46" s="11">
        <v>-3.2518394880718886</v>
      </c>
      <c r="C46" s="11">
        <v>8.6955911089102912E-9</v>
      </c>
    </row>
    <row r="47" spans="1:3" x14ac:dyDescent="0.25">
      <c r="A47" s="11">
        <v>4.3047316133964201E-4</v>
      </c>
      <c r="B47" s="11">
        <v>-3.292368341615961</v>
      </c>
      <c r="C47" s="11">
        <v>7.7274527134577578E-9</v>
      </c>
    </row>
    <row r="48" spans="1:3" x14ac:dyDescent="0.25">
      <c r="A48" s="11">
        <v>3.2299059428850799E-4</v>
      </c>
      <c r="B48" s="11">
        <v>-3.2431343176982601</v>
      </c>
      <c r="C48" s="11">
        <v>4.8727142175990169E-9</v>
      </c>
    </row>
    <row r="49" spans="1:3" x14ac:dyDescent="0.25">
      <c r="A49" s="11">
        <v>7.9527396890172403E-4</v>
      </c>
      <c r="B49" s="11">
        <v>-3.4070857653011073</v>
      </c>
      <c r="C49" s="11">
        <v>5.6894837394019925E-9</v>
      </c>
    </row>
    <row r="50" spans="1:3" x14ac:dyDescent="0.25">
      <c r="A50" s="11">
        <v>1.11856801287339E-3</v>
      </c>
      <c r="B50" s="11">
        <v>-3.0395161604017678</v>
      </c>
      <c r="C50" s="11">
        <v>6.1645723495600146E-9</v>
      </c>
    </row>
    <row r="51" spans="1:3" x14ac:dyDescent="0.25">
      <c r="A51" s="11">
        <v>1.1666133947258301E-3</v>
      </c>
      <c r="B51" s="11">
        <v>-3.368697262696609</v>
      </c>
      <c r="C51" s="11">
        <v>8.8926919012738846E-9</v>
      </c>
    </row>
    <row r="52" spans="1:3" x14ac:dyDescent="0.25">
      <c r="A52" s="11">
        <v>1.51914281049327E-3</v>
      </c>
      <c r="B52" s="11">
        <v>-3.509295949085689</v>
      </c>
      <c r="C52" s="11">
        <v>6.1003142679863229E-9</v>
      </c>
    </row>
    <row r="53" spans="1:3" x14ac:dyDescent="0.25">
      <c r="A53" s="11">
        <v>1.3921624957704599E-4</v>
      </c>
      <c r="B53" s="11">
        <v>-3.5093368251095227</v>
      </c>
      <c r="C53" s="11">
        <v>5.25408288292597E-9</v>
      </c>
    </row>
    <row r="54" spans="1:3" x14ac:dyDescent="0.25">
      <c r="A54" s="11">
        <v>4.8869159098114605E-4</v>
      </c>
      <c r="B54" s="11">
        <v>-3.4613493197288925</v>
      </c>
      <c r="C54" s="11">
        <v>6.5832135343439835E-9</v>
      </c>
    </row>
    <row r="55" spans="1:3" x14ac:dyDescent="0.25">
      <c r="A55" s="11">
        <v>3.7685599718856398E-4</v>
      </c>
      <c r="B55" s="11">
        <v>-3.268924186813583</v>
      </c>
      <c r="C55" s="11">
        <v>4.8890292390203588E-9</v>
      </c>
    </row>
    <row r="56" spans="1:3" x14ac:dyDescent="0.25">
      <c r="A56" s="11">
        <v>7.9051883148729095E-4</v>
      </c>
      <c r="B56" s="11">
        <v>-3.5526463821858081</v>
      </c>
      <c r="C56" s="11">
        <v>5.2407611116698065E-9</v>
      </c>
    </row>
    <row r="57" spans="1:3" x14ac:dyDescent="0.25">
      <c r="A57" s="11">
        <v>-8.0243324275396002E-5</v>
      </c>
      <c r="B57" s="11">
        <v>-3.1165113233612236</v>
      </c>
      <c r="C57" s="11">
        <v>7.6369736421005292E-9</v>
      </c>
    </row>
    <row r="58" spans="1:3" x14ac:dyDescent="0.25">
      <c r="A58" s="11">
        <v>9.5468905689629702E-4</v>
      </c>
      <c r="B58" s="11">
        <v>-3.3129134751496827</v>
      </c>
      <c r="C58" s="11">
        <v>4.0878845242194913E-9</v>
      </c>
    </row>
    <row r="59" spans="1:3" x14ac:dyDescent="0.25">
      <c r="A59" s="11">
        <v>2.89232605842577E-4</v>
      </c>
      <c r="B59" s="11">
        <v>-3.375220752291384</v>
      </c>
      <c r="C59" s="11">
        <v>4.5988960232040493E-9</v>
      </c>
    </row>
    <row r="60" spans="1:3" x14ac:dyDescent="0.25">
      <c r="A60" s="11">
        <v>6.7788457523710103E-4</v>
      </c>
      <c r="B60" s="11">
        <v>-2.9373872246402359</v>
      </c>
      <c r="C60" s="11">
        <v>4.9606137709599484E-9</v>
      </c>
    </row>
    <row r="61" spans="1:3" x14ac:dyDescent="0.25">
      <c r="A61" s="11">
        <v>-1.44456343166953E-4</v>
      </c>
      <c r="B61" s="11">
        <v>-3.254009482395066</v>
      </c>
      <c r="C61" s="11">
        <v>3.4156620317981425E-9</v>
      </c>
    </row>
    <row r="62" spans="1:3" x14ac:dyDescent="0.25">
      <c r="A62" s="11">
        <v>1.8365730822603901E-3</v>
      </c>
      <c r="B62" s="11">
        <v>-3.1868797554942847</v>
      </c>
      <c r="C62" s="11">
        <v>3.0667396910218478E-9</v>
      </c>
    </row>
    <row r="63" spans="1:3" x14ac:dyDescent="0.25">
      <c r="A63" s="11">
        <v>2.4057942291003001E-4</v>
      </c>
      <c r="B63" s="11">
        <v>-3.6616021936660221</v>
      </c>
      <c r="C63" s="11">
        <v>9.3092842290427369E-9</v>
      </c>
    </row>
    <row r="64" spans="1:3" x14ac:dyDescent="0.25">
      <c r="A64" s="11">
        <v>1.2418748361734701E-3</v>
      </c>
      <c r="B64" s="11">
        <v>-3.3083462569562587</v>
      </c>
      <c r="C64" s="11">
        <v>7.4676577593544205E-9</v>
      </c>
    </row>
    <row r="65" spans="1:3" x14ac:dyDescent="0.25">
      <c r="A65" s="11">
        <v>-2.59005023252424E-4</v>
      </c>
      <c r="B65" s="11">
        <v>-3.150264685140336</v>
      </c>
      <c r="C65" s="11">
        <v>3.3440483033225084E-9</v>
      </c>
    </row>
    <row r="66" spans="1:3" x14ac:dyDescent="0.25">
      <c r="A66" s="11">
        <v>1.3474454596381501E-3</v>
      </c>
      <c r="B66" s="11">
        <v>-3.1404219001201525</v>
      </c>
      <c r="C66" s="11">
        <v>8.130757380593584E-9</v>
      </c>
    </row>
    <row r="67" spans="1:3" x14ac:dyDescent="0.25">
      <c r="A67" s="11">
        <v>1.0929039052941601E-3</v>
      </c>
      <c r="B67" s="11">
        <v>-3.5140168300652519</v>
      </c>
      <c r="C67" s="11">
        <v>5.6671590520382134E-9</v>
      </c>
    </row>
    <row r="68" spans="1:3" x14ac:dyDescent="0.25">
      <c r="A68" s="11">
        <v>6.3083759199931803E-4</v>
      </c>
      <c r="B68" s="11">
        <v>-3.7687078445321758</v>
      </c>
      <c r="C68" s="11">
        <v>8.1246747797947426E-9</v>
      </c>
    </row>
    <row r="69" spans="1:3" x14ac:dyDescent="0.25">
      <c r="A69" s="11">
        <v>1.1773313628896001E-3</v>
      </c>
      <c r="B69" s="11">
        <v>-3.3667588505408239</v>
      </c>
      <c r="C69" s="11">
        <v>3.6405411213834256E-9</v>
      </c>
    </row>
    <row r="70" spans="1:3" x14ac:dyDescent="0.25">
      <c r="A70" s="11">
        <v>8.2106800626719097E-4</v>
      </c>
      <c r="B70" s="11">
        <v>-3.1024891090996185</v>
      </c>
      <c r="C70" s="11">
        <v>5.6121206542641041E-9</v>
      </c>
    </row>
    <row r="71" spans="1:3" x14ac:dyDescent="0.25">
      <c r="A71" s="11">
        <v>1.4411669286887401E-3</v>
      </c>
      <c r="B71" s="11">
        <v>-3.6648389301852786</v>
      </c>
      <c r="C71" s="11">
        <v>9.6210241583679072E-9</v>
      </c>
    </row>
    <row r="72" spans="1:3" x14ac:dyDescent="0.25">
      <c r="A72" s="11">
        <v>-3.3036802933097303E-4</v>
      </c>
      <c r="B72" s="11">
        <v>-3.5145513775968915</v>
      </c>
      <c r="C72" s="11">
        <v>3.8097013937712057E-9</v>
      </c>
    </row>
    <row r="73" spans="1:3" x14ac:dyDescent="0.25">
      <c r="A73" s="11">
        <v>1.5295388747586099E-3</v>
      </c>
      <c r="B73" s="11">
        <v>-3.4534513163510359</v>
      </c>
      <c r="C73" s="11">
        <v>2.4380682734185596E-9</v>
      </c>
    </row>
    <row r="74" spans="1:3" x14ac:dyDescent="0.25">
      <c r="A74" s="11">
        <v>1.69825366709764E-3</v>
      </c>
      <c r="B74" s="11">
        <v>-3.2696280947148813</v>
      </c>
      <c r="C74" s="11">
        <v>1.0334040090339038E-8</v>
      </c>
    </row>
    <row r="75" spans="1:3" x14ac:dyDescent="0.25">
      <c r="A75" s="11">
        <v>1.08759939130594E-3</v>
      </c>
      <c r="B75" s="11">
        <v>-3.4091688197427406</v>
      </c>
      <c r="C75" s="11">
        <v>6.5298803812388525E-9</v>
      </c>
    </row>
    <row r="76" spans="1:3" x14ac:dyDescent="0.25">
      <c r="A76" s="11">
        <v>1.05884810614507E-3</v>
      </c>
      <c r="B76" s="11">
        <v>-3.3557531464602905</v>
      </c>
      <c r="C76" s="11">
        <v>5.190080976396492E-9</v>
      </c>
    </row>
    <row r="77" spans="1:3" x14ac:dyDescent="0.25">
      <c r="A77" s="11">
        <v>-1.24646317587242E-4</v>
      </c>
      <c r="B77" s="11">
        <v>-3.2546712260036457</v>
      </c>
      <c r="C77" s="11">
        <v>4.2905498819251588E-9</v>
      </c>
    </row>
    <row r="78" spans="1:3" x14ac:dyDescent="0.25">
      <c r="A78" s="11">
        <v>1.3963353509818799E-3</v>
      </c>
      <c r="B78" s="11">
        <v>-3.3928494410477237</v>
      </c>
      <c r="C78" s="11">
        <v>4.3834005720303606E-9</v>
      </c>
    </row>
    <row r="79" spans="1:3" x14ac:dyDescent="0.25">
      <c r="A79" s="11">
        <v>1.0474685506825601E-3</v>
      </c>
      <c r="B79" s="11">
        <v>-2.8476090787739001</v>
      </c>
      <c r="C79" s="11">
        <v>3.9904081842035981E-9</v>
      </c>
    </row>
    <row r="80" spans="1:3" x14ac:dyDescent="0.25">
      <c r="A80" s="11">
        <v>8.4045818542897196E-4</v>
      </c>
      <c r="B80" s="11">
        <v>-3.4263786061313093</v>
      </c>
      <c r="C80" s="11">
        <v>2.8514854860512234E-9</v>
      </c>
    </row>
    <row r="81" spans="1:3" x14ac:dyDescent="0.25">
      <c r="A81" s="11">
        <v>1.3890226281621199E-3</v>
      </c>
      <c r="B81" s="11">
        <v>-3.3222796765176361</v>
      </c>
      <c r="C81" s="11">
        <v>3.9597304830007284E-9</v>
      </c>
    </row>
    <row r="82" spans="1:3" x14ac:dyDescent="0.25">
      <c r="A82" s="11">
        <v>-1.85303166411754E-4</v>
      </c>
      <c r="B82" s="11">
        <v>-3.5101208207270447</v>
      </c>
      <c r="C82" s="11">
        <v>3.6755827796401039E-9</v>
      </c>
    </row>
    <row r="83" spans="1:3" x14ac:dyDescent="0.25">
      <c r="A83" s="11">
        <v>1.1299606438688499E-3</v>
      </c>
      <c r="B83" s="11">
        <v>-3.2885567700628471</v>
      </c>
      <c r="C83" s="11">
        <v>7.4547978581679756E-9</v>
      </c>
    </row>
    <row r="84" spans="1:3" x14ac:dyDescent="0.25">
      <c r="A84" s="11">
        <v>1.2961666572206801E-3</v>
      </c>
      <c r="B84" s="11">
        <v>-3.3819063363649535</v>
      </c>
      <c r="C84" s="11">
        <v>5.1472881340843408E-9</v>
      </c>
    </row>
    <row r="85" spans="1:3" x14ac:dyDescent="0.25">
      <c r="A85" s="11">
        <v>5.2916519508252105E-4</v>
      </c>
      <c r="B85" s="11">
        <v>-3.3269912531978982</v>
      </c>
      <c r="C85" s="11">
        <v>3.0967106598771994E-9</v>
      </c>
    </row>
    <row r="86" spans="1:3" x14ac:dyDescent="0.25">
      <c r="A86" s="11">
        <v>1.4949855609264801E-3</v>
      </c>
      <c r="B86" s="11">
        <v>-3.4637759641031618</v>
      </c>
      <c r="C86" s="11">
        <v>6.2365381887676523E-9</v>
      </c>
    </row>
    <row r="87" spans="1:3" x14ac:dyDescent="0.25">
      <c r="A87" s="11">
        <v>4.4616845554290802E-4</v>
      </c>
      <c r="B87" s="11">
        <v>-3.0197070828822175</v>
      </c>
      <c r="C87" s="11">
        <v>4.0209859275422355E-9</v>
      </c>
    </row>
    <row r="88" spans="1:3" x14ac:dyDescent="0.25">
      <c r="A88" s="11">
        <v>4.6443117902729598E-4</v>
      </c>
      <c r="B88" s="11">
        <v>-3.1313586303989958</v>
      </c>
      <c r="C88" s="11">
        <v>1.1796541841329897E-8</v>
      </c>
    </row>
    <row r="89" spans="1:3" x14ac:dyDescent="0.25">
      <c r="A89" s="11">
        <v>1.6129544563405901E-3</v>
      </c>
      <c r="B89" s="11">
        <v>-3.3283961289971611</v>
      </c>
      <c r="C89" s="11">
        <v>7.2844381050712987E-9</v>
      </c>
    </row>
    <row r="90" spans="1:3" x14ac:dyDescent="0.25">
      <c r="A90" s="11">
        <v>6.33415876730261E-4</v>
      </c>
      <c r="B90" s="11">
        <v>-3.4467044804661482</v>
      </c>
      <c r="C90" s="11">
        <v>5.4459387727957352E-9</v>
      </c>
    </row>
    <row r="91" spans="1:3" x14ac:dyDescent="0.25">
      <c r="A91" s="11">
        <v>1.0560900833357801E-3</v>
      </c>
      <c r="B91" s="11">
        <v>-3.2355849697331056</v>
      </c>
      <c r="C91" s="11">
        <v>7.5790122126855527E-9</v>
      </c>
    </row>
    <row r="92" spans="1:3" x14ac:dyDescent="0.25">
      <c r="A92" s="11">
        <v>5.9086637295996001E-4</v>
      </c>
      <c r="B92" s="11">
        <v>-3.4281940686193182</v>
      </c>
      <c r="C92" s="11">
        <v>1.0190840302918294E-8</v>
      </c>
    </row>
    <row r="93" spans="1:3" x14ac:dyDescent="0.25">
      <c r="A93" s="11">
        <v>8.02751156250032E-4</v>
      </c>
      <c r="B93" s="11">
        <v>-3.1954984567124254</v>
      </c>
      <c r="C93" s="11">
        <v>3.2608225714232494E-9</v>
      </c>
    </row>
    <row r="94" spans="1:3" x14ac:dyDescent="0.25">
      <c r="A94" s="11">
        <v>6.4437624733733605E-4</v>
      </c>
      <c r="B94" s="11">
        <v>-3.2473244413074793</v>
      </c>
      <c r="C94" s="11">
        <v>6.6955332983364175E-9</v>
      </c>
    </row>
    <row r="95" spans="1:3" x14ac:dyDescent="0.25">
      <c r="A95" s="11">
        <v>1.90219456724696E-3</v>
      </c>
      <c r="B95" s="11">
        <v>-3.4303030976676632</v>
      </c>
      <c r="C95" s="11">
        <v>4.2619886083804638E-9</v>
      </c>
    </row>
    <row r="96" spans="1:3" x14ac:dyDescent="0.25">
      <c r="A96" s="11">
        <v>9.2541380414766104E-4</v>
      </c>
      <c r="B96" s="11">
        <v>-3.3251783003738002</v>
      </c>
      <c r="C96" s="11">
        <v>9.0759755242629793E-9</v>
      </c>
    </row>
    <row r="97" spans="1:3" x14ac:dyDescent="0.25">
      <c r="A97" s="11">
        <v>7.9997359764793705E-4</v>
      </c>
      <c r="B97" s="11">
        <v>-2.7355260432024378</v>
      </c>
      <c r="C97" s="11">
        <v>4.8000086332842376E-9</v>
      </c>
    </row>
    <row r="98" spans="1:3" x14ac:dyDescent="0.25">
      <c r="A98" s="11">
        <v>1.3093215793366E-3</v>
      </c>
      <c r="B98" s="11">
        <v>-3.1979085167183747</v>
      </c>
      <c r="C98" s="11">
        <v>9.5532219464675517E-9</v>
      </c>
    </row>
    <row r="99" spans="1:3" x14ac:dyDescent="0.25">
      <c r="A99" s="11">
        <v>5.8864011606210998E-4</v>
      </c>
      <c r="B99" s="11">
        <v>-3.4097487838212421</v>
      </c>
      <c r="C99" s="11">
        <v>4.9643681324261415E-9</v>
      </c>
    </row>
    <row r="100" spans="1:3" x14ac:dyDescent="0.25">
      <c r="A100" s="11">
        <v>9.7179125504417898E-4</v>
      </c>
      <c r="B100" s="11">
        <v>-3.2817438405896557</v>
      </c>
      <c r="C100" s="11">
        <v>2.5477940925678567E-9</v>
      </c>
    </row>
    <row r="101" spans="1:3" x14ac:dyDescent="0.25">
      <c r="A101" s="11">
        <v>1.1600568349895599E-3</v>
      </c>
      <c r="B101" s="11">
        <v>-3.4224908281419322</v>
      </c>
      <c r="C101" s="11">
        <v>3.3572016262575317E-9</v>
      </c>
    </row>
    <row r="102" spans="1:3" x14ac:dyDescent="0.25">
      <c r="A102" s="11">
        <v>1.3050429380275E-3</v>
      </c>
      <c r="B102" s="11">
        <v>-3.332501737626985</v>
      </c>
      <c r="C102" s="11">
        <v>4.9033804769567803E-9</v>
      </c>
    </row>
    <row r="103" spans="1:3" x14ac:dyDescent="0.25">
      <c r="A103" s="11">
        <v>1.46619798307496E-3</v>
      </c>
      <c r="B103" s="11">
        <v>-3.3590445088777225</v>
      </c>
      <c r="C103" s="11">
        <v>3.5824330332275471E-9</v>
      </c>
    </row>
    <row r="104" spans="1:3" x14ac:dyDescent="0.25">
      <c r="A104" s="11">
        <v>9.6993799583478999E-4</v>
      </c>
      <c r="B104" s="11">
        <v>-3.4906726014088134</v>
      </c>
      <c r="C104" s="11">
        <v>4.9192215155563965E-9</v>
      </c>
    </row>
    <row r="105" spans="1:3" x14ac:dyDescent="0.25">
      <c r="A105" s="11">
        <v>6.76999047219257E-4</v>
      </c>
      <c r="B105" s="11">
        <v>-2.9553588934547297</v>
      </c>
      <c r="C105" s="11">
        <v>4.3720498895334881E-9</v>
      </c>
    </row>
    <row r="106" spans="1:3" x14ac:dyDescent="0.25">
      <c r="A106" s="11">
        <v>1.2991162710566701E-4</v>
      </c>
      <c r="B106" s="11">
        <v>-3.0821249859728339</v>
      </c>
      <c r="C106" s="11">
        <v>5.5515509544419225E-9</v>
      </c>
    </row>
    <row r="107" spans="1:3" x14ac:dyDescent="0.25">
      <c r="A107" s="11">
        <v>1.7913860688551901E-3</v>
      </c>
      <c r="B107" s="11">
        <v>-3.2416862306573662</v>
      </c>
      <c r="C107" s="11">
        <v>4.468968905302668E-9</v>
      </c>
    </row>
    <row r="108" spans="1:3" x14ac:dyDescent="0.25">
      <c r="A108" s="11">
        <v>1.4829610334143001E-3</v>
      </c>
      <c r="B108" s="11">
        <v>-3.3704560834710739</v>
      </c>
      <c r="C108" s="11">
        <v>7.0270815916596944E-9</v>
      </c>
    </row>
    <row r="109" spans="1:3" x14ac:dyDescent="0.25">
      <c r="A109" s="11">
        <v>1.0155490288007499E-3</v>
      </c>
      <c r="B109" s="11">
        <v>-3.1239981095147784</v>
      </c>
      <c r="C109" s="11">
        <v>2.8488570986737246E-9</v>
      </c>
    </row>
    <row r="110" spans="1:3" x14ac:dyDescent="0.25">
      <c r="A110" s="11">
        <v>9.1864141877843098E-4</v>
      </c>
      <c r="B110" s="11">
        <v>-3.175709414593165</v>
      </c>
      <c r="C110" s="11">
        <v>6.4792183042859228E-9</v>
      </c>
    </row>
    <row r="111" spans="1:3" x14ac:dyDescent="0.25">
      <c r="A111" s="11">
        <v>1.3398665092066099E-3</v>
      </c>
      <c r="B111" s="11">
        <v>-3.5979467769889726</v>
      </c>
      <c r="C111" s="11">
        <v>2.7542431372701916E-9</v>
      </c>
    </row>
    <row r="112" spans="1:3" x14ac:dyDescent="0.25">
      <c r="A112" s="11">
        <v>1.19470483088274E-3</v>
      </c>
      <c r="B112" s="11">
        <v>-3.1007351213437659</v>
      </c>
      <c r="C112" s="11">
        <v>2.1837107579540756E-9</v>
      </c>
    </row>
    <row r="113" spans="1:3" x14ac:dyDescent="0.25">
      <c r="A113" s="11">
        <v>1.11423115115551E-3</v>
      </c>
      <c r="B113" s="11">
        <v>-3.1951707705072443</v>
      </c>
      <c r="C113" s="11">
        <v>1.0242302685968344E-8</v>
      </c>
    </row>
    <row r="114" spans="1:3" x14ac:dyDescent="0.25">
      <c r="A114" s="11">
        <v>1.26948467296042E-3</v>
      </c>
      <c r="B114" s="11">
        <v>-2.9297720890895622</v>
      </c>
      <c r="C114" s="11">
        <v>8.4198551723567113E-9</v>
      </c>
    </row>
    <row r="115" spans="1:3" x14ac:dyDescent="0.25">
      <c r="A115" s="11">
        <v>1.3714737291709599E-3</v>
      </c>
      <c r="B115" s="11">
        <v>-3.4415218151831106</v>
      </c>
      <c r="C115" s="11">
        <v>6.7550242763189922E-9</v>
      </c>
    </row>
    <row r="116" spans="1:3" x14ac:dyDescent="0.25">
      <c r="A116" s="11">
        <v>8.8445048501341003E-4</v>
      </c>
      <c r="B116" s="11">
        <v>-3.425514485385551</v>
      </c>
      <c r="C116" s="11">
        <v>3.1741435846844865E-9</v>
      </c>
    </row>
    <row r="117" spans="1:3" x14ac:dyDescent="0.25">
      <c r="A117" s="11">
        <v>9.8325493136762693E-4</v>
      </c>
      <c r="B117" s="11">
        <v>-3.367576316139397</v>
      </c>
      <c r="C117" s="11">
        <v>5.7396815399856029E-9</v>
      </c>
    </row>
    <row r="118" spans="1:3" x14ac:dyDescent="0.25">
      <c r="A118" s="11">
        <v>1.06763967063584E-3</v>
      </c>
      <c r="B118" s="11">
        <v>-3.3064180470902134</v>
      </c>
      <c r="C118" s="11">
        <v>3.357037458049088E-9</v>
      </c>
    </row>
    <row r="119" spans="1:3" x14ac:dyDescent="0.25">
      <c r="A119" s="11">
        <v>9.5666214268988502E-4</v>
      </c>
      <c r="B119" s="11">
        <v>-3.3834462337257367</v>
      </c>
      <c r="C119" s="11">
        <v>3.8401638319084136E-9</v>
      </c>
    </row>
    <row r="120" spans="1:3" x14ac:dyDescent="0.25">
      <c r="A120" s="11">
        <v>1.0828043388372999E-3</v>
      </c>
      <c r="B120" s="11">
        <v>-3.2799696633073743</v>
      </c>
      <c r="C120" s="11">
        <v>7.6425738903992546E-9</v>
      </c>
    </row>
    <row r="121" spans="1:3" x14ac:dyDescent="0.25">
      <c r="A121" s="11">
        <v>9.2047424963547398E-4</v>
      </c>
      <c r="B121" s="11">
        <v>-3.2260271578903197</v>
      </c>
      <c r="C121" s="11">
        <v>3.4610015074219322E-9</v>
      </c>
    </row>
    <row r="122" spans="1:3" x14ac:dyDescent="0.25">
      <c r="A122" s="11">
        <v>8.3961315284001995E-4</v>
      </c>
      <c r="B122" s="11">
        <v>-3.3719992203099474</v>
      </c>
      <c r="C122" s="11">
        <v>7.6591415465727829E-9</v>
      </c>
    </row>
    <row r="123" spans="1:3" x14ac:dyDescent="0.25">
      <c r="A123" s="11">
        <v>1.5533402341707801E-4</v>
      </c>
      <c r="B123" s="11">
        <v>-3.2629253136934375</v>
      </c>
      <c r="C123" s="11">
        <v>7.1895281179482943E-9</v>
      </c>
    </row>
    <row r="124" spans="1:3" x14ac:dyDescent="0.25">
      <c r="A124" s="11">
        <v>1.7875117311907101E-3</v>
      </c>
      <c r="B124" s="11">
        <v>-2.972060363607238</v>
      </c>
      <c r="C124" s="11">
        <v>6.7287375031630246E-9</v>
      </c>
    </row>
    <row r="125" spans="1:3" x14ac:dyDescent="0.25">
      <c r="A125" s="11">
        <v>2.03609953863168E-3</v>
      </c>
      <c r="B125" s="11">
        <v>-3.5232411456832349</v>
      </c>
      <c r="C125" s="11">
        <v>8.6574688997322085E-9</v>
      </c>
    </row>
    <row r="126" spans="1:3" x14ac:dyDescent="0.25">
      <c r="A126" s="11">
        <v>1.87212811350866E-3</v>
      </c>
      <c r="B126" s="11">
        <v>-2.8609196306863236</v>
      </c>
      <c r="C126" s="11">
        <v>3.3226520807223881E-9</v>
      </c>
    </row>
    <row r="127" spans="1:3" x14ac:dyDescent="0.25">
      <c r="A127" s="11">
        <v>1.80097062220323E-3</v>
      </c>
      <c r="B127" s="11">
        <v>-3.1775914404836891</v>
      </c>
      <c r="C127" s="11">
        <v>2.3457606112898724E-9</v>
      </c>
    </row>
    <row r="128" spans="1:3" x14ac:dyDescent="0.25">
      <c r="A128" s="11">
        <v>8.5818472430892404E-4</v>
      </c>
      <c r="B128" s="11">
        <v>-3.3563045920097485</v>
      </c>
      <c r="C128" s="11">
        <v>6.5603140088195987E-9</v>
      </c>
    </row>
    <row r="129" spans="1:3" x14ac:dyDescent="0.25">
      <c r="A129" s="11">
        <v>4.34160164704289E-4</v>
      </c>
      <c r="B129" s="11">
        <v>-3.2202802634992018</v>
      </c>
      <c r="C129" s="11">
        <v>4.4153676481998696E-9</v>
      </c>
    </row>
    <row r="130" spans="1:3" x14ac:dyDescent="0.25">
      <c r="A130" s="11">
        <v>2.2417760818441799E-3</v>
      </c>
      <c r="B130" s="11">
        <v>-3.2353514957453795</v>
      </c>
      <c r="C130" s="11">
        <v>5.9433688098084984E-9</v>
      </c>
    </row>
    <row r="131" spans="1:3" x14ac:dyDescent="0.25">
      <c r="A131" s="11">
        <v>1.5457450317511901E-3</v>
      </c>
      <c r="B131" s="11">
        <v>-3.6064254621019916</v>
      </c>
      <c r="C131" s="11">
        <v>7.5391142135996026E-9</v>
      </c>
    </row>
    <row r="132" spans="1:3" x14ac:dyDescent="0.25">
      <c r="A132" s="11">
        <v>1.19330723030265E-3</v>
      </c>
      <c r="B132" s="11">
        <v>-3.4875613450023559</v>
      </c>
      <c r="C132" s="11">
        <v>4.8060747077808678E-9</v>
      </c>
    </row>
    <row r="133" spans="1:3" x14ac:dyDescent="0.25">
      <c r="A133" s="11">
        <v>7.5668563406107599E-4</v>
      </c>
      <c r="B133" s="11">
        <v>-3.2899551928022879</v>
      </c>
      <c r="C133" s="11">
        <v>4.9912636979644561E-9</v>
      </c>
    </row>
    <row r="134" spans="1:3" x14ac:dyDescent="0.25">
      <c r="A134" s="11">
        <v>1.0121620386176399E-3</v>
      </c>
      <c r="B134" s="11">
        <v>-3.2172703454124143</v>
      </c>
      <c r="C134" s="11">
        <v>1.2288331454545708E-8</v>
      </c>
    </row>
    <row r="135" spans="1:3" x14ac:dyDescent="0.25">
      <c r="A135" s="11">
        <v>8.9618109257550804E-4</v>
      </c>
      <c r="B135" s="11">
        <v>-3.2798696769255984</v>
      </c>
      <c r="C135" s="11">
        <v>5.9845032809546668E-9</v>
      </c>
    </row>
    <row r="136" spans="1:3" x14ac:dyDescent="0.25">
      <c r="A136" s="11">
        <v>1.3862108248825799E-3</v>
      </c>
      <c r="B136" s="11">
        <v>-3.1984054982698584</v>
      </c>
      <c r="C136" s="11">
        <v>7.2122243414796111E-9</v>
      </c>
    </row>
    <row r="137" spans="1:3" x14ac:dyDescent="0.25">
      <c r="A137" s="11">
        <v>9.6040695380609901E-4</v>
      </c>
      <c r="B137" s="11">
        <v>-3.3082972940900466</v>
      </c>
      <c r="C137" s="11">
        <v>5.0903606367755008E-9</v>
      </c>
    </row>
    <row r="138" spans="1:3" x14ac:dyDescent="0.25">
      <c r="A138" s="11">
        <v>6.8527502402301204E-4</v>
      </c>
      <c r="B138" s="11">
        <v>-3.1028821460338425</v>
      </c>
      <c r="C138" s="11">
        <v>2.6120921927333231E-9</v>
      </c>
    </row>
    <row r="139" spans="1:3" x14ac:dyDescent="0.25">
      <c r="A139" s="11">
        <v>6.7849366626811897E-4</v>
      </c>
      <c r="B139" s="11">
        <v>-3.0128704059664901</v>
      </c>
      <c r="C139" s="11">
        <v>5.8672216013527828E-9</v>
      </c>
    </row>
    <row r="140" spans="1:3" x14ac:dyDescent="0.25">
      <c r="A140" s="11">
        <v>9.6023604164125398E-4</v>
      </c>
      <c r="B140" s="11">
        <v>-3.3202547959395217</v>
      </c>
      <c r="C140" s="11">
        <v>5.6096659820000772E-9</v>
      </c>
    </row>
    <row r="141" spans="1:3" x14ac:dyDescent="0.25">
      <c r="A141" s="11">
        <v>1.34067369041101E-3</v>
      </c>
      <c r="B141" s="11">
        <v>-3.3129673280112413</v>
      </c>
      <c r="C141" s="11">
        <v>5.7897013286637901E-9</v>
      </c>
    </row>
    <row r="142" spans="1:3" x14ac:dyDescent="0.25">
      <c r="A142" s="11">
        <v>1.2170713089839501E-3</v>
      </c>
      <c r="B142" s="11">
        <v>-3.6353554356888669</v>
      </c>
      <c r="C142" s="11">
        <v>3.5024462190721306E-9</v>
      </c>
    </row>
    <row r="143" spans="1:3" x14ac:dyDescent="0.25">
      <c r="A143" s="11">
        <v>1.4717276996618299E-3</v>
      </c>
      <c r="B143" s="11">
        <v>-3.2803088984126942</v>
      </c>
      <c r="C143" s="11">
        <v>4.4893891244538152E-9</v>
      </c>
    </row>
    <row r="144" spans="1:3" x14ac:dyDescent="0.25">
      <c r="A144" s="11">
        <v>9.7229330842183695E-4</v>
      </c>
      <c r="B144" s="11">
        <v>-3.5276065060894513</v>
      </c>
      <c r="C144" s="11">
        <v>5.2467315967057584E-9</v>
      </c>
    </row>
    <row r="145" spans="1:3" x14ac:dyDescent="0.25">
      <c r="A145" s="11">
        <v>1.5459953939127801E-4</v>
      </c>
      <c r="B145" s="11">
        <v>-3.1976443443108789</v>
      </c>
      <c r="C145" s="11">
        <v>4.0623972496916754E-9</v>
      </c>
    </row>
    <row r="146" spans="1:3" x14ac:dyDescent="0.25">
      <c r="A146" s="11">
        <v>8.5727418619946003E-4</v>
      </c>
      <c r="B146" s="11">
        <v>-3.2501211571672246</v>
      </c>
      <c r="C146" s="11">
        <v>8.1696168350024917E-9</v>
      </c>
    </row>
    <row r="147" spans="1:3" x14ac:dyDescent="0.25">
      <c r="A147" s="11">
        <v>7.0940483527017297E-4</v>
      </c>
      <c r="B147" s="11">
        <v>-3.2483359114333679</v>
      </c>
      <c r="C147" s="11">
        <v>5.8866758876804502E-9</v>
      </c>
    </row>
    <row r="148" spans="1:3" x14ac:dyDescent="0.25">
      <c r="A148" s="11">
        <v>8.4943887975313503E-4</v>
      </c>
      <c r="B148" s="11">
        <v>-2.9490255665166414</v>
      </c>
      <c r="C148" s="11">
        <v>3.1620448279871099E-9</v>
      </c>
    </row>
    <row r="149" spans="1:3" x14ac:dyDescent="0.25">
      <c r="A149" s="11">
        <v>-7.4237401006809994E-5</v>
      </c>
      <c r="B149" s="11">
        <v>-3.2749459737895124</v>
      </c>
      <c r="C149" s="11">
        <v>7.2828463885907752E-9</v>
      </c>
    </row>
    <row r="150" spans="1:3" x14ac:dyDescent="0.25">
      <c r="A150" s="11">
        <v>5.1718388112997904E-4</v>
      </c>
      <c r="B150" s="11">
        <v>-3.5898875041489093</v>
      </c>
      <c r="C150" s="11">
        <v>5.7467388565857031E-9</v>
      </c>
    </row>
    <row r="151" spans="1:3" x14ac:dyDescent="0.25">
      <c r="A151" s="11">
        <v>1.07982218581796E-3</v>
      </c>
      <c r="B151" s="11">
        <v>-2.9140031496613141</v>
      </c>
      <c r="C151" s="11">
        <v>4.15719554960954E-9</v>
      </c>
    </row>
    <row r="152" spans="1:3" x14ac:dyDescent="0.25">
      <c r="A152" s="11">
        <v>1.45869530306751E-3</v>
      </c>
      <c r="B152" s="11">
        <v>-3.3620472229287373</v>
      </c>
      <c r="C152" s="11">
        <v>4.2642500323049644E-9</v>
      </c>
    </row>
    <row r="153" spans="1:3" x14ac:dyDescent="0.25">
      <c r="A153" s="11">
        <v>1.7324533279857899E-3</v>
      </c>
      <c r="B153" s="11">
        <v>-3.4825568262326043</v>
      </c>
      <c r="C153" s="11">
        <v>3.9909354928996505E-9</v>
      </c>
    </row>
    <row r="154" spans="1:3" x14ac:dyDescent="0.25">
      <c r="A154" s="11">
        <v>6.5672884757434998E-4</v>
      </c>
      <c r="B154" s="11">
        <v>-3.0213668823233926</v>
      </c>
      <c r="C154" s="11">
        <v>5.3058322648011025E-9</v>
      </c>
    </row>
    <row r="155" spans="1:3" x14ac:dyDescent="0.25">
      <c r="A155" s="11">
        <v>7.0017218009588698E-4</v>
      </c>
      <c r="B155" s="11">
        <v>-3.1273226472082829</v>
      </c>
      <c r="C155" s="11">
        <v>9.3840422951790691E-9</v>
      </c>
    </row>
    <row r="156" spans="1:3" x14ac:dyDescent="0.25">
      <c r="A156" s="11">
        <v>8.3716324861681402E-4</v>
      </c>
      <c r="B156" s="11">
        <v>-3.3925724397352552</v>
      </c>
      <c r="C156" s="11">
        <v>4.6393715410569694E-9</v>
      </c>
    </row>
    <row r="157" spans="1:3" x14ac:dyDescent="0.25">
      <c r="A157" s="11">
        <v>1.2579491696824701E-3</v>
      </c>
      <c r="B157" s="11">
        <v>-3.386460343402077</v>
      </c>
      <c r="C157" s="11">
        <v>7.375449226836295E-9</v>
      </c>
    </row>
    <row r="158" spans="1:3" x14ac:dyDescent="0.25">
      <c r="A158" s="11">
        <v>1.06771728014773E-3</v>
      </c>
      <c r="B158" s="11">
        <v>-3.166422324400735</v>
      </c>
      <c r="C158" s="11">
        <v>4.6024833928753113E-9</v>
      </c>
    </row>
    <row r="159" spans="1:3" x14ac:dyDescent="0.25">
      <c r="A159" s="11">
        <v>1.13125342569044E-3</v>
      </c>
      <c r="B159" s="11">
        <v>-3.3752681000699449</v>
      </c>
      <c r="C159" s="11">
        <v>3.420150405658478E-9</v>
      </c>
    </row>
    <row r="160" spans="1:3" x14ac:dyDescent="0.25">
      <c r="A160" s="11">
        <v>9.7359097781619399E-4</v>
      </c>
      <c r="B160" s="11">
        <v>-3.7233342729630534</v>
      </c>
      <c r="C160" s="11">
        <v>4.928236689209283E-9</v>
      </c>
    </row>
    <row r="161" spans="1:3" x14ac:dyDescent="0.25">
      <c r="A161" s="11">
        <v>1.62192262127947E-3</v>
      </c>
      <c r="B161" s="11">
        <v>-3.430306402320626</v>
      </c>
      <c r="C161" s="11">
        <v>7.0571612536890734E-9</v>
      </c>
    </row>
    <row r="162" spans="1:3" x14ac:dyDescent="0.25">
      <c r="A162" s="11">
        <v>1.2252070711271301E-3</v>
      </c>
      <c r="B162" s="11">
        <v>-3.2494216767998321</v>
      </c>
      <c r="C162" s="11">
        <v>4.7328180182812813E-9</v>
      </c>
    </row>
    <row r="163" spans="1:3" x14ac:dyDescent="0.25">
      <c r="A163" s="11">
        <v>7.9271980140932304E-5</v>
      </c>
      <c r="B163" s="11">
        <v>-3.6454299261753342</v>
      </c>
      <c r="C163" s="11">
        <v>4.8211705360897226E-9</v>
      </c>
    </row>
    <row r="164" spans="1:3" x14ac:dyDescent="0.25">
      <c r="A164" s="11">
        <v>6.8160771679984797E-4</v>
      </c>
      <c r="B164" s="11">
        <v>-3.0846903338562726</v>
      </c>
      <c r="C164" s="11">
        <v>7.9972123707692655E-9</v>
      </c>
    </row>
    <row r="165" spans="1:3" x14ac:dyDescent="0.25">
      <c r="A165" s="11">
        <v>9.3040978284178899E-4</v>
      </c>
      <c r="B165" s="11">
        <v>-3.1387162480134361</v>
      </c>
      <c r="C165" s="11">
        <v>6.8315636310870929E-9</v>
      </c>
    </row>
    <row r="166" spans="1:3" x14ac:dyDescent="0.25">
      <c r="A166" s="11">
        <v>1.43167837590502E-3</v>
      </c>
      <c r="B166" s="11">
        <v>-3.2676127755669246</v>
      </c>
      <c r="C166" s="11">
        <v>6.2151889603120277E-9</v>
      </c>
    </row>
    <row r="167" spans="1:3" x14ac:dyDescent="0.25">
      <c r="A167" s="11">
        <v>1.56956035573424E-3</v>
      </c>
      <c r="B167" s="11">
        <v>-3.3976730463696962</v>
      </c>
      <c r="C167" s="11">
        <v>4.6076718116127111E-9</v>
      </c>
    </row>
    <row r="168" spans="1:3" x14ac:dyDescent="0.25">
      <c r="A168" s="11">
        <v>4.60452304769143E-4</v>
      </c>
      <c r="B168" s="11">
        <v>-3.4440630360687332</v>
      </c>
      <c r="C168" s="11">
        <v>3.6421183997039605E-9</v>
      </c>
    </row>
    <row r="169" spans="1:3" x14ac:dyDescent="0.25">
      <c r="A169" s="11">
        <v>1.52836964771913E-3</v>
      </c>
      <c r="B169" s="11">
        <v>-3.3065952545078376</v>
      </c>
      <c r="C169" s="11">
        <v>8.0756430448278814E-9</v>
      </c>
    </row>
    <row r="170" spans="1:3" x14ac:dyDescent="0.25">
      <c r="A170" s="11">
        <v>1.1199730454770601E-3</v>
      </c>
      <c r="B170" s="11">
        <v>-3.3599855448714164</v>
      </c>
      <c r="C170" s="11">
        <v>5.5951031725868743E-9</v>
      </c>
    </row>
    <row r="171" spans="1:3" x14ac:dyDescent="0.25">
      <c r="A171" s="11">
        <v>7.8197347534738997E-4</v>
      </c>
      <c r="B171" s="11">
        <v>-3.3018752134365918</v>
      </c>
      <c r="C171" s="11">
        <v>6.9554812572057941E-9</v>
      </c>
    </row>
    <row r="172" spans="1:3" x14ac:dyDescent="0.25">
      <c r="A172" s="11">
        <v>7.3468730394302302E-4</v>
      </c>
      <c r="B172" s="11">
        <v>-3.277213967523767</v>
      </c>
      <c r="C172" s="11">
        <v>6.3287826560433304E-9</v>
      </c>
    </row>
    <row r="173" spans="1:3" x14ac:dyDescent="0.25">
      <c r="A173" s="11">
        <v>1.07106641770577E-3</v>
      </c>
      <c r="B173" s="11">
        <v>-3.4317189866598743</v>
      </c>
      <c r="C173" s="11">
        <v>2.6949066398606607E-9</v>
      </c>
    </row>
    <row r="174" spans="1:3" x14ac:dyDescent="0.25">
      <c r="A174" s="11">
        <v>4.2093487936771399E-4</v>
      </c>
      <c r="B174" s="11">
        <v>-3.3638111674680284</v>
      </c>
      <c r="C174" s="11">
        <v>3.8060671848184293E-9</v>
      </c>
    </row>
    <row r="175" spans="1:3" x14ac:dyDescent="0.25">
      <c r="A175" s="11">
        <v>1.0543141567664299E-3</v>
      </c>
      <c r="B175" s="11">
        <v>-3.4179499023573681</v>
      </c>
      <c r="C175" s="11">
        <v>6.7558060970603693E-9</v>
      </c>
    </row>
    <row r="176" spans="1:3" x14ac:dyDescent="0.25">
      <c r="A176" s="11">
        <v>7.5812925233435899E-4</v>
      </c>
      <c r="B176" s="11">
        <v>-3.4252733042394818</v>
      </c>
      <c r="C176" s="11">
        <v>5.7934042046798967E-9</v>
      </c>
    </row>
    <row r="177" spans="1:3" x14ac:dyDescent="0.25">
      <c r="A177" s="11">
        <v>6.7585803598938898E-4</v>
      </c>
      <c r="B177" s="11">
        <v>-3.030859715599421</v>
      </c>
      <c r="C177" s="11">
        <v>6.9649596115060337E-9</v>
      </c>
    </row>
    <row r="178" spans="1:3" x14ac:dyDescent="0.25">
      <c r="A178" s="11">
        <v>1.6462894652122301E-3</v>
      </c>
      <c r="B178" s="11">
        <v>-3.6312540056948248</v>
      </c>
      <c r="C178" s="11">
        <v>7.6403654730528677E-9</v>
      </c>
    </row>
    <row r="179" spans="1:3" x14ac:dyDescent="0.25">
      <c r="A179" s="11">
        <v>1.29395122597328E-3</v>
      </c>
      <c r="B179" s="11">
        <v>-3.2992427825284429</v>
      </c>
      <c r="C179" s="11">
        <v>3.1179784422484826E-9</v>
      </c>
    </row>
    <row r="180" spans="1:3" x14ac:dyDescent="0.25">
      <c r="A180" s="11">
        <v>1.07953680735618E-3</v>
      </c>
      <c r="B180" s="11">
        <v>-3.5661399364534336</v>
      </c>
      <c r="C180" s="11">
        <v>3.9034277007951614E-9</v>
      </c>
    </row>
    <row r="181" spans="1:3" x14ac:dyDescent="0.25">
      <c r="A181" s="11">
        <v>8.6103329329684296E-4</v>
      </c>
      <c r="B181" s="11">
        <v>-3.3639818170552402</v>
      </c>
      <c r="C181" s="11">
        <v>4.7718990861010543E-9</v>
      </c>
    </row>
    <row r="182" spans="1:3" x14ac:dyDescent="0.25">
      <c r="A182" s="11">
        <v>1.70236913232327E-3</v>
      </c>
      <c r="B182" s="11">
        <v>-3.4522976332749433</v>
      </c>
      <c r="C182" s="11">
        <v>4.0361545620652152E-9</v>
      </c>
    </row>
    <row r="183" spans="1:3" x14ac:dyDescent="0.25">
      <c r="A183" s="11">
        <v>9.6167546114366302E-4</v>
      </c>
      <c r="B183" s="11">
        <v>-3.443083414590872</v>
      </c>
      <c r="C183" s="11">
        <v>4.8073986399073478E-9</v>
      </c>
    </row>
    <row r="184" spans="1:3" x14ac:dyDescent="0.25">
      <c r="A184" s="11">
        <v>1.50488091569184E-3</v>
      </c>
      <c r="B184" s="11">
        <v>-3.7897415568464003</v>
      </c>
      <c r="C184" s="11">
        <v>3.7583584634240368E-9</v>
      </c>
    </row>
    <row r="185" spans="1:3" x14ac:dyDescent="0.25">
      <c r="A185" s="11">
        <v>1.38611214435983E-3</v>
      </c>
      <c r="B185" s="11">
        <v>-3.4633482236618396</v>
      </c>
      <c r="C185" s="11">
        <v>3.9263207450363766E-9</v>
      </c>
    </row>
    <row r="186" spans="1:3" x14ac:dyDescent="0.25">
      <c r="A186" s="11">
        <v>1.64918103976144E-3</v>
      </c>
      <c r="B186" s="11">
        <v>-3.2706901254001535</v>
      </c>
      <c r="C186" s="11">
        <v>3.6408568539476244E-9</v>
      </c>
    </row>
    <row r="187" spans="1:3" x14ac:dyDescent="0.25">
      <c r="A187" s="11">
        <v>1.6460907152990199E-3</v>
      </c>
      <c r="B187" s="11">
        <v>-3.2682119965272136</v>
      </c>
      <c r="C187" s="11">
        <v>3.7492116777508522E-9</v>
      </c>
    </row>
    <row r="188" spans="1:3" x14ac:dyDescent="0.25">
      <c r="A188" s="11">
        <v>8.7091484113474495E-4</v>
      </c>
      <c r="B188" s="11">
        <v>-3.3575828743879703</v>
      </c>
      <c r="C188" s="11">
        <v>7.2165851740855815E-9</v>
      </c>
    </row>
    <row r="189" spans="1:3" x14ac:dyDescent="0.25">
      <c r="A189" s="11">
        <v>5.8672099273070005E-4</v>
      </c>
      <c r="B189" s="11">
        <v>-3.4142103152521792</v>
      </c>
      <c r="C189" s="11">
        <v>4.6902370729239827E-9</v>
      </c>
    </row>
    <row r="190" spans="1:3" x14ac:dyDescent="0.25">
      <c r="A190" s="11">
        <v>8.4378586023690601E-4</v>
      </c>
      <c r="B190" s="11">
        <v>-2.9720115041225386</v>
      </c>
      <c r="C190" s="11">
        <v>4.3031050632963908E-9</v>
      </c>
    </row>
    <row r="191" spans="1:3" x14ac:dyDescent="0.25">
      <c r="A191" s="11">
        <v>1.61722716662209E-3</v>
      </c>
      <c r="B191" s="11">
        <v>-3.0866632984106914</v>
      </c>
      <c r="C191" s="11">
        <v>6.1882866940994776E-9</v>
      </c>
    </row>
    <row r="192" spans="1:3" x14ac:dyDescent="0.25">
      <c r="A192" s="11">
        <v>-7.6968206101629604E-5</v>
      </c>
      <c r="B192" s="11">
        <v>-3.547400214545088</v>
      </c>
      <c r="C192" s="11">
        <v>4.2148228833820836E-9</v>
      </c>
    </row>
    <row r="193" spans="1:3" x14ac:dyDescent="0.25">
      <c r="A193" s="11">
        <v>1.1000567620254201E-3</v>
      </c>
      <c r="B193" s="11">
        <v>-3.4466632941922213</v>
      </c>
      <c r="C193" s="11">
        <v>4.2211347373101785E-9</v>
      </c>
    </row>
    <row r="194" spans="1:3" x14ac:dyDescent="0.25">
      <c r="A194" s="11">
        <v>5.6877875847087902E-4</v>
      </c>
      <c r="B194" s="11">
        <v>-3.2829613610919814</v>
      </c>
      <c r="C194" s="11">
        <v>4.3172336955966917E-9</v>
      </c>
    </row>
    <row r="195" spans="1:3" x14ac:dyDescent="0.25">
      <c r="A195" s="11">
        <v>7.4566255450837196E-4</v>
      </c>
      <c r="B195" s="11">
        <v>-3.3194919633042352</v>
      </c>
      <c r="C195" s="11">
        <v>7.1273351664873483E-9</v>
      </c>
    </row>
    <row r="196" spans="1:3" x14ac:dyDescent="0.25">
      <c r="A196" s="11">
        <v>7.2839739000014295E-4</v>
      </c>
      <c r="B196" s="11">
        <v>-3.1255684142508557</v>
      </c>
      <c r="C196" s="11">
        <v>1.0139291684716544E-8</v>
      </c>
    </row>
    <row r="197" spans="1:3" x14ac:dyDescent="0.25">
      <c r="A197" s="11">
        <v>1.26407747144619E-3</v>
      </c>
      <c r="B197" s="11">
        <v>-3.3565074117967875</v>
      </c>
      <c r="C197" s="11">
        <v>5.6954272576056416E-9</v>
      </c>
    </row>
    <row r="198" spans="1:3" x14ac:dyDescent="0.25">
      <c r="A198" s="11">
        <v>5.7050857483307302E-4</v>
      </c>
      <c r="B198" s="11">
        <v>-3.228699697191427</v>
      </c>
      <c r="C198" s="11">
        <v>9.6734879344831563E-9</v>
      </c>
    </row>
    <row r="199" spans="1:3" x14ac:dyDescent="0.25">
      <c r="A199" s="11">
        <v>1.8991021680967099E-3</v>
      </c>
      <c r="B199" s="11">
        <v>-3.8093251586634724</v>
      </c>
      <c r="C199" s="11">
        <v>5.9126528971862698E-9</v>
      </c>
    </row>
    <row r="200" spans="1:3" x14ac:dyDescent="0.25">
      <c r="A200" s="11">
        <v>1.0804801002805499E-3</v>
      </c>
      <c r="B200" s="11">
        <v>-3.6366946051784819</v>
      </c>
      <c r="C200" s="11">
        <v>3.5088473578694062E-9</v>
      </c>
    </row>
    <row r="201" spans="1:3" x14ac:dyDescent="0.25">
      <c r="A201" s="11">
        <v>6.5164377039874798E-4</v>
      </c>
      <c r="B201" s="11">
        <v>-3.5586241892220691</v>
      </c>
      <c r="C201" s="11">
        <v>3.9927296145176315E-9</v>
      </c>
    </row>
    <row r="202" spans="1:3" x14ac:dyDescent="0.25">
      <c r="A202" s="11">
        <v>8.9063992817956298E-4</v>
      </c>
      <c r="B202" s="11">
        <v>-3.1457522184512161</v>
      </c>
      <c r="C202" s="11">
        <v>6.3060971884403155E-9</v>
      </c>
    </row>
    <row r="203" spans="1:3" x14ac:dyDescent="0.25">
      <c r="A203" s="11">
        <v>1.12687302079392E-3</v>
      </c>
      <c r="B203" s="11">
        <v>-3.6234282540028215</v>
      </c>
      <c r="C203" s="11">
        <v>6.5370713977942647E-9</v>
      </c>
    </row>
    <row r="204" spans="1:3" x14ac:dyDescent="0.25">
      <c r="A204" s="11">
        <v>9.4006805028593195E-4</v>
      </c>
      <c r="B204" s="11">
        <v>-3.2913644439282081</v>
      </c>
      <c r="C204" s="11">
        <v>4.1353997739113905E-9</v>
      </c>
    </row>
    <row r="205" spans="1:3" x14ac:dyDescent="0.25">
      <c r="A205" s="11">
        <v>3.4283327605153598E-4</v>
      </c>
      <c r="B205" s="11">
        <v>-3.3520122795783722</v>
      </c>
      <c r="C205" s="11">
        <v>1.2899191023337634E-8</v>
      </c>
    </row>
    <row r="206" spans="1:3" x14ac:dyDescent="0.25">
      <c r="A206" s="11">
        <v>1.17453779196983E-3</v>
      </c>
      <c r="B206" s="11">
        <v>-3.3050982300129608</v>
      </c>
      <c r="C206" s="11">
        <v>4.0655652974994886E-9</v>
      </c>
    </row>
    <row r="207" spans="1:3" x14ac:dyDescent="0.25">
      <c r="A207" s="11">
        <v>9.45050102624395E-4</v>
      </c>
      <c r="B207" s="11">
        <v>-3.3681190539600503</v>
      </c>
      <c r="C207" s="11">
        <v>4.2527465020522859E-9</v>
      </c>
    </row>
    <row r="208" spans="1:3" x14ac:dyDescent="0.25">
      <c r="A208" s="11">
        <v>5.8718800691419598E-4</v>
      </c>
      <c r="B208" s="11">
        <v>-3.2214752858550844</v>
      </c>
      <c r="C208" s="11">
        <v>8.1302995340239869E-9</v>
      </c>
    </row>
    <row r="209" spans="1:3" x14ac:dyDescent="0.25">
      <c r="A209" s="11">
        <v>4.4876067637886999E-4</v>
      </c>
      <c r="B209" s="11">
        <v>-3.203794790121381</v>
      </c>
      <c r="C209" s="11">
        <v>4.9225900369889449E-9</v>
      </c>
    </row>
    <row r="210" spans="1:3" x14ac:dyDescent="0.25">
      <c r="A210" s="11">
        <v>1.50708012527836E-3</v>
      </c>
      <c r="B210" s="11">
        <v>-3.2363124628030455</v>
      </c>
      <c r="C210" s="11">
        <v>4.8906055657929572E-9</v>
      </c>
    </row>
    <row r="211" spans="1:3" x14ac:dyDescent="0.25">
      <c r="A211" s="11">
        <v>1.50479757343029E-3</v>
      </c>
      <c r="B211" s="11">
        <v>-3.4480647284499897</v>
      </c>
      <c r="C211" s="11">
        <v>5.8243580734264933E-9</v>
      </c>
    </row>
    <row r="212" spans="1:3" x14ac:dyDescent="0.25">
      <c r="A212" s="11">
        <v>1.4561720981244499E-3</v>
      </c>
      <c r="B212" s="11">
        <v>-3.2317704295738841</v>
      </c>
      <c r="C212" s="11">
        <v>6.2407296835660116E-9</v>
      </c>
    </row>
    <row r="213" spans="1:3" x14ac:dyDescent="0.25">
      <c r="A213" s="11">
        <v>1.3956927768642099E-3</v>
      </c>
      <c r="B213" s="11">
        <v>-3.5256040520206917</v>
      </c>
      <c r="C213" s="11">
        <v>7.2526900160896631E-9</v>
      </c>
    </row>
    <row r="214" spans="1:3" x14ac:dyDescent="0.25">
      <c r="A214" s="11">
        <v>6.6060276560363305E-4</v>
      </c>
      <c r="B214" s="11">
        <v>-3.4117156282514087</v>
      </c>
      <c r="C214" s="11">
        <v>6.7526768711180051E-9</v>
      </c>
    </row>
    <row r="215" spans="1:3" x14ac:dyDescent="0.25">
      <c r="A215" s="11">
        <v>1.3861647885107301E-3</v>
      </c>
      <c r="B215" s="11">
        <v>-3.3356321288832738</v>
      </c>
      <c r="C215" s="11">
        <v>5.2470909880212682E-9</v>
      </c>
    </row>
    <row r="216" spans="1:3" x14ac:dyDescent="0.25">
      <c r="A216" s="11">
        <v>3.3359027379932998E-4</v>
      </c>
      <c r="B216" s="11">
        <v>-3.1886240539810293</v>
      </c>
      <c r="C216" s="11">
        <v>5.4598216468265836E-9</v>
      </c>
    </row>
    <row r="217" spans="1:3" x14ac:dyDescent="0.25">
      <c r="A217" s="11">
        <v>1.4542478623269099E-4</v>
      </c>
      <c r="B217" s="11">
        <v>-3.4134817724737414</v>
      </c>
      <c r="C217" s="11">
        <v>6.5049821574576547E-9</v>
      </c>
    </row>
    <row r="218" spans="1:3" x14ac:dyDescent="0.25">
      <c r="A218" s="11">
        <v>1.44809164664485E-3</v>
      </c>
      <c r="B218" s="11">
        <v>-3.3380487800502601</v>
      </c>
      <c r="C218" s="11">
        <v>7.5618857382535615E-9</v>
      </c>
    </row>
    <row r="219" spans="1:3" x14ac:dyDescent="0.25">
      <c r="A219" s="11">
        <v>1.0125470247559401E-3</v>
      </c>
      <c r="B219" s="11">
        <v>-3.4790634490355985</v>
      </c>
      <c r="C219" s="11">
        <v>5.4001349375943128E-9</v>
      </c>
    </row>
    <row r="220" spans="1:3" x14ac:dyDescent="0.25">
      <c r="A220" s="11">
        <v>5.36858980701559E-4</v>
      </c>
      <c r="B220" s="11">
        <v>-3.5231415356561406</v>
      </c>
      <c r="C220" s="11">
        <v>3.3615726425321704E-9</v>
      </c>
    </row>
    <row r="221" spans="1:3" x14ac:dyDescent="0.25">
      <c r="A221" s="11">
        <v>4.4894254481261399E-4</v>
      </c>
      <c r="B221" s="11">
        <v>-2.9131488464353725</v>
      </c>
      <c r="C221" s="11">
        <v>5.4200732570842156E-9</v>
      </c>
    </row>
    <row r="222" spans="1:3" x14ac:dyDescent="0.25">
      <c r="A222" s="11">
        <v>1.2952745902942301E-3</v>
      </c>
      <c r="B222" s="11">
        <v>-3.4222207820337416</v>
      </c>
      <c r="C222" s="11">
        <v>5.2811252016715009E-9</v>
      </c>
    </row>
    <row r="223" spans="1:3" x14ac:dyDescent="0.25">
      <c r="A223" s="11">
        <v>-5.40549800672133E-5</v>
      </c>
      <c r="B223" s="11">
        <v>-3.1409951006084063</v>
      </c>
      <c r="C223" s="11">
        <v>3.8792066659951031E-9</v>
      </c>
    </row>
    <row r="224" spans="1:3" x14ac:dyDescent="0.25">
      <c r="A224" s="11">
        <v>7.2326236399658701E-4</v>
      </c>
      <c r="B224" s="11">
        <v>-3.3309910336869981</v>
      </c>
      <c r="C224" s="11">
        <v>2.8810076636070986E-9</v>
      </c>
    </row>
    <row r="225" spans="1:3" x14ac:dyDescent="0.25">
      <c r="A225" s="11">
        <v>1.1469337746303999E-3</v>
      </c>
      <c r="B225" s="11">
        <v>-3.1360335013587237</v>
      </c>
      <c r="C225" s="11">
        <v>8.6613390583020763E-9</v>
      </c>
    </row>
    <row r="226" spans="1:3" x14ac:dyDescent="0.25">
      <c r="A226" s="11">
        <v>9.3941043630789097E-4</v>
      </c>
      <c r="B226" s="11">
        <v>-3.4606005104309143</v>
      </c>
      <c r="C226" s="11">
        <v>7.201717720280231E-9</v>
      </c>
    </row>
    <row r="227" spans="1:3" x14ac:dyDescent="0.25">
      <c r="A227" s="11">
        <v>1.6814109549291799E-3</v>
      </c>
      <c r="B227" s="11">
        <v>-3.2460699914167024</v>
      </c>
      <c r="C227" s="11">
        <v>3.3394372286391457E-9</v>
      </c>
    </row>
    <row r="228" spans="1:3" x14ac:dyDescent="0.25">
      <c r="A228" s="11">
        <v>7.4344663980153904E-4</v>
      </c>
      <c r="B228" s="11">
        <v>-3.4732615663477846</v>
      </c>
      <c r="C228" s="11">
        <v>7.6818348985263306E-9</v>
      </c>
    </row>
    <row r="229" spans="1:3" x14ac:dyDescent="0.25">
      <c r="A229" s="11">
        <v>1.5477196224643699E-4</v>
      </c>
      <c r="B229" s="11">
        <v>-3.078634229930481</v>
      </c>
      <c r="C229" s="11">
        <v>3.7208041791582472E-9</v>
      </c>
    </row>
    <row r="230" spans="1:3" x14ac:dyDescent="0.25">
      <c r="A230" s="11">
        <v>1.27450738831139E-3</v>
      </c>
      <c r="B230" s="11">
        <v>-3.4071590356682275</v>
      </c>
      <c r="C230" s="11">
        <v>3.1169390579690314E-9</v>
      </c>
    </row>
    <row r="231" spans="1:3" x14ac:dyDescent="0.25">
      <c r="A231" s="11">
        <v>1.0581505971073799E-3</v>
      </c>
      <c r="B231" s="11">
        <v>-3.1881119251092462</v>
      </c>
      <c r="C231" s="11">
        <v>5.5008051626067626E-9</v>
      </c>
    </row>
    <row r="232" spans="1:3" x14ac:dyDescent="0.25">
      <c r="A232" s="11">
        <v>9.5477649709976397E-4</v>
      </c>
      <c r="B232" s="11">
        <v>-3.1472560263852927</v>
      </c>
      <c r="C232" s="11">
        <v>8.2440098142050476E-9</v>
      </c>
    </row>
    <row r="233" spans="1:3" x14ac:dyDescent="0.25">
      <c r="A233" s="11">
        <v>1.78723366466326E-3</v>
      </c>
      <c r="B233" s="11">
        <v>-3.3039316726492687</v>
      </c>
      <c r="C233" s="11">
        <v>7.5080177085387017E-9</v>
      </c>
    </row>
    <row r="234" spans="1:3" x14ac:dyDescent="0.25">
      <c r="A234" s="11">
        <v>1.0289203049237E-3</v>
      </c>
      <c r="B234" s="11">
        <v>-3.296652904685264</v>
      </c>
      <c r="C234" s="11">
        <v>2.5878336208155783E-9</v>
      </c>
    </row>
    <row r="235" spans="1:3" x14ac:dyDescent="0.25">
      <c r="A235" s="11">
        <v>3.6801339248805301E-4</v>
      </c>
      <c r="B235" s="11">
        <v>-3.5621432186523232</v>
      </c>
      <c r="C235" s="11">
        <v>3.010335965022852E-9</v>
      </c>
    </row>
    <row r="236" spans="1:3" x14ac:dyDescent="0.25">
      <c r="A236" s="11">
        <v>1.5463404241138499E-3</v>
      </c>
      <c r="B236" s="11">
        <v>-3.1916484272150432</v>
      </c>
      <c r="C236" s="11">
        <v>4.6639468155066181E-9</v>
      </c>
    </row>
    <row r="237" spans="1:3" x14ac:dyDescent="0.25">
      <c r="A237" s="11">
        <v>1.1647712316273299E-3</v>
      </c>
      <c r="B237" s="11">
        <v>-3.3590584583321457</v>
      </c>
      <c r="C237" s="11">
        <v>5.7384975740130619E-9</v>
      </c>
    </row>
    <row r="238" spans="1:3" x14ac:dyDescent="0.25">
      <c r="A238" s="11">
        <v>-4.8116539750919698E-4</v>
      </c>
      <c r="B238" s="11">
        <v>-3.5289277583129741</v>
      </c>
      <c r="C238" s="11">
        <v>4.0453099334943292E-9</v>
      </c>
    </row>
    <row r="239" spans="1:3" x14ac:dyDescent="0.25">
      <c r="A239" s="11">
        <v>1.26583488838476E-3</v>
      </c>
      <c r="B239" s="11">
        <v>-3.4313523056204467</v>
      </c>
      <c r="C239" s="11">
        <v>3.7903914419180461E-9</v>
      </c>
    </row>
    <row r="240" spans="1:3" x14ac:dyDescent="0.25">
      <c r="A240" s="11">
        <v>4.7210452402084998E-4</v>
      </c>
      <c r="B240" s="11">
        <v>-3.3355875352633757</v>
      </c>
      <c r="C240" s="11">
        <v>5.685715623635982E-9</v>
      </c>
    </row>
    <row r="241" spans="1:3" x14ac:dyDescent="0.25">
      <c r="A241" s="11">
        <v>8.9281973424592295E-4</v>
      </c>
      <c r="B241" s="11">
        <v>-3.3397882423107461</v>
      </c>
      <c r="C241" s="11">
        <v>5.1081272304053306E-9</v>
      </c>
    </row>
    <row r="242" spans="1:3" x14ac:dyDescent="0.25">
      <c r="A242" s="11">
        <v>6.9714077526762403E-4</v>
      </c>
      <c r="B242" s="11">
        <v>-3.7792259904366068</v>
      </c>
      <c r="C242" s="11">
        <v>6.3256686271876724E-9</v>
      </c>
    </row>
    <row r="243" spans="1:3" x14ac:dyDescent="0.25">
      <c r="A243" s="11">
        <v>8.9552703990418805E-4</v>
      </c>
      <c r="B243" s="11">
        <v>-3.4535690643466319</v>
      </c>
      <c r="C243" s="11">
        <v>4.780957182948644E-9</v>
      </c>
    </row>
    <row r="244" spans="1:3" x14ac:dyDescent="0.25">
      <c r="A244" s="11">
        <v>9.6645252207306698E-4</v>
      </c>
      <c r="B244" s="11">
        <v>-3.3202840938361877</v>
      </c>
      <c r="C244" s="11">
        <v>7.5507279825985636E-9</v>
      </c>
    </row>
    <row r="245" spans="1:3" x14ac:dyDescent="0.25">
      <c r="A245" s="11">
        <v>1.26854509844296E-3</v>
      </c>
      <c r="B245" s="11">
        <v>-3.2118692501913646</v>
      </c>
      <c r="C245" s="11">
        <v>4.7049958799098535E-9</v>
      </c>
    </row>
    <row r="246" spans="1:3" x14ac:dyDescent="0.25">
      <c r="A246" s="11">
        <v>6.2903754955526603E-4</v>
      </c>
      <c r="B246" s="11">
        <v>-3.4295376945144236</v>
      </c>
      <c r="C246" s="11">
        <v>6.7847222833487013E-9</v>
      </c>
    </row>
    <row r="247" spans="1:3" x14ac:dyDescent="0.25">
      <c r="A247" s="11">
        <v>2.7625292844945002E-4</v>
      </c>
      <c r="B247" s="11">
        <v>-3.3141438143102153</v>
      </c>
      <c r="C247" s="11">
        <v>8.8161566046850861E-9</v>
      </c>
    </row>
    <row r="248" spans="1:3" x14ac:dyDescent="0.25">
      <c r="A248" s="11">
        <v>1.36602653133477E-3</v>
      </c>
      <c r="B248" s="11">
        <v>-2.9677667135192385</v>
      </c>
      <c r="C248" s="11">
        <v>5.3302117826945595E-9</v>
      </c>
    </row>
    <row r="249" spans="1:3" x14ac:dyDescent="0.25">
      <c r="A249" s="11">
        <v>1.11099552635823E-3</v>
      </c>
      <c r="B249" s="11">
        <v>-3.5963064304453405</v>
      </c>
      <c r="C249" s="11">
        <v>3.6752173152329371E-9</v>
      </c>
    </row>
    <row r="250" spans="1:3" x14ac:dyDescent="0.25">
      <c r="A250" s="11">
        <v>1.57871868741411E-3</v>
      </c>
      <c r="B250" s="11">
        <v>-3.628695354696521</v>
      </c>
      <c r="C250" s="11">
        <v>2.8211388241942517E-9</v>
      </c>
    </row>
    <row r="251" spans="1:3" x14ac:dyDescent="0.25">
      <c r="A251" s="11">
        <v>9.9728141168679905E-4</v>
      </c>
      <c r="B251" s="11">
        <v>-3.4107172177329157</v>
      </c>
      <c r="C251" s="11">
        <v>3.9130357635099479E-9</v>
      </c>
    </row>
    <row r="252" spans="1:3" x14ac:dyDescent="0.25">
      <c r="A252" s="11">
        <v>9.0407263078508705E-4</v>
      </c>
      <c r="B252" s="11">
        <v>-3.1012306518854786</v>
      </c>
      <c r="C252" s="11">
        <v>3.6087842380885538E-9</v>
      </c>
    </row>
    <row r="253" spans="1:3" x14ac:dyDescent="0.25">
      <c r="A253" s="11">
        <v>6.9311858927255095E-4</v>
      </c>
      <c r="B253" s="11">
        <v>-3.2631637208085489</v>
      </c>
      <c r="C253" s="11">
        <v>4.724607561360735E-9</v>
      </c>
    </row>
    <row r="254" spans="1:3" x14ac:dyDescent="0.25">
      <c r="A254" s="11">
        <v>8.3114713926637899E-4</v>
      </c>
      <c r="B254" s="11">
        <v>-3.1936393638237566</v>
      </c>
      <c r="C254" s="11">
        <v>3.9929793876446586E-9</v>
      </c>
    </row>
    <row r="255" spans="1:3" x14ac:dyDescent="0.25">
      <c r="A255" s="11">
        <v>4.23847965538576E-4</v>
      </c>
      <c r="B255" s="11">
        <v>-3.2087440826194626</v>
      </c>
      <c r="C255" s="11">
        <v>1.4655916976469601E-8</v>
      </c>
    </row>
    <row r="256" spans="1:3" x14ac:dyDescent="0.25">
      <c r="A256" s="11">
        <v>9.6639533688907999E-4</v>
      </c>
      <c r="B256" s="11">
        <v>-3.6002364311889714</v>
      </c>
      <c r="C256" s="11">
        <v>3.7262077156938138E-9</v>
      </c>
    </row>
    <row r="257" spans="1:3" x14ac:dyDescent="0.25">
      <c r="A257" s="11">
        <v>1.69960414652618E-3</v>
      </c>
      <c r="B257" s="11">
        <v>-3.5423511928649409</v>
      </c>
      <c r="C257" s="11">
        <v>7.0337516702721766E-9</v>
      </c>
    </row>
    <row r="258" spans="1:3" x14ac:dyDescent="0.25">
      <c r="A258" s="11">
        <v>1.9737614497202598E-3</v>
      </c>
      <c r="B258" s="11">
        <v>-3.0050173667459821</v>
      </c>
      <c r="C258" s="11">
        <v>1.8232269586072238E-8</v>
      </c>
    </row>
    <row r="259" spans="1:3" x14ac:dyDescent="0.25">
      <c r="A259" s="11">
        <v>1.30334509797854E-3</v>
      </c>
      <c r="B259" s="11">
        <v>-3.4040688748939139</v>
      </c>
      <c r="C259" s="11">
        <v>7.9898531334183319E-9</v>
      </c>
    </row>
    <row r="260" spans="1:3" x14ac:dyDescent="0.25">
      <c r="A260" s="11">
        <v>5.0730164903759498E-4</v>
      </c>
      <c r="B260" s="11">
        <v>-3.1713550053376389</v>
      </c>
      <c r="C260" s="11">
        <v>6.5242929895593455E-9</v>
      </c>
    </row>
    <row r="261" spans="1:3" x14ac:dyDescent="0.25">
      <c r="A261" s="11">
        <v>8.2689043542742799E-4</v>
      </c>
      <c r="B261" s="11">
        <v>-3.3976058282623822</v>
      </c>
      <c r="C261" s="11">
        <v>1.1703465454158147E-8</v>
      </c>
    </row>
    <row r="262" spans="1:3" x14ac:dyDescent="0.25">
      <c r="A262" s="11">
        <v>1.08875057162655E-3</v>
      </c>
      <c r="B262" s="11">
        <v>-3.4702631843584779</v>
      </c>
      <c r="C262" s="11">
        <v>6.825493598556402E-9</v>
      </c>
    </row>
    <row r="263" spans="1:3" x14ac:dyDescent="0.25">
      <c r="A263" s="11">
        <v>7.2923542787411099E-4</v>
      </c>
      <c r="B263" s="11">
        <v>-3.2718268759369629</v>
      </c>
      <c r="C263" s="11">
        <v>4.2327908639382647E-9</v>
      </c>
    </row>
    <row r="264" spans="1:3" x14ac:dyDescent="0.25">
      <c r="A264" s="11">
        <v>1.1202914593946001E-3</v>
      </c>
      <c r="B264" s="11">
        <v>-3.4800024088429682</v>
      </c>
      <c r="C264" s="11">
        <v>1.0480346141653735E-8</v>
      </c>
    </row>
    <row r="265" spans="1:3" x14ac:dyDescent="0.25">
      <c r="A265" s="11">
        <v>8.6577869666602098E-4</v>
      </c>
      <c r="B265" s="11">
        <v>-3.1452042328030076</v>
      </c>
      <c r="C265" s="11">
        <v>2.9671871359648178E-9</v>
      </c>
    </row>
    <row r="266" spans="1:3" x14ac:dyDescent="0.25">
      <c r="A266" s="11">
        <v>8.8607056707899203E-4</v>
      </c>
      <c r="B266" s="11">
        <v>-3.2339409401508297</v>
      </c>
      <c r="C266" s="11">
        <v>5.0163472889763599E-9</v>
      </c>
    </row>
    <row r="267" spans="1:3" x14ac:dyDescent="0.25">
      <c r="A267" s="11">
        <v>8.9319600842947898E-4</v>
      </c>
      <c r="B267" s="11">
        <v>-3.238476940789524</v>
      </c>
      <c r="C267" s="11">
        <v>7.5219824705685801E-9</v>
      </c>
    </row>
    <row r="268" spans="1:3" x14ac:dyDescent="0.25">
      <c r="A268" s="11">
        <v>6.2433646344743101E-4</v>
      </c>
      <c r="B268" s="11">
        <v>-3.4157739091419312</v>
      </c>
      <c r="C268" s="11">
        <v>4.8267425033391617E-9</v>
      </c>
    </row>
    <row r="269" spans="1:3" x14ac:dyDescent="0.25">
      <c r="A269" s="11">
        <v>4.9770521441624396E-4</v>
      </c>
      <c r="B269" s="11">
        <v>-3.3192874064141886</v>
      </c>
      <c r="C269" s="11">
        <v>6.188216990317622E-9</v>
      </c>
    </row>
    <row r="270" spans="1:3" x14ac:dyDescent="0.25">
      <c r="A270" s="11">
        <v>9.792046450697691E-4</v>
      </c>
      <c r="B270" s="11">
        <v>-3.2829689214279592</v>
      </c>
      <c r="C270" s="11">
        <v>4.2608697377697797E-9</v>
      </c>
    </row>
    <row r="271" spans="1:3" x14ac:dyDescent="0.25">
      <c r="A271" s="11">
        <v>1.4501468175952201E-3</v>
      </c>
      <c r="B271" s="11">
        <v>-3.455299780782926</v>
      </c>
      <c r="C271" s="11">
        <v>4.7513525553385374E-9</v>
      </c>
    </row>
    <row r="272" spans="1:3" x14ac:dyDescent="0.25">
      <c r="A272" s="11">
        <v>1.65195240283323E-3</v>
      </c>
      <c r="B272" s="11">
        <v>-3.1435029889086739</v>
      </c>
      <c r="C272" s="11">
        <v>3.0331607140807917E-9</v>
      </c>
    </row>
    <row r="273" spans="1:3" x14ac:dyDescent="0.25">
      <c r="A273" s="11">
        <v>7.3726083190712001E-4</v>
      </c>
      <c r="B273" s="11">
        <v>-3.4424022664962011</v>
      </c>
      <c r="C273" s="11">
        <v>4.7676723500059729E-9</v>
      </c>
    </row>
    <row r="274" spans="1:3" x14ac:dyDescent="0.25">
      <c r="A274" s="11">
        <v>3.8949815193578302E-4</v>
      </c>
      <c r="B274" s="11">
        <v>-3.3204065717016</v>
      </c>
      <c r="C274" s="11">
        <v>5.0063050303490308E-9</v>
      </c>
    </row>
    <row r="275" spans="1:3" x14ac:dyDescent="0.25">
      <c r="A275" s="11">
        <v>3.22965288392698E-4</v>
      </c>
      <c r="B275" s="11">
        <v>-3.3013358579344221</v>
      </c>
      <c r="C275" s="11">
        <v>2.368723063971769E-9</v>
      </c>
    </row>
    <row r="276" spans="1:3" x14ac:dyDescent="0.25">
      <c r="A276" s="11">
        <v>1.4496676212474599E-3</v>
      </c>
      <c r="B276" s="11">
        <v>-3.3193893943575854</v>
      </c>
      <c r="C276" s="11">
        <v>2.9810709772121211E-9</v>
      </c>
    </row>
    <row r="277" spans="1:3" x14ac:dyDescent="0.25">
      <c r="A277" s="11">
        <v>9.4128231040379099E-4</v>
      </c>
      <c r="B277" s="11">
        <v>-3.2238213999499585</v>
      </c>
      <c r="C277" s="11">
        <v>5.2380465415710025E-9</v>
      </c>
    </row>
    <row r="278" spans="1:3" x14ac:dyDescent="0.25">
      <c r="A278" s="11">
        <v>7.0101016928886695E-4</v>
      </c>
      <c r="B278" s="11">
        <v>-3.1322608041871742</v>
      </c>
      <c r="C278" s="11">
        <v>6.0758927664655279E-9</v>
      </c>
    </row>
    <row r="279" spans="1:3" x14ac:dyDescent="0.25">
      <c r="A279" s="11">
        <v>6.9639716615145703E-4</v>
      </c>
      <c r="B279" s="11">
        <v>-3.1581974244879922</v>
      </c>
      <c r="C279" s="11">
        <v>6.3426178542410227E-9</v>
      </c>
    </row>
    <row r="280" spans="1:3" x14ac:dyDescent="0.25">
      <c r="A280" s="11">
        <v>7.1427842736395905E-4</v>
      </c>
      <c r="B280" s="11">
        <v>-3.2273436432127705</v>
      </c>
      <c r="C280" s="11">
        <v>5.6141757364491806E-9</v>
      </c>
    </row>
    <row r="281" spans="1:3" x14ac:dyDescent="0.25">
      <c r="A281" s="11">
        <v>1.64153321072103E-3</v>
      </c>
      <c r="B281" s="11">
        <v>-3.3253004301342921</v>
      </c>
      <c r="C281" s="11">
        <v>3.0603659437909654E-9</v>
      </c>
    </row>
    <row r="282" spans="1:3" x14ac:dyDescent="0.25">
      <c r="A282" s="11">
        <v>4.8727035693495702E-5</v>
      </c>
      <c r="B282" s="11">
        <v>-2.9608670459002098</v>
      </c>
      <c r="C282" s="11">
        <v>5.0911564292481876E-9</v>
      </c>
    </row>
    <row r="283" spans="1:3" x14ac:dyDescent="0.25">
      <c r="A283" s="11">
        <v>1.57948117965316E-3</v>
      </c>
      <c r="B283" s="11">
        <v>-3.0486468748874644</v>
      </c>
      <c r="C283" s="11">
        <v>3.3801892185932097E-9</v>
      </c>
    </row>
    <row r="284" spans="1:3" x14ac:dyDescent="0.25">
      <c r="A284" s="11">
        <v>1.3332324125467599E-3</v>
      </c>
      <c r="B284" s="11">
        <v>-3.1503860046128414</v>
      </c>
      <c r="C284" s="11">
        <v>1.716584983168421E-9</v>
      </c>
    </row>
    <row r="285" spans="1:3" x14ac:dyDescent="0.25">
      <c r="A285" s="11">
        <v>9.0305482871200096E-4</v>
      </c>
      <c r="B285" s="11">
        <v>-3.1540470518234391</v>
      </c>
      <c r="C285" s="11">
        <v>3.4320220634671168E-9</v>
      </c>
    </row>
    <row r="286" spans="1:3" x14ac:dyDescent="0.25">
      <c r="A286" s="11">
        <v>7.4718713421308798E-4</v>
      </c>
      <c r="B286" s="11">
        <v>-3.244333539604817</v>
      </c>
      <c r="C286" s="11">
        <v>3.0236140456537128E-9</v>
      </c>
    </row>
    <row r="287" spans="1:3" x14ac:dyDescent="0.25">
      <c r="A287" s="11">
        <v>6.5184362146536803E-4</v>
      </c>
      <c r="B287" s="11">
        <v>-3.2453326858584388</v>
      </c>
      <c r="C287" s="11">
        <v>3.7526075375364946E-9</v>
      </c>
    </row>
    <row r="288" spans="1:3" x14ac:dyDescent="0.25">
      <c r="A288" s="11">
        <v>1.707795285221E-3</v>
      </c>
      <c r="B288" s="11">
        <v>-3.5038028356717943</v>
      </c>
      <c r="C288" s="11">
        <v>1.1315676639177821E-8</v>
      </c>
    </row>
    <row r="289" spans="1:3" x14ac:dyDescent="0.25">
      <c r="A289" s="11">
        <v>1.41599391972205E-3</v>
      </c>
      <c r="B289" s="11">
        <v>-3.1959387783735638</v>
      </c>
      <c r="C289" s="11">
        <v>7.5456695597175556E-9</v>
      </c>
    </row>
    <row r="290" spans="1:3" x14ac:dyDescent="0.25">
      <c r="A290" s="11">
        <v>1.3425342190684401E-3</v>
      </c>
      <c r="B290" s="11">
        <v>-3.4010448864147711</v>
      </c>
      <c r="C290" s="11">
        <v>6.8076704153141221E-9</v>
      </c>
    </row>
    <row r="291" spans="1:3" x14ac:dyDescent="0.25">
      <c r="A291" s="11">
        <v>7.2494483390406401E-4</v>
      </c>
      <c r="B291" s="11">
        <v>-3.5119233597946211</v>
      </c>
      <c r="C291" s="11">
        <v>6.1152535136980508E-9</v>
      </c>
    </row>
    <row r="292" spans="1:3" x14ac:dyDescent="0.25">
      <c r="A292" s="11">
        <v>2.0844843792145202E-3</v>
      </c>
      <c r="B292" s="11">
        <v>-3.1340939301688646</v>
      </c>
      <c r="C292" s="11">
        <v>3.3299192032912993E-9</v>
      </c>
    </row>
    <row r="293" spans="1:3" x14ac:dyDescent="0.25">
      <c r="A293" s="11">
        <v>1.2484914832278399E-3</v>
      </c>
      <c r="B293" s="11">
        <v>-3.1498092313222248</v>
      </c>
      <c r="C293" s="11">
        <v>1.1933190757844521E-8</v>
      </c>
    </row>
    <row r="294" spans="1:3" x14ac:dyDescent="0.25">
      <c r="A294" s="11">
        <v>1.45249906639905E-3</v>
      </c>
      <c r="B294" s="11">
        <v>-3.2898079335338979</v>
      </c>
      <c r="C294" s="11">
        <v>9.2712078016741945E-9</v>
      </c>
    </row>
    <row r="295" spans="1:3" x14ac:dyDescent="0.25">
      <c r="A295" s="11">
        <v>7.5223776183811896E-4</v>
      </c>
      <c r="B295" s="11">
        <v>-3.34819487451758</v>
      </c>
      <c r="C295" s="11">
        <v>5.6036042559491918E-9</v>
      </c>
    </row>
    <row r="296" spans="1:3" x14ac:dyDescent="0.25">
      <c r="A296" s="11">
        <v>1.14218859237786E-3</v>
      </c>
      <c r="B296" s="11">
        <v>-3.4690380448802265</v>
      </c>
      <c r="C296" s="11">
        <v>2.5842712009515917E-9</v>
      </c>
    </row>
    <row r="297" spans="1:3" x14ac:dyDescent="0.25">
      <c r="A297" s="11">
        <v>8.1404365694393E-4</v>
      </c>
      <c r="B297" s="11">
        <v>-3.5027551699613846</v>
      </c>
      <c r="C297" s="11">
        <v>8.3462520594672219E-9</v>
      </c>
    </row>
    <row r="298" spans="1:3" x14ac:dyDescent="0.25">
      <c r="A298" s="11">
        <v>5.56882222792098E-4</v>
      </c>
      <c r="B298" s="11">
        <v>-3.321290349855468</v>
      </c>
      <c r="C298" s="11">
        <v>3.299618073208156E-9</v>
      </c>
    </row>
    <row r="299" spans="1:3" x14ac:dyDescent="0.25">
      <c r="A299" s="11">
        <v>1.28934590004023E-3</v>
      </c>
      <c r="B299" s="11">
        <v>-3.383695691452449</v>
      </c>
      <c r="C299" s="11">
        <v>5.3720094475374574E-9</v>
      </c>
    </row>
    <row r="300" spans="1:3" x14ac:dyDescent="0.25">
      <c r="A300" s="11">
        <v>8.1348643419602699E-4</v>
      </c>
      <c r="B300" s="11">
        <v>-3.0464602697003649</v>
      </c>
      <c r="C300" s="11">
        <v>1.4707277113570035E-8</v>
      </c>
    </row>
    <row r="301" spans="1:3" x14ac:dyDescent="0.25">
      <c r="A301" s="11">
        <v>1.10042263730458E-3</v>
      </c>
      <c r="B301" s="11">
        <v>-3.1924001640094426</v>
      </c>
      <c r="C301" s="11">
        <v>4.4148673987647051E-9</v>
      </c>
    </row>
    <row r="302" spans="1:3" x14ac:dyDescent="0.25">
      <c r="A302" s="11">
        <v>1.79676306256223E-3</v>
      </c>
      <c r="B302" s="11">
        <v>-3.5692188579670447</v>
      </c>
      <c r="C302" s="11">
        <v>1.9608019854418871E-9</v>
      </c>
    </row>
    <row r="303" spans="1:3" x14ac:dyDescent="0.25">
      <c r="A303" s="11">
        <v>1.85403408922689E-3</v>
      </c>
      <c r="B303" s="11">
        <v>-3.2044895333091996</v>
      </c>
      <c r="C303" s="11">
        <v>7.2878216782239442E-9</v>
      </c>
    </row>
    <row r="304" spans="1:3" x14ac:dyDescent="0.25">
      <c r="A304" s="11">
        <v>6.0576426015505403E-4</v>
      </c>
      <c r="B304" s="11">
        <v>-3.4787851623738244</v>
      </c>
      <c r="C304" s="11">
        <v>6.195841066533377E-9</v>
      </c>
    </row>
    <row r="305" spans="1:3" x14ac:dyDescent="0.25">
      <c r="A305" s="11">
        <v>1.2164170714804E-3</v>
      </c>
      <c r="B305" s="11">
        <v>-3.0194672933013633</v>
      </c>
      <c r="C305" s="11">
        <v>8.3113477705627157E-9</v>
      </c>
    </row>
    <row r="306" spans="1:3" x14ac:dyDescent="0.25">
      <c r="A306" s="11">
        <v>1.65795353826271E-3</v>
      </c>
      <c r="B306" s="11">
        <v>-3.5699311970054022</v>
      </c>
      <c r="C306" s="11">
        <v>7.4423193280601325E-9</v>
      </c>
    </row>
    <row r="307" spans="1:3" x14ac:dyDescent="0.25">
      <c r="A307" s="11">
        <v>1.93687367823546E-3</v>
      </c>
      <c r="B307" s="11">
        <v>-3.2149954353576944</v>
      </c>
      <c r="C307" s="11">
        <v>5.9098551938199349E-9</v>
      </c>
    </row>
    <row r="308" spans="1:3" x14ac:dyDescent="0.25">
      <c r="A308" s="11">
        <v>5.4053349725765101E-4</v>
      </c>
      <c r="B308" s="11">
        <v>-3.2085982998838749</v>
      </c>
      <c r="C308" s="11">
        <v>3.0584375011857833E-9</v>
      </c>
    </row>
    <row r="309" spans="1:3" x14ac:dyDescent="0.25">
      <c r="A309" s="11">
        <v>1.3882098408647999E-3</v>
      </c>
      <c r="B309" s="11">
        <v>-3.5831812627084325</v>
      </c>
      <c r="C309" s="11">
        <v>3.8840324708799997E-9</v>
      </c>
    </row>
    <row r="310" spans="1:3" x14ac:dyDescent="0.25">
      <c r="A310" s="11">
        <v>1.5034257528884201E-3</v>
      </c>
      <c r="B310" s="11">
        <v>-3.0749450124687261</v>
      </c>
      <c r="C310" s="11">
        <v>5.4146882280967404E-9</v>
      </c>
    </row>
    <row r="311" spans="1:3" x14ac:dyDescent="0.25">
      <c r="A311" s="11">
        <v>1.6443806821117601E-3</v>
      </c>
      <c r="B311" s="11">
        <v>-3.4478633375079175</v>
      </c>
      <c r="C311" s="11">
        <v>4.8163627762789637E-9</v>
      </c>
    </row>
    <row r="312" spans="1:3" x14ac:dyDescent="0.25">
      <c r="A312" s="11">
        <v>7.59579297244235E-4</v>
      </c>
      <c r="B312" s="11">
        <v>-3.2891248721574669</v>
      </c>
      <c r="C312" s="11">
        <v>6.3873321382106112E-9</v>
      </c>
    </row>
    <row r="313" spans="1:3" x14ac:dyDescent="0.25">
      <c r="A313" s="11">
        <v>1.1938371939128501E-3</v>
      </c>
      <c r="B313" s="11">
        <v>-3.1767375587181244</v>
      </c>
      <c r="C313" s="11">
        <v>5.1694691163273339E-9</v>
      </c>
    </row>
    <row r="314" spans="1:3" x14ac:dyDescent="0.25">
      <c r="A314" s="11">
        <v>1.07633883341544E-3</v>
      </c>
      <c r="B314" s="11">
        <v>-3.6524819371401609</v>
      </c>
      <c r="C314" s="11">
        <v>1.7352362823602003E-8</v>
      </c>
    </row>
    <row r="315" spans="1:3" x14ac:dyDescent="0.25">
      <c r="A315" s="11">
        <v>1.5732452842447901E-3</v>
      </c>
      <c r="B315" s="11">
        <v>-3.4266575358284981</v>
      </c>
      <c r="C315" s="11">
        <v>6.6664636685208738E-9</v>
      </c>
    </row>
    <row r="316" spans="1:3" x14ac:dyDescent="0.25">
      <c r="A316" s="11">
        <v>1.2671332827139401E-3</v>
      </c>
      <c r="B316" s="11">
        <v>-3.3673364897820521</v>
      </c>
      <c r="C316" s="11">
        <v>5.6671509669677116E-9</v>
      </c>
    </row>
    <row r="317" spans="1:3" x14ac:dyDescent="0.25">
      <c r="A317" s="11">
        <v>5.9413060504159105E-4</v>
      </c>
      <c r="B317" s="11">
        <v>-3.1281855984616178</v>
      </c>
      <c r="C317" s="11">
        <v>6.360380326534748E-9</v>
      </c>
    </row>
    <row r="318" spans="1:3" x14ac:dyDescent="0.25">
      <c r="A318" s="11">
        <v>1.0865386165503899E-3</v>
      </c>
      <c r="B318" s="11">
        <v>-3.3745199144050839</v>
      </c>
      <c r="C318" s="11">
        <v>4.9739593381907194E-9</v>
      </c>
    </row>
    <row r="319" spans="1:3" x14ac:dyDescent="0.25">
      <c r="A319" s="11">
        <v>1.34720116843414E-3</v>
      </c>
      <c r="B319" s="11">
        <v>-3.0564810911487119</v>
      </c>
      <c r="C319" s="11">
        <v>4.1024360784855171E-9</v>
      </c>
    </row>
    <row r="320" spans="1:3" x14ac:dyDescent="0.25">
      <c r="A320" s="11">
        <v>1.7615273735224501E-3</v>
      </c>
      <c r="B320" s="11">
        <v>-3.3472317372157891</v>
      </c>
      <c r="C320" s="11">
        <v>4.8104292550483404E-9</v>
      </c>
    </row>
    <row r="321" spans="1:3" x14ac:dyDescent="0.25">
      <c r="A321" s="11">
        <v>1.59476385408609E-3</v>
      </c>
      <c r="B321" s="11">
        <v>-3.2472608567044929</v>
      </c>
      <c r="C321" s="11">
        <v>6.9756512308782374E-9</v>
      </c>
    </row>
    <row r="322" spans="1:3" x14ac:dyDescent="0.25">
      <c r="A322" s="11">
        <v>7.9291000855634495E-4</v>
      </c>
      <c r="B322" s="11">
        <v>-3.4940104645579164</v>
      </c>
      <c r="C322" s="11">
        <v>5.7252086402212159E-9</v>
      </c>
    </row>
    <row r="323" spans="1:3" x14ac:dyDescent="0.25">
      <c r="A323" s="11">
        <v>1.1151779101051199E-3</v>
      </c>
      <c r="B323" s="11">
        <v>-3.3667626979166352</v>
      </c>
      <c r="C323" s="11">
        <v>3.7076486106625166E-9</v>
      </c>
    </row>
    <row r="324" spans="1:3" x14ac:dyDescent="0.25">
      <c r="A324" s="11">
        <v>1.23454358566357E-3</v>
      </c>
      <c r="B324" s="11">
        <v>-3.4047056526799255</v>
      </c>
      <c r="C324" s="11">
        <v>3.5828910378277649E-9</v>
      </c>
    </row>
    <row r="325" spans="1:3" x14ac:dyDescent="0.25">
      <c r="A325" s="11">
        <v>6.3809957557923395E-4</v>
      </c>
      <c r="B325" s="11">
        <v>-3.792344023034353</v>
      </c>
      <c r="C325" s="11">
        <v>8.5736717072964154E-9</v>
      </c>
    </row>
    <row r="326" spans="1:3" x14ac:dyDescent="0.25">
      <c r="A326" s="11">
        <v>5.1832157016157797E-4</v>
      </c>
      <c r="B326" s="11">
        <v>-3.4677425919107812</v>
      </c>
      <c r="C326" s="11">
        <v>5.1793213390983231E-9</v>
      </c>
    </row>
    <row r="327" spans="1:3" x14ac:dyDescent="0.25">
      <c r="A327" s="11">
        <v>1.64993431316434E-3</v>
      </c>
      <c r="B327" s="11">
        <v>-3.2730217925878744</v>
      </c>
      <c r="C327" s="11">
        <v>7.1107117816309208E-9</v>
      </c>
    </row>
    <row r="328" spans="1:3" x14ac:dyDescent="0.25">
      <c r="A328" s="11">
        <v>6.8115861923140797E-4</v>
      </c>
      <c r="B328" s="11">
        <v>-3.3516514273749909</v>
      </c>
      <c r="C328" s="11">
        <v>3.3573528686149046E-9</v>
      </c>
    </row>
    <row r="329" spans="1:3" x14ac:dyDescent="0.25">
      <c r="A329" s="11">
        <v>1.76599514790223E-3</v>
      </c>
      <c r="B329" s="11">
        <v>-3.5920289974927573</v>
      </c>
      <c r="C329" s="11">
        <v>2.1126027694298303E-9</v>
      </c>
    </row>
    <row r="330" spans="1:3" x14ac:dyDescent="0.25">
      <c r="A330" s="11">
        <v>5.4128587856107097E-4</v>
      </c>
      <c r="B330" s="11">
        <v>-3.1368909789036001</v>
      </c>
      <c r="C330" s="11">
        <v>5.2859787870814853E-9</v>
      </c>
    </row>
    <row r="331" spans="1:3" x14ac:dyDescent="0.25">
      <c r="A331" s="11">
        <v>1.5363296460573701E-3</v>
      </c>
      <c r="B331" s="11">
        <v>-3.2852653782639991</v>
      </c>
      <c r="C331" s="11">
        <v>5.4868307527568379E-9</v>
      </c>
    </row>
    <row r="332" spans="1:3" x14ac:dyDescent="0.25">
      <c r="A332" s="11">
        <v>1.09256156305306E-3</v>
      </c>
      <c r="B332" s="11">
        <v>-3.3697283600606518</v>
      </c>
      <c r="C332" s="11">
        <v>5.2540973501949763E-9</v>
      </c>
    </row>
    <row r="333" spans="1:3" x14ac:dyDescent="0.25">
      <c r="A333" s="11">
        <v>1.1756004143594601E-3</v>
      </c>
      <c r="B333" s="11">
        <v>-3.2776662269085945</v>
      </c>
      <c r="C333" s="11">
        <v>6.9214121756589501E-9</v>
      </c>
    </row>
    <row r="334" spans="1:3" x14ac:dyDescent="0.25">
      <c r="A334" s="11">
        <v>-4.10561719492458E-4</v>
      </c>
      <c r="B334" s="11">
        <v>-3.3331332037868475</v>
      </c>
      <c r="C334" s="11">
        <v>3.1822903973156805E-9</v>
      </c>
    </row>
    <row r="335" spans="1:3" x14ac:dyDescent="0.25">
      <c r="A335" s="11">
        <v>1.48807784026815E-3</v>
      </c>
      <c r="B335" s="11">
        <v>-2.898312580779149</v>
      </c>
      <c r="C335" s="11">
        <v>9.1602915352452569E-9</v>
      </c>
    </row>
    <row r="336" spans="1:3" x14ac:dyDescent="0.25">
      <c r="A336" s="11">
        <v>1.3463921719194601E-3</v>
      </c>
      <c r="B336" s="11">
        <v>-3.1732054616917145</v>
      </c>
      <c r="C336" s="11">
        <v>7.9928968469156323E-9</v>
      </c>
    </row>
    <row r="337" spans="1:3" x14ac:dyDescent="0.25">
      <c r="A337" s="11">
        <v>8.0274614246905805E-4</v>
      </c>
      <c r="B337" s="11">
        <v>-3.6654820057988422</v>
      </c>
      <c r="C337" s="11">
        <v>1.731481061576319E-8</v>
      </c>
    </row>
    <row r="338" spans="1:3" x14ac:dyDescent="0.25">
      <c r="A338" s="11">
        <v>9.4922489029729902E-4</v>
      </c>
      <c r="B338" s="11">
        <v>-3.2853947039045224</v>
      </c>
      <c r="C338" s="11">
        <v>6.4142976233567012E-9</v>
      </c>
    </row>
    <row r="339" spans="1:3" x14ac:dyDescent="0.25">
      <c r="A339" s="11">
        <v>9.7703486030354596E-4</v>
      </c>
      <c r="B339" s="11">
        <v>-3.3492833903082477</v>
      </c>
      <c r="C339" s="11">
        <v>9.1617648246047527E-9</v>
      </c>
    </row>
    <row r="340" spans="1:3" x14ac:dyDescent="0.25">
      <c r="A340" s="11">
        <v>1.31283104922941E-3</v>
      </c>
      <c r="B340" s="11">
        <v>-3.2515461833145203</v>
      </c>
      <c r="C340" s="11">
        <v>7.9667584182637643E-9</v>
      </c>
    </row>
    <row r="341" spans="1:3" x14ac:dyDescent="0.25">
      <c r="A341" s="11">
        <v>1.7539822518179201E-3</v>
      </c>
      <c r="B341" s="11">
        <v>-3.3349285491810949</v>
      </c>
      <c r="C341" s="11">
        <v>2.9083677634624336E-9</v>
      </c>
    </row>
    <row r="342" spans="1:3" x14ac:dyDescent="0.25">
      <c r="A342" s="11">
        <v>5.6107408702297395E-4</v>
      </c>
      <c r="B342" s="11">
        <v>-3.3461504397602226</v>
      </c>
      <c r="C342" s="11">
        <v>4.2431421559846486E-9</v>
      </c>
    </row>
    <row r="343" spans="1:3" x14ac:dyDescent="0.25">
      <c r="A343" s="11">
        <v>1.2545897400981E-3</v>
      </c>
      <c r="B343" s="11">
        <v>-3.4163020278629417</v>
      </c>
      <c r="C343" s="11">
        <v>2.6241489617527872E-9</v>
      </c>
    </row>
    <row r="344" spans="1:3" x14ac:dyDescent="0.25">
      <c r="A344" s="11">
        <v>1.53703041338435E-3</v>
      </c>
      <c r="B344" s="11">
        <v>-3.104488971111564</v>
      </c>
      <c r="C344" s="11">
        <v>3.3747711182253509E-9</v>
      </c>
    </row>
    <row r="345" spans="1:3" x14ac:dyDescent="0.25">
      <c r="A345" s="11">
        <v>2.6888714613356298E-4</v>
      </c>
      <c r="B345" s="11">
        <v>-3.2276636195506403</v>
      </c>
      <c r="C345" s="11">
        <v>3.2027861804931525E-9</v>
      </c>
    </row>
    <row r="346" spans="1:3" x14ac:dyDescent="0.25">
      <c r="A346" s="11">
        <v>1.4590082847559E-3</v>
      </c>
      <c r="B346" s="11">
        <v>-3.3677888630532715</v>
      </c>
      <c r="C346" s="11">
        <v>3.4990181194583668E-9</v>
      </c>
    </row>
    <row r="347" spans="1:3" x14ac:dyDescent="0.25">
      <c r="A347" s="11">
        <v>1.15627078588541E-3</v>
      </c>
      <c r="B347" s="11">
        <v>-3.5264936544747041</v>
      </c>
      <c r="C347" s="11">
        <v>6.6528716494973973E-9</v>
      </c>
    </row>
    <row r="348" spans="1:3" x14ac:dyDescent="0.25">
      <c r="A348" s="11">
        <v>9.839560499083199E-4</v>
      </c>
      <c r="B348" s="11">
        <v>-3.1666766973505567</v>
      </c>
      <c r="C348" s="11">
        <v>7.0622275458545301E-9</v>
      </c>
    </row>
    <row r="349" spans="1:3" x14ac:dyDescent="0.25">
      <c r="A349" s="11">
        <v>9.9557855936382891E-4</v>
      </c>
      <c r="B349" s="11">
        <v>-3.3882350713698481</v>
      </c>
      <c r="C349" s="11">
        <v>6.947955652888702E-9</v>
      </c>
    </row>
    <row r="350" spans="1:3" x14ac:dyDescent="0.25">
      <c r="A350" s="11">
        <v>6.3819413613854805E-4</v>
      </c>
      <c r="B350" s="11">
        <v>-3.1511344399348511</v>
      </c>
      <c r="C350" s="11">
        <v>5.1725881385068379E-9</v>
      </c>
    </row>
    <row r="351" spans="1:3" x14ac:dyDescent="0.25">
      <c r="A351" s="11">
        <v>1.5100984660938099E-3</v>
      </c>
      <c r="B351" s="11">
        <v>-3.5462519030215991</v>
      </c>
      <c r="C351" s="11">
        <v>5.6128170072343214E-9</v>
      </c>
    </row>
    <row r="352" spans="1:3" x14ac:dyDescent="0.25">
      <c r="A352" s="11">
        <v>7.4762409368650203E-4</v>
      </c>
      <c r="B352" s="11">
        <v>-3.3895035415537111</v>
      </c>
      <c r="C352" s="11">
        <v>8.0114541218697312E-9</v>
      </c>
    </row>
    <row r="353" spans="1:3" x14ac:dyDescent="0.25">
      <c r="A353" s="11">
        <v>-7.7209983179615804E-5</v>
      </c>
      <c r="B353" s="11">
        <v>-3.2447729455830796</v>
      </c>
      <c r="C353" s="11">
        <v>5.7733614098723262E-9</v>
      </c>
    </row>
    <row r="354" spans="1:3" x14ac:dyDescent="0.25">
      <c r="A354" s="11">
        <v>3.6130330060426901E-4</v>
      </c>
      <c r="B354" s="11">
        <v>-2.9493055757234723</v>
      </c>
      <c r="C354" s="11">
        <v>5.1867768359404736E-9</v>
      </c>
    </row>
    <row r="355" spans="1:3" x14ac:dyDescent="0.25">
      <c r="A355" s="11">
        <v>1.1994450042426101E-3</v>
      </c>
      <c r="B355" s="11">
        <v>-3.0922799552875251</v>
      </c>
      <c r="C355" s="11">
        <v>5.7848988273996168E-9</v>
      </c>
    </row>
    <row r="356" spans="1:3" x14ac:dyDescent="0.25">
      <c r="A356" s="11">
        <v>8.6473908344589505E-4</v>
      </c>
      <c r="B356" s="11">
        <v>-3.2650215630562585</v>
      </c>
      <c r="C356" s="11">
        <v>2.6628655595589485E-9</v>
      </c>
    </row>
    <row r="357" spans="1:3" x14ac:dyDescent="0.25">
      <c r="A357" s="11">
        <v>4.7298958232789E-4</v>
      </c>
      <c r="B357" s="11">
        <v>-3.0639658187154142</v>
      </c>
      <c r="C357" s="11">
        <v>3.0817120894569308E-9</v>
      </c>
    </row>
    <row r="358" spans="1:3" x14ac:dyDescent="0.25">
      <c r="A358" s="11">
        <v>1.3950754057196499E-3</v>
      </c>
      <c r="B358" s="11">
        <v>-3.400671665138574</v>
      </c>
      <c r="C358" s="11">
        <v>3.1270359691501059E-9</v>
      </c>
    </row>
    <row r="359" spans="1:3" x14ac:dyDescent="0.25">
      <c r="A359" s="11">
        <v>8.2439986340067297E-4</v>
      </c>
      <c r="B359" s="11">
        <v>-3.2566893382066167</v>
      </c>
      <c r="C359" s="11">
        <v>6.3284260392896479E-9</v>
      </c>
    </row>
    <row r="360" spans="1:3" x14ac:dyDescent="0.25">
      <c r="A360" s="11">
        <v>9.7005171431652302E-4</v>
      </c>
      <c r="B360" s="11">
        <v>-3.1938226937881362</v>
      </c>
      <c r="C360" s="11">
        <v>1.1222258006289427E-8</v>
      </c>
    </row>
    <row r="361" spans="1:3" x14ac:dyDescent="0.25">
      <c r="A361" s="11">
        <v>5.1496692157121696E-4</v>
      </c>
      <c r="B361" s="11">
        <v>-3.0558856854996432</v>
      </c>
      <c r="C361" s="11">
        <v>6.1264445730887177E-9</v>
      </c>
    </row>
    <row r="362" spans="1:3" x14ac:dyDescent="0.25">
      <c r="A362" s="11">
        <v>6.8909050823755399E-4</v>
      </c>
      <c r="B362" s="11">
        <v>-3.37970436090384</v>
      </c>
      <c r="C362" s="11">
        <v>3.0614003755625985E-9</v>
      </c>
    </row>
    <row r="363" spans="1:3" x14ac:dyDescent="0.25">
      <c r="A363" s="11">
        <v>1.2560216540049799E-3</v>
      </c>
      <c r="B363" s="11">
        <v>-3.2381368337611791</v>
      </c>
      <c r="C363" s="11">
        <v>4.3316914804826036E-9</v>
      </c>
    </row>
    <row r="364" spans="1:3" x14ac:dyDescent="0.25">
      <c r="A364" s="11">
        <v>3.4927595607706601E-4</v>
      </c>
      <c r="B364" s="11">
        <v>-3.0485571847904263</v>
      </c>
      <c r="C364" s="11">
        <v>6.4162478011696886E-9</v>
      </c>
    </row>
    <row r="365" spans="1:3" x14ac:dyDescent="0.25">
      <c r="A365" s="11">
        <v>1.16613362636946E-3</v>
      </c>
      <c r="B365" s="11">
        <v>-3.3380407428538343</v>
      </c>
      <c r="C365" s="11">
        <v>5.4648722219663613E-9</v>
      </c>
    </row>
    <row r="366" spans="1:3" x14ac:dyDescent="0.25">
      <c r="A366" s="11">
        <v>5.7219745314355402E-4</v>
      </c>
      <c r="B366" s="11">
        <v>-3.2119054870518324</v>
      </c>
      <c r="C366" s="11">
        <v>5.7838116143140844E-9</v>
      </c>
    </row>
    <row r="367" spans="1:3" x14ac:dyDescent="0.25">
      <c r="A367" s="11">
        <v>1.55301897762545E-3</v>
      </c>
      <c r="B367" s="11">
        <v>-3.3616093532992073</v>
      </c>
      <c r="C367" s="11">
        <v>6.097381539723587E-9</v>
      </c>
    </row>
    <row r="368" spans="1:3" x14ac:dyDescent="0.25">
      <c r="A368" s="11">
        <v>7.93431801387259E-4</v>
      </c>
      <c r="B368" s="11">
        <v>-3.5461038329810184</v>
      </c>
      <c r="C368" s="11">
        <v>2.9749215886046759E-9</v>
      </c>
    </row>
    <row r="369" spans="1:3" x14ac:dyDescent="0.25">
      <c r="A369" s="11">
        <v>4.21323707052136E-4</v>
      </c>
      <c r="B369" s="11">
        <v>-3.3777898153321151</v>
      </c>
      <c r="C369" s="11">
        <v>5.947885546695744E-9</v>
      </c>
    </row>
    <row r="370" spans="1:3" x14ac:dyDescent="0.25">
      <c r="A370" s="11">
        <v>6.2797315078718795E-4</v>
      </c>
      <c r="B370" s="11">
        <v>-3.4430893638294435</v>
      </c>
      <c r="C370" s="11">
        <v>1.2865265300557371E-8</v>
      </c>
    </row>
    <row r="371" spans="1:3" x14ac:dyDescent="0.25">
      <c r="A371" s="11">
        <v>1.3574383742599599E-3</v>
      </c>
      <c r="B371" s="11">
        <v>-2.9981770493557702</v>
      </c>
      <c r="C371" s="11">
        <v>8.4249282352110964E-9</v>
      </c>
    </row>
    <row r="372" spans="1:3" x14ac:dyDescent="0.25">
      <c r="A372" s="11">
        <v>5.5237285815203704E-4</v>
      </c>
      <c r="B372" s="11">
        <v>-3.3177631579746159</v>
      </c>
      <c r="C372" s="11">
        <v>1.0395397599333313E-8</v>
      </c>
    </row>
    <row r="373" spans="1:3" x14ac:dyDescent="0.25">
      <c r="A373" s="11">
        <v>1.18348440915083E-3</v>
      </c>
      <c r="B373" s="11">
        <v>-3.4299430126873505</v>
      </c>
      <c r="C373" s="11">
        <v>2.603384660382276E-9</v>
      </c>
    </row>
    <row r="374" spans="1:3" x14ac:dyDescent="0.25">
      <c r="A374" s="11">
        <v>1.5692694574827601E-3</v>
      </c>
      <c r="B374" s="11">
        <v>-3.4896608809328411</v>
      </c>
      <c r="C374" s="11">
        <v>5.2610037742492905E-9</v>
      </c>
    </row>
    <row r="375" spans="1:3" x14ac:dyDescent="0.25">
      <c r="A375" s="11">
        <v>7.4902762570975797E-4</v>
      </c>
      <c r="B375" s="11">
        <v>-3.4272876101697518</v>
      </c>
      <c r="C375" s="11">
        <v>6.7431290244819142E-9</v>
      </c>
    </row>
    <row r="376" spans="1:3" x14ac:dyDescent="0.25">
      <c r="A376" s="11">
        <v>7.0687410619928604E-4</v>
      </c>
      <c r="B376" s="11">
        <v>-3.3185299917634743</v>
      </c>
      <c r="C376" s="11">
        <v>5.6442868884035354E-9</v>
      </c>
    </row>
    <row r="377" spans="1:3" x14ac:dyDescent="0.25">
      <c r="A377" s="11">
        <v>6.0262410243580903E-4</v>
      </c>
      <c r="B377" s="11">
        <v>-3.5142158726334873</v>
      </c>
      <c r="C377" s="11">
        <v>5.4740934037514906E-9</v>
      </c>
    </row>
    <row r="378" spans="1:3" x14ac:dyDescent="0.25">
      <c r="A378" s="11">
        <v>1.3204434513192701E-3</v>
      </c>
      <c r="B378" s="11">
        <v>-3.65634495152301</v>
      </c>
      <c r="C378" s="11">
        <v>7.8234085275690624E-9</v>
      </c>
    </row>
    <row r="379" spans="1:3" x14ac:dyDescent="0.25">
      <c r="A379" s="11">
        <v>1.6963387566154399E-3</v>
      </c>
      <c r="B379" s="11">
        <v>-3.2747205192741329</v>
      </c>
      <c r="C379" s="11">
        <v>4.9018160667357108E-9</v>
      </c>
    </row>
    <row r="380" spans="1:3" x14ac:dyDescent="0.25">
      <c r="A380" s="11">
        <v>9.9442201948117298E-4</v>
      </c>
      <c r="B380" s="11">
        <v>-3.4562519141137988</v>
      </c>
      <c r="C380" s="11">
        <v>5.7295273715355105E-9</v>
      </c>
    </row>
    <row r="381" spans="1:3" x14ac:dyDescent="0.25">
      <c r="A381" s="11">
        <v>1.20255630392208E-3</v>
      </c>
      <c r="B381" s="11">
        <v>-3.6000432030467913</v>
      </c>
      <c r="C381" s="11">
        <v>3.2242397879105642E-9</v>
      </c>
    </row>
    <row r="382" spans="1:3" x14ac:dyDescent="0.25">
      <c r="A382" s="11">
        <v>3.59768916978613E-4</v>
      </c>
      <c r="B382" s="11">
        <v>-3.2604536683509977</v>
      </c>
      <c r="C382" s="11">
        <v>7.4187334591227603E-9</v>
      </c>
    </row>
    <row r="383" spans="1:3" x14ac:dyDescent="0.25">
      <c r="A383" s="11">
        <v>1.35677839250009E-3</v>
      </c>
      <c r="B383" s="11">
        <v>-3.0951328909756728</v>
      </c>
      <c r="C383" s="11">
        <v>6.2127619941885303E-9</v>
      </c>
    </row>
    <row r="384" spans="1:3" x14ac:dyDescent="0.25">
      <c r="A384" s="11">
        <v>1.0010488980861901E-3</v>
      </c>
      <c r="B384" s="11">
        <v>-3.1007193610647867</v>
      </c>
      <c r="C384" s="11">
        <v>7.2881274782518961E-9</v>
      </c>
    </row>
    <row r="385" spans="1:3" x14ac:dyDescent="0.25">
      <c r="A385" s="11">
        <v>3.1824304347530198E-4</v>
      </c>
      <c r="B385" s="11">
        <v>-3.2514981244496921</v>
      </c>
      <c r="C385" s="11">
        <v>6.4395189517270272E-9</v>
      </c>
    </row>
    <row r="386" spans="1:3" x14ac:dyDescent="0.25">
      <c r="A386" s="11">
        <v>1.40510912071567E-3</v>
      </c>
      <c r="B386" s="11">
        <v>-3.7693484061865301</v>
      </c>
      <c r="C386" s="11">
        <v>3.3269385718188053E-9</v>
      </c>
    </row>
    <row r="387" spans="1:3" x14ac:dyDescent="0.25">
      <c r="A387" s="11">
        <v>3.99594705813608E-4</v>
      </c>
      <c r="B387" s="11">
        <v>-3.6426677465823363</v>
      </c>
      <c r="C387" s="11">
        <v>2.4992849140639762E-9</v>
      </c>
    </row>
    <row r="388" spans="1:3" x14ac:dyDescent="0.25">
      <c r="A388" s="11">
        <v>1.7204973953719701E-3</v>
      </c>
      <c r="B388" s="11">
        <v>-3.4229103895673099</v>
      </c>
      <c r="C388" s="11">
        <v>6.119102673813618E-9</v>
      </c>
    </row>
    <row r="389" spans="1:3" x14ac:dyDescent="0.25">
      <c r="A389" s="11">
        <v>2.96183710650499E-4</v>
      </c>
      <c r="B389" s="11">
        <v>-3.4043797091614714</v>
      </c>
      <c r="C389" s="11">
        <v>1.0934061756781926E-8</v>
      </c>
    </row>
    <row r="390" spans="1:3" x14ac:dyDescent="0.25">
      <c r="A390" s="11">
        <v>4.1377147804876399E-4</v>
      </c>
      <c r="B390" s="11">
        <v>-3.3755572446000013</v>
      </c>
      <c r="C390" s="11">
        <v>1.2236565389511136E-8</v>
      </c>
    </row>
    <row r="391" spans="1:3" x14ac:dyDescent="0.25">
      <c r="A391" s="11">
        <v>1.4038794412378E-3</v>
      </c>
      <c r="B391" s="11">
        <v>-3.4020054270337865</v>
      </c>
      <c r="C391" s="11">
        <v>6.5407680758267808E-9</v>
      </c>
    </row>
    <row r="392" spans="1:3" x14ac:dyDescent="0.25">
      <c r="A392" s="11">
        <v>1.9066381474661599E-3</v>
      </c>
      <c r="B392" s="11">
        <v>-3.1888081794685954</v>
      </c>
      <c r="C392" s="11">
        <v>3.5776903431460166E-9</v>
      </c>
    </row>
    <row r="393" spans="1:3" x14ac:dyDescent="0.25">
      <c r="A393" s="11">
        <v>9.7983526828204293E-4</v>
      </c>
      <c r="B393" s="11">
        <v>-3.272991316478608</v>
      </c>
      <c r="C393" s="11">
        <v>3.1195042836192583E-9</v>
      </c>
    </row>
    <row r="394" spans="1:3" x14ac:dyDescent="0.25">
      <c r="A394" s="11">
        <v>4.9909291701678697E-4</v>
      </c>
      <c r="B394" s="11">
        <v>-3.1985869607553976</v>
      </c>
      <c r="C394" s="11">
        <v>3.7952593453410725E-9</v>
      </c>
    </row>
    <row r="395" spans="1:3" x14ac:dyDescent="0.25">
      <c r="A395" s="11">
        <v>8.3015286839194496E-4</v>
      </c>
      <c r="B395" s="11">
        <v>-3.5802441883791594</v>
      </c>
      <c r="C395" s="11">
        <v>5.9281381395190778E-9</v>
      </c>
    </row>
    <row r="396" spans="1:3" x14ac:dyDescent="0.25">
      <c r="A396" s="11">
        <v>5.0846050703718499E-4</v>
      </c>
      <c r="B396" s="11">
        <v>-3.3531629654354602</v>
      </c>
      <c r="C396" s="11">
        <v>5.677404227682174E-9</v>
      </c>
    </row>
    <row r="397" spans="1:3" x14ac:dyDescent="0.25">
      <c r="A397" s="11">
        <v>7.66067894399869E-4</v>
      </c>
      <c r="B397" s="11">
        <v>-3.3843719466127808</v>
      </c>
      <c r="C397" s="11">
        <v>8.2943823416700381E-9</v>
      </c>
    </row>
    <row r="398" spans="1:3" x14ac:dyDescent="0.25">
      <c r="A398" s="11">
        <v>1.25360256273887E-3</v>
      </c>
      <c r="B398" s="11">
        <v>-3.2254303697089619</v>
      </c>
      <c r="C398" s="11">
        <v>8.2519459580897703E-9</v>
      </c>
    </row>
    <row r="399" spans="1:3" x14ac:dyDescent="0.25">
      <c r="A399" s="11">
        <v>5.5445073129490902E-5</v>
      </c>
      <c r="B399" s="11">
        <v>-3.4678007952901124</v>
      </c>
      <c r="C399" s="11">
        <v>1.0995759845920739E-8</v>
      </c>
    </row>
    <row r="400" spans="1:3" x14ac:dyDescent="0.25">
      <c r="A400" s="11">
        <v>8.9412320507517096E-4</v>
      </c>
      <c r="B400" s="11">
        <v>-3.2930874459959849</v>
      </c>
      <c r="C400" s="11">
        <v>5.1689915577769764E-9</v>
      </c>
    </row>
    <row r="401" spans="1:3" x14ac:dyDescent="0.25">
      <c r="A401" s="11">
        <v>1.39542745395327E-3</v>
      </c>
      <c r="B401" s="11">
        <v>-3.7288055491251679</v>
      </c>
      <c r="C401" s="11">
        <v>4.420371899875369E-9</v>
      </c>
    </row>
    <row r="402" spans="1:3" x14ac:dyDescent="0.25">
      <c r="A402" s="11">
        <v>6.5938004751530603E-4</v>
      </c>
      <c r="B402" s="11">
        <v>-3.2766819083393326</v>
      </c>
      <c r="C402" s="11">
        <v>4.0902260639162482E-9</v>
      </c>
    </row>
    <row r="403" spans="1:3" x14ac:dyDescent="0.25">
      <c r="A403" s="11">
        <v>8.5565048532862896E-4</v>
      </c>
      <c r="B403" s="11">
        <v>-3.134285881467227</v>
      </c>
      <c r="C403" s="11">
        <v>1.5483202544927595E-9</v>
      </c>
    </row>
    <row r="404" spans="1:3" x14ac:dyDescent="0.25">
      <c r="A404" s="11">
        <v>2.5997463304943498E-4</v>
      </c>
      <c r="B404" s="11">
        <v>-3.4839501161294906</v>
      </c>
      <c r="C404" s="11">
        <v>8.1231867726136325E-9</v>
      </c>
    </row>
    <row r="405" spans="1:3" x14ac:dyDescent="0.25">
      <c r="A405" s="11">
        <v>1.28086261248587E-3</v>
      </c>
      <c r="B405" s="11">
        <v>-3.197785666959549</v>
      </c>
      <c r="C405" s="11">
        <v>4.8842248101390396E-9</v>
      </c>
    </row>
    <row r="406" spans="1:3" x14ac:dyDescent="0.25">
      <c r="A406" s="11">
        <v>2.3356642116023701E-3</v>
      </c>
      <c r="B406" s="11">
        <v>-3.1510293104296672</v>
      </c>
      <c r="C406" s="11">
        <v>1.2303539583123707E-8</v>
      </c>
    </row>
    <row r="407" spans="1:3" x14ac:dyDescent="0.25">
      <c r="A407" s="11">
        <v>1.4901604096059901E-3</v>
      </c>
      <c r="B407" s="11">
        <v>-3.2478012130814649</v>
      </c>
      <c r="C407" s="11">
        <v>1.9828866520220899E-9</v>
      </c>
    </row>
    <row r="408" spans="1:3" x14ac:dyDescent="0.25">
      <c r="A408" s="11">
        <v>5.0746133904577004E-4</v>
      </c>
      <c r="B408" s="11">
        <v>-3.212404162983725</v>
      </c>
      <c r="C408" s="11">
        <v>3.2531009508776673E-9</v>
      </c>
    </row>
    <row r="409" spans="1:3" x14ac:dyDescent="0.25">
      <c r="A409" s="11">
        <v>1.85510036003242E-3</v>
      </c>
      <c r="B409" s="11">
        <v>-3.5551174833901857</v>
      </c>
      <c r="C409" s="11">
        <v>6.4325053446548514E-9</v>
      </c>
    </row>
    <row r="410" spans="1:3" x14ac:dyDescent="0.25">
      <c r="A410" s="11">
        <v>9.2971285068091402E-4</v>
      </c>
      <c r="B410" s="11">
        <v>-3.2610748816848512</v>
      </c>
      <c r="C410" s="11">
        <v>4.5598446790015355E-9</v>
      </c>
    </row>
    <row r="411" spans="1:3" x14ac:dyDescent="0.25">
      <c r="A411" s="11">
        <v>6.1190415563985899E-4</v>
      </c>
      <c r="B411" s="11">
        <v>-3.1493429042914687</v>
      </c>
      <c r="C411" s="11">
        <v>1.0022722359918577E-8</v>
      </c>
    </row>
    <row r="412" spans="1:3" x14ac:dyDescent="0.25">
      <c r="A412" s="11">
        <v>8.0075222912621101E-4</v>
      </c>
      <c r="B412" s="11">
        <v>-3.3406172298489776</v>
      </c>
      <c r="C412" s="11">
        <v>5.8572768665685812E-9</v>
      </c>
    </row>
    <row r="413" spans="1:3" x14ac:dyDescent="0.25">
      <c r="A413" s="11">
        <v>1.2051263386872999E-3</v>
      </c>
      <c r="B413" s="11">
        <v>-3.1522359165596834</v>
      </c>
      <c r="C413" s="11">
        <v>6.2908316700144414E-9</v>
      </c>
    </row>
    <row r="414" spans="1:3" x14ac:dyDescent="0.25">
      <c r="A414" s="11">
        <v>1.4922449294437999E-3</v>
      </c>
      <c r="B414" s="11">
        <v>-3.4683248048480788</v>
      </c>
      <c r="C414" s="11">
        <v>3.868940223444674E-9</v>
      </c>
    </row>
    <row r="415" spans="1:3" x14ac:dyDescent="0.25">
      <c r="A415" s="11">
        <v>4.65746209982535E-4</v>
      </c>
      <c r="B415" s="11">
        <v>-3.6681301026257453</v>
      </c>
      <c r="C415" s="11">
        <v>7.195345315611508E-9</v>
      </c>
    </row>
    <row r="416" spans="1:3" x14ac:dyDescent="0.25">
      <c r="A416" s="11">
        <v>4.1009230692227002E-4</v>
      </c>
      <c r="B416" s="11">
        <v>-3.5310808710367101</v>
      </c>
      <c r="C416" s="11">
        <v>3.1875250309064585E-9</v>
      </c>
    </row>
    <row r="417" spans="1:3" x14ac:dyDescent="0.25">
      <c r="A417" s="11">
        <v>5.4841371164262502E-4</v>
      </c>
      <c r="B417" s="11">
        <v>-3.3836296290354668</v>
      </c>
      <c r="C417" s="11">
        <v>1.2271811765113712E-8</v>
      </c>
    </row>
    <row r="418" spans="1:3" x14ac:dyDescent="0.25">
      <c r="A418" s="11">
        <v>8.7954388822563697E-5</v>
      </c>
      <c r="B418" s="11">
        <v>-3.4985332007415377</v>
      </c>
      <c r="C418" s="11">
        <v>5.671329126579892E-9</v>
      </c>
    </row>
    <row r="419" spans="1:3" x14ac:dyDescent="0.25">
      <c r="A419" s="11">
        <v>9.4002576055188995E-4</v>
      </c>
      <c r="B419" s="11">
        <v>-3.317514172011033</v>
      </c>
      <c r="C419" s="11">
        <v>5.8571499494414676E-9</v>
      </c>
    </row>
    <row r="420" spans="1:3" x14ac:dyDescent="0.25">
      <c r="A420" s="11">
        <v>7.46038343192733E-4</v>
      </c>
      <c r="B420" s="11">
        <v>-2.9633487621834065</v>
      </c>
      <c r="C420" s="11">
        <v>7.0923727839538737E-9</v>
      </c>
    </row>
    <row r="421" spans="1:3" x14ac:dyDescent="0.25">
      <c r="A421" s="11">
        <v>6.3325363369875402E-4</v>
      </c>
      <c r="B421" s="11">
        <v>-3.4400657732932576</v>
      </c>
      <c r="C421" s="11">
        <v>4.1907023666118922E-9</v>
      </c>
    </row>
    <row r="422" spans="1:3" x14ac:dyDescent="0.25">
      <c r="A422" s="11">
        <v>1.04265843033559E-3</v>
      </c>
      <c r="B422" s="11">
        <v>-3.1944365133925063</v>
      </c>
      <c r="C422" s="11">
        <v>3.5763847270163626E-9</v>
      </c>
    </row>
    <row r="423" spans="1:3" x14ac:dyDescent="0.25">
      <c r="A423" s="11">
        <v>4.8256340619702099E-4</v>
      </c>
      <c r="B423" s="11">
        <v>-3.3042054176878461</v>
      </c>
      <c r="C423" s="11">
        <v>2.1622860245151431E-9</v>
      </c>
    </row>
    <row r="424" spans="1:3" x14ac:dyDescent="0.25">
      <c r="A424" s="11">
        <v>6.7425632026538E-4</v>
      </c>
      <c r="B424" s="11">
        <v>-3.3566610511990733</v>
      </c>
      <c r="C424" s="11">
        <v>5.3634129461690196E-9</v>
      </c>
    </row>
    <row r="425" spans="1:3" x14ac:dyDescent="0.25">
      <c r="A425" s="11">
        <v>6.1749357962471302E-4</v>
      </c>
      <c r="B425" s="11">
        <v>-3.3245842780453696</v>
      </c>
      <c r="C425" s="11">
        <v>2.4948975369954831E-9</v>
      </c>
    </row>
    <row r="426" spans="1:3" x14ac:dyDescent="0.25">
      <c r="A426" s="11">
        <v>1.29447478833766E-3</v>
      </c>
      <c r="B426" s="11">
        <v>-3.2042728918023307</v>
      </c>
      <c r="C426" s="11">
        <v>6.2151118902440828E-9</v>
      </c>
    </row>
    <row r="427" spans="1:3" x14ac:dyDescent="0.25">
      <c r="A427" s="11">
        <v>-4.0434758891403203E-5</v>
      </c>
      <c r="B427" s="11">
        <v>-3.4085349400546452</v>
      </c>
      <c r="C427" s="11">
        <v>2.3205579837026041E-9</v>
      </c>
    </row>
    <row r="428" spans="1:3" x14ac:dyDescent="0.25">
      <c r="A428" s="11">
        <v>8.9193900845839903E-4</v>
      </c>
      <c r="B428" s="11">
        <v>-3.4828451582045035</v>
      </c>
      <c r="C428" s="11">
        <v>5.432338073074853E-9</v>
      </c>
    </row>
    <row r="429" spans="1:3" x14ac:dyDescent="0.25">
      <c r="A429" s="11">
        <v>1.28263204849012E-3</v>
      </c>
      <c r="B429" s="11">
        <v>-3.422828132734971</v>
      </c>
      <c r="C429" s="11">
        <v>6.4998680012871844E-9</v>
      </c>
    </row>
    <row r="430" spans="1:3" x14ac:dyDescent="0.25">
      <c r="A430" s="11">
        <v>6.3427019238706096E-4</v>
      </c>
      <c r="B430" s="11">
        <v>-3.3625443272607387</v>
      </c>
      <c r="C430" s="11">
        <v>5.2271141290459495E-9</v>
      </c>
    </row>
    <row r="431" spans="1:3" x14ac:dyDescent="0.25">
      <c r="A431" s="11">
        <v>1.0281602711801701E-3</v>
      </c>
      <c r="B431" s="11">
        <v>-3.3390256491846491</v>
      </c>
      <c r="C431" s="11">
        <v>4.4624510003324277E-9</v>
      </c>
    </row>
    <row r="432" spans="1:3" x14ac:dyDescent="0.25">
      <c r="A432" s="11">
        <v>6.44366232789445E-4</v>
      </c>
      <c r="B432" s="11">
        <v>-3.0699206263219816</v>
      </c>
      <c r="C432" s="11">
        <v>3.0515434184673935E-9</v>
      </c>
    </row>
    <row r="433" spans="1:3" x14ac:dyDescent="0.25">
      <c r="A433" s="11">
        <v>6.8877362860964204E-4</v>
      </c>
      <c r="B433" s="11">
        <v>-3.5716470368724029</v>
      </c>
      <c r="C433" s="11">
        <v>6.2278085444234401E-9</v>
      </c>
    </row>
    <row r="434" spans="1:3" x14ac:dyDescent="0.25">
      <c r="A434" s="11">
        <v>1.2340440483223599E-3</v>
      </c>
      <c r="B434" s="11">
        <v>-3.3934413600786848</v>
      </c>
      <c r="C434" s="11">
        <v>2.621242278495424E-9</v>
      </c>
    </row>
    <row r="435" spans="1:3" x14ac:dyDescent="0.25">
      <c r="A435" s="11">
        <v>1.4195677764218301E-3</v>
      </c>
      <c r="B435" s="11">
        <v>-3.34731831222016</v>
      </c>
      <c r="C435" s="11">
        <v>5.0875705537178983E-9</v>
      </c>
    </row>
    <row r="436" spans="1:3" x14ac:dyDescent="0.25">
      <c r="A436" s="11">
        <v>1.42199033461069E-3</v>
      </c>
      <c r="B436" s="11">
        <v>-3.3434572860489191</v>
      </c>
      <c r="C436" s="11">
        <v>2.9183239595006408E-9</v>
      </c>
    </row>
    <row r="437" spans="1:3" x14ac:dyDescent="0.25">
      <c r="A437" s="11">
        <v>4.9350400925142403E-4</v>
      </c>
      <c r="B437" s="11">
        <v>-3.0289765019015804</v>
      </c>
      <c r="C437" s="11">
        <v>4.8974740178281763E-9</v>
      </c>
    </row>
    <row r="438" spans="1:3" x14ac:dyDescent="0.25">
      <c r="A438" s="11">
        <v>1.24188587151071E-3</v>
      </c>
      <c r="B438" s="11">
        <v>-3.1865171833413988</v>
      </c>
      <c r="C438" s="11">
        <v>3.49490819670402E-9</v>
      </c>
    </row>
    <row r="439" spans="1:3" x14ac:dyDescent="0.25">
      <c r="A439" s="11">
        <v>1.6481209394637901E-3</v>
      </c>
      <c r="B439" s="11">
        <v>-3.3085602874159314</v>
      </c>
      <c r="C439" s="11">
        <v>9.8189226577585466E-9</v>
      </c>
    </row>
    <row r="440" spans="1:3" x14ac:dyDescent="0.25">
      <c r="A440" s="11">
        <v>1.12317797885666E-3</v>
      </c>
      <c r="B440" s="11">
        <v>-3.1841877849151348</v>
      </c>
      <c r="C440" s="11">
        <v>5.1194558677041656E-9</v>
      </c>
    </row>
    <row r="441" spans="1:3" x14ac:dyDescent="0.25">
      <c r="A441" s="11">
        <v>-1.8896615888620499E-5</v>
      </c>
      <c r="B441" s="11">
        <v>-3.4146565250752454</v>
      </c>
      <c r="C441" s="11">
        <v>5.1513131452853359E-9</v>
      </c>
    </row>
    <row r="442" spans="1:3" x14ac:dyDescent="0.25">
      <c r="A442" s="11">
        <v>3.6556763281705702E-4</v>
      </c>
      <c r="B442" s="11">
        <v>-3.0674416578871484</v>
      </c>
      <c r="C442" s="11">
        <v>5.055669437804023E-9</v>
      </c>
    </row>
    <row r="443" spans="1:3" x14ac:dyDescent="0.25">
      <c r="A443" s="11">
        <v>1.08264062826408E-3</v>
      </c>
      <c r="B443" s="11">
        <v>-3.2322153524316048</v>
      </c>
      <c r="C443" s="11">
        <v>6.4448607339395045E-9</v>
      </c>
    </row>
    <row r="444" spans="1:3" x14ac:dyDescent="0.25">
      <c r="A444" s="11">
        <v>1.06549287024059E-3</v>
      </c>
      <c r="B444" s="11">
        <v>-3.1202882067159674</v>
      </c>
      <c r="C444" s="11">
        <v>4.4364597151154379E-9</v>
      </c>
    </row>
    <row r="445" spans="1:3" x14ac:dyDescent="0.25">
      <c r="A445" s="11">
        <v>1.13271971170388E-3</v>
      </c>
      <c r="B445" s="11">
        <v>-3.4868676665974494</v>
      </c>
      <c r="C445" s="11">
        <v>3.0311757443132737E-9</v>
      </c>
    </row>
    <row r="446" spans="1:3" x14ac:dyDescent="0.25">
      <c r="A446" s="11">
        <v>1.4550865676069499E-3</v>
      </c>
      <c r="B446" s="11">
        <v>-3.443370542969967</v>
      </c>
      <c r="C446" s="11">
        <v>5.617730945377697E-9</v>
      </c>
    </row>
    <row r="447" spans="1:3" x14ac:dyDescent="0.25">
      <c r="A447" s="11">
        <v>2.4222712473169102E-3</v>
      </c>
      <c r="B447" s="11">
        <v>-3.4218610528613778</v>
      </c>
      <c r="C447" s="11">
        <v>4.5941539956661319E-9</v>
      </c>
    </row>
    <row r="448" spans="1:3" x14ac:dyDescent="0.25">
      <c r="A448" s="11">
        <v>1.66764099719548E-3</v>
      </c>
      <c r="B448" s="11">
        <v>-3.563221958459772</v>
      </c>
      <c r="C448" s="11">
        <v>5.1191913280825394E-9</v>
      </c>
    </row>
    <row r="449" spans="1:3" x14ac:dyDescent="0.25">
      <c r="A449" s="11">
        <v>6.9998592281822198E-4</v>
      </c>
      <c r="B449" s="11">
        <v>-3.4476559494150547</v>
      </c>
      <c r="C449" s="11">
        <v>7.1214590190089649E-9</v>
      </c>
    </row>
    <row r="450" spans="1:3" x14ac:dyDescent="0.25">
      <c r="A450" s="11">
        <v>1.73786743564637E-3</v>
      </c>
      <c r="B450" s="11">
        <v>-3.425781412518937</v>
      </c>
      <c r="C450" s="11">
        <v>4.4415377412717888E-9</v>
      </c>
    </row>
    <row r="451" spans="1:3" x14ac:dyDescent="0.25">
      <c r="A451" s="11">
        <v>1.3598285227997601E-3</v>
      </c>
      <c r="B451" s="11">
        <v>-3.0186209690877224</v>
      </c>
      <c r="C451" s="11">
        <v>3.3071468592487572E-9</v>
      </c>
    </row>
    <row r="452" spans="1:3" x14ac:dyDescent="0.25">
      <c r="A452" s="11">
        <v>1.35978692131063E-3</v>
      </c>
      <c r="B452" s="11">
        <v>-3.0016588369169348</v>
      </c>
      <c r="C452" s="11">
        <v>4.0675241254047069E-9</v>
      </c>
    </row>
    <row r="453" spans="1:3" x14ac:dyDescent="0.25">
      <c r="A453" s="11">
        <v>1.5014640322931599E-4</v>
      </c>
      <c r="B453" s="11">
        <v>-3.2780629948405986</v>
      </c>
      <c r="C453" s="11">
        <v>4.6382802545808782E-9</v>
      </c>
    </row>
    <row r="454" spans="1:3" x14ac:dyDescent="0.25">
      <c r="A454" s="11">
        <v>5.1265108737164197E-4</v>
      </c>
      <c r="B454" s="11">
        <v>-3.254599976744954</v>
      </c>
      <c r="C454" s="11">
        <v>4.7539139143510482E-9</v>
      </c>
    </row>
    <row r="455" spans="1:3" x14ac:dyDescent="0.25">
      <c r="A455" s="11">
        <v>1.2908492137186001E-3</v>
      </c>
      <c r="B455" s="11">
        <v>-3.0388814375223325</v>
      </c>
      <c r="C455" s="11">
        <v>5.4361998258511699E-9</v>
      </c>
    </row>
    <row r="456" spans="1:3" x14ac:dyDescent="0.25">
      <c r="A456" s="11">
        <v>9.5067197985735004E-4</v>
      </c>
      <c r="B456" s="11">
        <v>-3.2706715845133951</v>
      </c>
      <c r="C456" s="11">
        <v>9.1536414352215195E-9</v>
      </c>
    </row>
    <row r="457" spans="1:3" x14ac:dyDescent="0.25">
      <c r="A457" s="11">
        <v>1.0857561300671101E-3</v>
      </c>
      <c r="B457" s="11">
        <v>-3.5611878808228843</v>
      </c>
      <c r="C457" s="11">
        <v>3.1340732529700163E-9</v>
      </c>
    </row>
    <row r="458" spans="1:3" x14ac:dyDescent="0.25">
      <c r="A458" s="11">
        <v>7.7277372462214802E-4</v>
      </c>
      <c r="B458" s="11">
        <v>-2.9533285551775674</v>
      </c>
      <c r="C458" s="11">
        <v>5.5700354490645093E-9</v>
      </c>
    </row>
    <row r="459" spans="1:3" x14ac:dyDescent="0.25">
      <c r="A459" s="11">
        <v>1.5616452423902201E-3</v>
      </c>
      <c r="B459" s="11">
        <v>-3.5353708347551307</v>
      </c>
      <c r="C459" s="11">
        <v>5.0817080405084168E-9</v>
      </c>
    </row>
    <row r="460" spans="1:3" x14ac:dyDescent="0.25">
      <c r="A460" s="11">
        <v>9.4358076244235596E-4</v>
      </c>
      <c r="B460" s="11">
        <v>-3.1013464627360401</v>
      </c>
      <c r="C460" s="11">
        <v>3.5775782523191111E-9</v>
      </c>
    </row>
    <row r="461" spans="1:3" x14ac:dyDescent="0.25">
      <c r="A461" s="11">
        <v>4.6408619184822302E-4</v>
      </c>
      <c r="B461" s="11">
        <v>-3.3847045335891797</v>
      </c>
      <c r="C461" s="11">
        <v>4.0984532267490451E-9</v>
      </c>
    </row>
    <row r="462" spans="1:3" x14ac:dyDescent="0.25">
      <c r="A462" s="11">
        <v>4.7089481951200803E-4</v>
      </c>
      <c r="B462" s="11">
        <v>-3.5042756533032562</v>
      </c>
      <c r="C462" s="11">
        <v>3.5471699774722578E-9</v>
      </c>
    </row>
    <row r="463" spans="1:3" x14ac:dyDescent="0.25">
      <c r="A463" s="11">
        <v>2.3034429162614701E-3</v>
      </c>
      <c r="B463" s="11">
        <v>-3.0899490906060243</v>
      </c>
      <c r="C463" s="11">
        <v>1.0692796134314426E-8</v>
      </c>
    </row>
    <row r="464" spans="1:3" x14ac:dyDescent="0.25">
      <c r="A464" s="11">
        <v>3.30991278945155E-4</v>
      </c>
      <c r="B464" s="11">
        <v>-3.2726064793152316</v>
      </c>
      <c r="C464" s="11">
        <v>6.3776754538560125E-9</v>
      </c>
    </row>
    <row r="465" spans="1:3" x14ac:dyDescent="0.25">
      <c r="A465" s="11">
        <v>1.25123246224373E-3</v>
      </c>
      <c r="B465" s="11">
        <v>-3.2204320939485274</v>
      </c>
      <c r="C465" s="11">
        <v>6.2488911330091538E-9</v>
      </c>
    </row>
    <row r="466" spans="1:3" x14ac:dyDescent="0.25">
      <c r="A466" s="11">
        <v>1.30477952155354E-3</v>
      </c>
      <c r="B466" s="11">
        <v>-3.5322791362644903</v>
      </c>
      <c r="C466" s="11">
        <v>5.824368587525815E-9</v>
      </c>
    </row>
    <row r="467" spans="1:3" x14ac:dyDescent="0.25">
      <c r="A467" s="11">
        <v>1.3395720890682101E-3</v>
      </c>
      <c r="B467" s="11">
        <v>-2.878318834103482</v>
      </c>
      <c r="C467" s="11">
        <v>1.2637248801944072E-8</v>
      </c>
    </row>
    <row r="468" spans="1:3" x14ac:dyDescent="0.25">
      <c r="A468" s="11">
        <v>7.6174693074337299E-4</v>
      </c>
      <c r="B468" s="11">
        <v>-3.2126709612097963</v>
      </c>
      <c r="C468" s="11">
        <v>5.8555401046398615E-9</v>
      </c>
    </row>
    <row r="469" spans="1:3" x14ac:dyDescent="0.25">
      <c r="A469" s="11">
        <v>2.114164569706E-4</v>
      </c>
      <c r="B469" s="11">
        <v>-2.7579055706638984</v>
      </c>
      <c r="C469" s="11">
        <v>3.5517100450662022E-9</v>
      </c>
    </row>
    <row r="470" spans="1:3" x14ac:dyDescent="0.25">
      <c r="A470" s="11">
        <v>1.26641427342622E-3</v>
      </c>
      <c r="B470" s="11">
        <v>-3.6466137054283281</v>
      </c>
      <c r="C470" s="11">
        <v>6.0351580605008361E-9</v>
      </c>
    </row>
    <row r="471" spans="1:3" x14ac:dyDescent="0.25">
      <c r="A471" s="11">
        <v>1.72596688713362E-3</v>
      </c>
      <c r="B471" s="11">
        <v>-3.4585113479232241</v>
      </c>
      <c r="C471" s="11">
        <v>3.0398975933436365E-9</v>
      </c>
    </row>
    <row r="472" spans="1:3" x14ac:dyDescent="0.25">
      <c r="A472" s="11">
        <v>-5.3874245261949802E-4</v>
      </c>
      <c r="B472" s="11">
        <v>-3.4472642574176673</v>
      </c>
      <c r="C472" s="11">
        <v>4.8727103679092489E-9</v>
      </c>
    </row>
    <row r="473" spans="1:3" x14ac:dyDescent="0.25">
      <c r="A473" s="11">
        <v>5.56925665234678E-4</v>
      </c>
      <c r="B473" s="11">
        <v>-3.366996545044378</v>
      </c>
      <c r="C473" s="11">
        <v>1.0433863578235709E-8</v>
      </c>
    </row>
    <row r="474" spans="1:3" x14ac:dyDescent="0.25">
      <c r="A474" s="11">
        <v>1.5201850996072301E-3</v>
      </c>
      <c r="B474" s="11">
        <v>-3.3505070228055582</v>
      </c>
      <c r="C474" s="11">
        <v>4.8201085929235428E-9</v>
      </c>
    </row>
    <row r="475" spans="1:3" x14ac:dyDescent="0.25">
      <c r="A475" s="11">
        <v>3.5798778306837402E-4</v>
      </c>
      <c r="B475" s="11">
        <v>-3.0481441350092284</v>
      </c>
      <c r="C475" s="11">
        <v>4.3564386111804894E-9</v>
      </c>
    </row>
    <row r="476" spans="1:3" x14ac:dyDescent="0.25">
      <c r="A476" s="11">
        <v>9.5090017852373504E-4</v>
      </c>
      <c r="B476" s="11">
        <v>-3.4070606563229693</v>
      </c>
      <c r="C476" s="11">
        <v>6.3436456584746382E-9</v>
      </c>
    </row>
    <row r="477" spans="1:3" x14ac:dyDescent="0.25">
      <c r="A477" s="11">
        <v>1.1011818345619999E-3</v>
      </c>
      <c r="B477" s="11">
        <v>-3.2533883155455272</v>
      </c>
      <c r="C477" s="11">
        <v>5.5549573970203089E-9</v>
      </c>
    </row>
    <row r="478" spans="1:3" x14ac:dyDescent="0.25">
      <c r="A478" s="11">
        <v>8.2431316727339297E-4</v>
      </c>
      <c r="B478" s="11">
        <v>-3.4807427314949027</v>
      </c>
      <c r="C478" s="11">
        <v>6.4903429509113519E-9</v>
      </c>
    </row>
    <row r="479" spans="1:3" x14ac:dyDescent="0.25">
      <c r="A479" s="11">
        <v>1.35845101816175E-3</v>
      </c>
      <c r="B479" s="11">
        <v>-3.8737981351056523</v>
      </c>
      <c r="C479" s="11">
        <v>9.0772779629421928E-9</v>
      </c>
    </row>
    <row r="480" spans="1:3" x14ac:dyDescent="0.25">
      <c r="A480" s="11">
        <v>9.7009752030609298E-4</v>
      </c>
      <c r="B480" s="11">
        <v>-3.4012429261651227</v>
      </c>
      <c r="C480" s="11">
        <v>6.6711644569475753E-9</v>
      </c>
    </row>
    <row r="481" spans="1:3" x14ac:dyDescent="0.25">
      <c r="A481" s="11">
        <v>1.2782381672048601E-3</v>
      </c>
      <c r="B481" s="11">
        <v>-3.3972369024352176</v>
      </c>
      <c r="C481" s="11">
        <v>6.2404531625768979E-9</v>
      </c>
    </row>
    <row r="482" spans="1:3" x14ac:dyDescent="0.25">
      <c r="A482" s="11">
        <v>5.48287116231146E-5</v>
      </c>
      <c r="B482" s="11">
        <v>-3.3703335355849351</v>
      </c>
      <c r="C482" s="11">
        <v>9.545320845459504E-9</v>
      </c>
    </row>
    <row r="483" spans="1:3" x14ac:dyDescent="0.25">
      <c r="A483" s="11">
        <v>7.2272123404257E-4</v>
      </c>
      <c r="B483" s="11">
        <v>-3.4810517321572298</v>
      </c>
      <c r="C483" s="11">
        <v>6.1038716530764295E-9</v>
      </c>
    </row>
    <row r="484" spans="1:3" x14ac:dyDescent="0.25">
      <c r="A484" s="11">
        <v>3.1098407575553101E-4</v>
      </c>
      <c r="B484" s="11">
        <v>-3.1757481937431309</v>
      </c>
      <c r="C484" s="11">
        <v>2.4704005540986516E-9</v>
      </c>
    </row>
    <row r="485" spans="1:3" x14ac:dyDescent="0.25">
      <c r="A485" s="11">
        <v>1.2763014575606999E-3</v>
      </c>
      <c r="B485" s="11">
        <v>-3.1575465170967214</v>
      </c>
      <c r="C485" s="11">
        <v>3.5654989490251323E-9</v>
      </c>
    </row>
    <row r="486" spans="1:3" x14ac:dyDescent="0.25">
      <c r="A486" s="11">
        <v>1.3886945479553701E-3</v>
      </c>
      <c r="B486" s="11">
        <v>-3.2199941881837773</v>
      </c>
      <c r="C486" s="11">
        <v>1.0008174198323074E-8</v>
      </c>
    </row>
    <row r="487" spans="1:3" x14ac:dyDescent="0.25">
      <c r="A487" s="11">
        <v>7.4249098638731303E-4</v>
      </c>
      <c r="B487" s="11">
        <v>-3.3097340994546935</v>
      </c>
      <c r="C487" s="11">
        <v>3.2243805863616807E-9</v>
      </c>
    </row>
    <row r="488" spans="1:3" x14ac:dyDescent="0.25">
      <c r="A488" s="11">
        <v>1.2037419338100999E-3</v>
      </c>
      <c r="B488" s="11">
        <v>-3.379732374021112</v>
      </c>
      <c r="C488" s="11">
        <v>4.0415300056006892E-9</v>
      </c>
    </row>
    <row r="489" spans="1:3" x14ac:dyDescent="0.25">
      <c r="A489" s="11">
        <v>7.1632953561016801E-4</v>
      </c>
      <c r="B489" s="11">
        <v>-3.3294697685408638</v>
      </c>
      <c r="C489" s="11">
        <v>2.8968461494324271E-9</v>
      </c>
    </row>
    <row r="490" spans="1:3" x14ac:dyDescent="0.25">
      <c r="A490" s="11">
        <v>6.1614795717025901E-4</v>
      </c>
      <c r="B490" s="11">
        <v>-3.4876964401635409</v>
      </c>
      <c r="C490" s="11">
        <v>5.6246467902461946E-9</v>
      </c>
    </row>
    <row r="491" spans="1:3" x14ac:dyDescent="0.25">
      <c r="A491" s="11">
        <v>1.35784188507648E-3</v>
      </c>
      <c r="B491" s="11">
        <v>-3.1946637714670079</v>
      </c>
      <c r="C491" s="11">
        <v>5.9674037476655146E-9</v>
      </c>
    </row>
    <row r="492" spans="1:3" x14ac:dyDescent="0.25">
      <c r="A492" s="11">
        <v>1.6596591610290299E-3</v>
      </c>
      <c r="B492" s="11">
        <v>-3.0408262329656082</v>
      </c>
      <c r="C492" s="11">
        <v>5.6023861753820968E-9</v>
      </c>
    </row>
    <row r="493" spans="1:3" x14ac:dyDescent="0.25">
      <c r="A493" s="11">
        <v>1.65119820010437E-4</v>
      </c>
      <c r="B493" s="11">
        <v>-3.2127562474357072</v>
      </c>
      <c r="C493" s="11">
        <v>6.2612196587812116E-9</v>
      </c>
    </row>
    <row r="494" spans="1:3" x14ac:dyDescent="0.25">
      <c r="A494" s="11">
        <v>2.1501844717825998E-3</v>
      </c>
      <c r="B494" s="11">
        <v>-3.5350668807332624</v>
      </c>
      <c r="C494" s="11">
        <v>5.641817603652291E-9</v>
      </c>
    </row>
    <row r="495" spans="1:3" x14ac:dyDescent="0.25">
      <c r="A495" s="11">
        <v>9.4780516234864302E-4</v>
      </c>
      <c r="B495" s="11">
        <v>-3.1360548117521154</v>
      </c>
      <c r="C495" s="11">
        <v>3.5730218849326379E-9</v>
      </c>
    </row>
    <row r="496" spans="1:3" x14ac:dyDescent="0.25">
      <c r="A496" s="11">
        <v>1.1738249381737099E-3</v>
      </c>
      <c r="B496" s="11">
        <v>-3.1533741961349637</v>
      </c>
      <c r="C496" s="11">
        <v>6.2981397431606509E-9</v>
      </c>
    </row>
    <row r="497" spans="1:3" x14ac:dyDescent="0.25">
      <c r="A497" s="11">
        <v>1.88821638171217E-3</v>
      </c>
      <c r="B497" s="11">
        <v>-3.2443471724851851</v>
      </c>
      <c r="C497" s="11">
        <v>8.972257405561157E-9</v>
      </c>
    </row>
    <row r="498" spans="1:3" x14ac:dyDescent="0.25">
      <c r="A498" s="11">
        <v>1.03011983810871E-3</v>
      </c>
      <c r="B498" s="11">
        <v>-3.6769994539192532</v>
      </c>
      <c r="C498" s="11">
        <v>5.0676860441683919E-9</v>
      </c>
    </row>
    <row r="499" spans="1:3" x14ac:dyDescent="0.25">
      <c r="A499" s="11">
        <v>1.4015467569334201E-3</v>
      </c>
      <c r="B499" s="11">
        <v>-3.3495290140894234</v>
      </c>
      <c r="C499" s="11">
        <v>3.2682703877577084E-9</v>
      </c>
    </row>
    <row r="500" spans="1:3" x14ac:dyDescent="0.25">
      <c r="A500" s="11">
        <v>9.7520854216638598E-4</v>
      </c>
      <c r="B500" s="11">
        <v>-3.0539710351708873</v>
      </c>
      <c r="C500" s="11">
        <v>5.2502390197373838E-9</v>
      </c>
    </row>
    <row r="501" spans="1:3" x14ac:dyDescent="0.25">
      <c r="A501" s="11">
        <v>1.3215363465053801E-3</v>
      </c>
      <c r="B501" s="11">
        <v>-3.3585338922353984</v>
      </c>
      <c r="C501" s="11">
        <v>1.3485322225436998E-8</v>
      </c>
    </row>
    <row r="502" spans="1:3" x14ac:dyDescent="0.25">
      <c r="A502" s="11">
        <v>1.28929954016166E-3</v>
      </c>
      <c r="B502" s="11">
        <v>-3.367295357686527</v>
      </c>
      <c r="C502" s="11">
        <v>5.6053799207371548E-9</v>
      </c>
    </row>
    <row r="503" spans="1:3" x14ac:dyDescent="0.25">
      <c r="A503" s="11">
        <v>1.1939270350239E-3</v>
      </c>
      <c r="B503" s="11">
        <v>-3.2052072333539656</v>
      </c>
      <c r="C503" s="11">
        <v>5.1740564556834715E-9</v>
      </c>
    </row>
    <row r="504" spans="1:3" x14ac:dyDescent="0.25">
      <c r="A504" s="11">
        <v>1.1812191901495999E-3</v>
      </c>
      <c r="B504" s="11">
        <v>-2.9164494271313885</v>
      </c>
      <c r="C504" s="11">
        <v>3.0596718680008934E-9</v>
      </c>
    </row>
    <row r="505" spans="1:3" x14ac:dyDescent="0.25">
      <c r="A505" s="11">
        <v>4.1077757611369302E-4</v>
      </c>
      <c r="B505" s="11">
        <v>-3.2710715244967914</v>
      </c>
      <c r="C505" s="11">
        <v>1.0075116662609216E-8</v>
      </c>
    </row>
    <row r="506" spans="1:3" x14ac:dyDescent="0.25">
      <c r="A506" s="11">
        <v>7.6901710976207301E-4</v>
      </c>
      <c r="B506" s="11">
        <v>-3.3600485680423997</v>
      </c>
      <c r="C506" s="11">
        <v>4.2479251181202122E-9</v>
      </c>
    </row>
    <row r="507" spans="1:3" x14ac:dyDescent="0.25">
      <c r="A507" s="11">
        <v>1.6903033561826701E-4</v>
      </c>
      <c r="B507" s="11">
        <v>-3.1605687652361341</v>
      </c>
      <c r="C507" s="11">
        <v>3.9089226425775543E-9</v>
      </c>
    </row>
    <row r="508" spans="1:3" x14ac:dyDescent="0.25">
      <c r="A508" s="11">
        <v>1.0651461172025401E-3</v>
      </c>
      <c r="B508" s="11">
        <v>-3.3789637679207885</v>
      </c>
      <c r="C508" s="11">
        <v>9.5406996846903124E-9</v>
      </c>
    </row>
    <row r="509" spans="1:3" x14ac:dyDescent="0.25">
      <c r="A509" s="11">
        <v>1.3908879280366E-3</v>
      </c>
      <c r="B509" s="11">
        <v>-3.315968417755002</v>
      </c>
      <c r="C509" s="11">
        <v>1.4230039032949937E-8</v>
      </c>
    </row>
    <row r="510" spans="1:3" x14ac:dyDescent="0.25">
      <c r="A510" s="11">
        <v>1.0323693497847799E-3</v>
      </c>
      <c r="B510" s="11">
        <v>-3.0360888148135672</v>
      </c>
      <c r="C510" s="11">
        <v>3.812827851778242E-9</v>
      </c>
    </row>
    <row r="511" spans="1:3" x14ac:dyDescent="0.25">
      <c r="A511" s="11">
        <v>1.15640192036697E-3</v>
      </c>
      <c r="B511" s="11">
        <v>-3.4359353612565786</v>
      </c>
      <c r="C511" s="11">
        <v>2.92193854433552E-9</v>
      </c>
    </row>
    <row r="512" spans="1:3" x14ac:dyDescent="0.25">
      <c r="A512" s="11">
        <v>7.9344691034319498E-4</v>
      </c>
      <c r="B512" s="11">
        <v>-3.542949683621297</v>
      </c>
      <c r="C512" s="11">
        <v>4.8198786139313019E-9</v>
      </c>
    </row>
    <row r="513" spans="1:3" x14ac:dyDescent="0.25">
      <c r="A513" s="11">
        <v>8.5909494388703995E-4</v>
      </c>
      <c r="B513" s="11">
        <v>-3.2690393138769331</v>
      </c>
      <c r="C513" s="11">
        <v>3.9067413624737679E-9</v>
      </c>
    </row>
    <row r="514" spans="1:3" x14ac:dyDescent="0.25">
      <c r="A514" s="11">
        <v>1.25571338044312E-3</v>
      </c>
      <c r="B514" s="11">
        <v>-3.4679879761160941</v>
      </c>
      <c r="C514" s="11">
        <v>5.6803067267663673E-9</v>
      </c>
    </row>
    <row r="515" spans="1:3" x14ac:dyDescent="0.25">
      <c r="A515" s="11">
        <v>1.81838869082025E-3</v>
      </c>
      <c r="B515" s="11">
        <v>-3.007985096892039</v>
      </c>
      <c r="C515" s="11">
        <v>8.8326080173964052E-9</v>
      </c>
    </row>
    <row r="516" spans="1:3" x14ac:dyDescent="0.25">
      <c r="A516" s="11">
        <v>2.1938459777454599E-4</v>
      </c>
      <c r="B516" s="11">
        <v>-3.2187507939949538</v>
      </c>
      <c r="C516" s="11">
        <v>6.4634771265157448E-9</v>
      </c>
    </row>
    <row r="517" spans="1:3" x14ac:dyDescent="0.25">
      <c r="A517" s="11">
        <v>7.3499794073938302E-4</v>
      </c>
      <c r="B517" s="11">
        <v>-3.2801514537252587</v>
      </c>
      <c r="C517" s="11">
        <v>7.2668383524982075E-9</v>
      </c>
    </row>
    <row r="518" spans="1:3" x14ac:dyDescent="0.25">
      <c r="A518" s="11">
        <v>1.39832806953502E-3</v>
      </c>
      <c r="B518" s="11">
        <v>-3.2822946534920145</v>
      </c>
      <c r="C518" s="11">
        <v>4.2406084482623308E-9</v>
      </c>
    </row>
    <row r="519" spans="1:3" x14ac:dyDescent="0.25">
      <c r="A519" s="11">
        <v>1.87051455186598E-3</v>
      </c>
      <c r="B519" s="11">
        <v>-3.2864815032845942</v>
      </c>
      <c r="C519" s="11">
        <v>8.5791631678491135E-9</v>
      </c>
    </row>
    <row r="520" spans="1:3" x14ac:dyDescent="0.25">
      <c r="A520" s="11">
        <v>1.0051611347570799E-3</v>
      </c>
      <c r="B520" s="11">
        <v>-3.2925565244828392</v>
      </c>
      <c r="C520" s="11">
        <v>1.4189754824096272E-8</v>
      </c>
    </row>
    <row r="521" spans="1:3" x14ac:dyDescent="0.25">
      <c r="A521" s="11">
        <v>8.8809146720559803E-4</v>
      </c>
      <c r="B521" s="11">
        <v>-3.4587896564326726</v>
      </c>
      <c r="C521" s="11">
        <v>5.7208005761701844E-9</v>
      </c>
    </row>
    <row r="522" spans="1:3" x14ac:dyDescent="0.25">
      <c r="A522" s="11">
        <v>1.1475224203576599E-3</v>
      </c>
      <c r="B522" s="11">
        <v>-3.4619717409681168</v>
      </c>
      <c r="C522" s="11">
        <v>8.9084149385588615E-9</v>
      </c>
    </row>
    <row r="523" spans="1:3" x14ac:dyDescent="0.25">
      <c r="A523" s="11">
        <v>2.0955173208080999E-4</v>
      </c>
      <c r="B523" s="11">
        <v>-3.3437420008662579</v>
      </c>
      <c r="C523" s="11">
        <v>8.8488763942014282E-9</v>
      </c>
    </row>
    <row r="524" spans="1:3" x14ac:dyDescent="0.25">
      <c r="A524" s="11">
        <v>1.32911460888504E-3</v>
      </c>
      <c r="B524" s="11">
        <v>-3.1067141258253934</v>
      </c>
      <c r="C524" s="11">
        <v>6.8017568667582025E-9</v>
      </c>
    </row>
    <row r="525" spans="1:3" x14ac:dyDescent="0.25">
      <c r="A525" s="11">
        <v>1.27591036823591E-3</v>
      </c>
      <c r="B525" s="11">
        <v>-3.3553412896757249</v>
      </c>
      <c r="C525" s="11">
        <v>6.4643831071735176E-9</v>
      </c>
    </row>
    <row r="526" spans="1:3" x14ac:dyDescent="0.25">
      <c r="A526" s="11">
        <v>1.0313477599692799E-3</v>
      </c>
      <c r="B526" s="11">
        <v>-3.6596087617797499</v>
      </c>
      <c r="C526" s="11">
        <v>4.531581206257614E-9</v>
      </c>
    </row>
    <row r="527" spans="1:3" x14ac:dyDescent="0.25">
      <c r="A527" s="11">
        <v>7.7766413322513498E-4</v>
      </c>
      <c r="B527" s="11">
        <v>-3.1384727644441832</v>
      </c>
      <c r="C527" s="11">
        <v>4.0495729700391702E-9</v>
      </c>
    </row>
    <row r="528" spans="1:3" x14ac:dyDescent="0.25">
      <c r="A528" s="11">
        <v>8.9141037100657001E-4</v>
      </c>
      <c r="B528" s="11">
        <v>-3.0309096507002473</v>
      </c>
      <c r="C528" s="11">
        <v>5.4541397198386807E-9</v>
      </c>
    </row>
    <row r="529" spans="1:3" x14ac:dyDescent="0.25">
      <c r="A529" s="11">
        <v>7.2545748678967106E-5</v>
      </c>
      <c r="B529" s="11">
        <v>-3.5498105916431446</v>
      </c>
      <c r="C529" s="11">
        <v>2.6906996365813819E-9</v>
      </c>
    </row>
    <row r="530" spans="1:3" x14ac:dyDescent="0.25">
      <c r="A530" s="11">
        <v>1.5377120205889501E-4</v>
      </c>
      <c r="B530" s="11">
        <v>-3.0940117325716581</v>
      </c>
      <c r="C530" s="11">
        <v>8.0390277518028598E-9</v>
      </c>
    </row>
    <row r="531" spans="1:3" x14ac:dyDescent="0.25">
      <c r="A531" s="11">
        <v>1.6887366970317101E-3</v>
      </c>
      <c r="B531" s="11">
        <v>-3.1166300866798093</v>
      </c>
      <c r="C531" s="11">
        <v>3.9428942067772689E-9</v>
      </c>
    </row>
    <row r="532" spans="1:3" x14ac:dyDescent="0.25">
      <c r="A532" s="11">
        <v>1.2059866082660901E-3</v>
      </c>
      <c r="B532" s="11">
        <v>-3.0010505040994326</v>
      </c>
      <c r="C532" s="11">
        <v>7.5628553244044418E-9</v>
      </c>
    </row>
    <row r="533" spans="1:3" x14ac:dyDescent="0.25">
      <c r="A533" s="11">
        <v>2.0163725044751398E-3</v>
      </c>
      <c r="B533" s="11">
        <v>-3.2080836672070303</v>
      </c>
      <c r="C533" s="11">
        <v>2.716547323209334E-9</v>
      </c>
    </row>
    <row r="534" spans="1:3" x14ac:dyDescent="0.25">
      <c r="A534" s="11">
        <v>1.82284440457273E-3</v>
      </c>
      <c r="B534" s="11">
        <v>-3.1190843526913516</v>
      </c>
      <c r="C534" s="11">
        <v>6.3385342475713027E-9</v>
      </c>
    </row>
    <row r="535" spans="1:3" x14ac:dyDescent="0.25">
      <c r="A535" s="11">
        <v>7.16892647976193E-4</v>
      </c>
      <c r="B535" s="11">
        <v>-3.4541317344333149</v>
      </c>
      <c r="C535" s="11">
        <v>2.594929421653018E-9</v>
      </c>
    </row>
    <row r="536" spans="1:3" x14ac:dyDescent="0.25">
      <c r="A536" s="11">
        <v>-3.74902761928345E-4</v>
      </c>
      <c r="B536" s="11">
        <v>-3.4808189580254636</v>
      </c>
      <c r="C536" s="11">
        <v>8.3997823107622427E-9</v>
      </c>
    </row>
    <row r="537" spans="1:3" x14ac:dyDescent="0.25">
      <c r="A537" s="11">
        <v>5.1690450912074404E-4</v>
      </c>
      <c r="B537" s="11">
        <v>-3.2875236568556705</v>
      </c>
      <c r="C537" s="11">
        <v>6.047992928953358E-9</v>
      </c>
    </row>
    <row r="538" spans="1:3" x14ac:dyDescent="0.25">
      <c r="A538" s="11">
        <v>1.3574063364311701E-3</v>
      </c>
      <c r="B538" s="11">
        <v>-3.4823230505753706</v>
      </c>
      <c r="C538" s="11">
        <v>1.0181783906789616E-8</v>
      </c>
    </row>
    <row r="539" spans="1:3" x14ac:dyDescent="0.25">
      <c r="A539" s="11">
        <v>7.6031539815473305E-4</v>
      </c>
      <c r="B539" s="11">
        <v>-3.23948380082048</v>
      </c>
      <c r="C539" s="11">
        <v>5.6743581736096935E-9</v>
      </c>
    </row>
    <row r="540" spans="1:3" x14ac:dyDescent="0.25">
      <c r="A540" s="11">
        <v>1.3610396944307901E-3</v>
      </c>
      <c r="B540" s="11">
        <v>-3.1889107617220844</v>
      </c>
      <c r="C540" s="11">
        <v>5.4687311707276295E-9</v>
      </c>
    </row>
    <row r="541" spans="1:3" x14ac:dyDescent="0.25">
      <c r="A541" s="11">
        <v>1.5657296820023502E-5</v>
      </c>
      <c r="B541" s="11">
        <v>-3.4598788432483181</v>
      </c>
      <c r="C541" s="11">
        <v>5.4376034075107302E-9</v>
      </c>
    </row>
    <row r="542" spans="1:3" x14ac:dyDescent="0.25">
      <c r="A542" s="11">
        <v>-1.7919068487260001E-5</v>
      </c>
      <c r="B542" s="11">
        <v>-3.0734237533002431</v>
      </c>
      <c r="C542" s="11">
        <v>4.8079000284487748E-9</v>
      </c>
    </row>
    <row r="543" spans="1:3" x14ac:dyDescent="0.25">
      <c r="A543" s="11">
        <v>1.2735398597391E-3</v>
      </c>
      <c r="B543" s="11">
        <v>-3.4702343823987798</v>
      </c>
      <c r="C543" s="11">
        <v>6.4650836802153325E-9</v>
      </c>
    </row>
    <row r="544" spans="1:3" x14ac:dyDescent="0.25">
      <c r="A544" s="11">
        <v>1.83931514495125E-3</v>
      </c>
      <c r="B544" s="11">
        <v>-3.428377029862828</v>
      </c>
      <c r="C544" s="11">
        <v>4.1515365275779097E-9</v>
      </c>
    </row>
    <row r="545" spans="1:3" x14ac:dyDescent="0.25">
      <c r="A545" s="11">
        <v>1.0667917648382499E-3</v>
      </c>
      <c r="B545" s="11">
        <v>-3.2016506733609056</v>
      </c>
      <c r="C545" s="11">
        <v>1.6940355144807382E-8</v>
      </c>
    </row>
    <row r="546" spans="1:3" x14ac:dyDescent="0.25">
      <c r="A546" s="11">
        <v>4.8557033380888998E-4</v>
      </c>
      <c r="B546" s="11">
        <v>-3.2369318176275419</v>
      </c>
      <c r="C546" s="11">
        <v>2.7553323838430949E-9</v>
      </c>
    </row>
    <row r="547" spans="1:3" x14ac:dyDescent="0.25">
      <c r="A547" s="11">
        <v>5.6038734365296402E-4</v>
      </c>
      <c r="B547" s="11">
        <v>-3.4176847330618583</v>
      </c>
      <c r="C547" s="11">
        <v>3.5629364986460449E-9</v>
      </c>
    </row>
    <row r="548" spans="1:3" x14ac:dyDescent="0.25">
      <c r="A548" s="11">
        <v>1.8610198656138499E-3</v>
      </c>
      <c r="B548" s="11">
        <v>-3.4933289760990478</v>
      </c>
      <c r="C548" s="11">
        <v>5.308061623690141E-9</v>
      </c>
    </row>
    <row r="549" spans="1:3" x14ac:dyDescent="0.25">
      <c r="A549" s="11">
        <v>1.3964589290309901E-3</v>
      </c>
      <c r="B549" s="11">
        <v>-3.401591057631121</v>
      </c>
      <c r="C549" s="11">
        <v>5.9852162477044321E-9</v>
      </c>
    </row>
    <row r="550" spans="1:3" x14ac:dyDescent="0.25">
      <c r="A550" s="11">
        <v>1.7884492460897999E-3</v>
      </c>
      <c r="B550" s="11">
        <v>-3.4024352345650528</v>
      </c>
      <c r="C550" s="11">
        <v>2.3542969793294372E-9</v>
      </c>
    </row>
    <row r="551" spans="1:3" x14ac:dyDescent="0.25">
      <c r="A551" s="11">
        <v>1.6571733034332699E-3</v>
      </c>
      <c r="B551" s="11">
        <v>-3.0871682427992519</v>
      </c>
      <c r="C551" s="11">
        <v>3.8009934541910065E-9</v>
      </c>
    </row>
    <row r="552" spans="1:3" x14ac:dyDescent="0.25">
      <c r="A552" s="11">
        <v>1.61697094901618E-3</v>
      </c>
      <c r="B552" s="11">
        <v>-3.2691113681240331</v>
      </c>
      <c r="C552" s="11">
        <v>8.4433597746848955E-9</v>
      </c>
    </row>
    <row r="553" spans="1:3" x14ac:dyDescent="0.25">
      <c r="A553" s="11">
        <v>7.2389381840313896E-4</v>
      </c>
      <c r="B553" s="11">
        <v>-3.3424857711736005</v>
      </c>
      <c r="C553" s="11">
        <v>6.6777618521553155E-9</v>
      </c>
    </row>
    <row r="554" spans="1:3" x14ac:dyDescent="0.25">
      <c r="A554" s="11">
        <v>1.3925272377005801E-3</v>
      </c>
      <c r="B554" s="11">
        <v>-3.0116787884968956</v>
      </c>
      <c r="C554" s="11">
        <v>4.1239596358221191E-9</v>
      </c>
    </row>
    <row r="555" spans="1:3" x14ac:dyDescent="0.25">
      <c r="A555" s="11">
        <v>1.3584331042808401E-3</v>
      </c>
      <c r="B555" s="11">
        <v>-3.3266854008357716</v>
      </c>
      <c r="C555" s="11">
        <v>2.4746613007028357E-9</v>
      </c>
    </row>
    <row r="556" spans="1:3" x14ac:dyDescent="0.25">
      <c r="A556" s="11">
        <v>9.4867063454821203E-4</v>
      </c>
      <c r="B556" s="11">
        <v>-3.3783603736609464</v>
      </c>
      <c r="C556" s="11">
        <v>4.9499612669718409E-9</v>
      </c>
    </row>
    <row r="557" spans="1:3" x14ac:dyDescent="0.25">
      <c r="A557" s="11">
        <v>1.0778879920599299E-3</v>
      </c>
      <c r="B557" s="11">
        <v>-3.2599259961232625</v>
      </c>
      <c r="C557" s="11">
        <v>3.4547579293825794E-9</v>
      </c>
    </row>
    <row r="558" spans="1:3" x14ac:dyDescent="0.25">
      <c r="A558" s="11">
        <v>6.4131144399179405E-4</v>
      </c>
      <c r="B558" s="11">
        <v>-3.2381197008961222</v>
      </c>
      <c r="C558" s="11">
        <v>5.4401141664423722E-9</v>
      </c>
    </row>
    <row r="559" spans="1:3" x14ac:dyDescent="0.25">
      <c r="A559" s="11">
        <v>8.28546593411847E-4</v>
      </c>
      <c r="B559" s="11">
        <v>-2.9869447886802698</v>
      </c>
      <c r="C559" s="11">
        <v>6.4438451060093835E-9</v>
      </c>
    </row>
    <row r="560" spans="1:3" x14ac:dyDescent="0.25">
      <c r="A560" s="11">
        <v>9.2259104363952499E-4</v>
      </c>
      <c r="B560" s="11">
        <v>-3.2193520344262376</v>
      </c>
      <c r="C560" s="11">
        <v>5.0293261796318798E-9</v>
      </c>
    </row>
    <row r="561" spans="1:3" x14ac:dyDescent="0.25">
      <c r="A561" s="11">
        <v>1.0524469739062901E-3</v>
      </c>
      <c r="B561" s="11">
        <v>-3.1052730663100792</v>
      </c>
      <c r="C561" s="11">
        <v>1.5319381445507456E-8</v>
      </c>
    </row>
    <row r="562" spans="1:3" x14ac:dyDescent="0.25">
      <c r="A562" s="11">
        <v>1.27603315822215E-3</v>
      </c>
      <c r="B562" s="11">
        <v>-3.1178795763894596</v>
      </c>
      <c r="C562" s="11">
        <v>5.2044194079683801E-9</v>
      </c>
    </row>
    <row r="563" spans="1:3" x14ac:dyDescent="0.25">
      <c r="A563" s="11">
        <v>1.66056070788837E-3</v>
      </c>
      <c r="B563" s="11">
        <v>-3.4383734424773817</v>
      </c>
      <c r="C563" s="11">
        <v>4.6668117748433515E-9</v>
      </c>
    </row>
    <row r="564" spans="1:3" x14ac:dyDescent="0.25">
      <c r="A564" s="11">
        <v>1.66330889750435E-3</v>
      </c>
      <c r="B564" s="11">
        <v>-2.9186544239032726</v>
      </c>
      <c r="C564" s="11">
        <v>3.5737542070464506E-9</v>
      </c>
    </row>
    <row r="565" spans="1:3" x14ac:dyDescent="0.25">
      <c r="A565" s="11">
        <v>1.1920631194691101E-3</v>
      </c>
      <c r="B565" s="11">
        <v>-3.2036725532720691</v>
      </c>
      <c r="C565" s="11">
        <v>5.8484805387976508E-9</v>
      </c>
    </row>
    <row r="566" spans="1:3" x14ac:dyDescent="0.25">
      <c r="A566" s="11">
        <v>9.9947584144137393E-4</v>
      </c>
      <c r="B566" s="11">
        <v>-3.4109828886469469</v>
      </c>
      <c r="C566" s="11">
        <v>3.0489462487874739E-9</v>
      </c>
    </row>
    <row r="567" spans="1:3" x14ac:dyDescent="0.25">
      <c r="A567" s="11">
        <v>1.1238537090592299E-3</v>
      </c>
      <c r="B567" s="11">
        <v>-3.2020768681523233</v>
      </c>
      <c r="C567" s="11">
        <v>5.8246988809293295E-9</v>
      </c>
    </row>
    <row r="568" spans="1:3" x14ac:dyDescent="0.25">
      <c r="A568" s="11">
        <v>7.7267418348140997E-4</v>
      </c>
      <c r="B568" s="11">
        <v>-3.4398007167118365</v>
      </c>
      <c r="C568" s="11">
        <v>9.5071761351321922E-9</v>
      </c>
    </row>
    <row r="569" spans="1:3" x14ac:dyDescent="0.25">
      <c r="A569" s="11">
        <v>9.2369911419185003E-4</v>
      </c>
      <c r="B569" s="11">
        <v>-3.0322007510539044</v>
      </c>
      <c r="C569" s="11">
        <v>4.3879078033171776E-9</v>
      </c>
    </row>
    <row r="570" spans="1:3" x14ac:dyDescent="0.25">
      <c r="A570" s="11">
        <v>7.38447064623592E-4</v>
      </c>
      <c r="B570" s="11">
        <v>-3.1882272797662741</v>
      </c>
      <c r="C570" s="11">
        <v>6.3082657984584353E-9</v>
      </c>
    </row>
    <row r="571" spans="1:3" x14ac:dyDescent="0.25">
      <c r="A571" s="11">
        <v>1.6326781956662001E-3</v>
      </c>
      <c r="B571" s="11">
        <v>-3.3409350257539696</v>
      </c>
      <c r="C571" s="11">
        <v>4.4085061778675582E-9</v>
      </c>
    </row>
    <row r="572" spans="1:3" x14ac:dyDescent="0.25">
      <c r="A572" s="11">
        <v>1.0549219288506599E-3</v>
      </c>
      <c r="B572" s="11">
        <v>-3.4534561777108199</v>
      </c>
      <c r="C572" s="11">
        <v>2.7039572519668988E-9</v>
      </c>
    </row>
    <row r="573" spans="1:3" x14ac:dyDescent="0.25">
      <c r="A573" s="11">
        <v>-1.15044261345739E-4</v>
      </c>
      <c r="B573" s="11">
        <v>-3.5471060418238358</v>
      </c>
      <c r="C573" s="11">
        <v>1.3159874365771607E-8</v>
      </c>
    </row>
    <row r="574" spans="1:3" x14ac:dyDescent="0.25">
      <c r="A574" s="11">
        <v>1.0072346931412699E-3</v>
      </c>
      <c r="B574" s="11">
        <v>-3.2252509639202782</v>
      </c>
      <c r="C574" s="11">
        <v>2.7448586338482397E-9</v>
      </c>
    </row>
    <row r="575" spans="1:3" x14ac:dyDescent="0.25">
      <c r="A575" s="11">
        <v>3.91395919889331E-4</v>
      </c>
      <c r="B575" s="11">
        <v>-3.3266597889589775</v>
      </c>
      <c r="C575" s="11">
        <v>6.4442214319426538E-9</v>
      </c>
    </row>
    <row r="576" spans="1:3" x14ac:dyDescent="0.25">
      <c r="A576" s="11">
        <v>8.6432128929952296E-4</v>
      </c>
      <c r="B576" s="11">
        <v>-3.0573824578956588</v>
      </c>
      <c r="C576" s="11">
        <v>5.0936028053948545E-9</v>
      </c>
    </row>
    <row r="577" spans="1:3" x14ac:dyDescent="0.25">
      <c r="A577" s="11">
        <v>5.52824141438131E-4</v>
      </c>
      <c r="B577" s="11">
        <v>-3.0529115300932017</v>
      </c>
      <c r="C577" s="11">
        <v>6.396392195587362E-9</v>
      </c>
    </row>
    <row r="578" spans="1:3" x14ac:dyDescent="0.25">
      <c r="A578" s="11">
        <v>1.54786256445697E-3</v>
      </c>
      <c r="B578" s="11">
        <v>-3.5415593061909298</v>
      </c>
      <c r="C578" s="11">
        <v>3.3048240933353002E-9</v>
      </c>
    </row>
    <row r="579" spans="1:3" x14ac:dyDescent="0.25">
      <c r="A579" s="11">
        <v>1.1829860284610901E-3</v>
      </c>
      <c r="B579" s="11">
        <v>-3.4024833474643312</v>
      </c>
      <c r="C579" s="11">
        <v>3.5909592565126932E-9</v>
      </c>
    </row>
    <row r="580" spans="1:3" x14ac:dyDescent="0.25">
      <c r="A580" s="11">
        <v>9.8342040978015104E-4</v>
      </c>
      <c r="B580" s="11">
        <v>-3.1612977255635184</v>
      </c>
      <c r="C580" s="11">
        <v>5.2538132364863672E-9</v>
      </c>
    </row>
    <row r="581" spans="1:3" x14ac:dyDescent="0.25">
      <c r="A581" s="11">
        <v>6.5469156143548404E-4</v>
      </c>
      <c r="B581" s="11">
        <v>-3.5963872259621477</v>
      </c>
      <c r="C581" s="11">
        <v>5.6502463499162596E-9</v>
      </c>
    </row>
    <row r="582" spans="1:3" x14ac:dyDescent="0.25">
      <c r="A582" s="11">
        <v>1.8735461488714701E-3</v>
      </c>
      <c r="B582" s="11">
        <v>-3.3664229482185282</v>
      </c>
      <c r="C582" s="11">
        <v>3.5778718679905401E-9</v>
      </c>
    </row>
    <row r="583" spans="1:3" x14ac:dyDescent="0.25">
      <c r="A583" s="11">
        <v>1.55009048818724E-3</v>
      </c>
      <c r="B583" s="11">
        <v>-3.511974346129457</v>
      </c>
      <c r="C583" s="11">
        <v>8.2404258037711856E-9</v>
      </c>
    </row>
    <row r="584" spans="1:3" x14ac:dyDescent="0.25">
      <c r="A584" s="11">
        <v>6.3412165170056696E-4</v>
      </c>
      <c r="B584" s="11">
        <v>-3.1741763011037958</v>
      </c>
      <c r="C584" s="11">
        <v>4.9900281223788563E-9</v>
      </c>
    </row>
    <row r="585" spans="1:3" x14ac:dyDescent="0.25">
      <c r="A585" s="11">
        <v>4.0662793906703101E-4</v>
      </c>
      <c r="B585" s="11">
        <v>-3.4923126897129766</v>
      </c>
      <c r="C585" s="11">
        <v>1.251401842353655E-8</v>
      </c>
    </row>
    <row r="586" spans="1:3" x14ac:dyDescent="0.25">
      <c r="A586" s="11">
        <v>8.6539603551527003E-4</v>
      </c>
      <c r="B586" s="11">
        <v>-3.4377650322544144</v>
      </c>
      <c r="C586" s="11">
        <v>6.2294400297526538E-9</v>
      </c>
    </row>
    <row r="587" spans="1:3" x14ac:dyDescent="0.25">
      <c r="A587" s="11">
        <v>1.2139734808238401E-3</v>
      </c>
      <c r="B587" s="11">
        <v>-3.5142808045765608</v>
      </c>
      <c r="C587" s="11">
        <v>6.4591666073430381E-9</v>
      </c>
    </row>
    <row r="588" spans="1:3" x14ac:dyDescent="0.25">
      <c r="A588" s="11">
        <v>9.3909105782620701E-4</v>
      </c>
      <c r="B588" s="11">
        <v>-3.5814682638174467</v>
      </c>
      <c r="C588" s="11">
        <v>4.7173009705589142E-9</v>
      </c>
    </row>
    <row r="589" spans="1:3" x14ac:dyDescent="0.25">
      <c r="A589" s="11">
        <v>1.1282715196753799E-3</v>
      </c>
      <c r="B589" s="11">
        <v>-3.5372252465441161</v>
      </c>
      <c r="C589" s="11">
        <v>1.579804834409508E-9</v>
      </c>
    </row>
    <row r="590" spans="1:3" x14ac:dyDescent="0.25">
      <c r="A590" s="11">
        <v>6.2558512567844596E-4</v>
      </c>
      <c r="B590" s="11">
        <v>-3.1714890205373587</v>
      </c>
      <c r="C590" s="11">
        <v>3.1201244144271672E-9</v>
      </c>
    </row>
    <row r="591" spans="1:3" x14ac:dyDescent="0.25">
      <c r="A591" s="11">
        <v>7.6033241170506897E-4</v>
      </c>
      <c r="B591" s="11">
        <v>-3.4465341807994458</v>
      </c>
      <c r="C591" s="11">
        <v>3.1768704462388078E-9</v>
      </c>
    </row>
    <row r="592" spans="1:3" x14ac:dyDescent="0.25">
      <c r="A592" s="11">
        <v>1.4061857719269201E-3</v>
      </c>
      <c r="B592" s="11">
        <v>-3.4997328650292219</v>
      </c>
      <c r="C592" s="11">
        <v>4.8917317017322905E-9</v>
      </c>
    </row>
    <row r="593" spans="1:3" x14ac:dyDescent="0.25">
      <c r="A593" s="11">
        <v>8.1187071968183704E-4</v>
      </c>
      <c r="B593" s="11">
        <v>-3.4145490841813291</v>
      </c>
      <c r="C593" s="11">
        <v>4.2285791031763686E-9</v>
      </c>
    </row>
    <row r="594" spans="1:3" x14ac:dyDescent="0.25">
      <c r="A594" s="11">
        <v>9.7466192107393103E-4</v>
      </c>
      <c r="B594" s="11">
        <v>-3.1077907417184059</v>
      </c>
      <c r="C594" s="11">
        <v>3.7470653062465807E-9</v>
      </c>
    </row>
    <row r="595" spans="1:3" x14ac:dyDescent="0.25">
      <c r="A595" s="11">
        <v>1.43044484294455E-3</v>
      </c>
      <c r="B595" s="11">
        <v>-3.2843995943303388</v>
      </c>
      <c r="C595" s="11">
        <v>5.7132222208625895E-9</v>
      </c>
    </row>
    <row r="596" spans="1:3" x14ac:dyDescent="0.25">
      <c r="A596" s="11">
        <v>1.0480586700287299E-3</v>
      </c>
      <c r="B596" s="11">
        <v>-3.3636339092885668</v>
      </c>
      <c r="C596" s="11">
        <v>4.4593858097349688E-9</v>
      </c>
    </row>
    <row r="597" spans="1:3" x14ac:dyDescent="0.25">
      <c r="A597" s="11">
        <v>6.6975815611944496E-4</v>
      </c>
      <c r="B597" s="11">
        <v>-3.3270014209470515</v>
      </c>
      <c r="C597" s="11">
        <v>7.5620628983034446E-9</v>
      </c>
    </row>
    <row r="598" spans="1:3" x14ac:dyDescent="0.25">
      <c r="A598" s="11">
        <v>7.84152764616056E-4</v>
      </c>
      <c r="B598" s="11">
        <v>-3.2311060155624349</v>
      </c>
      <c r="C598" s="11">
        <v>4.7098222113150343E-9</v>
      </c>
    </row>
    <row r="599" spans="1:3" x14ac:dyDescent="0.25">
      <c r="A599" s="11">
        <v>1.5385613402527801E-3</v>
      </c>
      <c r="B599" s="11">
        <v>-3.1564684515087165</v>
      </c>
      <c r="C599" s="11">
        <v>6.9546950825703711E-9</v>
      </c>
    </row>
    <row r="600" spans="1:3" x14ac:dyDescent="0.25">
      <c r="A600" s="11">
        <v>9.7660708131168806E-4</v>
      </c>
      <c r="B600" s="11">
        <v>-3.5937396851683334</v>
      </c>
      <c r="C600" s="11">
        <v>9.8587515497004632E-9</v>
      </c>
    </row>
    <row r="601" spans="1:3" x14ac:dyDescent="0.25">
      <c r="A601" s="11">
        <v>1.78775384171586E-3</v>
      </c>
      <c r="B601" s="11">
        <v>-3.5212013530553965</v>
      </c>
      <c r="C601" s="11">
        <v>5.059133939462813E-9</v>
      </c>
    </row>
    <row r="602" spans="1:3" x14ac:dyDescent="0.25">
      <c r="A602" s="11">
        <v>4.1901364220581E-4</v>
      </c>
      <c r="B602" s="11">
        <v>-3.2713393220150486</v>
      </c>
      <c r="C602" s="11">
        <v>2.9982983340805325E-9</v>
      </c>
    </row>
    <row r="603" spans="1:3" x14ac:dyDescent="0.25">
      <c r="A603" s="11">
        <v>-3.3503763048750102E-4</v>
      </c>
      <c r="B603" s="11">
        <v>-2.9666811983716657</v>
      </c>
      <c r="C603" s="11">
        <v>7.8919495434109573E-9</v>
      </c>
    </row>
    <row r="604" spans="1:3" x14ac:dyDescent="0.25">
      <c r="A604" s="11">
        <v>7.8748559393271896E-4</v>
      </c>
      <c r="B604" s="11">
        <v>-3.0906471763391905</v>
      </c>
      <c r="C604" s="11">
        <v>5.5873787666911339E-9</v>
      </c>
    </row>
    <row r="605" spans="1:3" x14ac:dyDescent="0.25">
      <c r="A605" s="11">
        <v>1.37055871573325E-3</v>
      </c>
      <c r="B605" s="11">
        <v>-3.478419047038098</v>
      </c>
      <c r="C605" s="11">
        <v>3.1349389879357304E-9</v>
      </c>
    </row>
    <row r="606" spans="1:3" x14ac:dyDescent="0.25">
      <c r="A606" s="11">
        <v>5.11965632993425E-4</v>
      </c>
      <c r="B606" s="11">
        <v>-3.2990656929907227</v>
      </c>
      <c r="C606" s="11">
        <v>9.393428788101281E-9</v>
      </c>
    </row>
    <row r="607" spans="1:3" x14ac:dyDescent="0.25">
      <c r="A607" s="11">
        <v>2.25569986830039E-4</v>
      </c>
      <c r="B607" s="11">
        <v>-3.4779826577951436</v>
      </c>
      <c r="C607" s="11">
        <v>3.9689893002051562E-9</v>
      </c>
    </row>
    <row r="608" spans="1:3" x14ac:dyDescent="0.25">
      <c r="A608" s="11">
        <v>1.7760550537399499E-4</v>
      </c>
      <c r="B608" s="11">
        <v>-3.5452660561992571</v>
      </c>
      <c r="C608" s="11">
        <v>7.1466114301957233E-9</v>
      </c>
    </row>
    <row r="609" spans="1:3" x14ac:dyDescent="0.25">
      <c r="A609" s="11">
        <v>1.0224422464858E-3</v>
      </c>
      <c r="B609" s="11">
        <v>-3.3868554699336428</v>
      </c>
      <c r="C609" s="11">
        <v>6.3062047613806986E-9</v>
      </c>
    </row>
    <row r="610" spans="1:3" x14ac:dyDescent="0.25">
      <c r="A610" s="11">
        <v>6.88531182822174E-4</v>
      </c>
      <c r="B610" s="11">
        <v>-3.3406386979612486</v>
      </c>
      <c r="C610" s="11">
        <v>2.9744465276653669E-9</v>
      </c>
    </row>
    <row r="611" spans="1:3" x14ac:dyDescent="0.25">
      <c r="A611" s="11">
        <v>1.3764944794587401E-3</v>
      </c>
      <c r="B611" s="11">
        <v>-3.1171717970462036</v>
      </c>
      <c r="C611" s="11">
        <v>8.28805907537618E-9</v>
      </c>
    </row>
    <row r="612" spans="1:3" x14ac:dyDescent="0.25">
      <c r="A612" s="11">
        <v>1.1434175327308001E-3</v>
      </c>
      <c r="B612" s="11">
        <v>-3.200748695624287</v>
      </c>
      <c r="C612" s="11">
        <v>4.4931830461232019E-9</v>
      </c>
    </row>
    <row r="613" spans="1:3" x14ac:dyDescent="0.25">
      <c r="A613" s="11">
        <v>1.92721961164484E-3</v>
      </c>
      <c r="B613" s="11">
        <v>-3.4131388637805764</v>
      </c>
      <c r="C613" s="11">
        <v>4.9329811013644907E-9</v>
      </c>
    </row>
    <row r="614" spans="1:3" x14ac:dyDescent="0.25">
      <c r="A614" s="11">
        <v>1.5590299224195301E-3</v>
      </c>
      <c r="B614" s="11">
        <v>-3.3340902892746302</v>
      </c>
      <c r="C614" s="11">
        <v>7.2718229077136308E-9</v>
      </c>
    </row>
    <row r="615" spans="1:3" x14ac:dyDescent="0.25">
      <c r="A615" s="11">
        <v>7.74412052835581E-4</v>
      </c>
      <c r="B615" s="11">
        <v>-3.5157231797965274</v>
      </c>
      <c r="C615" s="11">
        <v>3.2613533885261711E-9</v>
      </c>
    </row>
    <row r="616" spans="1:3" x14ac:dyDescent="0.25">
      <c r="A616" s="11">
        <v>1.09538418497611E-3</v>
      </c>
      <c r="B616" s="11">
        <v>-3.363515765373982</v>
      </c>
      <c r="C616" s="11">
        <v>4.6438087500070421E-9</v>
      </c>
    </row>
    <row r="617" spans="1:3" x14ac:dyDescent="0.25">
      <c r="A617" s="11">
        <v>5.4382566795422996E-4</v>
      </c>
      <c r="B617" s="11">
        <v>-3.2061731488726224</v>
      </c>
      <c r="C617" s="11">
        <v>3.0102510664848646E-9</v>
      </c>
    </row>
    <row r="618" spans="1:3" x14ac:dyDescent="0.25">
      <c r="A618" s="11">
        <v>1.4313947934548601E-3</v>
      </c>
      <c r="B618" s="11">
        <v>-3.3418292541192125</v>
      </c>
      <c r="C618" s="11">
        <v>4.6921825493900529E-9</v>
      </c>
    </row>
    <row r="619" spans="1:3" x14ac:dyDescent="0.25">
      <c r="A619" s="11">
        <v>6.6357011672122399E-4</v>
      </c>
      <c r="B619" s="11">
        <v>-3.5501913164122216</v>
      </c>
      <c r="C619" s="11">
        <v>6.6148364043900857E-9</v>
      </c>
    </row>
    <row r="620" spans="1:3" x14ac:dyDescent="0.25">
      <c r="A620" s="11">
        <v>1.5048117828812299E-3</v>
      </c>
      <c r="B620" s="11">
        <v>-3.4042783726988062</v>
      </c>
      <c r="C620" s="11">
        <v>1.4581474466375395E-8</v>
      </c>
    </row>
    <row r="621" spans="1:3" x14ac:dyDescent="0.25">
      <c r="A621" s="11">
        <v>9.0033289154962796E-4</v>
      </c>
      <c r="B621" s="11">
        <v>-3.1052374215714202</v>
      </c>
      <c r="C621" s="11">
        <v>4.7928988946103313E-9</v>
      </c>
    </row>
    <row r="622" spans="1:3" x14ac:dyDescent="0.25">
      <c r="A622" s="11">
        <v>1.5642794813087401E-3</v>
      </c>
      <c r="B622" s="11">
        <v>-3.129854220200146</v>
      </c>
      <c r="C622" s="11">
        <v>4.170727815742012E-9</v>
      </c>
    </row>
    <row r="623" spans="1:3" x14ac:dyDescent="0.25">
      <c r="A623" s="11">
        <v>1.4404724725681E-3</v>
      </c>
      <c r="B623" s="11">
        <v>-2.9915896065275067</v>
      </c>
      <c r="C623" s="11">
        <v>6.8032594181440576E-9</v>
      </c>
    </row>
    <row r="624" spans="1:3" x14ac:dyDescent="0.25">
      <c r="A624" s="11">
        <v>1.46871591994215E-3</v>
      </c>
      <c r="B624" s="11">
        <v>-3.032419020547314</v>
      </c>
      <c r="C624" s="11">
        <v>7.6431591003904495E-9</v>
      </c>
    </row>
    <row r="625" spans="1:3" x14ac:dyDescent="0.25">
      <c r="A625" s="11">
        <v>1.30325027401151E-3</v>
      </c>
      <c r="B625" s="11">
        <v>-3.2764423780708931</v>
      </c>
      <c r="C625" s="11">
        <v>2.952231560691292E-9</v>
      </c>
    </row>
    <row r="626" spans="1:3" x14ac:dyDescent="0.25">
      <c r="A626" s="11">
        <v>1.0837659430560499E-3</v>
      </c>
      <c r="B626" s="11">
        <v>-3.2936993223627637</v>
      </c>
      <c r="C626" s="11">
        <v>4.4705610688851652E-9</v>
      </c>
    </row>
    <row r="627" spans="1:3" x14ac:dyDescent="0.25">
      <c r="A627" s="11">
        <v>3.5759162941988398E-4</v>
      </c>
      <c r="B627" s="11">
        <v>-3.5639823474022032</v>
      </c>
      <c r="C627" s="11">
        <v>4.6168759554057926E-9</v>
      </c>
    </row>
    <row r="628" spans="1:3" x14ac:dyDescent="0.25">
      <c r="A628" s="11">
        <v>9.5274910170257401E-4</v>
      </c>
      <c r="B628" s="11">
        <v>-3.3209538349442549</v>
      </c>
      <c r="C628" s="11">
        <v>7.3736022270959224E-9</v>
      </c>
    </row>
    <row r="629" spans="1:3" x14ac:dyDescent="0.25">
      <c r="A629" s="11">
        <v>1.2885812272541001E-3</v>
      </c>
      <c r="B629" s="11">
        <v>-3.2115163849675334</v>
      </c>
      <c r="C629" s="11">
        <v>4.0952144355983828E-9</v>
      </c>
    </row>
    <row r="630" spans="1:3" x14ac:dyDescent="0.25">
      <c r="A630" s="11">
        <v>9.5854367926437203E-4</v>
      </c>
      <c r="B630" s="11">
        <v>-3.2509786716590874</v>
      </c>
      <c r="C630" s="11">
        <v>3.5309609871119659E-9</v>
      </c>
    </row>
    <row r="631" spans="1:3" x14ac:dyDescent="0.25">
      <c r="A631" s="11">
        <v>1.69719431302966E-4</v>
      </c>
      <c r="B631" s="11">
        <v>-3.1218581835984107</v>
      </c>
      <c r="C631" s="11">
        <v>7.6929802314510978E-9</v>
      </c>
    </row>
    <row r="632" spans="1:3" x14ac:dyDescent="0.25">
      <c r="A632" s="11">
        <v>1.1746141204873101E-3</v>
      </c>
      <c r="B632" s="11">
        <v>-2.818740849114914</v>
      </c>
      <c r="C632" s="11">
        <v>4.1130111014335408E-9</v>
      </c>
    </row>
    <row r="633" spans="1:3" x14ac:dyDescent="0.25">
      <c r="A633" s="11">
        <v>1.7082666813222601E-3</v>
      </c>
      <c r="B633" s="11">
        <v>-3.5917712987069992</v>
      </c>
      <c r="C633" s="11">
        <v>5.4532342199116885E-9</v>
      </c>
    </row>
    <row r="634" spans="1:3" x14ac:dyDescent="0.25">
      <c r="A634" s="11">
        <v>7.7774386787659102E-4</v>
      </c>
      <c r="B634" s="11">
        <v>-3.2213975722189612</v>
      </c>
      <c r="C634" s="11">
        <v>7.2756175157964413E-9</v>
      </c>
    </row>
    <row r="635" spans="1:3" x14ac:dyDescent="0.25">
      <c r="A635" s="11">
        <v>1.5227931750441E-3</v>
      </c>
      <c r="B635" s="11">
        <v>-3.3520302477733006</v>
      </c>
      <c r="C635" s="11">
        <v>4.1592163376668311E-9</v>
      </c>
    </row>
    <row r="636" spans="1:3" x14ac:dyDescent="0.25">
      <c r="A636" s="11">
        <v>1.7624919111108501E-3</v>
      </c>
      <c r="B636" s="11">
        <v>-3.1644324470085201</v>
      </c>
      <c r="C636" s="11">
        <v>5.4434841849158048E-9</v>
      </c>
    </row>
    <row r="637" spans="1:3" x14ac:dyDescent="0.25">
      <c r="A637" s="11">
        <v>1.6382234701121799E-3</v>
      </c>
      <c r="B637" s="11">
        <v>-3.5594253264797815</v>
      </c>
      <c r="C637" s="11">
        <v>7.185053412586266E-9</v>
      </c>
    </row>
    <row r="638" spans="1:3" x14ac:dyDescent="0.25">
      <c r="A638" s="11">
        <v>1.30489669728928E-3</v>
      </c>
      <c r="B638" s="11">
        <v>-3.1869660142262397</v>
      </c>
      <c r="C638" s="11">
        <v>5.4325146419874262E-9</v>
      </c>
    </row>
    <row r="639" spans="1:3" x14ac:dyDescent="0.25">
      <c r="A639" s="11">
        <v>6.8691352383554703E-4</v>
      </c>
      <c r="B639" s="11">
        <v>-3.7958133442821262</v>
      </c>
      <c r="C639" s="11">
        <v>2.4454251853051675E-9</v>
      </c>
    </row>
    <row r="640" spans="1:3" x14ac:dyDescent="0.25">
      <c r="A640" s="11">
        <v>1.0263417964199201E-3</v>
      </c>
      <c r="B640" s="11">
        <v>-3.3091716315737534</v>
      </c>
      <c r="C640" s="11">
        <v>4.7040667812695514E-9</v>
      </c>
    </row>
    <row r="641" spans="1:3" x14ac:dyDescent="0.25">
      <c r="A641" s="11">
        <v>1.9030756870834201E-3</v>
      </c>
      <c r="B641" s="11">
        <v>-3.3399208038391381</v>
      </c>
      <c r="C641" s="11">
        <v>4.495855037716058E-9</v>
      </c>
    </row>
    <row r="642" spans="1:3" x14ac:dyDescent="0.25">
      <c r="A642" s="11">
        <v>8.9618017957775599E-4</v>
      </c>
      <c r="B642" s="11">
        <v>-3.4266048262565696</v>
      </c>
      <c r="C642" s="11">
        <v>7.9856360077009863E-9</v>
      </c>
    </row>
    <row r="643" spans="1:3" x14ac:dyDescent="0.25">
      <c r="A643" s="11">
        <v>1.7167975793148599E-3</v>
      </c>
      <c r="B643" s="11">
        <v>-3.0447711104941906</v>
      </c>
      <c r="C643" s="11">
        <v>1.1469084827899507E-8</v>
      </c>
    </row>
    <row r="644" spans="1:3" x14ac:dyDescent="0.25">
      <c r="A644" s="11">
        <v>1.6903584452728901E-3</v>
      </c>
      <c r="B644" s="11">
        <v>-3.306894274094712</v>
      </c>
      <c r="C644" s="11">
        <v>5.7070000284376442E-9</v>
      </c>
    </row>
    <row r="645" spans="1:3" x14ac:dyDescent="0.25">
      <c r="A645" s="11">
        <v>1.43536064976593E-3</v>
      </c>
      <c r="B645" s="11">
        <v>-3.6070346541560392</v>
      </c>
      <c r="C645" s="11">
        <v>6.6877561713197639E-9</v>
      </c>
    </row>
    <row r="646" spans="1:3" x14ac:dyDescent="0.25">
      <c r="A646" s="11">
        <v>1.55301508077516E-3</v>
      </c>
      <c r="B646" s="11">
        <v>-3.3107700929833617</v>
      </c>
      <c r="C646" s="11">
        <v>4.2270881930681375E-9</v>
      </c>
    </row>
    <row r="647" spans="1:3" x14ac:dyDescent="0.25">
      <c r="A647" s="11">
        <v>5.7525484319389197E-4</v>
      </c>
      <c r="B647" s="11">
        <v>-3.3604693691690763</v>
      </c>
      <c r="C647" s="11">
        <v>2.5249656098076436E-9</v>
      </c>
    </row>
    <row r="648" spans="1:3" x14ac:dyDescent="0.25">
      <c r="A648" s="11">
        <v>1.0067776809247601E-3</v>
      </c>
      <c r="B648" s="11">
        <v>-3.4161622242035943</v>
      </c>
      <c r="C648" s="11">
        <v>3.954090436511347E-9</v>
      </c>
    </row>
    <row r="649" spans="1:3" x14ac:dyDescent="0.25">
      <c r="A649" s="11">
        <v>5.4869617627688804E-4</v>
      </c>
      <c r="B649" s="11">
        <v>-3.2570341303448465</v>
      </c>
      <c r="C649" s="11">
        <v>3.0620542323296564E-9</v>
      </c>
    </row>
    <row r="650" spans="1:3" x14ac:dyDescent="0.25">
      <c r="A650" s="11">
        <v>3.1175198180558299E-4</v>
      </c>
      <c r="B650" s="11">
        <v>-3.3472342556090977</v>
      </c>
      <c r="C650" s="11">
        <v>1.1199277786369153E-8</v>
      </c>
    </row>
    <row r="651" spans="1:3" x14ac:dyDescent="0.25">
      <c r="A651" s="11">
        <v>1.23092186243096E-3</v>
      </c>
      <c r="B651" s="11">
        <v>-3.1426998252985832</v>
      </c>
      <c r="C651" s="11">
        <v>2.8151004779069911E-9</v>
      </c>
    </row>
    <row r="652" spans="1:3" x14ac:dyDescent="0.25">
      <c r="A652" s="11">
        <v>1.0915269520959099E-3</v>
      </c>
      <c r="B652" s="11">
        <v>-3.154963178382244</v>
      </c>
      <c r="C652" s="11">
        <v>5.1377796349574008E-9</v>
      </c>
    </row>
    <row r="653" spans="1:3" x14ac:dyDescent="0.25">
      <c r="A653" s="11">
        <v>1.5838153421315101E-3</v>
      </c>
      <c r="B653" s="11">
        <v>-3.1066448087201213</v>
      </c>
      <c r="C653" s="11">
        <v>6.4224063599801781E-9</v>
      </c>
    </row>
    <row r="654" spans="1:3" x14ac:dyDescent="0.25">
      <c r="A654" s="11">
        <v>9.8939072455860207E-4</v>
      </c>
      <c r="B654" s="11">
        <v>-3.2007716459092821</v>
      </c>
      <c r="C654" s="11">
        <v>7.1616764568583382E-9</v>
      </c>
    </row>
    <row r="655" spans="1:3" x14ac:dyDescent="0.25">
      <c r="A655" s="11">
        <v>1.2753908958941401E-3</v>
      </c>
      <c r="B655" s="11">
        <v>-3.4066183919593729</v>
      </c>
      <c r="C655" s="11">
        <v>4.7644059685867972E-9</v>
      </c>
    </row>
    <row r="656" spans="1:3" x14ac:dyDescent="0.25">
      <c r="A656" s="11">
        <v>1.1212785955015401E-3</v>
      </c>
      <c r="B656" s="11">
        <v>-3.4521793959037086</v>
      </c>
      <c r="C656" s="11">
        <v>3.2395866984254275E-9</v>
      </c>
    </row>
    <row r="657" spans="1:3" x14ac:dyDescent="0.25">
      <c r="A657" s="11">
        <v>1.27134973690323E-3</v>
      </c>
      <c r="B657" s="11">
        <v>-3.6008458994335459</v>
      </c>
      <c r="C657" s="11">
        <v>1.0167935683004024E-8</v>
      </c>
    </row>
    <row r="658" spans="1:3" x14ac:dyDescent="0.25">
      <c r="A658" s="11">
        <v>1.21978010636212E-3</v>
      </c>
      <c r="B658" s="11">
        <v>-3.4507595864264009</v>
      </c>
      <c r="C658" s="11">
        <v>3.3019072250132363E-9</v>
      </c>
    </row>
    <row r="659" spans="1:3" x14ac:dyDescent="0.25">
      <c r="A659" s="11">
        <v>5.3798032019608197E-4</v>
      </c>
      <c r="B659" s="11">
        <v>-3.5202462470155886</v>
      </c>
      <c r="C659" s="11">
        <v>3.6317200151826172E-9</v>
      </c>
    </row>
    <row r="660" spans="1:3" x14ac:dyDescent="0.25">
      <c r="A660" s="11">
        <v>8.8203051571434797E-4</v>
      </c>
      <c r="B660" s="11">
        <v>-3.4133300916871709</v>
      </c>
      <c r="C660" s="11">
        <v>6.0608515010785636E-9</v>
      </c>
    </row>
    <row r="661" spans="1:3" x14ac:dyDescent="0.25">
      <c r="A661" s="11">
        <v>1.5462105983852399E-3</v>
      </c>
      <c r="B661" s="11">
        <v>-3.521725850483576</v>
      </c>
      <c r="C661" s="11">
        <v>4.9544252617240907E-9</v>
      </c>
    </row>
    <row r="662" spans="1:3" x14ac:dyDescent="0.25">
      <c r="A662" s="11">
        <v>5.0323334612941805E-4</v>
      </c>
      <c r="B662" s="11">
        <v>-3.2374023868473234</v>
      </c>
      <c r="C662" s="11">
        <v>5.6791079573657923E-9</v>
      </c>
    </row>
    <row r="663" spans="1:3" x14ac:dyDescent="0.25">
      <c r="A663" s="11">
        <v>7.4187242504121997E-4</v>
      </c>
      <c r="B663" s="11">
        <v>-2.9808571736427627</v>
      </c>
      <c r="C663" s="11">
        <v>2.6940420234869772E-9</v>
      </c>
    </row>
    <row r="664" spans="1:3" x14ac:dyDescent="0.25">
      <c r="A664" s="11">
        <v>1.2449454993884101E-3</v>
      </c>
      <c r="B664" s="11">
        <v>-3.1629431833329309</v>
      </c>
      <c r="C664" s="11">
        <v>9.0425700647515847E-9</v>
      </c>
    </row>
    <row r="665" spans="1:3" x14ac:dyDescent="0.25">
      <c r="A665" s="11">
        <v>1.77049895348168E-3</v>
      </c>
      <c r="B665" s="11">
        <v>-3.4710453534813781</v>
      </c>
      <c r="C665" s="11">
        <v>8.2009732397725411E-9</v>
      </c>
    </row>
    <row r="666" spans="1:3" x14ac:dyDescent="0.25">
      <c r="A666" s="11">
        <v>7.7630926087412296E-4</v>
      </c>
      <c r="B666" s="11">
        <v>-3.5440715384860573</v>
      </c>
      <c r="C666" s="11">
        <v>3.1229098500376527E-9</v>
      </c>
    </row>
    <row r="667" spans="1:3" x14ac:dyDescent="0.25">
      <c r="A667" s="11">
        <v>1.6030273439083501E-3</v>
      </c>
      <c r="B667" s="11">
        <v>-3.4574752426354198</v>
      </c>
      <c r="C667" s="11">
        <v>1.3340568544681193E-8</v>
      </c>
    </row>
    <row r="668" spans="1:3" x14ac:dyDescent="0.25">
      <c r="A668" s="11">
        <v>1.01295744306736E-3</v>
      </c>
      <c r="B668" s="11">
        <v>-3.2368722437015891</v>
      </c>
      <c r="C668" s="11">
        <v>4.7306975783330385E-9</v>
      </c>
    </row>
    <row r="669" spans="1:3" x14ac:dyDescent="0.25">
      <c r="A669" s="11">
        <v>6.45849423594458E-4</v>
      </c>
      <c r="B669" s="11">
        <v>-3.0941414873202526</v>
      </c>
      <c r="C669" s="11">
        <v>7.9404756562703605E-9</v>
      </c>
    </row>
    <row r="670" spans="1:3" x14ac:dyDescent="0.25">
      <c r="A670" s="11">
        <v>1.5366991005124799E-3</v>
      </c>
      <c r="B670" s="11">
        <v>-3.3865411225797568</v>
      </c>
      <c r="C670" s="11">
        <v>1.2229227118783703E-8</v>
      </c>
    </row>
    <row r="671" spans="1:3" x14ac:dyDescent="0.25">
      <c r="A671" s="11">
        <v>1.11714827540949E-3</v>
      </c>
      <c r="B671" s="11">
        <v>-3.3634046166640088</v>
      </c>
      <c r="C671" s="11">
        <v>3.8034984220106891E-9</v>
      </c>
    </row>
    <row r="672" spans="1:3" x14ac:dyDescent="0.25">
      <c r="A672" s="11">
        <v>3.90258455493979E-4</v>
      </c>
      <c r="B672" s="11">
        <v>-3.3780279063153884</v>
      </c>
      <c r="C672" s="11">
        <v>4.533337322625877E-9</v>
      </c>
    </row>
    <row r="673" spans="1:3" x14ac:dyDescent="0.25">
      <c r="A673" s="11">
        <v>1.54322365650138E-3</v>
      </c>
      <c r="B673" s="11">
        <v>-3.0613137176213265</v>
      </c>
      <c r="C673" s="11">
        <v>6.0381387200604198E-9</v>
      </c>
    </row>
    <row r="674" spans="1:3" x14ac:dyDescent="0.25">
      <c r="A674" s="11">
        <v>2.4410043656792699E-4</v>
      </c>
      <c r="B674" s="11">
        <v>-3.3538070579474866</v>
      </c>
      <c r="C674" s="11">
        <v>4.6412869977713973E-9</v>
      </c>
    </row>
    <row r="675" spans="1:3" x14ac:dyDescent="0.25">
      <c r="A675" s="11">
        <v>8.59306863778657E-4</v>
      </c>
      <c r="B675" s="11">
        <v>-3.380449875468623</v>
      </c>
      <c r="C675" s="11">
        <v>9.7032275667806688E-9</v>
      </c>
    </row>
    <row r="676" spans="1:3" x14ac:dyDescent="0.25">
      <c r="A676" s="11">
        <v>1.31020832126937E-3</v>
      </c>
      <c r="B676" s="11">
        <v>-3.0046017534954745</v>
      </c>
      <c r="C676" s="11">
        <v>4.9799391232911017E-9</v>
      </c>
    </row>
    <row r="677" spans="1:3" x14ac:dyDescent="0.25">
      <c r="A677" s="11">
        <v>1.4277270469007801E-3</v>
      </c>
      <c r="B677" s="11">
        <v>-3.2640268354749242</v>
      </c>
      <c r="C677" s="11">
        <v>4.1459920585470285E-9</v>
      </c>
    </row>
    <row r="678" spans="1:3" x14ac:dyDescent="0.25">
      <c r="A678" s="11">
        <v>1.7819520124691499E-5</v>
      </c>
      <c r="B678" s="11">
        <v>-3.4036997364380381</v>
      </c>
      <c r="C678" s="11">
        <v>2.9712723265111148E-9</v>
      </c>
    </row>
    <row r="679" spans="1:3" x14ac:dyDescent="0.25">
      <c r="A679" s="11">
        <v>5.8345987756458896E-4</v>
      </c>
      <c r="B679" s="11">
        <v>-3.4252267161357817</v>
      </c>
      <c r="C679" s="11">
        <v>7.8960994934012563E-9</v>
      </c>
    </row>
    <row r="680" spans="1:3" x14ac:dyDescent="0.25">
      <c r="A680" s="11">
        <v>9.1495960423177705E-4</v>
      </c>
      <c r="B680" s="11">
        <v>-3.2204268327780947</v>
      </c>
      <c r="C680" s="11">
        <v>4.0203912009166174E-9</v>
      </c>
    </row>
    <row r="681" spans="1:3" x14ac:dyDescent="0.25">
      <c r="A681" s="11">
        <v>1.5332980142502199E-3</v>
      </c>
      <c r="B681" s="11">
        <v>-3.5236300811741201</v>
      </c>
      <c r="C681" s="11">
        <v>4.6997284928689167E-9</v>
      </c>
    </row>
    <row r="682" spans="1:3" x14ac:dyDescent="0.25">
      <c r="A682" s="11">
        <v>1.3622772180163199E-3</v>
      </c>
      <c r="B682" s="11">
        <v>-3.1810754891256177</v>
      </c>
      <c r="C682" s="11">
        <v>3.1915185512334199E-9</v>
      </c>
    </row>
    <row r="683" spans="1:3" x14ac:dyDescent="0.25">
      <c r="A683" s="11">
        <v>5.5621376181946099E-4</v>
      </c>
      <c r="B683" s="11">
        <v>-2.8893325059810429</v>
      </c>
      <c r="C683" s="11">
        <v>3.9938777696576875E-9</v>
      </c>
    </row>
    <row r="684" spans="1:3" x14ac:dyDescent="0.25">
      <c r="A684" s="11">
        <v>5.0674815059153599E-4</v>
      </c>
      <c r="B684" s="11">
        <v>-3.3994352634056861</v>
      </c>
      <c r="C684" s="11">
        <v>3.4522644828073533E-9</v>
      </c>
    </row>
    <row r="685" spans="1:3" x14ac:dyDescent="0.25">
      <c r="A685" s="11">
        <v>1.15511313610057E-3</v>
      </c>
      <c r="B685" s="11">
        <v>-3.0870770026787757</v>
      </c>
      <c r="C685" s="11">
        <v>3.2732487604155084E-9</v>
      </c>
    </row>
    <row r="686" spans="1:3" x14ac:dyDescent="0.25">
      <c r="A686" s="11">
        <v>1.13192163661082E-3</v>
      </c>
      <c r="B686" s="11">
        <v>-3.2952399742164231</v>
      </c>
      <c r="C686" s="11">
        <v>6.2745942839084201E-9</v>
      </c>
    </row>
    <row r="687" spans="1:3" x14ac:dyDescent="0.25">
      <c r="A687" s="11">
        <v>4.0113537799089401E-4</v>
      </c>
      <c r="B687" s="11">
        <v>-3.6084914895523235</v>
      </c>
      <c r="C687" s="11">
        <v>6.4528194974785602E-9</v>
      </c>
    </row>
    <row r="688" spans="1:3" x14ac:dyDescent="0.25">
      <c r="A688" s="11">
        <v>1.3207989457181899E-3</v>
      </c>
      <c r="B688" s="11">
        <v>-3.1506013548057044</v>
      </c>
      <c r="C688" s="11">
        <v>5.5209200030077151E-9</v>
      </c>
    </row>
    <row r="689" spans="1:3" x14ac:dyDescent="0.25">
      <c r="A689" s="11">
        <v>7.5588405550317201E-4</v>
      </c>
      <c r="B689" s="11">
        <v>-3.1708061025690655</v>
      </c>
      <c r="C689" s="11">
        <v>3.2511370158301573E-9</v>
      </c>
    </row>
    <row r="690" spans="1:3" x14ac:dyDescent="0.25">
      <c r="A690" s="11">
        <v>6.4840161007777102E-4</v>
      </c>
      <c r="B690" s="11">
        <v>-3.1872300680791592</v>
      </c>
      <c r="C690" s="11">
        <v>4.9437824026488933E-9</v>
      </c>
    </row>
    <row r="691" spans="1:3" x14ac:dyDescent="0.25">
      <c r="A691" s="11">
        <v>1.5337855006744201E-3</v>
      </c>
      <c r="B691" s="11">
        <v>-3.3717989321681743</v>
      </c>
      <c r="C691" s="11">
        <v>3.8723356942363802E-9</v>
      </c>
    </row>
    <row r="692" spans="1:3" x14ac:dyDescent="0.25">
      <c r="A692" s="11">
        <v>4.5148651772298798E-4</v>
      </c>
      <c r="B692" s="11">
        <v>-3.4357964771119871</v>
      </c>
      <c r="C692" s="11">
        <v>6.8746760244754418E-9</v>
      </c>
    </row>
    <row r="693" spans="1:3" x14ac:dyDescent="0.25">
      <c r="A693" s="11">
        <v>1.3490793245688299E-3</v>
      </c>
      <c r="B693" s="11">
        <v>-3.2368626138713399</v>
      </c>
      <c r="C693" s="11">
        <v>2.9315617921343874E-9</v>
      </c>
    </row>
    <row r="694" spans="1:3" x14ac:dyDescent="0.25">
      <c r="A694" s="11">
        <v>7.4905564630213105E-4</v>
      </c>
      <c r="B694" s="11">
        <v>-3.4594320423057643</v>
      </c>
      <c r="C694" s="11">
        <v>7.3202376126096753E-9</v>
      </c>
    </row>
    <row r="695" spans="1:3" x14ac:dyDescent="0.25">
      <c r="A695" s="11">
        <v>4.0918190344621102E-4</v>
      </c>
      <c r="B695" s="11">
        <v>-3.263305350163209</v>
      </c>
      <c r="C695" s="11">
        <v>4.4979821062079823E-9</v>
      </c>
    </row>
    <row r="696" spans="1:3" x14ac:dyDescent="0.25">
      <c r="A696" s="11">
        <v>1.10146715631599E-3</v>
      </c>
      <c r="B696" s="11">
        <v>-3.2909869877665558</v>
      </c>
      <c r="C696" s="11">
        <v>1.1124945970460743E-8</v>
      </c>
    </row>
    <row r="697" spans="1:3" x14ac:dyDescent="0.25">
      <c r="A697" s="11">
        <v>1.17391678976801E-3</v>
      </c>
      <c r="B697" s="11">
        <v>-3.4361850774804954</v>
      </c>
      <c r="C697" s="11">
        <v>8.920247011043345E-9</v>
      </c>
    </row>
    <row r="698" spans="1:3" x14ac:dyDescent="0.25">
      <c r="A698" s="11">
        <v>1.51752154680368E-3</v>
      </c>
      <c r="B698" s="11">
        <v>-3.486704523176404</v>
      </c>
      <c r="C698" s="11">
        <v>3.5787846840313947E-9</v>
      </c>
    </row>
    <row r="699" spans="1:3" x14ac:dyDescent="0.25">
      <c r="A699" s="11">
        <v>1.87099478330426E-3</v>
      </c>
      <c r="B699" s="11">
        <v>-3.2391755055533475</v>
      </c>
      <c r="C699" s="11">
        <v>5.4159275006762495E-9</v>
      </c>
    </row>
    <row r="700" spans="1:3" x14ac:dyDescent="0.25">
      <c r="A700" s="11">
        <v>1.26066173391323E-3</v>
      </c>
      <c r="B700" s="11">
        <v>-3.1567556821095324</v>
      </c>
      <c r="C700" s="11">
        <v>4.1575142347371501E-9</v>
      </c>
    </row>
    <row r="701" spans="1:3" x14ac:dyDescent="0.25">
      <c r="A701" s="11">
        <v>1.6525215754926601E-5</v>
      </c>
      <c r="B701" s="11">
        <v>-3.5738728908244126</v>
      </c>
      <c r="C701" s="11">
        <v>4.7739112250642526E-9</v>
      </c>
    </row>
    <row r="702" spans="1:3" x14ac:dyDescent="0.25">
      <c r="A702" s="11">
        <v>5.8724696674317199E-4</v>
      </c>
      <c r="B702" s="11">
        <v>-3.6782076326957793</v>
      </c>
      <c r="C702" s="11">
        <v>4.8490422807721498E-9</v>
      </c>
    </row>
    <row r="703" spans="1:3" x14ac:dyDescent="0.25">
      <c r="A703" s="11">
        <v>-1.63550569083721E-5</v>
      </c>
      <c r="B703" s="11">
        <v>-3.3855301621115541</v>
      </c>
      <c r="C703" s="11">
        <v>5.3332406743704675E-9</v>
      </c>
    </row>
    <row r="704" spans="1:3" x14ac:dyDescent="0.25">
      <c r="A704" s="11">
        <v>9.6054065353711696E-4</v>
      </c>
      <c r="B704" s="11">
        <v>-3.3321586164861396</v>
      </c>
      <c r="C704" s="11">
        <v>5.35273402655157E-9</v>
      </c>
    </row>
    <row r="705" spans="1:3" x14ac:dyDescent="0.25">
      <c r="A705" s="11">
        <v>1.20642683594617E-3</v>
      </c>
      <c r="B705" s="11">
        <v>-3.3692135226117617</v>
      </c>
      <c r="C705" s="11">
        <v>2.0189125847269405E-9</v>
      </c>
    </row>
    <row r="706" spans="1:3" x14ac:dyDescent="0.25">
      <c r="A706" s="11">
        <v>4.2664658872615E-4</v>
      </c>
      <c r="B706" s="11">
        <v>-3.0011270651379913</v>
      </c>
      <c r="C706" s="11">
        <v>7.4548860779037953E-9</v>
      </c>
    </row>
    <row r="707" spans="1:3" x14ac:dyDescent="0.25">
      <c r="A707" s="11">
        <v>1.6138116958435199E-3</v>
      </c>
      <c r="B707" s="11">
        <v>-3.1868537566439699</v>
      </c>
      <c r="C707" s="11">
        <v>6.8086151024558509E-9</v>
      </c>
    </row>
    <row r="708" spans="1:3" x14ac:dyDescent="0.25">
      <c r="A708" s="11">
        <v>2.2498932012384402E-3</v>
      </c>
      <c r="B708" s="11">
        <v>-3.2244992975389679</v>
      </c>
      <c r="C708" s="11">
        <v>4.7618187200646902E-9</v>
      </c>
    </row>
    <row r="709" spans="1:3" x14ac:dyDescent="0.25">
      <c r="A709" s="11">
        <v>2.2308141790043801E-3</v>
      </c>
      <c r="B709" s="11">
        <v>-3.4717262057637495</v>
      </c>
      <c r="C709" s="11">
        <v>4.1891761864386173E-9</v>
      </c>
    </row>
    <row r="710" spans="1:3" x14ac:dyDescent="0.25">
      <c r="A710" s="11">
        <v>6.41195373129458E-4</v>
      </c>
      <c r="B710" s="11">
        <v>-3.1529666714200184</v>
      </c>
      <c r="C710" s="11">
        <v>8.1927669471032982E-9</v>
      </c>
    </row>
    <row r="711" spans="1:3" x14ac:dyDescent="0.25">
      <c r="A711" s="11">
        <v>1.06425343924568E-3</v>
      </c>
      <c r="B711" s="11">
        <v>-3.2243714687321172</v>
      </c>
      <c r="C711" s="11">
        <v>2.0926761516160386E-9</v>
      </c>
    </row>
    <row r="712" spans="1:3" x14ac:dyDescent="0.25">
      <c r="A712" s="11">
        <v>1.7956240448044501E-3</v>
      </c>
      <c r="B712" s="11">
        <v>-3.0723783920426402</v>
      </c>
      <c r="C712" s="11">
        <v>5.5118193359144545E-9</v>
      </c>
    </row>
    <row r="713" spans="1:3" x14ac:dyDescent="0.25">
      <c r="A713" s="11">
        <v>3.7688554717885303E-5</v>
      </c>
      <c r="B713" s="11">
        <v>-3.3541471135096468</v>
      </c>
      <c r="C713" s="11">
        <v>4.0690197842693314E-9</v>
      </c>
    </row>
    <row r="714" spans="1:3" x14ac:dyDescent="0.25">
      <c r="A714" s="11">
        <v>7.8884875484836999E-4</v>
      </c>
      <c r="B714" s="11">
        <v>-3.4252564724092629</v>
      </c>
      <c r="C714" s="11">
        <v>6.7500086537875139E-9</v>
      </c>
    </row>
    <row r="715" spans="1:3" x14ac:dyDescent="0.25">
      <c r="A715" s="11">
        <v>7.72345938545823E-4</v>
      </c>
      <c r="B715" s="11">
        <v>-3.2778643813008115</v>
      </c>
      <c r="C715" s="11">
        <v>7.7846494072888465E-9</v>
      </c>
    </row>
    <row r="716" spans="1:3" x14ac:dyDescent="0.25">
      <c r="A716" s="11">
        <v>1.1439892313946599E-3</v>
      </c>
      <c r="B716" s="11">
        <v>-3.2064992987900802</v>
      </c>
      <c r="C716" s="11">
        <v>2.4294383799186315E-9</v>
      </c>
    </row>
    <row r="717" spans="1:3" x14ac:dyDescent="0.25">
      <c r="A717" s="11">
        <v>1.7594617441593101E-4</v>
      </c>
      <c r="B717" s="11">
        <v>-3.042849671607097</v>
      </c>
      <c r="C717" s="11">
        <v>7.9500079085627215E-9</v>
      </c>
    </row>
    <row r="718" spans="1:3" x14ac:dyDescent="0.25">
      <c r="A718" s="11">
        <v>1.8837598708697099E-3</v>
      </c>
      <c r="B718" s="11">
        <v>-3.4153886497084844</v>
      </c>
      <c r="C718" s="11">
        <v>4.3318950007414681E-9</v>
      </c>
    </row>
    <row r="719" spans="1:3" x14ac:dyDescent="0.25">
      <c r="A719" s="11">
        <v>1.3360865401101801E-3</v>
      </c>
      <c r="B719" s="11">
        <v>-2.9872615836326255</v>
      </c>
      <c r="C719" s="11">
        <v>4.8622638641627438E-9</v>
      </c>
    </row>
    <row r="720" spans="1:3" x14ac:dyDescent="0.25">
      <c r="A720" s="11">
        <v>1.03103936451846E-3</v>
      </c>
      <c r="B720" s="11">
        <v>-3.0893978846743431</v>
      </c>
      <c r="C720" s="11">
        <v>4.9727843244004119E-9</v>
      </c>
    </row>
    <row r="721" spans="1:3" x14ac:dyDescent="0.25">
      <c r="A721" s="11">
        <v>4.7560032490307001E-4</v>
      </c>
      <c r="B721" s="11">
        <v>-3.218759968863889</v>
      </c>
      <c r="C721" s="11">
        <v>3.725285286050191E-9</v>
      </c>
    </row>
    <row r="722" spans="1:3" x14ac:dyDescent="0.25">
      <c r="A722" s="11">
        <v>1.4015787009767501E-3</v>
      </c>
      <c r="B722" s="11">
        <v>-3.3247714536414423</v>
      </c>
      <c r="C722" s="11">
        <v>4.072152542795753E-9</v>
      </c>
    </row>
    <row r="723" spans="1:3" x14ac:dyDescent="0.25">
      <c r="A723" s="11">
        <v>1.3063754939218401E-3</v>
      </c>
      <c r="B723" s="11">
        <v>-3.7130107924662252</v>
      </c>
      <c r="C723" s="11">
        <v>4.0817168181930646E-9</v>
      </c>
    </row>
    <row r="724" spans="1:3" x14ac:dyDescent="0.25">
      <c r="A724" s="11">
        <v>9.39862982465508E-4</v>
      </c>
      <c r="B724" s="11">
        <v>-3.3925146505758947</v>
      </c>
      <c r="C724" s="11">
        <v>9.6603676378163334E-9</v>
      </c>
    </row>
    <row r="725" spans="1:3" x14ac:dyDescent="0.25">
      <c r="A725" s="11">
        <v>7.20084309859697E-4</v>
      </c>
      <c r="B725" s="11">
        <v>-3.3311288721142231</v>
      </c>
      <c r="C725" s="11">
        <v>8.46852464493731E-9</v>
      </c>
    </row>
    <row r="726" spans="1:3" x14ac:dyDescent="0.25">
      <c r="A726" s="11">
        <v>1.5061143964266799E-3</v>
      </c>
      <c r="B726" s="11">
        <v>-3.4909778806919145</v>
      </c>
      <c r="C726" s="11">
        <v>2.8173394534726493E-9</v>
      </c>
    </row>
    <row r="727" spans="1:3" x14ac:dyDescent="0.25">
      <c r="A727" s="11">
        <v>1.4767049053078501E-3</v>
      </c>
      <c r="B727" s="11">
        <v>-3.4477143235041643</v>
      </c>
      <c r="C727" s="11">
        <v>4.564256848277649E-9</v>
      </c>
    </row>
    <row r="728" spans="1:3" x14ac:dyDescent="0.25">
      <c r="A728" s="11">
        <v>1.3386922009698101E-3</v>
      </c>
      <c r="B728" s="11">
        <v>-3.1932966052883818</v>
      </c>
      <c r="C728" s="11">
        <v>7.193145145793944E-9</v>
      </c>
    </row>
    <row r="729" spans="1:3" x14ac:dyDescent="0.25">
      <c r="A729" s="11">
        <v>6.9781240667291097E-4</v>
      </c>
      <c r="B729" s="11">
        <v>-3.3705217712588169</v>
      </c>
      <c r="C729" s="11">
        <v>4.1945112022837226E-9</v>
      </c>
    </row>
    <row r="730" spans="1:3" x14ac:dyDescent="0.25">
      <c r="A730" s="11">
        <v>1.85897489046975E-3</v>
      </c>
      <c r="B730" s="11">
        <v>-3.3489115607767377</v>
      </c>
      <c r="C730" s="11">
        <v>5.72364592840985E-9</v>
      </c>
    </row>
    <row r="731" spans="1:3" x14ac:dyDescent="0.25">
      <c r="A731" s="11">
        <v>8.0534606949907595E-4</v>
      </c>
      <c r="B731" s="11">
        <v>-3.3500383425585158</v>
      </c>
      <c r="C731" s="11">
        <v>5.3817396446876637E-9</v>
      </c>
    </row>
    <row r="732" spans="1:3" x14ac:dyDescent="0.25">
      <c r="A732" s="11">
        <v>5.3279319461493402E-4</v>
      </c>
      <c r="B732" s="11">
        <v>-3.1581053471993896</v>
      </c>
      <c r="C732" s="11">
        <v>5.8204909650407073E-9</v>
      </c>
    </row>
    <row r="733" spans="1:3" x14ac:dyDescent="0.25">
      <c r="A733" s="11">
        <v>1.6516275047001501E-3</v>
      </c>
      <c r="B733" s="11">
        <v>-3.328353843852466</v>
      </c>
      <c r="C733" s="11">
        <v>8.0738179581851332E-9</v>
      </c>
    </row>
    <row r="734" spans="1:3" x14ac:dyDescent="0.25">
      <c r="A734" s="11">
        <v>6.9198604988290197E-4</v>
      </c>
      <c r="B734" s="11">
        <v>-3.4169045308413861</v>
      </c>
      <c r="C734" s="11">
        <v>5.0319259407956449E-9</v>
      </c>
    </row>
    <row r="735" spans="1:3" x14ac:dyDescent="0.25">
      <c r="A735" s="11">
        <v>9.3101898793542502E-4</v>
      </c>
      <c r="B735" s="11">
        <v>-3.3169421961386205</v>
      </c>
      <c r="C735" s="11">
        <v>3.6443581407175506E-9</v>
      </c>
    </row>
    <row r="736" spans="1:3" x14ac:dyDescent="0.25">
      <c r="A736" s="11">
        <v>1.1556938622614399E-3</v>
      </c>
      <c r="B736" s="11">
        <v>-3.221151808291312</v>
      </c>
      <c r="C736" s="11">
        <v>4.6571274485499756E-9</v>
      </c>
    </row>
    <row r="737" spans="1:3" x14ac:dyDescent="0.25">
      <c r="A737" s="11">
        <v>1.22370331478164E-3</v>
      </c>
      <c r="B737" s="11">
        <v>-3.4029621397528094</v>
      </c>
      <c r="C737" s="11">
        <v>5.4968433345057218E-9</v>
      </c>
    </row>
    <row r="738" spans="1:3" x14ac:dyDescent="0.25">
      <c r="A738" s="11">
        <v>1.5513843869420999E-3</v>
      </c>
      <c r="B738" s="11">
        <v>-3.1688380746249698</v>
      </c>
      <c r="C738" s="11">
        <v>3.407085356655146E-9</v>
      </c>
    </row>
    <row r="739" spans="1:3" x14ac:dyDescent="0.25">
      <c r="A739" s="11">
        <v>7.4544348904050605E-4</v>
      </c>
      <c r="B739" s="11">
        <v>-3.7607823506602336</v>
      </c>
      <c r="C739" s="11">
        <v>8.8426593840071088E-9</v>
      </c>
    </row>
    <row r="740" spans="1:3" x14ac:dyDescent="0.25">
      <c r="A740" s="11">
        <v>8.92555777069395E-4</v>
      </c>
      <c r="B740" s="11">
        <v>-3.5678579681142812</v>
      </c>
      <c r="C740" s="11">
        <v>5.0148485325699763E-9</v>
      </c>
    </row>
    <row r="741" spans="1:3" x14ac:dyDescent="0.25">
      <c r="A741" s="11">
        <v>9.4144933633831702E-4</v>
      </c>
      <c r="B741" s="11">
        <v>-3.5830684000013866</v>
      </c>
      <c r="C741" s="11">
        <v>3.2923172697487291E-9</v>
      </c>
    </row>
    <row r="742" spans="1:3" x14ac:dyDescent="0.25">
      <c r="A742" s="11">
        <v>1.6502578315658299E-3</v>
      </c>
      <c r="B742" s="11">
        <v>-3.382583603411442</v>
      </c>
      <c r="C742" s="11">
        <v>4.8646179779039891E-9</v>
      </c>
    </row>
    <row r="743" spans="1:3" x14ac:dyDescent="0.25">
      <c r="A743" s="11">
        <v>4.6647716781522198E-4</v>
      </c>
      <c r="B743" s="11">
        <v>-3.2246882338159826</v>
      </c>
      <c r="C743" s="11">
        <v>5.6708669751581397E-9</v>
      </c>
    </row>
    <row r="744" spans="1:3" x14ac:dyDescent="0.25">
      <c r="A744" s="11">
        <v>1.71316584289298E-3</v>
      </c>
      <c r="B744" s="11">
        <v>-3.2213897699624257</v>
      </c>
      <c r="C744" s="11">
        <v>4.3698669111189463E-9</v>
      </c>
    </row>
    <row r="745" spans="1:3" x14ac:dyDescent="0.25">
      <c r="A745" s="11">
        <v>1.5127004868984201E-3</v>
      </c>
      <c r="B745" s="11">
        <v>-3.0677176920978249</v>
      </c>
      <c r="C745" s="11">
        <v>6.2544572920603105E-9</v>
      </c>
    </row>
    <row r="746" spans="1:3" x14ac:dyDescent="0.25">
      <c r="A746" s="11">
        <v>8.6398673379221001E-4</v>
      </c>
      <c r="B746" s="11">
        <v>-3.1439722310348377</v>
      </c>
      <c r="C746" s="11">
        <v>3.9865133585953139E-9</v>
      </c>
    </row>
    <row r="747" spans="1:3" x14ac:dyDescent="0.25">
      <c r="A747" s="11">
        <v>1.66038911659737E-3</v>
      </c>
      <c r="B747" s="11">
        <v>-3.3480234624620255</v>
      </c>
      <c r="C747" s="11">
        <v>4.2166566062942823E-9</v>
      </c>
    </row>
    <row r="748" spans="1:3" x14ac:dyDescent="0.25">
      <c r="A748" s="11">
        <v>1.0287527278722999E-3</v>
      </c>
      <c r="B748" s="11">
        <v>-3.3989704267230212</v>
      </c>
      <c r="C748" s="11">
        <v>5.3565410783007775E-9</v>
      </c>
    </row>
    <row r="749" spans="1:3" x14ac:dyDescent="0.25">
      <c r="A749" s="11">
        <v>7.7415917027579603E-4</v>
      </c>
      <c r="B749" s="11">
        <v>-3.4418497886731272</v>
      </c>
      <c r="C749" s="11">
        <v>3.0434744422021442E-9</v>
      </c>
    </row>
    <row r="750" spans="1:3" x14ac:dyDescent="0.25">
      <c r="A750" s="11">
        <v>1.1694925910827601E-3</v>
      </c>
      <c r="B750" s="11">
        <v>-3.0678888349082247</v>
      </c>
      <c r="C750" s="11">
        <v>1.2759133856533571E-8</v>
      </c>
    </row>
    <row r="751" spans="1:3" x14ac:dyDescent="0.25">
      <c r="A751" s="11">
        <v>7.3815135436588997E-4</v>
      </c>
      <c r="B751" s="11">
        <v>-3.3232923685391622</v>
      </c>
      <c r="C751" s="11">
        <v>6.8254484217575762E-9</v>
      </c>
    </row>
    <row r="752" spans="1:3" x14ac:dyDescent="0.25">
      <c r="A752" s="11">
        <v>7.2380300685187299E-4</v>
      </c>
      <c r="B752" s="11">
        <v>-2.9227687065206074</v>
      </c>
      <c r="C752" s="11">
        <v>2.8319434748158695E-9</v>
      </c>
    </row>
    <row r="753" spans="1:3" x14ac:dyDescent="0.25">
      <c r="A753" s="11">
        <v>9.0196093883858298E-4</v>
      </c>
      <c r="B753" s="11">
        <v>-3.4844922357152721</v>
      </c>
      <c r="C753" s="11">
        <v>5.5655045972221597E-9</v>
      </c>
    </row>
    <row r="754" spans="1:3" x14ac:dyDescent="0.25">
      <c r="A754" s="11">
        <v>7.1626793183770295E-4</v>
      </c>
      <c r="B754" s="11">
        <v>-3.336579356645955</v>
      </c>
      <c r="C754" s="11">
        <v>8.1772702498394396E-9</v>
      </c>
    </row>
    <row r="755" spans="1:3" x14ac:dyDescent="0.25">
      <c r="A755" s="11">
        <v>5.6142202944029504E-4</v>
      </c>
      <c r="B755" s="11">
        <v>-3.3816215183168539</v>
      </c>
      <c r="C755" s="11">
        <v>4.1600829848656261E-9</v>
      </c>
    </row>
    <row r="756" spans="1:3" x14ac:dyDescent="0.25">
      <c r="A756" s="11">
        <v>1.25992658067289E-3</v>
      </c>
      <c r="B756" s="11">
        <v>-3.3760949290915008</v>
      </c>
      <c r="C756" s="11">
        <v>7.1567698964538546E-9</v>
      </c>
    </row>
    <row r="757" spans="1:3" x14ac:dyDescent="0.25">
      <c r="A757" s="11">
        <v>1.52860356750984E-3</v>
      </c>
      <c r="B757" s="11">
        <v>-3.1366374750717392</v>
      </c>
      <c r="C757" s="11">
        <v>5.0259539614493055E-9</v>
      </c>
    </row>
    <row r="758" spans="1:3" x14ac:dyDescent="0.25">
      <c r="A758" s="11">
        <v>4.0263299708978697E-4</v>
      </c>
      <c r="B758" s="11">
        <v>-3.0225142482548706</v>
      </c>
      <c r="C758" s="11">
        <v>8.2398403461777846E-9</v>
      </c>
    </row>
    <row r="759" spans="1:3" x14ac:dyDescent="0.25">
      <c r="A759" s="11">
        <v>-3.4494000755377701E-4</v>
      </c>
      <c r="B759" s="11">
        <v>-3.407531536661911</v>
      </c>
      <c r="C759" s="11">
        <v>7.9454572665204631E-9</v>
      </c>
    </row>
    <row r="760" spans="1:3" x14ac:dyDescent="0.25">
      <c r="A760" s="11">
        <v>5.4736300946264902E-4</v>
      </c>
      <c r="B760" s="11">
        <v>-3.4895141250535304</v>
      </c>
      <c r="C760" s="11">
        <v>1.1560151434879655E-8</v>
      </c>
    </row>
    <row r="761" spans="1:3" x14ac:dyDescent="0.25">
      <c r="A761" s="11">
        <v>1.91758884404995E-3</v>
      </c>
      <c r="B761" s="11">
        <v>-3.3880072023171097</v>
      </c>
      <c r="C761" s="11">
        <v>3.5480167222061211E-9</v>
      </c>
    </row>
    <row r="762" spans="1:3" x14ac:dyDescent="0.25">
      <c r="A762" s="11">
        <v>9.9487370966755396E-4</v>
      </c>
      <c r="B762" s="11">
        <v>-3.2640552759096249</v>
      </c>
      <c r="C762" s="11">
        <v>1.2520594931354898E-8</v>
      </c>
    </row>
    <row r="763" spans="1:3" x14ac:dyDescent="0.25">
      <c r="A763" s="11">
        <v>9.5391119040868697E-5</v>
      </c>
      <c r="B763" s="11">
        <v>-3.3159407981956144</v>
      </c>
      <c r="C763" s="11">
        <v>4.7673036098049752E-9</v>
      </c>
    </row>
    <row r="764" spans="1:3" x14ac:dyDescent="0.25">
      <c r="A764" s="11">
        <v>8.8159250783264502E-4</v>
      </c>
      <c r="B764" s="11">
        <v>-3.464306128192439</v>
      </c>
      <c r="C764" s="11">
        <v>5.506581424582332E-9</v>
      </c>
    </row>
    <row r="765" spans="1:3" x14ac:dyDescent="0.25">
      <c r="A765" s="11">
        <v>7.9226491847857303E-4</v>
      </c>
      <c r="B765" s="11">
        <v>-3.2322610681410486</v>
      </c>
      <c r="C765" s="11">
        <v>7.9168036922676159E-9</v>
      </c>
    </row>
    <row r="766" spans="1:3" x14ac:dyDescent="0.25">
      <c r="A766" s="11">
        <v>1.05808885947264E-3</v>
      </c>
      <c r="B766" s="11">
        <v>-3.3046481384989566</v>
      </c>
      <c r="C766" s="11">
        <v>8.7807472856395555E-9</v>
      </c>
    </row>
    <row r="767" spans="1:3" x14ac:dyDescent="0.25">
      <c r="A767" s="11">
        <v>3.7517174287654299E-4</v>
      </c>
      <c r="B767" s="11">
        <v>-2.7878000887216112</v>
      </c>
      <c r="C767" s="11">
        <v>5.1734965385475592E-9</v>
      </c>
    </row>
    <row r="768" spans="1:3" x14ac:dyDescent="0.25">
      <c r="A768" s="11">
        <v>9.9042645226883803E-4</v>
      </c>
      <c r="B768" s="11">
        <v>-3.2493665624967751</v>
      </c>
      <c r="C768" s="11">
        <v>1.0091026092275093E-8</v>
      </c>
    </row>
    <row r="769" spans="1:3" x14ac:dyDescent="0.25">
      <c r="A769" s="11">
        <v>1.03254406766302E-3</v>
      </c>
      <c r="B769" s="11">
        <v>-3.331546089839363</v>
      </c>
      <c r="C769" s="11">
        <v>6.6754245487598998E-9</v>
      </c>
    </row>
    <row r="770" spans="1:3" x14ac:dyDescent="0.25">
      <c r="A770" s="11">
        <v>2.6854762871048098E-4</v>
      </c>
      <c r="B770" s="11">
        <v>-3.1861318304894417</v>
      </c>
      <c r="C770" s="11">
        <v>3.870111968784515E-9</v>
      </c>
    </row>
    <row r="771" spans="1:3" x14ac:dyDescent="0.25">
      <c r="A771" s="11">
        <v>7.7465204444371403E-4</v>
      </c>
      <c r="B771" s="11">
        <v>-3.2727865779633865</v>
      </c>
      <c r="C771" s="11">
        <v>7.6764535698203627E-9</v>
      </c>
    </row>
    <row r="772" spans="1:3" x14ac:dyDescent="0.25">
      <c r="A772" s="11">
        <v>5.35893807988252E-4</v>
      </c>
      <c r="B772" s="11">
        <v>-3.4072264779446293</v>
      </c>
      <c r="C772" s="11">
        <v>4.6706405526648596E-9</v>
      </c>
    </row>
    <row r="773" spans="1:3" x14ac:dyDescent="0.25">
      <c r="A773" s="11">
        <v>5.2279809850975004E-4</v>
      </c>
      <c r="B773" s="11">
        <v>-3.5357105817303194</v>
      </c>
      <c r="C773" s="11">
        <v>5.3685154971862784E-9</v>
      </c>
    </row>
    <row r="774" spans="1:3" x14ac:dyDescent="0.25">
      <c r="A774" s="11">
        <v>4.9317618054580499E-4</v>
      </c>
      <c r="B774" s="11">
        <v>-3.5753833526455514</v>
      </c>
      <c r="C774" s="11">
        <v>1.0455455330100816E-8</v>
      </c>
    </row>
    <row r="775" spans="1:3" x14ac:dyDescent="0.25">
      <c r="A775" s="11">
        <v>9.6814500932484397E-4</v>
      </c>
      <c r="B775" s="11">
        <v>-3.334937530564555</v>
      </c>
      <c r="C775" s="11">
        <v>4.8892891303101437E-9</v>
      </c>
    </row>
    <row r="776" spans="1:3" x14ac:dyDescent="0.25">
      <c r="A776" s="11">
        <v>-1.3315068529948199E-4</v>
      </c>
      <c r="B776" s="11">
        <v>-3.2240608478571944</v>
      </c>
      <c r="C776" s="11">
        <v>4.2729455092543168E-9</v>
      </c>
    </row>
    <row r="777" spans="1:3" x14ac:dyDescent="0.25">
      <c r="A777" s="11">
        <v>6.81759153346889E-4</v>
      </c>
      <c r="B777" s="11">
        <v>-3.622131986829499</v>
      </c>
      <c r="C777" s="11">
        <v>3.1708402218656285E-9</v>
      </c>
    </row>
    <row r="778" spans="1:3" x14ac:dyDescent="0.25">
      <c r="A778" s="11">
        <v>5.1418027295118296E-4</v>
      </c>
      <c r="B778" s="11">
        <v>-3.246577721478296</v>
      </c>
      <c r="C778" s="11">
        <v>4.2806301325703846E-9</v>
      </c>
    </row>
    <row r="779" spans="1:3" x14ac:dyDescent="0.25">
      <c r="A779" s="11">
        <v>1.3449869005670301E-3</v>
      </c>
      <c r="B779" s="11">
        <v>-3.5441689990836109</v>
      </c>
      <c r="C779" s="11">
        <v>3.8091865874340937E-9</v>
      </c>
    </row>
    <row r="780" spans="1:3" x14ac:dyDescent="0.25">
      <c r="A780" s="11">
        <v>1.27607042553632E-3</v>
      </c>
      <c r="B780" s="11">
        <v>-3.3954721635883827</v>
      </c>
      <c r="C780" s="11">
        <v>3.0037170517347739E-9</v>
      </c>
    </row>
    <row r="781" spans="1:3" x14ac:dyDescent="0.25">
      <c r="A781" s="11">
        <v>1.42443008362393E-3</v>
      </c>
      <c r="B781" s="11">
        <v>-3.6987420898290178</v>
      </c>
      <c r="C781" s="11">
        <v>3.0117394377003918E-9</v>
      </c>
    </row>
    <row r="782" spans="1:3" x14ac:dyDescent="0.25">
      <c r="A782" s="11">
        <v>2.8181390224466001E-4</v>
      </c>
      <c r="B782" s="11">
        <v>-3.191559369557841</v>
      </c>
      <c r="C782" s="11">
        <v>8.0715533469698457E-9</v>
      </c>
    </row>
    <row r="783" spans="1:3" x14ac:dyDescent="0.25">
      <c r="A783" s="11">
        <v>1.714240742519E-3</v>
      </c>
      <c r="B783" s="11">
        <v>-3.1559006140497106</v>
      </c>
      <c r="C783" s="11">
        <v>6.2402462459937615E-9</v>
      </c>
    </row>
    <row r="784" spans="1:3" x14ac:dyDescent="0.25">
      <c r="A784" s="11">
        <v>9.1750219460006897E-4</v>
      </c>
      <c r="B784" s="11">
        <v>-3.5001363271247841</v>
      </c>
      <c r="C784" s="11">
        <v>6.9800471966359098E-9</v>
      </c>
    </row>
    <row r="785" spans="1:3" x14ac:dyDescent="0.25">
      <c r="A785" s="11">
        <v>7.3571788811988405E-4</v>
      </c>
      <c r="B785" s="11">
        <v>-3.3690745958900243</v>
      </c>
      <c r="C785" s="11">
        <v>7.2479315090656773E-9</v>
      </c>
    </row>
    <row r="786" spans="1:3" x14ac:dyDescent="0.25">
      <c r="A786" s="11">
        <v>7.4039975626181997E-4</v>
      </c>
      <c r="B786" s="11">
        <v>-3.3769028224431685</v>
      </c>
      <c r="C786" s="11">
        <v>3.5035544573920529E-9</v>
      </c>
    </row>
    <row r="787" spans="1:3" x14ac:dyDescent="0.25">
      <c r="A787" s="11">
        <v>1.1061182801055201E-3</v>
      </c>
      <c r="B787" s="11">
        <v>-3.323266175165565</v>
      </c>
      <c r="C787" s="11">
        <v>2.9550362289932556E-9</v>
      </c>
    </row>
    <row r="788" spans="1:3" x14ac:dyDescent="0.25">
      <c r="A788" s="11">
        <v>5.0777885288837599E-4</v>
      </c>
      <c r="B788" s="11">
        <v>-3.6003523582979078</v>
      </c>
      <c r="C788" s="11">
        <v>6.0397430213053459E-9</v>
      </c>
    </row>
    <row r="789" spans="1:3" x14ac:dyDescent="0.25">
      <c r="A789" s="11">
        <v>1.29254680418968E-3</v>
      </c>
      <c r="B789" s="11">
        <v>-3.384152896196944</v>
      </c>
      <c r="C789" s="11">
        <v>3.9861944169888447E-9</v>
      </c>
    </row>
    <row r="790" spans="1:3" x14ac:dyDescent="0.25">
      <c r="A790" s="11">
        <v>1.01025780267222E-3</v>
      </c>
      <c r="B790" s="11">
        <v>-3.2940059557817061</v>
      </c>
      <c r="C790" s="11">
        <v>4.6378297567119348E-9</v>
      </c>
    </row>
    <row r="791" spans="1:3" x14ac:dyDescent="0.25">
      <c r="A791" s="11">
        <v>1.8640494056804801E-3</v>
      </c>
      <c r="B791" s="11">
        <v>-2.8825128433964124</v>
      </c>
      <c r="C791" s="11">
        <v>5.9656990637408798E-9</v>
      </c>
    </row>
    <row r="792" spans="1:3" x14ac:dyDescent="0.25">
      <c r="A792" s="11">
        <v>1.9611480669986898E-3</v>
      </c>
      <c r="B792" s="11">
        <v>-3.369280764005242</v>
      </c>
      <c r="C792" s="11">
        <v>5.3151015879397597E-9</v>
      </c>
    </row>
    <row r="793" spans="1:3" x14ac:dyDescent="0.25">
      <c r="A793" s="11">
        <v>1.0552351273368701E-3</v>
      </c>
      <c r="B793" s="11">
        <v>-3.3649477183608196</v>
      </c>
      <c r="C793" s="11">
        <v>6.1085145212352907E-9</v>
      </c>
    </row>
    <row r="794" spans="1:3" x14ac:dyDescent="0.25">
      <c r="A794" s="11">
        <v>-1.1638655500527901E-4</v>
      </c>
      <c r="B794" s="11">
        <v>-3.3671020514450096</v>
      </c>
      <c r="C794" s="11">
        <v>5.143156755994532E-9</v>
      </c>
    </row>
    <row r="795" spans="1:3" x14ac:dyDescent="0.25">
      <c r="A795" s="11">
        <v>1.36441761031025E-3</v>
      </c>
      <c r="B795" s="11">
        <v>-3.5784686167473883</v>
      </c>
      <c r="C795" s="11">
        <v>5.0726108661194069E-9</v>
      </c>
    </row>
    <row r="796" spans="1:3" x14ac:dyDescent="0.25">
      <c r="A796" s="11">
        <v>1.14135128943239E-3</v>
      </c>
      <c r="B796" s="11">
        <v>-3.1329638237330903</v>
      </c>
      <c r="C796" s="11">
        <v>3.4940083308937048E-9</v>
      </c>
    </row>
    <row r="797" spans="1:3" x14ac:dyDescent="0.25">
      <c r="A797" s="11">
        <v>9.43476202537637E-4</v>
      </c>
      <c r="B797" s="11">
        <v>-3.3409708277064674</v>
      </c>
      <c r="C797" s="11">
        <v>9.0419940703776901E-9</v>
      </c>
    </row>
    <row r="798" spans="1:3" x14ac:dyDescent="0.25">
      <c r="A798" s="11">
        <v>6.2223793659973395E-4</v>
      </c>
      <c r="B798" s="11">
        <v>-3.4711164957863674</v>
      </c>
      <c r="C798" s="11">
        <v>1.6318364543809668E-9</v>
      </c>
    </row>
    <row r="799" spans="1:3" x14ac:dyDescent="0.25">
      <c r="A799" s="11">
        <v>8.57134816591267E-4</v>
      </c>
      <c r="B799" s="11">
        <v>-3.3144298132677719</v>
      </c>
      <c r="C799" s="11">
        <v>1.1935573707917988E-8</v>
      </c>
    </row>
    <row r="800" spans="1:3" x14ac:dyDescent="0.25">
      <c r="A800" s="11">
        <v>1.03837542907148E-3</v>
      </c>
      <c r="B800" s="11">
        <v>-3.3054040469647177</v>
      </c>
      <c r="C800" s="11">
        <v>9.251583574616653E-9</v>
      </c>
    </row>
    <row r="801" spans="1:3" x14ac:dyDescent="0.25">
      <c r="A801" s="11">
        <v>1.2014918503617E-3</v>
      </c>
      <c r="B801" s="11">
        <v>-3.2992500797781132</v>
      </c>
      <c r="C801" s="11">
        <v>2.6858163788650848E-9</v>
      </c>
    </row>
    <row r="802" spans="1:3" x14ac:dyDescent="0.25">
      <c r="A802" s="11">
        <v>1.03170251867956E-3</v>
      </c>
      <c r="B802" s="11">
        <v>-3.1090636354833907</v>
      </c>
      <c r="C802" s="11">
        <v>9.501805023984754E-9</v>
      </c>
    </row>
    <row r="803" spans="1:3" x14ac:dyDescent="0.25">
      <c r="A803" s="11">
        <v>1.3065066956264E-3</v>
      </c>
      <c r="B803" s="11">
        <v>-3.05245574752007</v>
      </c>
      <c r="C803" s="11">
        <v>4.3087020143349284E-9</v>
      </c>
    </row>
    <row r="804" spans="1:3" x14ac:dyDescent="0.25">
      <c r="A804" s="11">
        <v>1.1974616836240399E-3</v>
      </c>
      <c r="B804" s="11">
        <v>-3.2229431638619617</v>
      </c>
      <c r="C804" s="11">
        <v>8.3212247561861664E-9</v>
      </c>
    </row>
    <row r="805" spans="1:3" x14ac:dyDescent="0.25">
      <c r="A805" s="11">
        <v>8.2669640838667498E-4</v>
      </c>
      <c r="B805" s="11">
        <v>-3.3253268826923694</v>
      </c>
      <c r="C805" s="11">
        <v>1.3513140832924042E-9</v>
      </c>
    </row>
    <row r="806" spans="1:3" x14ac:dyDescent="0.25">
      <c r="A806" s="11">
        <v>5.6939300955388997E-4</v>
      </c>
      <c r="B806" s="11">
        <v>-3.2201757925022156</v>
      </c>
      <c r="C806" s="11">
        <v>4.2928191171253984E-9</v>
      </c>
    </row>
    <row r="807" spans="1:3" x14ac:dyDescent="0.25">
      <c r="A807" s="11">
        <v>6.0556373129658897E-4</v>
      </c>
      <c r="B807" s="11">
        <v>-3.4023451247462448</v>
      </c>
      <c r="C807" s="11">
        <v>5.8498828540995304E-9</v>
      </c>
    </row>
    <row r="808" spans="1:3" x14ac:dyDescent="0.25">
      <c r="A808" s="11">
        <v>1.6429726911735801E-3</v>
      </c>
      <c r="B808" s="11">
        <v>-3.1366358277315252</v>
      </c>
      <c r="C808" s="11">
        <v>5.6880686888129362E-9</v>
      </c>
    </row>
    <row r="809" spans="1:3" x14ac:dyDescent="0.25">
      <c r="A809" s="11">
        <v>1.00672643283378E-3</v>
      </c>
      <c r="B809" s="11">
        <v>-3.1590842687873164</v>
      </c>
      <c r="C809" s="11">
        <v>7.5481005730005103E-9</v>
      </c>
    </row>
    <row r="810" spans="1:3" x14ac:dyDescent="0.25">
      <c r="A810" s="11">
        <v>8.1167093255706598E-4</v>
      </c>
      <c r="B810" s="11">
        <v>-3.2469829246021451</v>
      </c>
      <c r="C810" s="11">
        <v>3.464874835287621E-9</v>
      </c>
    </row>
    <row r="811" spans="1:3" x14ac:dyDescent="0.25">
      <c r="A811" s="11">
        <v>1.4002166492756601E-3</v>
      </c>
      <c r="B811" s="11">
        <v>-3.5642149702098465</v>
      </c>
      <c r="C811" s="11">
        <v>5.4627887918737292E-9</v>
      </c>
    </row>
    <row r="812" spans="1:3" x14ac:dyDescent="0.25">
      <c r="A812" s="11">
        <v>2.0187065556909198E-3</v>
      </c>
      <c r="B812" s="11">
        <v>-3.5493345743785865</v>
      </c>
      <c r="C812" s="11">
        <v>4.1240544305554209E-9</v>
      </c>
    </row>
    <row r="813" spans="1:3" x14ac:dyDescent="0.25">
      <c r="A813" s="11">
        <v>1.9285295585944799E-3</v>
      </c>
      <c r="B813" s="11">
        <v>-3.3127055439432849</v>
      </c>
      <c r="C813" s="11">
        <v>5.9171777215334558E-9</v>
      </c>
    </row>
    <row r="814" spans="1:3" x14ac:dyDescent="0.25">
      <c r="A814" s="11">
        <v>1.2429001229609701E-3</v>
      </c>
      <c r="B814" s="11">
        <v>-3.5600910538734984</v>
      </c>
      <c r="C814" s="11">
        <v>8.7747285628057844E-9</v>
      </c>
    </row>
    <row r="815" spans="1:3" x14ac:dyDescent="0.25">
      <c r="A815" s="11">
        <v>6.19521037334353E-4</v>
      </c>
      <c r="B815" s="11">
        <v>-3.4444498412485243</v>
      </c>
      <c r="C815" s="11">
        <v>5.2246846174956723E-9</v>
      </c>
    </row>
    <row r="816" spans="1:3" x14ac:dyDescent="0.25">
      <c r="A816" s="11">
        <v>1.2875630795730101E-3</v>
      </c>
      <c r="B816" s="11">
        <v>-3.2950586412588092</v>
      </c>
      <c r="C816" s="11">
        <v>7.327097802017935E-9</v>
      </c>
    </row>
    <row r="817" spans="1:3" x14ac:dyDescent="0.25">
      <c r="A817" s="11">
        <v>9.2081269249890698E-4</v>
      </c>
      <c r="B817" s="11">
        <v>-3.334896405633573</v>
      </c>
      <c r="C817" s="11">
        <v>3.3412143921744785E-9</v>
      </c>
    </row>
    <row r="818" spans="1:3" x14ac:dyDescent="0.25">
      <c r="A818" s="11">
        <v>9.8372220402215098E-4</v>
      </c>
      <c r="B818" s="11">
        <v>-3.2114020247861266</v>
      </c>
      <c r="C818" s="11">
        <v>9.3264708232042474E-9</v>
      </c>
    </row>
    <row r="819" spans="1:3" x14ac:dyDescent="0.25">
      <c r="A819" s="11">
        <v>6.9638754812111298E-4</v>
      </c>
      <c r="B819" s="11">
        <v>-3.0895559820781773</v>
      </c>
      <c r="C819" s="11">
        <v>4.3516586668299419E-9</v>
      </c>
    </row>
    <row r="820" spans="1:3" x14ac:dyDescent="0.25">
      <c r="A820" s="11">
        <v>1.8453179576459601E-3</v>
      </c>
      <c r="B820" s="11">
        <v>-3.3950017192010216</v>
      </c>
      <c r="C820" s="11">
        <v>3.243129354450036E-9</v>
      </c>
    </row>
    <row r="821" spans="1:3" x14ac:dyDescent="0.25">
      <c r="A821" s="11">
        <v>1.0900275452381399E-3</v>
      </c>
      <c r="B821" s="11">
        <v>-3.248774192136874</v>
      </c>
      <c r="C821" s="11">
        <v>6.113266281767909E-9</v>
      </c>
    </row>
    <row r="822" spans="1:3" x14ac:dyDescent="0.25">
      <c r="A822" s="11">
        <v>9.0519961952935E-4</v>
      </c>
      <c r="B822" s="11">
        <v>-3.2562148870417955</v>
      </c>
      <c r="C822" s="11">
        <v>8.4554531495826046E-9</v>
      </c>
    </row>
    <row r="823" spans="1:3" x14ac:dyDescent="0.25">
      <c r="A823" s="11">
        <v>1.0181991868431499E-3</v>
      </c>
      <c r="B823" s="11">
        <v>-3.5858440053123157</v>
      </c>
      <c r="C823" s="11">
        <v>7.7957682464148128E-9</v>
      </c>
    </row>
    <row r="824" spans="1:3" x14ac:dyDescent="0.25">
      <c r="A824" s="11">
        <v>1.06990222957642E-4</v>
      </c>
      <c r="B824" s="11">
        <v>-2.7950298904008068</v>
      </c>
      <c r="C824" s="11">
        <v>6.4618722718246832E-9</v>
      </c>
    </row>
    <row r="825" spans="1:3" x14ac:dyDescent="0.25">
      <c r="A825" s="11">
        <v>5.1842071871132105E-4</v>
      </c>
      <c r="B825" s="11">
        <v>-3.544063296268813</v>
      </c>
      <c r="C825" s="11">
        <v>6.0817018760997945E-9</v>
      </c>
    </row>
    <row r="826" spans="1:3" x14ac:dyDescent="0.25">
      <c r="A826" s="11">
        <v>1.3728281280693099E-3</v>
      </c>
      <c r="B826" s="11">
        <v>-3.2607543394397953</v>
      </c>
      <c r="C826" s="11">
        <v>4.9566428336131671E-9</v>
      </c>
    </row>
    <row r="827" spans="1:3" x14ac:dyDescent="0.25">
      <c r="A827" s="11">
        <v>-1.4373103926630901E-4</v>
      </c>
      <c r="B827" s="11">
        <v>-3.2412494204799529</v>
      </c>
      <c r="C827" s="11">
        <v>4.4415578135420598E-9</v>
      </c>
    </row>
    <row r="828" spans="1:3" x14ac:dyDescent="0.25">
      <c r="A828" s="11">
        <v>1.23911800793399E-3</v>
      </c>
      <c r="B828" s="11">
        <v>-3.2530806542627562</v>
      </c>
      <c r="C828" s="11">
        <v>5.4476207631101635E-9</v>
      </c>
    </row>
    <row r="829" spans="1:3" x14ac:dyDescent="0.25">
      <c r="A829" s="11">
        <v>-1.04062986525979E-4</v>
      </c>
      <c r="B829" s="11">
        <v>-3.5062840028230116</v>
      </c>
      <c r="C829" s="11">
        <v>7.1397924759008015E-9</v>
      </c>
    </row>
    <row r="830" spans="1:3" x14ac:dyDescent="0.25">
      <c r="A830" s="11">
        <v>1.15911232823005E-3</v>
      </c>
      <c r="B830" s="11">
        <v>-3.2016193958521049</v>
      </c>
      <c r="C830" s="11">
        <v>5.5313947577577755E-9</v>
      </c>
    </row>
    <row r="831" spans="1:3" x14ac:dyDescent="0.25">
      <c r="A831" s="11">
        <v>1.9579889364552999E-3</v>
      </c>
      <c r="B831" s="11">
        <v>-3.4525469299455143</v>
      </c>
      <c r="C831" s="11">
        <v>3.1837707954183478E-9</v>
      </c>
    </row>
    <row r="832" spans="1:3" x14ac:dyDescent="0.25">
      <c r="A832" s="11">
        <v>1.7525795040837201E-3</v>
      </c>
      <c r="B832" s="11">
        <v>-3.1873478296128699</v>
      </c>
      <c r="C832" s="11">
        <v>5.0047995801023645E-9</v>
      </c>
    </row>
    <row r="833" spans="1:3" x14ac:dyDescent="0.25">
      <c r="A833" s="11">
        <v>1.137875136273E-3</v>
      </c>
      <c r="B833" s="11">
        <v>-3.0603055993291588</v>
      </c>
      <c r="C833" s="11">
        <v>5.3040800830334708E-9</v>
      </c>
    </row>
    <row r="834" spans="1:3" x14ac:dyDescent="0.25">
      <c r="A834" s="11">
        <v>4.7695242442404598E-4</v>
      </c>
      <c r="B834" s="11">
        <v>-3.4755349219997766</v>
      </c>
      <c r="C834" s="11">
        <v>3.9341176450314951E-9</v>
      </c>
    </row>
    <row r="835" spans="1:3" x14ac:dyDescent="0.25">
      <c r="A835" s="11">
        <v>8.3739539574709395E-4</v>
      </c>
      <c r="B835" s="11">
        <v>-3.5879852607103211</v>
      </c>
      <c r="C835" s="11">
        <v>3.6350094415366413E-9</v>
      </c>
    </row>
    <row r="836" spans="1:3" x14ac:dyDescent="0.25">
      <c r="A836" s="11">
        <v>8.5018126724741201E-4</v>
      </c>
      <c r="B836" s="11">
        <v>-3.0864578441873709</v>
      </c>
      <c r="C836" s="11">
        <v>6.9991138994661809E-9</v>
      </c>
    </row>
    <row r="837" spans="1:3" x14ac:dyDescent="0.25">
      <c r="A837" s="11">
        <v>9.5276217754889704E-4</v>
      </c>
      <c r="B837" s="11">
        <v>-3.3946511508820238</v>
      </c>
      <c r="C837" s="11">
        <v>2.7774920815295027E-9</v>
      </c>
    </row>
    <row r="838" spans="1:3" x14ac:dyDescent="0.25">
      <c r="A838" s="11">
        <v>1.6614136631952401E-3</v>
      </c>
      <c r="B838" s="11">
        <v>-3.3113982336965631</v>
      </c>
      <c r="C838" s="11">
        <v>2.0019084808407655E-8</v>
      </c>
    </row>
    <row r="839" spans="1:3" x14ac:dyDescent="0.25">
      <c r="A839" s="11">
        <v>1.2234326289017E-3</v>
      </c>
      <c r="B839" s="11">
        <v>-2.9999548035847949</v>
      </c>
      <c r="C839" s="11">
        <v>4.5659187469028562E-9</v>
      </c>
    </row>
    <row r="840" spans="1:3" x14ac:dyDescent="0.25">
      <c r="A840" s="11">
        <v>5.9871255688056602E-4</v>
      </c>
      <c r="B840" s="11">
        <v>-3.3402102662810722</v>
      </c>
      <c r="C840" s="11">
        <v>4.6005576780981026E-9</v>
      </c>
    </row>
    <row r="841" spans="1:3" x14ac:dyDescent="0.25">
      <c r="A841" s="11">
        <v>-1.16700274752323E-4</v>
      </c>
      <c r="B841" s="11">
        <v>-3.4636704715176507</v>
      </c>
      <c r="C841" s="11">
        <v>9.6783361912749952E-9</v>
      </c>
    </row>
    <row r="842" spans="1:3" x14ac:dyDescent="0.25">
      <c r="A842" s="11">
        <v>-1.9744935101615E-4</v>
      </c>
      <c r="B842" s="11">
        <v>-3.0492020696078854</v>
      </c>
      <c r="C842" s="11">
        <v>6.7387480086711928E-9</v>
      </c>
    </row>
    <row r="843" spans="1:3" x14ac:dyDescent="0.25">
      <c r="A843" s="11">
        <v>6.3124135944101303E-4</v>
      </c>
      <c r="B843" s="11">
        <v>-3.2067129427014764</v>
      </c>
      <c r="C843" s="11">
        <v>5.5021444882483641E-9</v>
      </c>
    </row>
    <row r="844" spans="1:3" x14ac:dyDescent="0.25">
      <c r="A844" s="11">
        <v>8.7660575230749302E-4</v>
      </c>
      <c r="B844" s="11">
        <v>-2.9549495845998228</v>
      </c>
      <c r="C844" s="11">
        <v>7.1921149587996088E-9</v>
      </c>
    </row>
    <row r="845" spans="1:3" x14ac:dyDescent="0.25">
      <c r="A845" s="11">
        <v>5.7099769056871003E-4</v>
      </c>
      <c r="B845" s="11">
        <v>-3.2179922361660753</v>
      </c>
      <c r="C845" s="11">
        <v>6.9932434909589945E-9</v>
      </c>
    </row>
    <row r="846" spans="1:3" x14ac:dyDescent="0.25">
      <c r="A846" s="11">
        <v>1.6829198592982601E-3</v>
      </c>
      <c r="B846" s="11">
        <v>-3.4222827609343542</v>
      </c>
      <c r="C846" s="11">
        <v>6.7674010672124481E-9</v>
      </c>
    </row>
    <row r="847" spans="1:3" x14ac:dyDescent="0.25">
      <c r="A847" s="11">
        <v>-2.9873635662192602E-4</v>
      </c>
      <c r="B847" s="11">
        <v>-3.3030956736628525</v>
      </c>
      <c r="C847" s="11">
        <v>5.881934414408726E-9</v>
      </c>
    </row>
    <row r="848" spans="1:3" x14ac:dyDescent="0.25">
      <c r="A848" s="11">
        <v>4.5525393253512299E-4</v>
      </c>
      <c r="B848" s="11">
        <v>-3.4288975589111512</v>
      </c>
      <c r="C848" s="11">
        <v>4.7190843300289057E-9</v>
      </c>
    </row>
    <row r="849" spans="1:3" x14ac:dyDescent="0.25">
      <c r="A849" s="11">
        <v>7.6466938758435799E-4</v>
      </c>
      <c r="B849" s="11">
        <v>-3.3057486030632366</v>
      </c>
      <c r="C849" s="11">
        <v>5.1708798470994839E-9</v>
      </c>
    </row>
    <row r="850" spans="1:3" x14ac:dyDescent="0.25">
      <c r="A850" s="11">
        <v>1.66897112530195E-3</v>
      </c>
      <c r="B850" s="11">
        <v>-3.3740207848244763</v>
      </c>
      <c r="C850" s="11">
        <v>8.5893052151979463E-9</v>
      </c>
    </row>
    <row r="851" spans="1:3" x14ac:dyDescent="0.25">
      <c r="A851" s="11">
        <v>7.4397672685324397E-4</v>
      </c>
      <c r="B851" s="11">
        <v>-3.2512273121213537</v>
      </c>
      <c r="C851" s="11">
        <v>5.4044039151511493E-9</v>
      </c>
    </row>
    <row r="852" spans="1:3" x14ac:dyDescent="0.25">
      <c r="A852" s="11">
        <v>1.0451589912244799E-3</v>
      </c>
      <c r="B852" s="11">
        <v>-3.0822329466537339</v>
      </c>
      <c r="C852" s="11">
        <v>3.4172774659441797E-9</v>
      </c>
    </row>
    <row r="853" spans="1:3" x14ac:dyDescent="0.25">
      <c r="A853" s="11">
        <v>1.19484531719839E-4</v>
      </c>
      <c r="B853" s="11">
        <v>-3.3252531707901873</v>
      </c>
      <c r="C853" s="11">
        <v>8.4857547613825837E-9</v>
      </c>
    </row>
    <row r="854" spans="1:3" x14ac:dyDescent="0.25">
      <c r="A854" s="11">
        <v>6.4585611571632497E-4</v>
      </c>
      <c r="B854" s="11">
        <v>-3.7356329622044906</v>
      </c>
      <c r="C854" s="11">
        <v>4.4712231270393819E-9</v>
      </c>
    </row>
    <row r="855" spans="1:3" x14ac:dyDescent="0.25">
      <c r="A855" s="11">
        <v>9.794963813616539E-4</v>
      </c>
      <c r="B855" s="11">
        <v>-3.4273115736952948</v>
      </c>
      <c r="C855" s="11">
        <v>5.1427816392172342E-9</v>
      </c>
    </row>
    <row r="856" spans="1:3" x14ac:dyDescent="0.25">
      <c r="A856" s="11">
        <v>1.2140941342139199E-3</v>
      </c>
      <c r="B856" s="11">
        <v>-3.5140206928165423</v>
      </c>
      <c r="C856" s="11">
        <v>2.8184674373431636E-9</v>
      </c>
    </row>
    <row r="857" spans="1:3" x14ac:dyDescent="0.25">
      <c r="A857" s="11">
        <v>7.7018912689134499E-4</v>
      </c>
      <c r="B857" s="11">
        <v>-3.6647849901595886</v>
      </c>
      <c r="C857" s="11">
        <v>9.2513365967991131E-9</v>
      </c>
    </row>
    <row r="858" spans="1:3" x14ac:dyDescent="0.25">
      <c r="A858" s="11">
        <v>1.0081124191902999E-3</v>
      </c>
      <c r="B858" s="11">
        <v>-3.2552713398139255</v>
      </c>
      <c r="C858" s="11">
        <v>2.9667217516900454E-9</v>
      </c>
    </row>
    <row r="859" spans="1:3" x14ac:dyDescent="0.25">
      <c r="A859" s="11">
        <v>1.11663389822648E-4</v>
      </c>
      <c r="B859" s="11">
        <v>-3.3797703879211958</v>
      </c>
      <c r="C859" s="11">
        <v>8.3954863151826367E-9</v>
      </c>
    </row>
    <row r="860" spans="1:3" x14ac:dyDescent="0.25">
      <c r="A860" s="11">
        <v>1.6550427218653299E-3</v>
      </c>
      <c r="B860" s="11">
        <v>-3.2296148628217058</v>
      </c>
      <c r="C860" s="11">
        <v>8.0195983506533223E-9</v>
      </c>
    </row>
    <row r="861" spans="1:3" x14ac:dyDescent="0.25">
      <c r="A861" s="11">
        <v>1.79630270434541E-3</v>
      </c>
      <c r="B861" s="11">
        <v>-3.433771880973306</v>
      </c>
      <c r="C861" s="11">
        <v>2.0304670217915883E-9</v>
      </c>
    </row>
    <row r="862" spans="1:3" x14ac:dyDescent="0.25">
      <c r="A862" s="11">
        <v>1.1924396358200899E-3</v>
      </c>
      <c r="B862" s="11">
        <v>-3.269750848655971</v>
      </c>
      <c r="C862" s="11">
        <v>9.6547754485941319E-9</v>
      </c>
    </row>
    <row r="863" spans="1:3" x14ac:dyDescent="0.25">
      <c r="A863" s="11">
        <v>6.2621638009179004E-4</v>
      </c>
      <c r="B863" s="11">
        <v>-3.1854805202959056</v>
      </c>
      <c r="C863" s="11">
        <v>2.6054606200839945E-9</v>
      </c>
    </row>
    <row r="864" spans="1:3" x14ac:dyDescent="0.25">
      <c r="A864" s="11">
        <v>-6.5167341152526305E-4</v>
      </c>
      <c r="B864" s="11">
        <v>-3.0193001688654451</v>
      </c>
      <c r="C864" s="11">
        <v>9.2036012024685546E-9</v>
      </c>
    </row>
    <row r="865" spans="1:3" x14ac:dyDescent="0.25">
      <c r="A865" s="11">
        <v>2.18031426318662E-4</v>
      </c>
      <c r="B865" s="11">
        <v>-3.1285181538732507</v>
      </c>
      <c r="C865" s="11">
        <v>8.1031849706447572E-9</v>
      </c>
    </row>
    <row r="866" spans="1:3" x14ac:dyDescent="0.25">
      <c r="A866" s="11">
        <v>9.3707540066946798E-4</v>
      </c>
      <c r="B866" s="11">
        <v>-3.1649062474711305</v>
      </c>
      <c r="C866" s="11">
        <v>5.2274185750709077E-9</v>
      </c>
    </row>
    <row r="867" spans="1:3" x14ac:dyDescent="0.25">
      <c r="A867" s="11">
        <v>1.6810884423952099E-3</v>
      </c>
      <c r="B867" s="11">
        <v>-3.206092165052794</v>
      </c>
      <c r="C867" s="11">
        <v>7.080018865451813E-9</v>
      </c>
    </row>
    <row r="868" spans="1:3" x14ac:dyDescent="0.25">
      <c r="A868" s="11">
        <v>1.1657562768721E-4</v>
      </c>
      <c r="B868" s="11">
        <v>-3.3175328737525587</v>
      </c>
      <c r="C868" s="11">
        <v>7.2177645110445742E-9</v>
      </c>
    </row>
    <row r="869" spans="1:3" x14ac:dyDescent="0.25">
      <c r="A869" s="11">
        <v>1.50974586211514E-3</v>
      </c>
      <c r="B869" s="11">
        <v>-3.4126035597996114</v>
      </c>
      <c r="C869" s="11">
        <v>4.4691012998624591E-9</v>
      </c>
    </row>
    <row r="870" spans="1:3" x14ac:dyDescent="0.25">
      <c r="A870" s="11">
        <v>1.1351551369104E-3</v>
      </c>
      <c r="B870" s="11">
        <v>-3.3451010165323636</v>
      </c>
      <c r="C870" s="11">
        <v>6.3384170805602473E-9</v>
      </c>
    </row>
    <row r="871" spans="1:3" x14ac:dyDescent="0.25">
      <c r="A871" s="11">
        <v>9.8634899339592906E-4</v>
      </c>
      <c r="B871" s="11">
        <v>-3.4012082039312026</v>
      </c>
      <c r="C871" s="11">
        <v>6.7124139225949029E-9</v>
      </c>
    </row>
    <row r="872" spans="1:3" x14ac:dyDescent="0.25">
      <c r="A872" s="11">
        <v>1.16866606917131E-3</v>
      </c>
      <c r="B872" s="11">
        <v>-3.2915133658465483</v>
      </c>
      <c r="C872" s="11">
        <v>7.9415713132139852E-9</v>
      </c>
    </row>
    <row r="873" spans="1:3" x14ac:dyDescent="0.25">
      <c r="A873" s="11">
        <v>1.7311990096511899E-3</v>
      </c>
      <c r="B873" s="11">
        <v>-3.1259027612639643</v>
      </c>
      <c r="C873" s="11">
        <v>5.0700737718531874E-9</v>
      </c>
    </row>
    <row r="874" spans="1:3" x14ac:dyDescent="0.25">
      <c r="A874" s="11">
        <v>1.17025439515749E-3</v>
      </c>
      <c r="B874" s="11">
        <v>-3.0636097371692275</v>
      </c>
      <c r="C874" s="11">
        <v>3.2325225903228764E-9</v>
      </c>
    </row>
    <row r="875" spans="1:3" x14ac:dyDescent="0.25">
      <c r="A875" s="11">
        <v>9.6396273572461205E-4</v>
      </c>
      <c r="B875" s="11">
        <v>-3.5969489112333082</v>
      </c>
      <c r="C875" s="11">
        <v>7.6455419533524322E-9</v>
      </c>
    </row>
    <row r="876" spans="1:3" x14ac:dyDescent="0.25">
      <c r="A876" s="11">
        <v>7.0766348824351103E-4</v>
      </c>
      <c r="B876" s="11">
        <v>-3.3370278964223883</v>
      </c>
      <c r="C876" s="11">
        <v>1.1256054435338791E-8</v>
      </c>
    </row>
    <row r="877" spans="1:3" x14ac:dyDescent="0.25">
      <c r="A877" s="11">
        <v>6.4345469855183E-4</v>
      </c>
      <c r="B877" s="11">
        <v>-3.3385418226250447</v>
      </c>
      <c r="C877" s="11">
        <v>5.7936400298417953E-9</v>
      </c>
    </row>
    <row r="878" spans="1:3" x14ac:dyDescent="0.25">
      <c r="A878" s="11">
        <v>7.4224808337502903E-4</v>
      </c>
      <c r="B878" s="11">
        <v>-3.5129358691932939</v>
      </c>
      <c r="C878" s="11">
        <v>2.4313550408790647E-9</v>
      </c>
    </row>
    <row r="879" spans="1:3" x14ac:dyDescent="0.25">
      <c r="A879" s="11">
        <v>7.2158050158576E-4</v>
      </c>
      <c r="B879" s="11">
        <v>-3.4264294818505983</v>
      </c>
      <c r="C879" s="11">
        <v>3.7935046495794126E-9</v>
      </c>
    </row>
    <row r="880" spans="1:3" x14ac:dyDescent="0.25">
      <c r="A880" s="11">
        <v>6.9566502453103404E-4</v>
      </c>
      <c r="B880" s="11">
        <v>-3.1442590821462648</v>
      </c>
      <c r="C880" s="11">
        <v>4.9120111952971174E-9</v>
      </c>
    </row>
    <row r="881" spans="1:3" x14ac:dyDescent="0.25">
      <c r="A881" s="11">
        <v>6.7959360058208204E-4</v>
      </c>
      <c r="B881" s="11">
        <v>-3.2975307963966496</v>
      </c>
      <c r="C881" s="11">
        <v>7.0943555848110992E-9</v>
      </c>
    </row>
    <row r="882" spans="1:3" x14ac:dyDescent="0.25">
      <c r="A882" s="11">
        <v>1.44159785673141E-3</v>
      </c>
      <c r="B882" s="11">
        <v>-3.2449842416564323</v>
      </c>
      <c r="C882" s="11">
        <v>4.8746494390100558E-9</v>
      </c>
    </row>
    <row r="883" spans="1:3" x14ac:dyDescent="0.25">
      <c r="A883" s="11">
        <v>1.5410520240130799E-3</v>
      </c>
      <c r="B883" s="11">
        <v>-3.2784000467471843</v>
      </c>
      <c r="C883" s="11">
        <v>4.30531461120017E-9</v>
      </c>
    </row>
    <row r="884" spans="1:3" x14ac:dyDescent="0.25">
      <c r="A884" s="11">
        <v>1.22712448649737E-3</v>
      </c>
      <c r="B884" s="11">
        <v>-3.3280102212854441</v>
      </c>
      <c r="C884" s="11">
        <v>1.3749951794331166E-8</v>
      </c>
    </row>
    <row r="885" spans="1:3" x14ac:dyDescent="0.25">
      <c r="A885" s="11">
        <v>1.04114120099085E-3</v>
      </c>
      <c r="B885" s="11">
        <v>-3.1668315738915043</v>
      </c>
      <c r="C885" s="11">
        <v>6.1603622197116808E-9</v>
      </c>
    </row>
    <row r="886" spans="1:3" x14ac:dyDescent="0.25">
      <c r="A886" s="11">
        <v>9.4765354539313497E-4</v>
      </c>
      <c r="B886" s="11">
        <v>-3.2699177202627752</v>
      </c>
      <c r="C886" s="11">
        <v>2.9157805812507824E-9</v>
      </c>
    </row>
    <row r="887" spans="1:3" x14ac:dyDescent="0.25">
      <c r="A887" s="11">
        <v>1.2122314433277699E-3</v>
      </c>
      <c r="B887" s="11">
        <v>-3.2405286957226491</v>
      </c>
      <c r="C887" s="11">
        <v>6.8211905103380684E-9</v>
      </c>
    </row>
    <row r="888" spans="1:3" x14ac:dyDescent="0.25">
      <c r="A888" s="11">
        <v>6.5489951074330303E-4</v>
      </c>
      <c r="B888" s="11">
        <v>-3.2946693740406436</v>
      </c>
      <c r="C888" s="11">
        <v>3.8074278022573896E-9</v>
      </c>
    </row>
    <row r="889" spans="1:3" x14ac:dyDescent="0.25">
      <c r="A889" s="11">
        <v>8.4866649984336601E-4</v>
      </c>
      <c r="B889" s="11">
        <v>-3.1900502320108628</v>
      </c>
      <c r="C889" s="11">
        <v>5.7494968737839923E-9</v>
      </c>
    </row>
    <row r="890" spans="1:3" x14ac:dyDescent="0.25">
      <c r="A890" s="11">
        <v>8.1088551872091801E-4</v>
      </c>
      <c r="B890" s="11">
        <v>-3.4038109136422938</v>
      </c>
      <c r="C890" s="11">
        <v>5.2302808138000102E-9</v>
      </c>
    </row>
    <row r="891" spans="1:3" x14ac:dyDescent="0.25">
      <c r="A891" s="11">
        <v>9.6261819272123604E-4</v>
      </c>
      <c r="B891" s="11">
        <v>-3.360729547686514</v>
      </c>
      <c r="C891" s="11">
        <v>5.2149434373251256E-9</v>
      </c>
    </row>
    <row r="892" spans="1:3" x14ac:dyDescent="0.25">
      <c r="A892" s="11">
        <v>1.06358794910691E-3</v>
      </c>
      <c r="B892" s="11">
        <v>-3.2858941687720438</v>
      </c>
      <c r="C892" s="11">
        <v>7.6445444095000456E-9</v>
      </c>
    </row>
    <row r="893" spans="1:3" x14ac:dyDescent="0.25">
      <c r="A893" s="11">
        <v>1.5020603641897E-3</v>
      </c>
      <c r="B893" s="11">
        <v>-3.1822354114397271</v>
      </c>
      <c r="C893" s="11">
        <v>1.0598193421826688E-8</v>
      </c>
    </row>
    <row r="894" spans="1:3" x14ac:dyDescent="0.25">
      <c r="A894" s="11">
        <v>3.5003124995379301E-4</v>
      </c>
      <c r="B894" s="11">
        <v>-3.1906205323121135</v>
      </c>
      <c r="C894" s="11">
        <v>5.594938275313094E-9</v>
      </c>
    </row>
    <row r="895" spans="1:3" x14ac:dyDescent="0.25">
      <c r="A895" s="11">
        <v>9.6367693205727295E-4</v>
      </c>
      <c r="B895" s="11">
        <v>-3.6357324996692477</v>
      </c>
      <c r="C895" s="11">
        <v>4.090749694280035E-9</v>
      </c>
    </row>
    <row r="896" spans="1:3" x14ac:dyDescent="0.25">
      <c r="A896" s="11">
        <v>4.6390569759135802E-4</v>
      </c>
      <c r="B896" s="11">
        <v>-3.3995741995230842</v>
      </c>
      <c r="C896" s="11">
        <v>5.4016842031050114E-9</v>
      </c>
    </row>
    <row r="897" spans="1:3" x14ac:dyDescent="0.25">
      <c r="A897" s="11">
        <v>4.2545200835962098E-4</v>
      </c>
      <c r="B897" s="11">
        <v>-3.1427237693613184</v>
      </c>
      <c r="C897" s="11">
        <v>5.6342986060836506E-9</v>
      </c>
    </row>
    <row r="898" spans="1:3" x14ac:dyDescent="0.25">
      <c r="A898" s="11">
        <v>8.9700480588859996E-4</v>
      </c>
      <c r="B898" s="11">
        <v>-2.918947195901489</v>
      </c>
      <c r="C898" s="11">
        <v>6.2871332332328287E-9</v>
      </c>
    </row>
    <row r="899" spans="1:3" x14ac:dyDescent="0.25">
      <c r="A899" s="11">
        <v>1.65115329493606E-3</v>
      </c>
      <c r="B899" s="11">
        <v>-3.2057170781208635</v>
      </c>
      <c r="C899" s="11">
        <v>2.4823315509665412E-9</v>
      </c>
    </row>
    <row r="900" spans="1:3" x14ac:dyDescent="0.25">
      <c r="A900" s="11">
        <v>1.2402369580302799E-3</v>
      </c>
      <c r="B900" s="11">
        <v>-3.180179242574674</v>
      </c>
      <c r="C900" s="11">
        <v>2.3514689243851695E-9</v>
      </c>
    </row>
    <row r="901" spans="1:3" x14ac:dyDescent="0.25">
      <c r="A901" s="11">
        <v>1.06408444905153E-3</v>
      </c>
      <c r="B901" s="11">
        <v>-3.3921394872636252</v>
      </c>
      <c r="C901" s="11">
        <v>2.2701925598607853E-9</v>
      </c>
    </row>
    <row r="902" spans="1:3" x14ac:dyDescent="0.25">
      <c r="A902" s="11">
        <v>1.62170895445379E-3</v>
      </c>
      <c r="B902" s="11">
        <v>-3.3432339053728626</v>
      </c>
      <c r="C902" s="11">
        <v>2.8297410213683823E-9</v>
      </c>
    </row>
    <row r="903" spans="1:3" x14ac:dyDescent="0.25">
      <c r="A903" s="11">
        <v>6.0030408662400004E-4</v>
      </c>
      <c r="B903" s="11">
        <v>-3.6500807939298565</v>
      </c>
      <c r="C903" s="11">
        <v>5.7829743526070331E-9</v>
      </c>
    </row>
    <row r="904" spans="1:3" x14ac:dyDescent="0.25">
      <c r="A904" s="11">
        <v>1.8124931951060799E-4</v>
      </c>
      <c r="B904" s="11">
        <v>-3.4413922399774131</v>
      </c>
      <c r="C904" s="11">
        <v>5.0554414382926627E-9</v>
      </c>
    </row>
    <row r="905" spans="1:3" x14ac:dyDescent="0.25">
      <c r="A905" s="11">
        <v>1.2674519546767499E-3</v>
      </c>
      <c r="B905" s="11">
        <v>-3.6905980463420311</v>
      </c>
      <c r="C905" s="11">
        <v>7.9480173808948989E-9</v>
      </c>
    </row>
    <row r="906" spans="1:3" x14ac:dyDescent="0.25">
      <c r="A906" s="11">
        <v>1.3124496139981501E-3</v>
      </c>
      <c r="B906" s="11">
        <v>-3.4731365785531598</v>
      </c>
      <c r="C906" s="11">
        <v>3.8092451954450803E-9</v>
      </c>
    </row>
    <row r="907" spans="1:3" x14ac:dyDescent="0.25">
      <c r="A907" s="11">
        <v>1.4633066227727901E-3</v>
      </c>
      <c r="B907" s="11">
        <v>-3.1837110446910533</v>
      </c>
      <c r="C907" s="11">
        <v>4.8053863475231538E-9</v>
      </c>
    </row>
    <row r="908" spans="1:3" x14ac:dyDescent="0.25">
      <c r="A908" s="11">
        <v>1.7208106628359299E-3</v>
      </c>
      <c r="B908" s="11">
        <v>-3.2186048421945048</v>
      </c>
      <c r="C908" s="11">
        <v>2.4854581775301656E-9</v>
      </c>
    </row>
    <row r="909" spans="1:3" x14ac:dyDescent="0.25">
      <c r="A909" s="11">
        <v>1.3037747244558999E-4</v>
      </c>
      <c r="B909" s="11">
        <v>-3.5729358521327201</v>
      </c>
      <c r="C909" s="11">
        <v>5.0544667356263042E-9</v>
      </c>
    </row>
    <row r="910" spans="1:3" x14ac:dyDescent="0.25">
      <c r="A910" s="11">
        <v>1.39900886295952E-3</v>
      </c>
      <c r="B910" s="11">
        <v>-3.3565550918753626</v>
      </c>
      <c r="C910" s="11">
        <v>8.428611860493572E-9</v>
      </c>
    </row>
    <row r="911" spans="1:3" x14ac:dyDescent="0.25">
      <c r="A911" s="11">
        <v>1.05149513772003E-3</v>
      </c>
      <c r="B911" s="11">
        <v>-3.1227112058320108</v>
      </c>
      <c r="C911" s="11">
        <v>5.0442202337408877E-9</v>
      </c>
    </row>
    <row r="912" spans="1:3" x14ac:dyDescent="0.25">
      <c r="A912" s="11">
        <v>1.2525071149846101E-3</v>
      </c>
      <c r="B912" s="11">
        <v>-3.434426142011195</v>
      </c>
      <c r="C912" s="11">
        <v>5.6971144108986842E-9</v>
      </c>
    </row>
    <row r="913" spans="1:3" x14ac:dyDescent="0.25">
      <c r="A913" s="11">
        <v>7.7349942647373499E-4</v>
      </c>
      <c r="B913" s="11">
        <v>-3.0307567548416658</v>
      </c>
      <c r="C913" s="11">
        <v>3.4425735628109113E-9</v>
      </c>
    </row>
    <row r="914" spans="1:3" x14ac:dyDescent="0.25">
      <c r="A914" s="11">
        <v>1.9965569505344298E-3</v>
      </c>
      <c r="B914" s="11">
        <v>-3.3202548911350394</v>
      </c>
      <c r="C914" s="11">
        <v>9.6993706684323315E-9</v>
      </c>
    </row>
    <row r="915" spans="1:3" x14ac:dyDescent="0.25">
      <c r="A915" s="11">
        <v>1.06704399084643E-3</v>
      </c>
      <c r="B915" s="11">
        <v>-3.1870966724183973</v>
      </c>
      <c r="C915" s="11">
        <v>6.8249194167342251E-9</v>
      </c>
    </row>
    <row r="916" spans="1:3" x14ac:dyDescent="0.25">
      <c r="A916" s="11">
        <v>1.4521576942729199E-3</v>
      </c>
      <c r="B916" s="11">
        <v>-3.1962483811432243</v>
      </c>
      <c r="C916" s="11">
        <v>7.453383849975454E-9</v>
      </c>
    </row>
    <row r="917" spans="1:3" x14ac:dyDescent="0.25">
      <c r="A917" s="11">
        <v>9.8397994355379093E-4</v>
      </c>
      <c r="B917" s="11">
        <v>-3.4380622417793796</v>
      </c>
      <c r="C917" s="11">
        <v>5.7856926506994723E-9</v>
      </c>
    </row>
    <row r="918" spans="1:3" x14ac:dyDescent="0.25">
      <c r="A918" s="11">
        <v>-6.5092110146544797E-4</v>
      </c>
      <c r="B918" s="11">
        <v>-3.4723082634064957</v>
      </c>
      <c r="C918" s="11">
        <v>5.4676716197787786E-9</v>
      </c>
    </row>
    <row r="919" spans="1:3" x14ac:dyDescent="0.25">
      <c r="A919" s="11">
        <v>1.2865435388700901E-3</v>
      </c>
      <c r="B919" s="11">
        <v>-3.1224180479498012</v>
      </c>
      <c r="C919" s="11">
        <v>7.2880897622234615E-9</v>
      </c>
    </row>
    <row r="920" spans="1:3" x14ac:dyDescent="0.25">
      <c r="A920" s="11">
        <v>4.9750723838509899E-4</v>
      </c>
      <c r="B920" s="11">
        <v>-3.4818024749127097</v>
      </c>
      <c r="C920" s="11">
        <v>8.0452617390283427E-9</v>
      </c>
    </row>
    <row r="921" spans="1:3" x14ac:dyDescent="0.25">
      <c r="A921" s="11">
        <v>6.4741067745101495E-4</v>
      </c>
      <c r="B921" s="11">
        <v>-3.1136659536620952</v>
      </c>
      <c r="C921" s="11">
        <v>5.6639589446991202E-9</v>
      </c>
    </row>
    <row r="922" spans="1:3" x14ac:dyDescent="0.25">
      <c r="A922" s="11">
        <v>1.18115122240786E-3</v>
      </c>
      <c r="B922" s="11">
        <v>-3.0894822912886788</v>
      </c>
      <c r="C922" s="11">
        <v>5.5685822895549713E-9</v>
      </c>
    </row>
    <row r="923" spans="1:3" x14ac:dyDescent="0.25">
      <c r="A923" s="11">
        <v>1.3126267587276401E-3</v>
      </c>
      <c r="B923" s="11">
        <v>-3.1604955905152372</v>
      </c>
      <c r="C923" s="11">
        <v>6.4841088501790899E-9</v>
      </c>
    </row>
    <row r="924" spans="1:3" x14ac:dyDescent="0.25">
      <c r="A924" s="11">
        <v>9.1721599067622896E-4</v>
      </c>
      <c r="B924" s="11">
        <v>-3.1461214581188215</v>
      </c>
      <c r="C924" s="11">
        <v>4.3901923269631407E-9</v>
      </c>
    </row>
    <row r="925" spans="1:3" x14ac:dyDescent="0.25">
      <c r="A925" s="11">
        <v>3.2693279941416398E-4</v>
      </c>
      <c r="B925" s="11">
        <v>-3.2412852234350451</v>
      </c>
      <c r="C925" s="11">
        <v>4.4312626653787851E-9</v>
      </c>
    </row>
    <row r="926" spans="1:3" x14ac:dyDescent="0.25">
      <c r="A926" s="11">
        <v>1.3038925410795599E-3</v>
      </c>
      <c r="B926" s="11">
        <v>-3.4038136065195213</v>
      </c>
      <c r="C926" s="11">
        <v>1.2903629283173583E-8</v>
      </c>
    </row>
    <row r="927" spans="1:3" x14ac:dyDescent="0.25">
      <c r="A927" s="11">
        <v>1.71193380792371E-3</v>
      </c>
      <c r="B927" s="11">
        <v>-3.2099502530116539</v>
      </c>
      <c r="C927" s="11">
        <v>7.3578869258578256E-9</v>
      </c>
    </row>
    <row r="928" spans="1:3" x14ac:dyDescent="0.25">
      <c r="A928" s="11">
        <v>1.5280883085587399E-3</v>
      </c>
      <c r="B928" s="11">
        <v>-3.4665136400803145</v>
      </c>
      <c r="C928" s="11">
        <v>6.5177494336710597E-9</v>
      </c>
    </row>
    <row r="929" spans="1:3" x14ac:dyDescent="0.25">
      <c r="A929" s="11">
        <v>3.64285130758218E-4</v>
      </c>
      <c r="B929" s="11">
        <v>-3.4487216380468393</v>
      </c>
      <c r="C929" s="11">
        <v>6.0369477272355838E-9</v>
      </c>
    </row>
    <row r="930" spans="1:3" x14ac:dyDescent="0.25">
      <c r="A930" s="11">
        <v>3.0942186793635499E-4</v>
      </c>
      <c r="B930" s="11">
        <v>-3.4879052688907763</v>
      </c>
      <c r="C930" s="11">
        <v>6.9234141904863715E-9</v>
      </c>
    </row>
    <row r="931" spans="1:3" x14ac:dyDescent="0.25">
      <c r="A931" s="11">
        <v>1.0827301203936201E-3</v>
      </c>
      <c r="B931" s="11">
        <v>-3.0186582048498449</v>
      </c>
      <c r="C931" s="11">
        <v>5.1794661053069502E-9</v>
      </c>
    </row>
    <row r="932" spans="1:3" x14ac:dyDescent="0.25">
      <c r="A932" s="11">
        <v>1.05097996932862E-3</v>
      </c>
      <c r="B932" s="11">
        <v>-3.1381723710701208</v>
      </c>
      <c r="C932" s="11">
        <v>4.9892054487895967E-9</v>
      </c>
    </row>
    <row r="933" spans="1:3" x14ac:dyDescent="0.25">
      <c r="A933" s="11">
        <v>3.5468231740543401E-4</v>
      </c>
      <c r="B933" s="11">
        <v>-3.2170237662554757</v>
      </c>
      <c r="C933" s="11">
        <v>8.0729994003725559E-9</v>
      </c>
    </row>
    <row r="934" spans="1:3" x14ac:dyDescent="0.25">
      <c r="A934" s="11">
        <v>1.14795044415744E-3</v>
      </c>
      <c r="B934" s="11">
        <v>-3.3204531584475174</v>
      </c>
      <c r="C934" s="11">
        <v>6.3059606702485263E-9</v>
      </c>
    </row>
    <row r="935" spans="1:3" x14ac:dyDescent="0.25">
      <c r="A935" s="11">
        <v>8.7345333665454403E-4</v>
      </c>
      <c r="B935" s="11">
        <v>-3.184895904168886</v>
      </c>
      <c r="C935" s="11">
        <v>3.8625160883021615E-9</v>
      </c>
    </row>
    <row r="936" spans="1:3" x14ac:dyDescent="0.25">
      <c r="A936" s="11">
        <v>5.6328998090746703E-4</v>
      </c>
      <c r="B936" s="11">
        <v>-3.2847693140820957</v>
      </c>
      <c r="C936" s="11">
        <v>4.1975963644767784E-9</v>
      </c>
    </row>
    <row r="937" spans="1:3" x14ac:dyDescent="0.25">
      <c r="A937" s="11">
        <v>1.0232488451069599E-3</v>
      </c>
      <c r="B937" s="11">
        <v>-2.9313612353408964</v>
      </c>
      <c r="C937" s="11">
        <v>5.6002784548004425E-9</v>
      </c>
    </row>
    <row r="938" spans="1:3" x14ac:dyDescent="0.25">
      <c r="A938" s="11">
        <v>8.3052017751469105E-4</v>
      </c>
      <c r="B938" s="11">
        <v>-3.5403355117055257</v>
      </c>
      <c r="C938" s="11">
        <v>5.2787211193066148E-9</v>
      </c>
    </row>
    <row r="939" spans="1:3" x14ac:dyDescent="0.25">
      <c r="A939" s="11">
        <v>5.9587254918911498E-4</v>
      </c>
      <c r="B939" s="11">
        <v>-3.2253987940386941</v>
      </c>
      <c r="C939" s="11">
        <v>6.624815724068618E-9</v>
      </c>
    </row>
    <row r="940" spans="1:3" x14ac:dyDescent="0.25">
      <c r="A940" s="11">
        <v>1.0842496844303E-3</v>
      </c>
      <c r="B940" s="11">
        <v>-3.2942784495027668</v>
      </c>
      <c r="C940" s="11">
        <v>4.0579707739330735E-9</v>
      </c>
    </row>
    <row r="941" spans="1:3" x14ac:dyDescent="0.25">
      <c r="A941" s="11">
        <v>6.0001191164908599E-4</v>
      </c>
      <c r="B941" s="11">
        <v>-3.5449088578372669</v>
      </c>
      <c r="C941" s="11">
        <v>3.8626667749283931E-9</v>
      </c>
    </row>
    <row r="942" spans="1:3" x14ac:dyDescent="0.25">
      <c r="A942" s="11">
        <v>8.0686520361049601E-4</v>
      </c>
      <c r="B942" s="11">
        <v>-3.1916166051608297</v>
      </c>
      <c r="C942" s="11">
        <v>2.7035509836830643E-9</v>
      </c>
    </row>
    <row r="943" spans="1:3" x14ac:dyDescent="0.25">
      <c r="A943" s="11">
        <v>4.0575635674341498E-4</v>
      </c>
      <c r="B943" s="11">
        <v>-3.2716275255945599</v>
      </c>
      <c r="C943" s="11">
        <v>7.53000154865692E-9</v>
      </c>
    </row>
    <row r="944" spans="1:3" x14ac:dyDescent="0.25">
      <c r="A944" s="11">
        <v>1.1033162660814401E-3</v>
      </c>
      <c r="B944" s="11">
        <v>-3.26825132363467</v>
      </c>
      <c r="C944" s="11">
        <v>6.6738603585419898E-9</v>
      </c>
    </row>
    <row r="945" spans="1:3" x14ac:dyDescent="0.25">
      <c r="A945" s="11">
        <v>8.5448984151596796E-4</v>
      </c>
      <c r="B945" s="11">
        <v>-3.0536567025460766</v>
      </c>
      <c r="C945" s="11">
        <v>4.6194391841725889E-9</v>
      </c>
    </row>
    <row r="946" spans="1:3" x14ac:dyDescent="0.25">
      <c r="A946" s="11">
        <v>2.1441765986849999E-4</v>
      </c>
      <c r="B946" s="11">
        <v>-2.9123550230761182</v>
      </c>
      <c r="C946" s="11">
        <v>5.8692131100040609E-9</v>
      </c>
    </row>
    <row r="947" spans="1:3" x14ac:dyDescent="0.25">
      <c r="A947" s="11">
        <v>1.8677320985714899E-4</v>
      </c>
      <c r="B947" s="11">
        <v>-3.2538390608278309</v>
      </c>
      <c r="C947" s="11">
        <v>5.9790345109201419E-9</v>
      </c>
    </row>
    <row r="948" spans="1:3" x14ac:dyDescent="0.25">
      <c r="A948" s="11">
        <v>1.35517514258436E-3</v>
      </c>
      <c r="B948" s="11">
        <v>-3.6752440072513588</v>
      </c>
      <c r="C948" s="11">
        <v>8.1131613251388606E-9</v>
      </c>
    </row>
    <row r="949" spans="1:3" x14ac:dyDescent="0.25">
      <c r="A949" s="11">
        <v>1.4674306280833101E-4</v>
      </c>
      <c r="B949" s="11">
        <v>-3.1091260519130017</v>
      </c>
      <c r="C949" s="11">
        <v>9.1167180748637821E-9</v>
      </c>
    </row>
    <row r="950" spans="1:3" x14ac:dyDescent="0.25">
      <c r="A950" s="11">
        <v>1.1782791840767601E-3</v>
      </c>
      <c r="B950" s="11">
        <v>-3.2895049625718289</v>
      </c>
      <c r="C950" s="11">
        <v>5.0291319247052062E-9</v>
      </c>
    </row>
    <row r="951" spans="1:3" x14ac:dyDescent="0.25">
      <c r="A951" s="11">
        <v>9.0231109944210401E-4</v>
      </c>
      <c r="B951" s="11">
        <v>-3.3310746067624408</v>
      </c>
      <c r="C951" s="11">
        <v>3.771947683119997E-9</v>
      </c>
    </row>
    <row r="952" spans="1:3" x14ac:dyDescent="0.25">
      <c r="A952" s="11">
        <v>9.6870768547527102E-4</v>
      </c>
      <c r="B952" s="11">
        <v>-3.0799754085052169</v>
      </c>
      <c r="C952" s="11">
        <v>4.3614462685468081E-9</v>
      </c>
    </row>
    <row r="953" spans="1:3" x14ac:dyDescent="0.25">
      <c r="A953" s="11">
        <v>1.1691550215155899E-3</v>
      </c>
      <c r="B953" s="11">
        <v>-3.3755346178625323</v>
      </c>
      <c r="C953" s="11">
        <v>7.4323466175773883E-9</v>
      </c>
    </row>
    <row r="954" spans="1:3" x14ac:dyDescent="0.25">
      <c r="A954" s="11">
        <v>1.29334249019266E-3</v>
      </c>
      <c r="B954" s="11">
        <v>-3.0533962881337349</v>
      </c>
      <c r="C954" s="11">
        <v>4.7593612312633202E-9</v>
      </c>
    </row>
    <row r="955" spans="1:3" x14ac:dyDescent="0.25">
      <c r="A955" s="11">
        <v>9.4334564446921698E-4</v>
      </c>
      <c r="B955" s="11">
        <v>-3.2351119665623242</v>
      </c>
      <c r="C955" s="11">
        <v>3.2536411976620045E-9</v>
      </c>
    </row>
    <row r="956" spans="1:3" x14ac:dyDescent="0.25">
      <c r="A956" s="11">
        <v>1.11818777267359E-4</v>
      </c>
      <c r="B956" s="11">
        <v>-3.5884857319847838</v>
      </c>
      <c r="C956" s="11">
        <v>7.1603582194593546E-9</v>
      </c>
    </row>
    <row r="957" spans="1:3" x14ac:dyDescent="0.25">
      <c r="A957" s="11">
        <v>1.1664882237830999E-3</v>
      </c>
      <c r="B957" s="11">
        <v>-3.0674198353287192</v>
      </c>
      <c r="C957" s="11">
        <v>9.1002103352526258E-9</v>
      </c>
    </row>
    <row r="958" spans="1:3" x14ac:dyDescent="0.25">
      <c r="A958" s="11">
        <v>1.0466280432812501E-3</v>
      </c>
      <c r="B958" s="11">
        <v>-3.326099494705907</v>
      </c>
      <c r="C958" s="11">
        <v>8.1176583566107081E-9</v>
      </c>
    </row>
    <row r="959" spans="1:3" x14ac:dyDescent="0.25">
      <c r="A959" s="11">
        <v>1.0259109672460199E-3</v>
      </c>
      <c r="B959" s="11">
        <v>-3.5505929615041638</v>
      </c>
      <c r="C959" s="11">
        <v>4.6527642284461346E-9</v>
      </c>
    </row>
    <row r="960" spans="1:3" x14ac:dyDescent="0.25">
      <c r="A960" s="11">
        <v>7.8236893867281404E-4</v>
      </c>
      <c r="B960" s="11">
        <v>-3.2729356642399607</v>
      </c>
      <c r="C960" s="11">
        <v>6.0092354649054307E-9</v>
      </c>
    </row>
    <row r="961" spans="1:3" x14ac:dyDescent="0.25">
      <c r="A961" s="11">
        <v>1.5989952553445699E-3</v>
      </c>
      <c r="B961" s="11">
        <v>-3.1668518702417985</v>
      </c>
      <c r="C961" s="11">
        <v>3.6838201141188082E-9</v>
      </c>
    </row>
    <row r="962" spans="1:3" x14ac:dyDescent="0.25">
      <c r="A962" s="11">
        <v>1.22084141796113E-3</v>
      </c>
      <c r="B962" s="11">
        <v>-2.9986467061179938</v>
      </c>
      <c r="C962" s="11">
        <v>4.5404279507079024E-9</v>
      </c>
    </row>
    <row r="963" spans="1:3" x14ac:dyDescent="0.25">
      <c r="A963" s="11">
        <v>1.20409214195456E-3</v>
      </c>
      <c r="B963" s="11">
        <v>-3.514938253186632</v>
      </c>
      <c r="C963" s="11">
        <v>2.5083481344404342E-9</v>
      </c>
    </row>
    <row r="964" spans="1:3" x14ac:dyDescent="0.25">
      <c r="A964" s="11">
        <v>1.8226233319370299E-3</v>
      </c>
      <c r="B964" s="11">
        <v>-3.3271169804967462</v>
      </c>
      <c r="C964" s="11">
        <v>4.5395419734761824E-9</v>
      </c>
    </row>
    <row r="965" spans="1:3" x14ac:dyDescent="0.25">
      <c r="A965" s="11">
        <v>1.1203084981654999E-3</v>
      </c>
      <c r="B965" s="11">
        <v>-3.1270688910757181</v>
      </c>
      <c r="C965" s="11">
        <v>4.8145336465618848E-9</v>
      </c>
    </row>
    <row r="966" spans="1:3" x14ac:dyDescent="0.25">
      <c r="A966" s="11">
        <v>1.43974729317414E-3</v>
      </c>
      <c r="B966" s="11">
        <v>-3.0700869184999884</v>
      </c>
      <c r="C966" s="11">
        <v>9.5323055900149957E-9</v>
      </c>
    </row>
    <row r="967" spans="1:3" x14ac:dyDescent="0.25">
      <c r="A967" s="11">
        <v>1.09450522511402E-3</v>
      </c>
      <c r="B967" s="11">
        <v>-3.2259797928795231</v>
      </c>
      <c r="C967" s="11">
        <v>4.4449933695999931E-9</v>
      </c>
    </row>
    <row r="968" spans="1:3" x14ac:dyDescent="0.25">
      <c r="A968" s="11">
        <v>9.0407558674130903E-4</v>
      </c>
      <c r="B968" s="11">
        <v>-3.2844010193839495</v>
      </c>
      <c r="C968" s="11">
        <v>5.0379719187312274E-9</v>
      </c>
    </row>
    <row r="969" spans="1:3" x14ac:dyDescent="0.25">
      <c r="A969" s="11">
        <v>2.3233353332488901E-4</v>
      </c>
      <c r="B969" s="11">
        <v>-3.3697965994821253</v>
      </c>
      <c r="C969" s="11">
        <v>6.9151614715358511E-9</v>
      </c>
    </row>
    <row r="970" spans="1:3" x14ac:dyDescent="0.25">
      <c r="A970" s="11">
        <v>1.2601869707331401E-3</v>
      </c>
      <c r="B970" s="11">
        <v>-3.1999565065556221</v>
      </c>
      <c r="C970" s="11">
        <v>3.2995341566531627E-9</v>
      </c>
    </row>
    <row r="971" spans="1:3" x14ac:dyDescent="0.25">
      <c r="A971" s="11">
        <v>7.3407460238038302E-4</v>
      </c>
      <c r="B971" s="11">
        <v>-3.4320145437625809</v>
      </c>
      <c r="C971" s="11">
        <v>4.2472353696727295E-9</v>
      </c>
    </row>
    <row r="972" spans="1:3" x14ac:dyDescent="0.25">
      <c r="A972" s="11">
        <v>1.12670905839238E-3</v>
      </c>
      <c r="B972" s="11">
        <v>-3.3860459190102823</v>
      </c>
      <c r="C972" s="11">
        <v>4.2226632370085976E-9</v>
      </c>
    </row>
    <row r="973" spans="1:3" x14ac:dyDescent="0.25">
      <c r="A973" s="11">
        <v>1.13538407354716E-3</v>
      </c>
      <c r="B973" s="11">
        <v>-3.2320356254915676</v>
      </c>
      <c r="C973" s="11">
        <v>6.273138186975025E-9</v>
      </c>
    </row>
    <row r="974" spans="1:3" x14ac:dyDescent="0.25">
      <c r="A974" s="11">
        <v>8.9529055343518698E-4</v>
      </c>
      <c r="B974" s="11">
        <v>-3.3623705770636074</v>
      </c>
      <c r="C974" s="11">
        <v>9.4162000908485128E-9</v>
      </c>
    </row>
    <row r="975" spans="1:3" x14ac:dyDescent="0.25">
      <c r="A975" s="11">
        <v>9.8831156215235891E-4</v>
      </c>
      <c r="B975" s="11">
        <v>-3.182065332746205</v>
      </c>
      <c r="C975" s="11">
        <v>4.9379487299035977E-9</v>
      </c>
    </row>
    <row r="976" spans="1:3" x14ac:dyDescent="0.25">
      <c r="A976" s="11">
        <v>1.0994401739762899E-3</v>
      </c>
      <c r="B976" s="11">
        <v>-3.3421463193709902</v>
      </c>
      <c r="C976" s="11">
        <v>7.1217911331919567E-9</v>
      </c>
    </row>
    <row r="977" spans="1:3" x14ac:dyDescent="0.25">
      <c r="A977" s="11">
        <v>7.2780564609977003E-4</v>
      </c>
      <c r="B977" s="11">
        <v>-3.0582669228587935</v>
      </c>
      <c r="C977" s="11">
        <v>7.0588243857006131E-9</v>
      </c>
    </row>
    <row r="978" spans="1:3" x14ac:dyDescent="0.25">
      <c r="A978" s="11">
        <v>3.4246686685561998E-4</v>
      </c>
      <c r="B978" s="11">
        <v>-3.2191487113999293</v>
      </c>
      <c r="C978" s="11">
        <v>4.2344528987141425E-9</v>
      </c>
    </row>
    <row r="979" spans="1:3" x14ac:dyDescent="0.25">
      <c r="A979" s="11">
        <v>-9.0544752148146394E-6</v>
      </c>
      <c r="B979" s="11">
        <v>-3.246902022358638</v>
      </c>
      <c r="C979" s="11">
        <v>5.7235996506982615E-9</v>
      </c>
    </row>
    <row r="980" spans="1:3" x14ac:dyDescent="0.25">
      <c r="A980" s="11">
        <v>6.5629759398225902E-4</v>
      </c>
      <c r="B980" s="11">
        <v>-3.208909303180044</v>
      </c>
      <c r="C980" s="11">
        <v>8.8712390227172075E-9</v>
      </c>
    </row>
    <row r="981" spans="1:3" x14ac:dyDescent="0.25">
      <c r="A981" s="11">
        <v>9.4503663542776304E-4</v>
      </c>
      <c r="B981" s="11">
        <v>-3.0659122585433565</v>
      </c>
      <c r="C981" s="11">
        <v>4.8024541817955652E-9</v>
      </c>
    </row>
    <row r="982" spans="1:3" x14ac:dyDescent="0.25">
      <c r="A982" s="11">
        <v>1.15178387093519E-3</v>
      </c>
      <c r="B982" s="11">
        <v>-3.4117237038398796</v>
      </c>
      <c r="C982" s="11">
        <v>8.7108586826225325E-9</v>
      </c>
    </row>
    <row r="983" spans="1:3" x14ac:dyDescent="0.25">
      <c r="A983" s="11">
        <v>-2.61330321455147E-4</v>
      </c>
      <c r="B983" s="11">
        <v>-3.321593928238129</v>
      </c>
      <c r="C983" s="11">
        <v>7.6614012261172092E-9</v>
      </c>
    </row>
    <row r="984" spans="1:3" x14ac:dyDescent="0.25">
      <c r="A984" s="11">
        <v>4.6459064631477402E-4</v>
      </c>
      <c r="B984" s="11">
        <v>-3.5083974119675672</v>
      </c>
      <c r="C984" s="11">
        <v>4.6955886660227026E-9</v>
      </c>
    </row>
    <row r="985" spans="1:3" x14ac:dyDescent="0.25">
      <c r="A985" s="11">
        <v>8.0003476292941E-4</v>
      </c>
      <c r="B985" s="11">
        <v>-3.390206449699753</v>
      </c>
      <c r="C985" s="11">
        <v>5.0744612571131158E-9</v>
      </c>
    </row>
    <row r="986" spans="1:3" x14ac:dyDescent="0.25">
      <c r="A986" s="11">
        <v>1.2167364829959099E-3</v>
      </c>
      <c r="B986" s="11">
        <v>-3.1383491441630582</v>
      </c>
      <c r="C986" s="11">
        <v>3.3827277680798538E-9</v>
      </c>
    </row>
    <row r="987" spans="1:3" x14ac:dyDescent="0.25">
      <c r="A987" s="11">
        <v>1.5198313554701699E-3</v>
      </c>
      <c r="B987" s="11">
        <v>-3.3747553344431402</v>
      </c>
      <c r="C987" s="11">
        <v>5.6596303341085232E-9</v>
      </c>
    </row>
    <row r="988" spans="1:3" x14ac:dyDescent="0.25">
      <c r="A988" s="11">
        <v>6.2769427322186997E-4</v>
      </c>
      <c r="B988" s="11">
        <v>-3.1309509610578905</v>
      </c>
      <c r="C988" s="11">
        <v>8.6751076863884414E-9</v>
      </c>
    </row>
    <row r="989" spans="1:3" x14ac:dyDescent="0.25">
      <c r="A989" s="11">
        <v>1.70644319762693E-3</v>
      </c>
      <c r="B989" s="11">
        <v>-3.6410654782368641</v>
      </c>
      <c r="C989" s="11">
        <v>2.3981268121535043E-9</v>
      </c>
    </row>
    <row r="990" spans="1:3" x14ac:dyDescent="0.25">
      <c r="A990" s="11">
        <v>1.02679152077078E-3</v>
      </c>
      <c r="B990" s="11">
        <v>-3.5661914399224566</v>
      </c>
      <c r="C990" s="11">
        <v>8.2844183469338318E-9</v>
      </c>
    </row>
    <row r="991" spans="1:3" x14ac:dyDescent="0.25">
      <c r="A991" s="11">
        <v>1.4521276699443299E-3</v>
      </c>
      <c r="B991" s="11">
        <v>-3.3304402640628057</v>
      </c>
      <c r="C991" s="11">
        <v>6.1424369712341639E-9</v>
      </c>
    </row>
    <row r="992" spans="1:3" x14ac:dyDescent="0.25">
      <c r="A992" s="11">
        <v>3.6876226986004698E-4</v>
      </c>
      <c r="B992" s="11">
        <v>-3.5820895293010384</v>
      </c>
      <c r="C992" s="11">
        <v>4.2745180635111835E-9</v>
      </c>
    </row>
    <row r="993" spans="1:3" x14ac:dyDescent="0.25">
      <c r="A993" s="11">
        <v>1.85290728110343E-3</v>
      </c>
      <c r="B993" s="11">
        <v>-3.4954981122747295</v>
      </c>
      <c r="C993" s="11">
        <v>4.3024713880431332E-9</v>
      </c>
    </row>
    <row r="994" spans="1:3" x14ac:dyDescent="0.25">
      <c r="A994" s="11">
        <v>3.4875172006222399E-4</v>
      </c>
      <c r="B994" s="11">
        <v>-3.2816301293472803</v>
      </c>
      <c r="C994" s="11">
        <v>2.8063993020301162E-9</v>
      </c>
    </row>
    <row r="995" spans="1:3" x14ac:dyDescent="0.25">
      <c r="A995" s="11">
        <v>1.8700345771003101E-3</v>
      </c>
      <c r="B995" s="11">
        <v>-3.1744843648717875</v>
      </c>
      <c r="C995" s="11">
        <v>4.7020005549589162E-9</v>
      </c>
    </row>
    <row r="996" spans="1:3" x14ac:dyDescent="0.25">
      <c r="A996" s="11">
        <v>1.06894332765229E-3</v>
      </c>
      <c r="B996" s="11">
        <v>-3.2963106416673247</v>
      </c>
      <c r="C996" s="11">
        <v>4.5804688178022032E-9</v>
      </c>
    </row>
    <row r="997" spans="1:3" x14ac:dyDescent="0.25">
      <c r="A997" s="11">
        <v>1.0507774012410401E-3</v>
      </c>
      <c r="B997" s="11">
        <v>-3.2258744576649172</v>
      </c>
      <c r="C997" s="11">
        <v>4.6398014976836148E-9</v>
      </c>
    </row>
    <row r="998" spans="1:3" x14ac:dyDescent="0.25">
      <c r="A998" s="11">
        <v>-3.0433118495079098E-4</v>
      </c>
      <c r="B998" s="11">
        <v>-3.1323914901501451</v>
      </c>
      <c r="C998" s="11">
        <v>4.9896018434541459E-9</v>
      </c>
    </row>
    <row r="999" spans="1:3" x14ac:dyDescent="0.25">
      <c r="A999" s="11">
        <v>9.24462199211324E-4</v>
      </c>
      <c r="B999" s="11">
        <v>-3.28546977603223</v>
      </c>
      <c r="C999" s="11">
        <v>9.7498403389036343E-9</v>
      </c>
    </row>
    <row r="1000" spans="1:3" x14ac:dyDescent="0.25">
      <c r="A1000" s="11">
        <v>5.6861274369138205E-4</v>
      </c>
      <c r="B1000" s="11">
        <v>-3.375039169656787</v>
      </c>
      <c r="C1000" s="11">
        <v>6.2392257777171155E-9</v>
      </c>
    </row>
    <row r="1001" spans="1:3" x14ac:dyDescent="0.25">
      <c r="A1001" s="11">
        <v>6.6273697794794998E-4</v>
      </c>
      <c r="B1001" s="11">
        <v>-3.405991133771745</v>
      </c>
      <c r="C1001" s="11">
        <v>3.4682305093950209E-9</v>
      </c>
    </row>
    <row r="1002" spans="1:3" x14ac:dyDescent="0.25">
      <c r="A1002" s="11">
        <v>9.0624500071480199E-4</v>
      </c>
      <c r="B1002" s="11">
        <v>-3.2009195189200454</v>
      </c>
      <c r="C1002" s="11">
        <v>8.3951283000184606E-9</v>
      </c>
    </row>
    <row r="1003" spans="1:3" x14ac:dyDescent="0.25">
      <c r="A1003" s="11">
        <v>6.5922885315117404E-4</v>
      </c>
      <c r="B1003" s="11">
        <v>-3.2947746118253654</v>
      </c>
      <c r="C1003" s="11">
        <v>5.719369049971444E-9</v>
      </c>
    </row>
    <row r="1004" spans="1:3" x14ac:dyDescent="0.25">
      <c r="A1004" s="11">
        <v>6.6038970404150299E-4</v>
      </c>
      <c r="B1004" s="11">
        <v>-3.1475323744341552</v>
      </c>
      <c r="C1004" s="11">
        <v>4.5804291288815039E-9</v>
      </c>
    </row>
    <row r="1005" spans="1:3" x14ac:dyDescent="0.25">
      <c r="A1005" s="11">
        <v>7.4533007540390295E-4</v>
      </c>
      <c r="B1005" s="11">
        <v>-3.4691911029677573</v>
      </c>
      <c r="C1005" s="11">
        <v>6.5246571387093656E-9</v>
      </c>
    </row>
    <row r="1006" spans="1:3" x14ac:dyDescent="0.25">
      <c r="A1006" s="11">
        <v>5.7713889806196804E-4</v>
      </c>
      <c r="B1006" s="11">
        <v>-3.3783708673970057</v>
      </c>
      <c r="C1006" s="11">
        <v>3.994589780804758E-9</v>
      </c>
    </row>
    <row r="1007" spans="1:3" x14ac:dyDescent="0.25">
      <c r="A1007" s="11">
        <v>1.1138672241617401E-3</v>
      </c>
      <c r="B1007" s="11">
        <v>-3.1060834280471274</v>
      </c>
      <c r="C1007" s="11">
        <v>7.7445409485954334E-9</v>
      </c>
    </row>
    <row r="1008" spans="1:3" x14ac:dyDescent="0.25">
      <c r="A1008" s="11">
        <v>1.3606889274741299E-3</v>
      </c>
      <c r="B1008" s="11">
        <v>-3.2791607216273655</v>
      </c>
      <c r="C1008" s="11">
        <v>5.3407220548882358E-9</v>
      </c>
    </row>
    <row r="1009" spans="1:3" x14ac:dyDescent="0.25">
      <c r="A1009" s="11">
        <v>8.1588567725467598E-4</v>
      </c>
      <c r="B1009" s="11">
        <v>-3.2592463138204444</v>
      </c>
      <c r="C1009" s="11">
        <v>5.226871695305448E-9</v>
      </c>
    </row>
    <row r="1010" spans="1:3" x14ac:dyDescent="0.25">
      <c r="A1010" s="11">
        <v>5.2152220697812102E-4</v>
      </c>
      <c r="B1010" s="11">
        <v>-3.0783938052701054</v>
      </c>
      <c r="C1010" s="11">
        <v>4.7529936851486116E-9</v>
      </c>
    </row>
    <row r="1011" spans="1:3" x14ac:dyDescent="0.25">
      <c r="A1011" s="11">
        <v>2.0300464362947401E-3</v>
      </c>
      <c r="B1011" s="11">
        <v>-3.7591179285968792</v>
      </c>
      <c r="C1011" s="11">
        <v>6.1120915664299417E-9</v>
      </c>
    </row>
    <row r="1012" spans="1:3" x14ac:dyDescent="0.25">
      <c r="A1012" s="11">
        <v>1.8538123810523299E-3</v>
      </c>
      <c r="B1012" s="11">
        <v>-3.0599120434549643</v>
      </c>
      <c r="C1012" s="11">
        <v>4.9521839418412978E-9</v>
      </c>
    </row>
    <row r="1013" spans="1:3" x14ac:dyDescent="0.25">
      <c r="A1013" s="11">
        <v>1.1198636300526401E-3</v>
      </c>
      <c r="B1013" s="11">
        <v>-3.3203305433508641</v>
      </c>
      <c r="C1013" s="11">
        <v>1.0016025768353289E-8</v>
      </c>
    </row>
    <row r="1014" spans="1:3" x14ac:dyDescent="0.25">
      <c r="A1014" s="11">
        <v>1.62409700403452E-3</v>
      </c>
      <c r="B1014" s="11">
        <v>-3.442739398107316</v>
      </c>
      <c r="C1014" s="11">
        <v>9.9986420954222344E-9</v>
      </c>
    </row>
    <row r="1015" spans="1:3" x14ac:dyDescent="0.25">
      <c r="A1015" s="11">
        <v>6.5600656440233096E-4</v>
      </c>
      <c r="B1015" s="11">
        <v>-3.4047980323467084</v>
      </c>
      <c r="C1015" s="11">
        <v>6.131339518537318E-9</v>
      </c>
    </row>
    <row r="1016" spans="1:3" x14ac:dyDescent="0.25">
      <c r="A1016" s="11">
        <v>5.5631560282762705E-4</v>
      </c>
      <c r="B1016" s="11">
        <v>-3.4349075029842866</v>
      </c>
      <c r="C1016" s="11">
        <v>7.5591323925790741E-9</v>
      </c>
    </row>
    <row r="1017" spans="1:3" x14ac:dyDescent="0.25">
      <c r="A1017" s="11">
        <v>6.5071288625858097E-4</v>
      </c>
      <c r="B1017" s="11">
        <v>-3.1927930037297432</v>
      </c>
      <c r="C1017" s="11">
        <v>7.5763296797830775E-9</v>
      </c>
    </row>
    <row r="1018" spans="1:3" x14ac:dyDescent="0.25">
      <c r="A1018" s="11">
        <v>1.0704998191428199E-3</v>
      </c>
      <c r="B1018" s="11">
        <v>-3.3527776063763532</v>
      </c>
      <c r="C1018" s="11">
        <v>3.9755200707361337E-9</v>
      </c>
    </row>
    <row r="1019" spans="1:3" x14ac:dyDescent="0.25">
      <c r="A1019" s="11">
        <v>1.9254517558667599E-3</v>
      </c>
      <c r="B1019" s="11">
        <v>-3.0898317337507524</v>
      </c>
      <c r="C1019" s="11">
        <v>5.1235632184658326E-9</v>
      </c>
    </row>
    <row r="1020" spans="1:3" x14ac:dyDescent="0.25">
      <c r="A1020" s="11">
        <v>1.0723203521865901E-3</v>
      </c>
      <c r="B1020" s="11">
        <v>-3.5532701673691789</v>
      </c>
      <c r="C1020" s="11">
        <v>6.4642988100212577E-9</v>
      </c>
    </row>
    <row r="1021" spans="1:3" x14ac:dyDescent="0.25">
      <c r="A1021" s="11">
        <v>1.19425237448856E-3</v>
      </c>
      <c r="B1021" s="11">
        <v>-3.2089409972518421</v>
      </c>
      <c r="C1021" s="11">
        <v>6.872371835749098E-9</v>
      </c>
    </row>
    <row r="1022" spans="1:3" x14ac:dyDescent="0.25">
      <c r="A1022" s="11">
        <v>9.3073249800725098E-4</v>
      </c>
      <c r="B1022" s="11">
        <v>-3.3734868333693613</v>
      </c>
      <c r="C1022" s="11">
        <v>5.2445375303578707E-9</v>
      </c>
    </row>
    <row r="1023" spans="1:3" x14ac:dyDescent="0.25">
      <c r="A1023" s="11">
        <v>1.0120545676103E-3</v>
      </c>
      <c r="B1023" s="11">
        <v>-3.0886547197910006</v>
      </c>
      <c r="C1023" s="11">
        <v>4.4060482328083872E-9</v>
      </c>
    </row>
    <row r="1024" spans="1:3" x14ac:dyDescent="0.25">
      <c r="A1024" s="11">
        <v>7.4824784396523999E-4</v>
      </c>
      <c r="B1024" s="11">
        <v>-3.3333286346026245</v>
      </c>
      <c r="C1024" s="11">
        <v>3.3384801298780829E-9</v>
      </c>
    </row>
    <row r="1025" spans="1:3" x14ac:dyDescent="0.25">
      <c r="A1025" s="11">
        <v>5.1968219581312498E-4</v>
      </c>
      <c r="B1025" s="11">
        <v>-3.0989626080409405</v>
      </c>
      <c r="C1025" s="11">
        <v>2.7585332784602171E-9</v>
      </c>
    </row>
    <row r="1026" spans="1:3" x14ac:dyDescent="0.25">
      <c r="A1026" s="11">
        <v>1.2745704769656001E-3</v>
      </c>
      <c r="B1026" s="11">
        <v>-3.2791387709398823</v>
      </c>
      <c r="C1026" s="11">
        <v>3.8583838779418869E-9</v>
      </c>
    </row>
    <row r="1027" spans="1:3" x14ac:dyDescent="0.25">
      <c r="A1027" s="11">
        <v>1.5904395899012901E-3</v>
      </c>
      <c r="B1027" s="11">
        <v>-3.257674202389647</v>
      </c>
      <c r="C1027" s="11">
        <v>6.2299395452501949E-9</v>
      </c>
    </row>
    <row r="1028" spans="1:3" x14ac:dyDescent="0.25">
      <c r="A1028" s="11">
        <v>1.29941454698821E-3</v>
      </c>
      <c r="B1028" s="11">
        <v>-3.4392273323053248</v>
      </c>
      <c r="C1028" s="11">
        <v>4.2840022901597978E-9</v>
      </c>
    </row>
    <row r="1029" spans="1:3" x14ac:dyDescent="0.25">
      <c r="A1029" s="11">
        <v>1.5702107530580699E-3</v>
      </c>
      <c r="B1029" s="11">
        <v>-3.3188782316730179</v>
      </c>
      <c r="C1029" s="11">
        <v>3.993379902146327E-9</v>
      </c>
    </row>
    <row r="1030" spans="1:3" x14ac:dyDescent="0.25">
      <c r="A1030" s="11">
        <v>1.50137434341893E-3</v>
      </c>
      <c r="B1030" s="11">
        <v>-3.2484193031733319</v>
      </c>
      <c r="C1030" s="11">
        <v>3.3378508222458846E-9</v>
      </c>
    </row>
    <row r="1031" spans="1:3" x14ac:dyDescent="0.25">
      <c r="A1031" s="11">
        <v>7.6989753497462305E-4</v>
      </c>
      <c r="B1031" s="11">
        <v>-3.349385376133486</v>
      </c>
      <c r="C1031" s="11">
        <v>5.3118259455626299E-9</v>
      </c>
    </row>
    <row r="1032" spans="1:3" x14ac:dyDescent="0.25">
      <c r="A1032" s="11">
        <v>9.2575435250785297E-4</v>
      </c>
      <c r="B1032" s="11">
        <v>-3.6080352689819368</v>
      </c>
      <c r="C1032" s="11">
        <v>3.4386047622872133E-9</v>
      </c>
    </row>
    <row r="1033" spans="1:3" x14ac:dyDescent="0.25">
      <c r="A1033" s="11">
        <v>1.70817727328033E-3</v>
      </c>
      <c r="B1033" s="11">
        <v>-3.1803158316646569</v>
      </c>
      <c r="C1033" s="11">
        <v>5.8476818902759997E-9</v>
      </c>
    </row>
    <row r="1034" spans="1:3" x14ac:dyDescent="0.25">
      <c r="A1034" s="11">
        <v>8.2575622106369196E-4</v>
      </c>
      <c r="B1034" s="11">
        <v>-3.244971485372719</v>
      </c>
      <c r="C1034" s="11">
        <v>4.5342471896519288E-9</v>
      </c>
    </row>
    <row r="1035" spans="1:3" x14ac:dyDescent="0.25">
      <c r="A1035" s="11">
        <v>1.6434173302571501E-3</v>
      </c>
      <c r="B1035" s="11">
        <v>-3.402394804397328</v>
      </c>
      <c r="C1035" s="11">
        <v>4.1199127892919453E-9</v>
      </c>
    </row>
    <row r="1036" spans="1:3" x14ac:dyDescent="0.25">
      <c r="A1036" s="11">
        <v>2.5012703097034602E-4</v>
      </c>
      <c r="B1036" s="11">
        <v>-3.4643695586540599</v>
      </c>
      <c r="C1036" s="11">
        <v>1.4515209975215778E-8</v>
      </c>
    </row>
    <row r="1037" spans="1:3" x14ac:dyDescent="0.25">
      <c r="A1037" s="11">
        <v>5.7586969445222295E-4</v>
      </c>
      <c r="B1037" s="11">
        <v>-3.3504743307907572</v>
      </c>
      <c r="C1037" s="11">
        <v>1.2448916766184097E-8</v>
      </c>
    </row>
    <row r="1038" spans="1:3" x14ac:dyDescent="0.25">
      <c r="A1038" s="11">
        <v>9.08872159707046E-4</v>
      </c>
      <c r="B1038" s="11">
        <v>-3.2601474124664245</v>
      </c>
      <c r="C1038" s="11">
        <v>6.1031262949624501E-9</v>
      </c>
    </row>
    <row r="1039" spans="1:3" x14ac:dyDescent="0.25">
      <c r="A1039" s="11">
        <v>7.56083819757057E-4</v>
      </c>
      <c r="B1039" s="11">
        <v>-3.2180999426585579</v>
      </c>
      <c r="C1039" s="11">
        <v>3.587674125807832E-9</v>
      </c>
    </row>
    <row r="1040" spans="1:3" x14ac:dyDescent="0.25">
      <c r="A1040" s="11">
        <v>1.1612594743894301E-3</v>
      </c>
      <c r="B1040" s="11">
        <v>-3.0838031713317364</v>
      </c>
      <c r="C1040" s="11">
        <v>2.0447241923518964E-9</v>
      </c>
    </row>
    <row r="1041" spans="1:3" x14ac:dyDescent="0.25">
      <c r="A1041" s="11">
        <v>9.6172001823485005E-4</v>
      </c>
      <c r="B1041" s="11">
        <v>-3.3304227421616335</v>
      </c>
      <c r="C1041" s="11">
        <v>3.9601373762631411E-9</v>
      </c>
    </row>
    <row r="1042" spans="1:3" x14ac:dyDescent="0.25">
      <c r="A1042" s="11">
        <v>9.61272472631514E-4</v>
      </c>
      <c r="B1042" s="11">
        <v>-3.3842434879200618</v>
      </c>
      <c r="C1042" s="11">
        <v>7.5653844576401308E-9</v>
      </c>
    </row>
    <row r="1043" spans="1:3" x14ac:dyDescent="0.25">
      <c r="A1043" s="11">
        <v>1.0023646022133299E-3</v>
      </c>
      <c r="B1043" s="11">
        <v>-3.2467840301342217</v>
      </c>
      <c r="C1043" s="11">
        <v>4.9953058161344243E-9</v>
      </c>
    </row>
    <row r="1044" spans="1:3" x14ac:dyDescent="0.25">
      <c r="A1044" s="11">
        <v>1.5156695128664499E-3</v>
      </c>
      <c r="B1044" s="11">
        <v>-3.2432119362484251</v>
      </c>
      <c r="C1044" s="11">
        <v>3.0405625938695235E-9</v>
      </c>
    </row>
    <row r="1045" spans="1:3" x14ac:dyDescent="0.25">
      <c r="A1045" s="11">
        <v>5.42270396210976E-4</v>
      </c>
      <c r="B1045" s="11">
        <v>-3.1604872086583979</v>
      </c>
      <c r="C1045" s="11">
        <v>8.1160138637422972E-9</v>
      </c>
    </row>
    <row r="1046" spans="1:3" x14ac:dyDescent="0.25">
      <c r="A1046" s="11">
        <v>8.4866748033705095E-4</v>
      </c>
      <c r="B1046" s="11">
        <v>-3.361439213270506</v>
      </c>
      <c r="C1046" s="11">
        <v>5.9621492559292185E-9</v>
      </c>
    </row>
    <row r="1047" spans="1:3" x14ac:dyDescent="0.25">
      <c r="A1047" s="11">
        <v>9.8484646809661805E-4</v>
      </c>
      <c r="B1047" s="11">
        <v>-3.391893631757029</v>
      </c>
      <c r="C1047" s="11">
        <v>5.9406026583426053E-9</v>
      </c>
    </row>
    <row r="1048" spans="1:3" x14ac:dyDescent="0.25">
      <c r="A1048" s="11">
        <v>2.19688283381395E-3</v>
      </c>
      <c r="B1048" s="11">
        <v>-3.2173308139323153</v>
      </c>
      <c r="C1048" s="11">
        <v>4.1666869097269439E-9</v>
      </c>
    </row>
    <row r="1049" spans="1:3" x14ac:dyDescent="0.25">
      <c r="A1049" s="11">
        <v>1.22084706362942E-3</v>
      </c>
      <c r="B1049" s="11">
        <v>-2.986412462500009</v>
      </c>
      <c r="C1049" s="11">
        <v>3.8109160174895825E-9</v>
      </c>
    </row>
    <row r="1050" spans="1:3" x14ac:dyDescent="0.25">
      <c r="A1050" s="11">
        <v>9.7597935046722499E-4</v>
      </c>
      <c r="B1050" s="11">
        <v>-3.2564008877539443</v>
      </c>
      <c r="C1050" s="11">
        <v>4.7607193185215337E-9</v>
      </c>
    </row>
    <row r="1051" spans="1:3" x14ac:dyDescent="0.25">
      <c r="A1051" s="11">
        <v>5.7042467711487495E-4</v>
      </c>
      <c r="B1051" s="11">
        <v>-3.0297744069240178</v>
      </c>
      <c r="C1051" s="11">
        <v>4.5834982450635263E-9</v>
      </c>
    </row>
    <row r="1052" spans="1:3" x14ac:dyDescent="0.25">
      <c r="A1052" s="11">
        <v>1.0088211316577E-3</v>
      </c>
      <c r="B1052" s="11">
        <v>-3.4561915024770458</v>
      </c>
      <c r="C1052" s="11">
        <v>4.9946415915442009E-9</v>
      </c>
    </row>
    <row r="1053" spans="1:3" x14ac:dyDescent="0.25">
      <c r="A1053" s="11">
        <v>1.3296070920212301E-3</v>
      </c>
      <c r="B1053" s="11">
        <v>-3.4834931336446817</v>
      </c>
      <c r="C1053" s="11">
        <v>5.5702110525901828E-9</v>
      </c>
    </row>
    <row r="1054" spans="1:3" x14ac:dyDescent="0.25">
      <c r="A1054" s="11">
        <v>5.5950941714939903E-4</v>
      </c>
      <c r="B1054" s="11">
        <v>-3.3772737956830805</v>
      </c>
      <c r="C1054" s="11">
        <v>2.5347950485994931E-9</v>
      </c>
    </row>
    <row r="1055" spans="1:3" x14ac:dyDescent="0.25">
      <c r="A1055" s="11">
        <v>1.4798368249368699E-3</v>
      </c>
      <c r="B1055" s="11">
        <v>-3.4016043009371484</v>
      </c>
      <c r="C1055" s="11">
        <v>3.1004006589274394E-9</v>
      </c>
    </row>
    <row r="1056" spans="1:3" x14ac:dyDescent="0.25">
      <c r="A1056" s="11">
        <v>1.5495709878383501E-3</v>
      </c>
      <c r="B1056" s="11">
        <v>-3.1600528951241045</v>
      </c>
      <c r="C1056" s="11">
        <v>5.8372682441172428E-9</v>
      </c>
    </row>
    <row r="1057" spans="1:3" x14ac:dyDescent="0.25">
      <c r="A1057" s="11">
        <v>9.0539419141648196E-4</v>
      </c>
      <c r="B1057" s="11">
        <v>-3.1605407443444604</v>
      </c>
      <c r="C1057" s="11">
        <v>5.9488271635583873E-9</v>
      </c>
    </row>
    <row r="1058" spans="1:3" x14ac:dyDescent="0.25">
      <c r="A1058" s="11">
        <v>5.1774960113303795E-4</v>
      </c>
      <c r="B1058" s="11">
        <v>-3.5313600850264537</v>
      </c>
      <c r="C1058" s="11">
        <v>2.1361738087655395E-9</v>
      </c>
    </row>
    <row r="1059" spans="1:3" x14ac:dyDescent="0.25">
      <c r="A1059" s="11">
        <v>5.8778487699680498E-4</v>
      </c>
      <c r="B1059" s="11">
        <v>-3.0887430193362504</v>
      </c>
      <c r="C1059" s="11">
        <v>5.5895132591205748E-9</v>
      </c>
    </row>
    <row r="1060" spans="1:3" x14ac:dyDescent="0.25">
      <c r="A1060" s="11">
        <v>6.3329723539190703E-4</v>
      </c>
      <c r="B1060" s="11">
        <v>-3.3969209817776038</v>
      </c>
      <c r="C1060" s="11">
        <v>5.854890196293631E-9</v>
      </c>
    </row>
    <row r="1061" spans="1:3" x14ac:dyDescent="0.25">
      <c r="A1061" s="11">
        <v>6.8161013182389395E-4</v>
      </c>
      <c r="B1061" s="11">
        <v>-3.1254830428322804</v>
      </c>
      <c r="C1061" s="11">
        <v>4.9165778391586306E-9</v>
      </c>
    </row>
    <row r="1062" spans="1:3" x14ac:dyDescent="0.25">
      <c r="A1062" s="11">
        <v>8.1139146888648103E-4</v>
      </c>
      <c r="B1062" s="11">
        <v>-3.1364834666428267</v>
      </c>
      <c r="C1062" s="11">
        <v>1.0345410144869555E-8</v>
      </c>
    </row>
    <row r="1063" spans="1:3" x14ac:dyDescent="0.25">
      <c r="A1063" s="11">
        <v>1.12819040430641E-3</v>
      </c>
      <c r="B1063" s="11">
        <v>-3.2314885040779906</v>
      </c>
      <c r="C1063" s="11">
        <v>2.6033604941413111E-9</v>
      </c>
    </row>
    <row r="1064" spans="1:3" x14ac:dyDescent="0.25">
      <c r="A1064" s="11">
        <v>1.13489797391322E-3</v>
      </c>
      <c r="B1064" s="11">
        <v>-3.452958651398808</v>
      </c>
      <c r="C1064" s="11">
        <v>1.7310718144547881E-8</v>
      </c>
    </row>
    <row r="1065" spans="1:3" x14ac:dyDescent="0.25">
      <c r="A1065" s="11">
        <v>9.5011566893722199E-4</v>
      </c>
      <c r="B1065" s="11">
        <v>-3.2478030031089227</v>
      </c>
      <c r="C1065" s="11">
        <v>3.9455034269146695E-9</v>
      </c>
    </row>
    <row r="1066" spans="1:3" x14ac:dyDescent="0.25">
      <c r="A1066" s="11">
        <v>1.4285195839313599E-3</v>
      </c>
      <c r="B1066" s="11">
        <v>-3.0958586342590393</v>
      </c>
      <c r="C1066" s="11">
        <v>7.0065938938435097E-9</v>
      </c>
    </row>
    <row r="1067" spans="1:3" x14ac:dyDescent="0.25">
      <c r="A1067" s="11">
        <v>1.1555904318796301E-3</v>
      </c>
      <c r="B1067" s="11">
        <v>-3.0238666478581187</v>
      </c>
      <c r="C1067" s="11">
        <v>4.817540968723764E-9</v>
      </c>
    </row>
    <row r="1068" spans="1:3" x14ac:dyDescent="0.25">
      <c r="A1068" s="11">
        <v>5.3269979700787699E-4</v>
      </c>
      <c r="B1068" s="11">
        <v>-3.4003770600274863</v>
      </c>
      <c r="C1068" s="11">
        <v>3.3857915931587596E-9</v>
      </c>
    </row>
    <row r="1069" spans="1:3" x14ac:dyDescent="0.25">
      <c r="A1069" s="11">
        <v>9.4140542380673296E-4</v>
      </c>
      <c r="B1069" s="11">
        <v>-3.5462143292805659</v>
      </c>
      <c r="C1069" s="11">
        <v>5.0745104565654295E-9</v>
      </c>
    </row>
    <row r="1070" spans="1:3" x14ac:dyDescent="0.25">
      <c r="A1070" s="11">
        <v>3.0372859550116597E-4</v>
      </c>
      <c r="B1070" s="11">
        <v>-3.3674020936317466</v>
      </c>
      <c r="C1070" s="11">
        <v>1.1950430021915577E-8</v>
      </c>
    </row>
    <row r="1071" spans="1:3" x14ac:dyDescent="0.25">
      <c r="A1071" s="11">
        <v>1.9170238742184801E-3</v>
      </c>
      <c r="B1071" s="11">
        <v>-3.2947370436218608</v>
      </c>
      <c r="C1071" s="11">
        <v>3.0216401850220624E-9</v>
      </c>
    </row>
    <row r="1072" spans="1:3" x14ac:dyDescent="0.25">
      <c r="A1072" s="11">
        <v>2.6453562552866699E-4</v>
      </c>
      <c r="B1072" s="11">
        <v>-3.3765969419575215</v>
      </c>
      <c r="C1072" s="11">
        <v>5.4228204698403172E-9</v>
      </c>
    </row>
    <row r="1073" spans="1:3" x14ac:dyDescent="0.25">
      <c r="A1073" s="11">
        <v>2.5118132049779601E-4</v>
      </c>
      <c r="B1073" s="11">
        <v>-3.1591181598732212</v>
      </c>
      <c r="C1073" s="11">
        <v>1.1125120127894698E-8</v>
      </c>
    </row>
    <row r="1074" spans="1:3" x14ac:dyDescent="0.25">
      <c r="A1074" s="11">
        <v>5.3119199369331099E-4</v>
      </c>
      <c r="B1074" s="11">
        <v>-3.3763071099952802</v>
      </c>
      <c r="C1074" s="11">
        <v>4.7744397271243977E-9</v>
      </c>
    </row>
    <row r="1075" spans="1:3" x14ac:dyDescent="0.25">
      <c r="A1075" s="11">
        <v>1.01408447657386E-3</v>
      </c>
      <c r="B1075" s="11">
        <v>-3.3616035529204722</v>
      </c>
      <c r="C1075" s="11">
        <v>2.9718373308945349E-9</v>
      </c>
    </row>
    <row r="1076" spans="1:3" x14ac:dyDescent="0.25">
      <c r="A1076" s="11">
        <v>1.7731846970982701E-3</v>
      </c>
      <c r="B1076" s="11">
        <v>-3.2536592695575326</v>
      </c>
      <c r="C1076" s="11">
        <v>9.9888316724080757E-9</v>
      </c>
    </row>
    <row r="1077" spans="1:3" x14ac:dyDescent="0.25">
      <c r="A1077" s="11">
        <v>1.43019803315753E-3</v>
      </c>
      <c r="B1077" s="11">
        <v>-3.3675864240275746</v>
      </c>
      <c r="C1077" s="11">
        <v>5.2960715295873021E-9</v>
      </c>
    </row>
    <row r="1078" spans="1:3" x14ac:dyDescent="0.25">
      <c r="A1078" s="11">
        <v>1.46461168063918E-3</v>
      </c>
      <c r="B1078" s="11">
        <v>-3.2722264296842742</v>
      </c>
      <c r="C1078" s="11">
        <v>3.3782539534911042E-9</v>
      </c>
    </row>
    <row r="1079" spans="1:3" x14ac:dyDescent="0.25">
      <c r="A1079" s="11">
        <v>1.2595477790489501E-3</v>
      </c>
      <c r="B1079" s="11">
        <v>-2.7679710543582678</v>
      </c>
      <c r="C1079" s="11">
        <v>5.1040500847157835E-9</v>
      </c>
    </row>
    <row r="1080" spans="1:3" x14ac:dyDescent="0.25">
      <c r="A1080" s="11">
        <v>6.7047946501946302E-4</v>
      </c>
      <c r="B1080" s="11">
        <v>-3.2040372270735133</v>
      </c>
      <c r="C1080" s="11">
        <v>2.2836089749290554E-9</v>
      </c>
    </row>
    <row r="1081" spans="1:3" x14ac:dyDescent="0.25">
      <c r="A1081" s="11">
        <v>9.0375920274835496E-4</v>
      </c>
      <c r="B1081" s="11">
        <v>-3.3751929600883579</v>
      </c>
      <c r="C1081" s="11">
        <v>5.6721452161424655E-9</v>
      </c>
    </row>
    <row r="1082" spans="1:3" x14ac:dyDescent="0.25">
      <c r="A1082" s="11">
        <v>8.2491930920872299E-4</v>
      </c>
      <c r="B1082" s="11">
        <v>-3.2941288060344762</v>
      </c>
      <c r="C1082" s="11">
        <v>5.2272228559874188E-9</v>
      </c>
    </row>
    <row r="1083" spans="1:3" x14ac:dyDescent="0.25">
      <c r="A1083" s="11">
        <v>5.1261856230926301E-4</v>
      </c>
      <c r="B1083" s="11">
        <v>-3.2289362888761111</v>
      </c>
      <c r="C1083" s="11">
        <v>6.5668271562701048E-9</v>
      </c>
    </row>
    <row r="1084" spans="1:3" x14ac:dyDescent="0.25">
      <c r="A1084" s="11">
        <v>1.4024893159364799E-3</v>
      </c>
      <c r="B1084" s="11">
        <v>-3.3601297889335879</v>
      </c>
      <c r="C1084" s="11">
        <v>2.858573547657175E-9</v>
      </c>
    </row>
    <row r="1085" spans="1:3" x14ac:dyDescent="0.25">
      <c r="A1085" s="11">
        <v>5.9642717172258305E-4</v>
      </c>
      <c r="B1085" s="11">
        <v>-3.4815177552175136</v>
      </c>
      <c r="C1085" s="11">
        <v>4.7502238505699404E-9</v>
      </c>
    </row>
    <row r="1086" spans="1:3" x14ac:dyDescent="0.25">
      <c r="A1086" s="11">
        <v>1.1760197383790701E-3</v>
      </c>
      <c r="B1086" s="11">
        <v>-3.4082141547243716</v>
      </c>
      <c r="C1086" s="11">
        <v>9.6296613268655049E-9</v>
      </c>
    </row>
    <row r="1087" spans="1:3" x14ac:dyDescent="0.25">
      <c r="A1087" s="11">
        <v>1.6247014156032899E-3</v>
      </c>
      <c r="B1087" s="11">
        <v>-2.9276224791850423</v>
      </c>
      <c r="C1087" s="11">
        <v>6.5438251105862891E-9</v>
      </c>
    </row>
    <row r="1088" spans="1:3" x14ac:dyDescent="0.25">
      <c r="A1088" s="11">
        <v>1.0112269169500301E-3</v>
      </c>
      <c r="B1088" s="11">
        <v>-3.242624983272862</v>
      </c>
      <c r="C1088" s="11">
        <v>6.9664863463400969E-9</v>
      </c>
    </row>
    <row r="1089" spans="1:3" x14ac:dyDescent="0.25">
      <c r="A1089" s="11">
        <v>1.46840258532407E-3</v>
      </c>
      <c r="B1089" s="11">
        <v>-3.4807902431136579</v>
      </c>
      <c r="C1089" s="11">
        <v>6.2811571426068985E-9</v>
      </c>
    </row>
    <row r="1090" spans="1:3" x14ac:dyDescent="0.25">
      <c r="A1090" s="11">
        <v>8.3844747604252504E-4</v>
      </c>
      <c r="B1090" s="11">
        <v>-3.384891757765125</v>
      </c>
      <c r="C1090" s="11">
        <v>3.7577383936471981E-9</v>
      </c>
    </row>
    <row r="1091" spans="1:3" x14ac:dyDescent="0.25">
      <c r="A1091" s="11">
        <v>2.0420269469669699E-3</v>
      </c>
      <c r="B1091" s="11">
        <v>-3.3451507175542665</v>
      </c>
      <c r="C1091" s="11">
        <v>6.9132983305152234E-9</v>
      </c>
    </row>
    <row r="1092" spans="1:3" x14ac:dyDescent="0.25">
      <c r="A1092" s="11">
        <v>1.4851414929856E-3</v>
      </c>
      <c r="B1092" s="11">
        <v>-3.2454546840654865</v>
      </c>
      <c r="C1092" s="11">
        <v>4.1447268325302472E-9</v>
      </c>
    </row>
    <row r="1093" spans="1:3" x14ac:dyDescent="0.25">
      <c r="A1093" s="11">
        <v>1.2452322805241399E-3</v>
      </c>
      <c r="B1093" s="11">
        <v>-3.2229594508694537</v>
      </c>
      <c r="C1093" s="11">
        <v>6.2617301962621421E-9</v>
      </c>
    </row>
    <row r="1094" spans="1:3" x14ac:dyDescent="0.25">
      <c r="A1094" s="11">
        <v>1.21935028139599E-3</v>
      </c>
      <c r="B1094" s="11">
        <v>-3.384963242570747</v>
      </c>
      <c r="C1094" s="11">
        <v>3.9537760962258246E-9</v>
      </c>
    </row>
    <row r="1095" spans="1:3" x14ac:dyDescent="0.25">
      <c r="A1095" s="11">
        <v>1.12347758799484E-3</v>
      </c>
      <c r="B1095" s="11">
        <v>-3.22644795205417</v>
      </c>
      <c r="C1095" s="11">
        <v>1.0284714444852518E-8</v>
      </c>
    </row>
    <row r="1096" spans="1:3" x14ac:dyDescent="0.25">
      <c r="A1096" s="11">
        <v>2.3037742633154499E-3</v>
      </c>
      <c r="B1096" s="11">
        <v>-3.3214397905000492</v>
      </c>
      <c r="C1096" s="11">
        <v>4.285977107382302E-9</v>
      </c>
    </row>
    <row r="1097" spans="1:3" x14ac:dyDescent="0.25">
      <c r="A1097" s="11">
        <v>1.27812934231779E-3</v>
      </c>
      <c r="B1097" s="11">
        <v>-3.0613419854564596</v>
      </c>
      <c r="C1097" s="11">
        <v>5.6716296428556258E-9</v>
      </c>
    </row>
    <row r="1098" spans="1:3" x14ac:dyDescent="0.25">
      <c r="A1098" s="11">
        <v>1.47270018460023E-3</v>
      </c>
      <c r="B1098" s="11">
        <v>-3.2470822575139131</v>
      </c>
      <c r="C1098" s="11">
        <v>5.33072704728245E-9</v>
      </c>
    </row>
    <row r="1099" spans="1:3" x14ac:dyDescent="0.25">
      <c r="A1099" s="11">
        <v>5.7263200238699403E-4</v>
      </c>
      <c r="B1099" s="11">
        <v>-3.1453152987574726</v>
      </c>
      <c r="C1099" s="11">
        <v>7.7124803345591799E-9</v>
      </c>
    </row>
    <row r="1100" spans="1:3" x14ac:dyDescent="0.25">
      <c r="A1100" s="11">
        <v>6.2535931444227802E-4</v>
      </c>
      <c r="B1100" s="11">
        <v>-3.5553959566920552</v>
      </c>
      <c r="C1100" s="11">
        <v>4.0036939222602308E-9</v>
      </c>
    </row>
    <row r="1101" spans="1:3" x14ac:dyDescent="0.25">
      <c r="A1101" s="11">
        <v>1.09583557473307E-3</v>
      </c>
      <c r="B1101" s="11">
        <v>-3.1855843713770611</v>
      </c>
      <c r="C1101" s="11">
        <v>8.9372988088719953E-9</v>
      </c>
    </row>
    <row r="1102" spans="1:3" x14ac:dyDescent="0.25">
      <c r="A1102" s="11">
        <v>1.3995751012195301E-3</v>
      </c>
      <c r="B1102" s="11">
        <v>-3.7565013042447402</v>
      </c>
      <c r="C1102" s="11">
        <v>5.7621770253821503E-9</v>
      </c>
    </row>
    <row r="1103" spans="1:3" x14ac:dyDescent="0.25">
      <c r="A1103" s="11">
        <v>2.4918438257988997E-4</v>
      </c>
      <c r="B1103" s="11">
        <v>-3.4752493109522495</v>
      </c>
      <c r="C1103" s="11">
        <v>6.8369239822231955E-9</v>
      </c>
    </row>
    <row r="1104" spans="1:3" x14ac:dyDescent="0.25">
      <c r="A1104" s="11">
        <v>1.5331051975220199E-3</v>
      </c>
      <c r="B1104" s="11">
        <v>-3.2491071365888997</v>
      </c>
      <c r="C1104" s="11">
        <v>6.0798963868515851E-9</v>
      </c>
    </row>
    <row r="1105" spans="1:3" x14ac:dyDescent="0.25">
      <c r="A1105" s="11">
        <v>1.04316360776404E-3</v>
      </c>
      <c r="B1105" s="11">
        <v>-3.1984147772667977</v>
      </c>
      <c r="C1105" s="11">
        <v>7.1753147674694738E-9</v>
      </c>
    </row>
    <row r="1106" spans="1:3" x14ac:dyDescent="0.25">
      <c r="A1106" s="11">
        <v>1.01547108182223E-3</v>
      </c>
      <c r="B1106" s="11">
        <v>-3.4166826946639417</v>
      </c>
      <c r="C1106" s="11">
        <v>6.0347893811084495E-9</v>
      </c>
    </row>
    <row r="1107" spans="1:3" x14ac:dyDescent="0.25">
      <c r="A1107" s="11">
        <v>1.0292888418696601E-3</v>
      </c>
      <c r="B1107" s="11">
        <v>-3.3900543506457175</v>
      </c>
      <c r="C1107" s="11">
        <v>4.7700365898909678E-9</v>
      </c>
    </row>
    <row r="1108" spans="1:3" x14ac:dyDescent="0.25">
      <c r="A1108" s="11">
        <v>8.0164621550503996E-4</v>
      </c>
      <c r="B1108" s="11">
        <v>-3.2518661526796055</v>
      </c>
      <c r="C1108" s="11">
        <v>2.9673200255107324E-9</v>
      </c>
    </row>
    <row r="1109" spans="1:3" x14ac:dyDescent="0.25">
      <c r="A1109" s="11">
        <v>3.0092407841128701E-4</v>
      </c>
      <c r="B1109" s="11">
        <v>-3.2003550256815703</v>
      </c>
      <c r="C1109" s="11">
        <v>4.1584487081859463E-9</v>
      </c>
    </row>
    <row r="1110" spans="1:3" x14ac:dyDescent="0.25">
      <c r="A1110" s="11">
        <v>1.37231910170576E-3</v>
      </c>
      <c r="B1110" s="11">
        <v>-3.2343087688610805</v>
      </c>
      <c r="C1110" s="11">
        <v>2.5226968514700118E-9</v>
      </c>
    </row>
    <row r="1111" spans="1:3" x14ac:dyDescent="0.25">
      <c r="A1111" s="11">
        <v>1.4011906596906401E-3</v>
      </c>
      <c r="B1111" s="11">
        <v>-3.0736449520782165</v>
      </c>
      <c r="C1111" s="11">
        <v>5.3587095620431544E-9</v>
      </c>
    </row>
    <row r="1112" spans="1:3" x14ac:dyDescent="0.25">
      <c r="A1112" s="11">
        <v>7.7408015450333798E-4</v>
      </c>
      <c r="B1112" s="11">
        <v>-3.1444857460679403</v>
      </c>
      <c r="C1112" s="11">
        <v>7.5713445661571537E-9</v>
      </c>
    </row>
    <row r="1113" spans="1:3" x14ac:dyDescent="0.25">
      <c r="A1113" s="11">
        <v>8.1724498231280403E-5</v>
      </c>
      <c r="B1113" s="11">
        <v>-3.2528596001438319</v>
      </c>
      <c r="C1113" s="11">
        <v>6.4810479609509968E-9</v>
      </c>
    </row>
    <row r="1114" spans="1:3" x14ac:dyDescent="0.25">
      <c r="A1114" s="11">
        <v>1.30537474713342E-3</v>
      </c>
      <c r="B1114" s="11">
        <v>-3.3655227242939327</v>
      </c>
      <c r="C1114" s="11">
        <v>7.2977434046748546E-9</v>
      </c>
    </row>
    <row r="1115" spans="1:3" x14ac:dyDescent="0.25">
      <c r="A1115" s="11">
        <v>9.2126801965724701E-4</v>
      </c>
      <c r="B1115" s="11">
        <v>-3.563771348012605</v>
      </c>
      <c r="C1115" s="11">
        <v>8.0131229606654111E-9</v>
      </c>
    </row>
    <row r="1116" spans="1:3" x14ac:dyDescent="0.25">
      <c r="A1116" s="11">
        <v>9.6746074833984404E-4</v>
      </c>
      <c r="B1116" s="11">
        <v>-3.4090734410334851</v>
      </c>
      <c r="C1116" s="11">
        <v>3.5792592363929311E-9</v>
      </c>
    </row>
    <row r="1117" spans="1:3" x14ac:dyDescent="0.25">
      <c r="A1117" s="11">
        <v>1.4755433854213001E-3</v>
      </c>
      <c r="B1117" s="11">
        <v>-3.3039409102456099</v>
      </c>
      <c r="C1117" s="11">
        <v>3.927913550274903E-9</v>
      </c>
    </row>
    <row r="1118" spans="1:3" x14ac:dyDescent="0.25">
      <c r="A1118" s="11">
        <v>1.15090301811474E-3</v>
      </c>
      <c r="B1118" s="11">
        <v>-3.3672944037351975</v>
      </c>
      <c r="C1118" s="11">
        <v>4.5861416057077755E-9</v>
      </c>
    </row>
    <row r="1119" spans="1:3" x14ac:dyDescent="0.25">
      <c r="A1119" s="11">
        <v>5.1834708803471705E-4</v>
      </c>
      <c r="B1119" s="11">
        <v>-3.3113724705828562</v>
      </c>
      <c r="C1119" s="11">
        <v>8.1778545779082199E-9</v>
      </c>
    </row>
    <row r="1120" spans="1:3" x14ac:dyDescent="0.25">
      <c r="A1120" s="11">
        <v>1.1457147731100299E-3</v>
      </c>
      <c r="B1120" s="11">
        <v>-3.6655458635475515</v>
      </c>
      <c r="C1120" s="11">
        <v>4.3540955711039925E-9</v>
      </c>
    </row>
    <row r="1121" spans="1:3" x14ac:dyDescent="0.25">
      <c r="A1121" s="11">
        <v>8.61047889683318E-4</v>
      </c>
      <c r="B1121" s="11">
        <v>-3.5638795963886833</v>
      </c>
      <c r="C1121" s="11">
        <v>9.579453095443793E-9</v>
      </c>
    </row>
    <row r="1122" spans="1:3" x14ac:dyDescent="0.25">
      <c r="A1122" s="11">
        <v>2.9756912328379802E-4</v>
      </c>
      <c r="B1122" s="11">
        <v>-3.5125396748866184</v>
      </c>
      <c r="C1122" s="11">
        <v>1.4286091393996307E-8</v>
      </c>
    </row>
    <row r="1123" spans="1:3" x14ac:dyDescent="0.25">
      <c r="A1123" s="11">
        <v>3.0428614873566099E-5</v>
      </c>
      <c r="B1123" s="11">
        <v>-3.2203273750769061</v>
      </c>
      <c r="C1123" s="11">
        <v>8.8393790098780608E-9</v>
      </c>
    </row>
    <row r="1124" spans="1:3" x14ac:dyDescent="0.25">
      <c r="A1124" s="11">
        <v>5.2349920700132198E-4</v>
      </c>
      <c r="B1124" s="11">
        <v>-3.392351801128962</v>
      </c>
      <c r="C1124" s="11">
        <v>5.0418648284293561E-9</v>
      </c>
    </row>
    <row r="1125" spans="1:3" x14ac:dyDescent="0.25">
      <c r="A1125" s="11">
        <v>1.0981755309324201E-3</v>
      </c>
      <c r="B1125" s="11">
        <v>-3.1659939839402411</v>
      </c>
      <c r="C1125" s="11">
        <v>3.9593152861152917E-9</v>
      </c>
    </row>
    <row r="1126" spans="1:3" x14ac:dyDescent="0.25">
      <c r="A1126" s="11">
        <v>1.20089375688592E-3</v>
      </c>
      <c r="B1126" s="11">
        <v>-3.2440778032993265</v>
      </c>
      <c r="C1126" s="11">
        <v>6.1859018319204177E-9</v>
      </c>
    </row>
    <row r="1127" spans="1:3" x14ac:dyDescent="0.25">
      <c r="A1127" s="11">
        <v>1.8095575543433399E-3</v>
      </c>
      <c r="B1127" s="11">
        <v>-3.3105284995626008</v>
      </c>
      <c r="C1127" s="11">
        <v>9.4383572522367018E-9</v>
      </c>
    </row>
    <row r="1128" spans="1:3" x14ac:dyDescent="0.25">
      <c r="A1128" s="11">
        <v>5.3003944293841701E-4</v>
      </c>
      <c r="B1128" s="11">
        <v>-3.4411992584929583</v>
      </c>
      <c r="C1128" s="11">
        <v>2.7799663335350215E-9</v>
      </c>
    </row>
    <row r="1129" spans="1:3" x14ac:dyDescent="0.25">
      <c r="A1129" s="11">
        <v>1.6887912550801801E-3</v>
      </c>
      <c r="B1129" s="11">
        <v>-3.6711963035573332</v>
      </c>
      <c r="C1129" s="11">
        <v>6.6420486092826124E-9</v>
      </c>
    </row>
    <row r="1130" spans="1:3" x14ac:dyDescent="0.25">
      <c r="A1130" s="11">
        <v>1.2079186847613599E-3</v>
      </c>
      <c r="B1130" s="11">
        <v>-3.3966509319223772</v>
      </c>
      <c r="C1130" s="11">
        <v>7.0172186093683451E-9</v>
      </c>
    </row>
    <row r="1131" spans="1:3" x14ac:dyDescent="0.25">
      <c r="A1131" s="11">
        <v>1.3436790620961301E-3</v>
      </c>
      <c r="B1131" s="11">
        <v>-3.5584162829329915</v>
      </c>
      <c r="C1131" s="11">
        <v>1.1148462186505167E-8</v>
      </c>
    </row>
    <row r="1132" spans="1:3" x14ac:dyDescent="0.25">
      <c r="A1132" s="11">
        <v>1.0211404402964801E-3</v>
      </c>
      <c r="B1132" s="11">
        <v>-2.9894887852460528</v>
      </c>
      <c r="C1132" s="11">
        <v>8.1114247431109648E-9</v>
      </c>
    </row>
    <row r="1133" spans="1:3" x14ac:dyDescent="0.25">
      <c r="A1133" s="11">
        <v>1.47049750382673E-3</v>
      </c>
      <c r="B1133" s="11">
        <v>-3.1391619816758669</v>
      </c>
      <c r="C1133" s="11">
        <v>5.0984847372744113E-9</v>
      </c>
    </row>
    <row r="1134" spans="1:3" x14ac:dyDescent="0.25">
      <c r="A1134" s="11">
        <v>1.3381769416831301E-3</v>
      </c>
      <c r="B1134" s="11">
        <v>-3.198763522443544</v>
      </c>
      <c r="C1134" s="11">
        <v>3.4004976768749319E-9</v>
      </c>
    </row>
    <row r="1135" spans="1:3" x14ac:dyDescent="0.25">
      <c r="A1135" s="11">
        <v>5.9741134741767097E-4</v>
      </c>
      <c r="B1135" s="11">
        <v>-3.3456177332060837</v>
      </c>
      <c r="C1135" s="11">
        <v>4.3922559048068915E-9</v>
      </c>
    </row>
    <row r="1136" spans="1:3" x14ac:dyDescent="0.25">
      <c r="A1136" s="11">
        <v>9.1573362742546397E-4</v>
      </c>
      <c r="B1136" s="11">
        <v>-3.2741470462014863</v>
      </c>
      <c r="C1136" s="11">
        <v>3.2727154360029088E-9</v>
      </c>
    </row>
    <row r="1137" spans="1:3" x14ac:dyDescent="0.25">
      <c r="A1137" s="11">
        <v>1.42259892556782E-3</v>
      </c>
      <c r="B1137" s="11">
        <v>-2.9000294610047432</v>
      </c>
      <c r="C1137" s="11">
        <v>2.5126116222537415E-9</v>
      </c>
    </row>
    <row r="1138" spans="1:3" x14ac:dyDescent="0.25">
      <c r="A1138" s="11">
        <v>7.5495948341528104E-4</v>
      </c>
      <c r="B1138" s="11">
        <v>-3.1963021160646945</v>
      </c>
      <c r="C1138" s="11">
        <v>5.0635790724754788E-9</v>
      </c>
    </row>
    <row r="1139" spans="1:3" x14ac:dyDescent="0.25">
      <c r="A1139" s="11">
        <v>8.3679448507795499E-4</v>
      </c>
      <c r="B1139" s="11">
        <v>-3.5039174783413545</v>
      </c>
      <c r="C1139" s="11">
        <v>2.7562987208801894E-9</v>
      </c>
    </row>
    <row r="1140" spans="1:3" x14ac:dyDescent="0.25">
      <c r="A1140" s="11">
        <v>1.2519138497719901E-3</v>
      </c>
      <c r="B1140" s="11">
        <v>-3.2915709441009562</v>
      </c>
      <c r="C1140" s="11">
        <v>4.3245048817789308E-9</v>
      </c>
    </row>
    <row r="1141" spans="1:3" x14ac:dyDescent="0.25">
      <c r="A1141" s="11">
        <v>6.79107142437085E-4</v>
      </c>
      <c r="B1141" s="11">
        <v>-3.7193287603311149</v>
      </c>
      <c r="C1141" s="11">
        <v>5.8364065070922348E-9</v>
      </c>
    </row>
    <row r="1142" spans="1:3" x14ac:dyDescent="0.25">
      <c r="A1142" s="11">
        <v>1.3713445047820001E-3</v>
      </c>
      <c r="B1142" s="11">
        <v>-3.5170380615000321</v>
      </c>
      <c r="C1142" s="11">
        <v>5.2264938450905807E-9</v>
      </c>
    </row>
    <row r="1143" spans="1:3" x14ac:dyDescent="0.25">
      <c r="A1143" s="11">
        <v>6.6697205349298201E-4</v>
      </c>
      <c r="B1143" s="11">
        <v>-3.3766900141574334</v>
      </c>
      <c r="C1143" s="11">
        <v>4.1823175136976975E-9</v>
      </c>
    </row>
    <row r="1144" spans="1:3" x14ac:dyDescent="0.25">
      <c r="A1144" s="11">
        <v>5.9435773474767297E-4</v>
      </c>
      <c r="B1144" s="11">
        <v>-3.2730180536907905</v>
      </c>
      <c r="C1144" s="11">
        <v>1.0880310547961388E-8</v>
      </c>
    </row>
    <row r="1145" spans="1:3" x14ac:dyDescent="0.25">
      <c r="A1145" s="11">
        <v>1.42285595433823E-3</v>
      </c>
      <c r="B1145" s="11">
        <v>-3.6524290364345622</v>
      </c>
      <c r="C1145" s="11">
        <v>4.1630903021051156E-9</v>
      </c>
    </row>
    <row r="1146" spans="1:3" x14ac:dyDescent="0.25">
      <c r="A1146" s="11">
        <v>1.2091884105462399E-3</v>
      </c>
      <c r="B1146" s="11">
        <v>-3.2212018829903539</v>
      </c>
      <c r="C1146" s="11">
        <v>2.8093200172343961E-9</v>
      </c>
    </row>
    <row r="1147" spans="1:3" x14ac:dyDescent="0.25">
      <c r="A1147" s="11">
        <v>1.8170474312835701E-3</v>
      </c>
      <c r="B1147" s="11">
        <v>-3.2184030515930573</v>
      </c>
      <c r="C1147" s="11">
        <v>5.216867051184829E-9</v>
      </c>
    </row>
    <row r="1148" spans="1:3" x14ac:dyDescent="0.25">
      <c r="A1148" s="11">
        <v>1.52191822290335E-3</v>
      </c>
      <c r="B1148" s="11">
        <v>-3.4592942410068477</v>
      </c>
      <c r="C1148" s="11">
        <v>3.8892904480389798E-9</v>
      </c>
    </row>
    <row r="1149" spans="1:3" x14ac:dyDescent="0.25">
      <c r="A1149" s="11">
        <v>1.66926487507895E-3</v>
      </c>
      <c r="B1149" s="11">
        <v>-3.6005325622167432</v>
      </c>
      <c r="C1149" s="11">
        <v>2.8784806461881879E-9</v>
      </c>
    </row>
    <row r="1150" spans="1:3" x14ac:dyDescent="0.25">
      <c r="A1150" s="11">
        <v>1.83589167905836E-3</v>
      </c>
      <c r="B1150" s="11">
        <v>-3.2911393374098363</v>
      </c>
      <c r="C1150" s="11">
        <v>4.6434835289723104E-9</v>
      </c>
    </row>
    <row r="1151" spans="1:3" x14ac:dyDescent="0.25">
      <c r="A1151" s="11">
        <v>1.24629538386399E-3</v>
      </c>
      <c r="B1151" s="11">
        <v>-3.3649189810715781</v>
      </c>
      <c r="C1151" s="11">
        <v>4.818109385890613E-9</v>
      </c>
    </row>
    <row r="1152" spans="1:3" x14ac:dyDescent="0.25">
      <c r="A1152" s="11">
        <v>5.33291580132413E-4</v>
      </c>
      <c r="B1152" s="11">
        <v>-3.3967549284449676</v>
      </c>
      <c r="C1152" s="11">
        <v>3.5619836813803208E-9</v>
      </c>
    </row>
    <row r="1153" spans="1:3" x14ac:dyDescent="0.25">
      <c r="A1153" s="11">
        <v>1.1151178901593201E-3</v>
      </c>
      <c r="B1153" s="11">
        <v>-3.3686702667221113</v>
      </c>
      <c r="C1153" s="11">
        <v>3.8859205942016512E-9</v>
      </c>
    </row>
    <row r="1154" spans="1:3" x14ac:dyDescent="0.25">
      <c r="A1154" s="11">
        <v>6.9043277796764196E-4</v>
      </c>
      <c r="B1154" s="11">
        <v>-3.280559930603721</v>
      </c>
      <c r="C1154" s="11">
        <v>3.8051538988328013E-9</v>
      </c>
    </row>
    <row r="1155" spans="1:3" x14ac:dyDescent="0.25">
      <c r="A1155" s="11">
        <v>1.2695776559917501E-3</v>
      </c>
      <c r="B1155" s="11">
        <v>-3.1599126753235454</v>
      </c>
      <c r="C1155" s="11">
        <v>4.7074367258516836E-9</v>
      </c>
    </row>
    <row r="1156" spans="1:3" x14ac:dyDescent="0.25">
      <c r="A1156" s="11">
        <v>8.9035090119795896E-4</v>
      </c>
      <c r="B1156" s="11">
        <v>-3.1677564545011805</v>
      </c>
      <c r="C1156" s="11">
        <v>8.1449587201499257E-9</v>
      </c>
    </row>
    <row r="1157" spans="1:3" x14ac:dyDescent="0.25">
      <c r="A1157" s="11">
        <v>1.5298630900509799E-3</v>
      </c>
      <c r="B1157" s="11">
        <v>-3.3718270103581078</v>
      </c>
      <c r="C1157" s="11">
        <v>7.8137237308896134E-9</v>
      </c>
    </row>
    <row r="1158" spans="1:3" x14ac:dyDescent="0.25">
      <c r="A1158" s="11">
        <v>7.9827190861073898E-4</v>
      </c>
      <c r="B1158" s="11">
        <v>-3.3206515341954188</v>
      </c>
      <c r="C1158" s="11">
        <v>5.2724527945055516E-9</v>
      </c>
    </row>
    <row r="1159" spans="1:3" x14ac:dyDescent="0.25">
      <c r="A1159" s="11">
        <v>4.02210288495371E-4</v>
      </c>
      <c r="B1159" s="11">
        <v>-3.2429233210978619</v>
      </c>
      <c r="C1159" s="11">
        <v>4.0733841835822329E-9</v>
      </c>
    </row>
    <row r="1160" spans="1:3" x14ac:dyDescent="0.25">
      <c r="A1160" s="11">
        <v>1.10435075746423E-3</v>
      </c>
      <c r="B1160" s="11">
        <v>-3.4165389688565626</v>
      </c>
      <c r="C1160" s="11">
        <v>3.9598702673621385E-9</v>
      </c>
    </row>
    <row r="1161" spans="1:3" x14ac:dyDescent="0.25">
      <c r="A1161" s="11">
        <v>2.1361617156291299E-4</v>
      </c>
      <c r="B1161" s="11">
        <v>-3.2957270954926976</v>
      </c>
      <c r="C1161" s="11">
        <v>5.8943077538818099E-9</v>
      </c>
    </row>
    <row r="1162" spans="1:3" x14ac:dyDescent="0.25">
      <c r="A1162" s="11">
        <v>1.0904184073367801E-3</v>
      </c>
      <c r="B1162" s="11">
        <v>-3.2413014491066319</v>
      </c>
      <c r="C1162" s="11">
        <v>4.2969931436093662E-9</v>
      </c>
    </row>
    <row r="1163" spans="1:3" x14ac:dyDescent="0.25">
      <c r="A1163" s="11">
        <v>2.47376025637616E-4</v>
      </c>
      <c r="B1163" s="11">
        <v>-3.2677889358682677</v>
      </c>
      <c r="C1163" s="11">
        <v>3.8626609309582418E-9</v>
      </c>
    </row>
    <row r="1164" spans="1:3" x14ac:dyDescent="0.25">
      <c r="A1164" s="11">
        <v>5.7045527001849897E-4</v>
      </c>
      <c r="B1164" s="11">
        <v>-3.2850004233935772</v>
      </c>
      <c r="C1164" s="11">
        <v>2.7782589170274185E-9</v>
      </c>
    </row>
    <row r="1165" spans="1:3" x14ac:dyDescent="0.25">
      <c r="A1165" s="11">
        <v>1.1730423240507201E-3</v>
      </c>
      <c r="B1165" s="11">
        <v>-3.6287836342838848</v>
      </c>
      <c r="C1165" s="11">
        <v>3.5780947390408336E-9</v>
      </c>
    </row>
    <row r="1166" spans="1:3" x14ac:dyDescent="0.25">
      <c r="A1166" s="11">
        <v>6.5835890715541096E-4</v>
      </c>
      <c r="B1166" s="11">
        <v>-3.3727226482172536</v>
      </c>
      <c r="C1166" s="11">
        <v>1.2786820313410141E-8</v>
      </c>
    </row>
    <row r="1167" spans="1:3" x14ac:dyDescent="0.25">
      <c r="A1167" s="11">
        <v>6.8842908308586605E-4</v>
      </c>
      <c r="B1167" s="11">
        <v>-3.2060285178263506</v>
      </c>
      <c r="C1167" s="11">
        <v>8.5881216445387075E-9</v>
      </c>
    </row>
    <row r="1168" spans="1:3" x14ac:dyDescent="0.25">
      <c r="A1168" s="11">
        <v>1.51963850030978E-3</v>
      </c>
      <c r="B1168" s="11">
        <v>-2.8012290385253045</v>
      </c>
      <c r="C1168" s="11">
        <v>7.6173546007429209E-9</v>
      </c>
    </row>
    <row r="1169" spans="1:3" x14ac:dyDescent="0.25">
      <c r="A1169" s="11">
        <v>1.4955814928319E-3</v>
      </c>
      <c r="B1169" s="11">
        <v>-3.440385955273686</v>
      </c>
      <c r="C1169" s="11">
        <v>7.7831438546084296E-9</v>
      </c>
    </row>
    <row r="1170" spans="1:3" x14ac:dyDescent="0.25">
      <c r="A1170" s="11">
        <v>9.0810745346945601E-4</v>
      </c>
      <c r="B1170" s="11">
        <v>-3.2355997240822121</v>
      </c>
      <c r="C1170" s="11">
        <v>9.4635777360868451E-9</v>
      </c>
    </row>
    <row r="1171" spans="1:3" x14ac:dyDescent="0.25">
      <c r="A1171" s="11">
        <v>7.7367347927302698E-4</v>
      </c>
      <c r="B1171" s="11">
        <v>-3.3139896277635206</v>
      </c>
      <c r="C1171" s="11">
        <v>8.517404609319529E-9</v>
      </c>
    </row>
    <row r="1172" spans="1:3" x14ac:dyDescent="0.25">
      <c r="A1172" s="11">
        <v>7.3906644084904805E-4</v>
      </c>
      <c r="B1172" s="11">
        <v>-3.2940094643516322</v>
      </c>
      <c r="C1172" s="11">
        <v>3.5547462189006948E-9</v>
      </c>
    </row>
    <row r="1173" spans="1:3" x14ac:dyDescent="0.25">
      <c r="A1173" s="11">
        <v>4.97859273306386E-4</v>
      </c>
      <c r="B1173" s="11">
        <v>-3.1592777146783435</v>
      </c>
      <c r="C1173" s="11">
        <v>4.8118116295081586E-9</v>
      </c>
    </row>
    <row r="1174" spans="1:3" x14ac:dyDescent="0.25">
      <c r="A1174" s="11">
        <v>4.9029282753868604E-4</v>
      </c>
      <c r="B1174" s="11">
        <v>-3.0816845874049656</v>
      </c>
      <c r="C1174" s="11">
        <v>7.7153073754005803E-9</v>
      </c>
    </row>
    <row r="1175" spans="1:3" x14ac:dyDescent="0.25">
      <c r="A1175" s="11">
        <v>1.1330978497580101E-3</v>
      </c>
      <c r="B1175" s="11">
        <v>-3.1107527814967542</v>
      </c>
      <c r="C1175" s="11">
        <v>3.3344037862635517E-9</v>
      </c>
    </row>
    <row r="1176" spans="1:3" x14ac:dyDescent="0.25">
      <c r="A1176" s="11">
        <v>1.41206865700952E-3</v>
      </c>
      <c r="B1176" s="11">
        <v>-3.2146012144139986</v>
      </c>
      <c r="C1176" s="11">
        <v>3.8352604257319456E-9</v>
      </c>
    </row>
    <row r="1177" spans="1:3" x14ac:dyDescent="0.25">
      <c r="A1177" s="11">
        <v>1.12463642062089E-4</v>
      </c>
      <c r="B1177" s="11">
        <v>-3.010083526024939</v>
      </c>
      <c r="C1177" s="11">
        <v>5.3444808973040182E-9</v>
      </c>
    </row>
    <row r="1178" spans="1:3" x14ac:dyDescent="0.25">
      <c r="A1178" s="11">
        <v>1.7044350848850001E-3</v>
      </c>
      <c r="B1178" s="11">
        <v>-3.4448771677349348</v>
      </c>
      <c r="C1178" s="11">
        <v>5.1313157078123986E-9</v>
      </c>
    </row>
    <row r="1179" spans="1:3" x14ac:dyDescent="0.25">
      <c r="A1179" s="11">
        <v>-7.11059978220005E-5</v>
      </c>
      <c r="B1179" s="11">
        <v>-3.6413064521172949</v>
      </c>
      <c r="C1179" s="11">
        <v>4.1149974063738426E-9</v>
      </c>
    </row>
    <row r="1180" spans="1:3" x14ac:dyDescent="0.25">
      <c r="A1180" s="11">
        <v>1.0769097555651001E-3</v>
      </c>
      <c r="B1180" s="11">
        <v>-3.1646180649097788</v>
      </c>
      <c r="C1180" s="11">
        <v>5.3378413224166577E-9</v>
      </c>
    </row>
    <row r="1181" spans="1:3" x14ac:dyDescent="0.25">
      <c r="A1181" s="11">
        <v>7.6890468300768204E-4</v>
      </c>
      <c r="B1181" s="11">
        <v>-3.1000802889925283</v>
      </c>
      <c r="C1181" s="11">
        <v>5.1815054588233751E-9</v>
      </c>
    </row>
    <row r="1182" spans="1:3" x14ac:dyDescent="0.25">
      <c r="A1182" s="11">
        <v>1.6713781486911001E-3</v>
      </c>
      <c r="B1182" s="11">
        <v>-3.2063433118094156</v>
      </c>
      <c r="C1182" s="11">
        <v>6.808090002086268E-9</v>
      </c>
    </row>
    <row r="1183" spans="1:3" x14ac:dyDescent="0.25">
      <c r="A1183" s="11">
        <v>1.0084108100110001E-3</v>
      </c>
      <c r="B1183" s="11">
        <v>-3.0534795342589018</v>
      </c>
      <c r="C1183" s="11">
        <v>6.4702888942865564E-9</v>
      </c>
    </row>
    <row r="1184" spans="1:3" x14ac:dyDescent="0.25">
      <c r="A1184" s="11">
        <v>1.25269995147913E-3</v>
      </c>
      <c r="B1184" s="11">
        <v>-3.1378462707548214</v>
      </c>
      <c r="C1184" s="11">
        <v>3.973896874417025E-9</v>
      </c>
    </row>
    <row r="1185" spans="1:3" x14ac:dyDescent="0.25">
      <c r="A1185" s="11">
        <v>9.0239051527294496E-4</v>
      </c>
      <c r="B1185" s="11">
        <v>-3.1089224525834411</v>
      </c>
      <c r="C1185" s="11">
        <v>4.991664921051223E-9</v>
      </c>
    </row>
    <row r="1186" spans="1:3" x14ac:dyDescent="0.25">
      <c r="A1186" s="11">
        <v>5.7634000104374403E-4</v>
      </c>
      <c r="B1186" s="11">
        <v>-3.2401699029574593</v>
      </c>
      <c r="C1186" s="11">
        <v>4.4402256519865681E-9</v>
      </c>
    </row>
    <row r="1187" spans="1:3" x14ac:dyDescent="0.25">
      <c r="A1187" s="11">
        <v>2.31595739257306E-3</v>
      </c>
      <c r="B1187" s="11">
        <v>-3.2220645022706247</v>
      </c>
      <c r="C1187" s="11">
        <v>5.0330050501921841E-9</v>
      </c>
    </row>
    <row r="1188" spans="1:3" x14ac:dyDescent="0.25">
      <c r="A1188" s="11">
        <v>9.7690398887295606E-4</v>
      </c>
      <c r="B1188" s="11">
        <v>-3.1387366626229212</v>
      </c>
      <c r="C1188" s="11">
        <v>4.4828093467677677E-9</v>
      </c>
    </row>
    <row r="1189" spans="1:3" x14ac:dyDescent="0.25">
      <c r="A1189" s="11">
        <v>7.4579414023354497E-4</v>
      </c>
      <c r="B1189" s="11">
        <v>-3.3243621702096475</v>
      </c>
      <c r="C1189" s="11">
        <v>6.9193861255731833E-9</v>
      </c>
    </row>
    <row r="1190" spans="1:3" x14ac:dyDescent="0.25">
      <c r="A1190" s="11">
        <v>1.7791694568535001E-3</v>
      </c>
      <c r="B1190" s="11">
        <v>-3.4498856788994465</v>
      </c>
      <c r="C1190" s="11">
        <v>2.9013104070906302E-9</v>
      </c>
    </row>
    <row r="1191" spans="1:3" x14ac:dyDescent="0.25">
      <c r="A1191" s="11">
        <v>1.34147391538599E-3</v>
      </c>
      <c r="B1191" s="11">
        <v>-3.2878528877067938</v>
      </c>
      <c r="C1191" s="11">
        <v>6.2101480038710025E-9</v>
      </c>
    </row>
    <row r="1192" spans="1:3" x14ac:dyDescent="0.25">
      <c r="A1192" s="11">
        <v>3.5718398953705501E-4</v>
      </c>
      <c r="B1192" s="11">
        <v>-3.3886316440659621</v>
      </c>
      <c r="C1192" s="11">
        <v>6.0681594964914073E-9</v>
      </c>
    </row>
    <row r="1193" spans="1:3" x14ac:dyDescent="0.25">
      <c r="A1193" s="11">
        <v>1.0401016108987501E-3</v>
      </c>
      <c r="B1193" s="11">
        <v>-3.1689162544304885</v>
      </c>
      <c r="C1193" s="11">
        <v>4.4414923784902217E-9</v>
      </c>
    </row>
    <row r="1194" spans="1:3" x14ac:dyDescent="0.25">
      <c r="A1194" s="11">
        <v>1.17361141091693E-3</v>
      </c>
      <c r="B1194" s="11">
        <v>-3.2920637332240563</v>
      </c>
      <c r="C1194" s="11">
        <v>5.2356310286092884E-9</v>
      </c>
    </row>
    <row r="1195" spans="1:3" x14ac:dyDescent="0.25">
      <c r="A1195" s="11">
        <v>9.2929909295945998E-4</v>
      </c>
      <c r="B1195" s="11">
        <v>-3.2202025495778033</v>
      </c>
      <c r="C1195" s="11">
        <v>4.2620426476090195E-9</v>
      </c>
    </row>
    <row r="1196" spans="1:3" x14ac:dyDescent="0.25">
      <c r="A1196" s="11">
        <v>1.4420843388450999E-3</v>
      </c>
      <c r="B1196" s="11">
        <v>-3.2076106572008665</v>
      </c>
      <c r="C1196" s="11">
        <v>4.0862726209485668E-9</v>
      </c>
    </row>
    <row r="1197" spans="1:3" x14ac:dyDescent="0.25">
      <c r="A1197" s="11">
        <v>5.42683769739969E-4</v>
      </c>
      <c r="B1197" s="11">
        <v>-3.5632991696003637</v>
      </c>
      <c r="C1197" s="11">
        <v>4.253030647765216E-9</v>
      </c>
    </row>
    <row r="1198" spans="1:3" x14ac:dyDescent="0.25">
      <c r="A1198" s="11">
        <v>1.6664820778782201E-3</v>
      </c>
      <c r="B1198" s="11">
        <v>-3.2165938405372203</v>
      </c>
      <c r="C1198" s="11">
        <v>8.6085582922188321E-9</v>
      </c>
    </row>
    <row r="1199" spans="1:3" x14ac:dyDescent="0.25">
      <c r="A1199" s="11">
        <v>1.4725925309979899E-3</v>
      </c>
      <c r="B1199" s="11">
        <v>-3.3214562140728434</v>
      </c>
      <c r="C1199" s="11">
        <v>4.4359367199030066E-9</v>
      </c>
    </row>
    <row r="1200" spans="1:3" x14ac:dyDescent="0.25">
      <c r="A1200" s="11">
        <v>8.8828117120430398E-4</v>
      </c>
      <c r="B1200" s="11">
        <v>-3.2467116389915112</v>
      </c>
      <c r="C1200" s="11">
        <v>3.3590967863777352E-9</v>
      </c>
    </row>
    <row r="1201" spans="1:3" x14ac:dyDescent="0.25">
      <c r="A1201" s="11">
        <v>3.2885583689814401E-4</v>
      </c>
      <c r="B1201" s="11">
        <v>-3.3462803451990446</v>
      </c>
      <c r="C1201" s="11">
        <v>4.4916774773679236E-9</v>
      </c>
    </row>
    <row r="1202" spans="1:3" x14ac:dyDescent="0.25">
      <c r="A1202" s="11">
        <v>3.0624512435009703E-4</v>
      </c>
      <c r="B1202" s="11">
        <v>-3.4560297543841423</v>
      </c>
      <c r="C1202" s="11">
        <v>1.1840371564736053E-8</v>
      </c>
    </row>
    <row r="1203" spans="1:3" x14ac:dyDescent="0.25">
      <c r="A1203" s="11">
        <v>1.11533617024002E-3</v>
      </c>
      <c r="B1203" s="11">
        <v>-3.0183062314378151</v>
      </c>
      <c r="C1203" s="11">
        <v>3.6205869466776217E-9</v>
      </c>
    </row>
    <row r="1204" spans="1:3" x14ac:dyDescent="0.25">
      <c r="A1204" s="11">
        <v>3.5408253414142101E-4</v>
      </c>
      <c r="B1204" s="11">
        <v>-3.1277593295304431</v>
      </c>
      <c r="C1204" s="11">
        <v>8.2460494616906395E-9</v>
      </c>
    </row>
    <row r="1205" spans="1:3" x14ac:dyDescent="0.25">
      <c r="A1205" s="11">
        <v>2.0728104240780101E-4</v>
      </c>
      <c r="B1205" s="11">
        <v>-3.008668070012948</v>
      </c>
      <c r="C1205" s="11">
        <v>4.9555539547558186E-9</v>
      </c>
    </row>
    <row r="1206" spans="1:3" x14ac:dyDescent="0.25">
      <c r="A1206" s="11">
        <v>1.4490308566543601E-3</v>
      </c>
      <c r="B1206" s="11">
        <v>-3.2593909417057865</v>
      </c>
      <c r="C1206" s="11">
        <v>7.1570789204433341E-9</v>
      </c>
    </row>
    <row r="1207" spans="1:3" x14ac:dyDescent="0.25">
      <c r="A1207" s="11">
        <v>2.03718377566614E-3</v>
      </c>
      <c r="B1207" s="11">
        <v>-3.41025979946436</v>
      </c>
      <c r="C1207" s="11">
        <v>5.782947604356658E-9</v>
      </c>
    </row>
    <row r="1208" spans="1:3" x14ac:dyDescent="0.25">
      <c r="A1208" s="11">
        <v>1.51916709680878E-3</v>
      </c>
      <c r="B1208" s="11">
        <v>-3.2746612203951884</v>
      </c>
      <c r="C1208" s="11">
        <v>2.7133311693270565E-9</v>
      </c>
    </row>
    <row r="1209" spans="1:3" x14ac:dyDescent="0.25">
      <c r="A1209" s="11">
        <v>9.2044127866908502E-4</v>
      </c>
      <c r="B1209" s="11">
        <v>-3.3382344360021556</v>
      </c>
      <c r="C1209" s="11">
        <v>6.3735256385462921E-9</v>
      </c>
    </row>
    <row r="1210" spans="1:3" x14ac:dyDescent="0.25">
      <c r="A1210" s="11">
        <v>5.6450719318397599E-4</v>
      </c>
      <c r="B1210" s="11">
        <v>-3.3636876375885008</v>
      </c>
      <c r="C1210" s="11">
        <v>4.8426838298868578E-9</v>
      </c>
    </row>
    <row r="1211" spans="1:3" x14ac:dyDescent="0.25">
      <c r="A1211" s="11">
        <v>1.54027575824972E-3</v>
      </c>
      <c r="B1211" s="11">
        <v>-3.0148280318107576</v>
      </c>
      <c r="C1211" s="11">
        <v>5.4377776564196601E-9</v>
      </c>
    </row>
    <row r="1212" spans="1:3" x14ac:dyDescent="0.25">
      <c r="A1212" s="11">
        <v>1.2795383112153901E-4</v>
      </c>
      <c r="B1212" s="11">
        <v>-3.1540215021198956</v>
      </c>
      <c r="C1212" s="11">
        <v>6.5860264546922494E-9</v>
      </c>
    </row>
    <row r="1213" spans="1:3" x14ac:dyDescent="0.25">
      <c r="A1213" s="11">
        <v>4.1844340266816802E-4</v>
      </c>
      <c r="B1213" s="11">
        <v>-3.3020513426284399</v>
      </c>
      <c r="C1213" s="11">
        <v>3.0937843091251833E-9</v>
      </c>
    </row>
    <row r="1214" spans="1:3" x14ac:dyDescent="0.25">
      <c r="A1214" s="11">
        <v>1.07122199930271E-3</v>
      </c>
      <c r="B1214" s="11">
        <v>-3.1967136189772307</v>
      </c>
      <c r="C1214" s="11">
        <v>3.4024087952698943E-9</v>
      </c>
    </row>
    <row r="1215" spans="1:3" x14ac:dyDescent="0.25">
      <c r="A1215" s="11">
        <v>4.67420820641703E-4</v>
      </c>
      <c r="B1215" s="11">
        <v>-3.097077958012473</v>
      </c>
      <c r="C1215" s="11">
        <v>4.9959478652428422E-9</v>
      </c>
    </row>
    <row r="1216" spans="1:3" x14ac:dyDescent="0.25">
      <c r="A1216" s="11">
        <v>4.4878707586221101E-4</v>
      </c>
      <c r="B1216" s="11">
        <v>-3.2974483403174681</v>
      </c>
      <c r="C1216" s="11">
        <v>6.0175684246475175E-9</v>
      </c>
    </row>
    <row r="1217" spans="1:3" x14ac:dyDescent="0.25">
      <c r="A1217" s="11">
        <v>1.0880067453204101E-3</v>
      </c>
      <c r="B1217" s="11">
        <v>-3.4106882587559069</v>
      </c>
      <c r="C1217" s="11">
        <v>4.7341802752167349E-9</v>
      </c>
    </row>
    <row r="1218" spans="1:3" x14ac:dyDescent="0.25">
      <c r="A1218" s="11">
        <v>1.1521205047330401E-3</v>
      </c>
      <c r="B1218" s="11">
        <v>-3.496499136928334</v>
      </c>
      <c r="C1218" s="11">
        <v>3.6665696755354865E-9</v>
      </c>
    </row>
    <row r="1219" spans="1:3" x14ac:dyDescent="0.25">
      <c r="A1219" s="11">
        <v>1.58745969118968E-3</v>
      </c>
      <c r="B1219" s="11">
        <v>-3.6569134480518386</v>
      </c>
      <c r="C1219" s="11">
        <v>3.592729036467271E-9</v>
      </c>
    </row>
    <row r="1220" spans="1:3" x14ac:dyDescent="0.25">
      <c r="A1220" s="11">
        <v>6.0179842402216402E-4</v>
      </c>
      <c r="B1220" s="11">
        <v>-3.3874059524467524</v>
      </c>
      <c r="C1220" s="11">
        <v>4.8302630408722286E-9</v>
      </c>
    </row>
    <row r="1221" spans="1:3" x14ac:dyDescent="0.25">
      <c r="A1221" s="11">
        <v>1.5194642749705701E-3</v>
      </c>
      <c r="B1221" s="11">
        <v>-3.3062163527759818</v>
      </c>
      <c r="C1221" s="11">
        <v>5.7972781843252458E-9</v>
      </c>
    </row>
    <row r="1222" spans="1:3" x14ac:dyDescent="0.25">
      <c r="A1222" s="11">
        <v>1.72180093943996E-3</v>
      </c>
      <c r="B1222" s="11">
        <v>-3.4554139868955382</v>
      </c>
      <c r="C1222" s="11">
        <v>5.792267350706614E-9</v>
      </c>
    </row>
    <row r="1223" spans="1:3" x14ac:dyDescent="0.25">
      <c r="A1223" s="11">
        <v>6.1512573712834903E-4</v>
      </c>
      <c r="B1223" s="11">
        <v>-3.1037229976223122</v>
      </c>
      <c r="C1223" s="11">
        <v>4.9590898575574534E-9</v>
      </c>
    </row>
    <row r="1224" spans="1:3" x14ac:dyDescent="0.25">
      <c r="A1224" s="11">
        <v>7.6108851647859995E-4</v>
      </c>
      <c r="B1224" s="11">
        <v>-3.1947141005845996</v>
      </c>
      <c r="C1224" s="11">
        <v>6.0098829899987524E-9</v>
      </c>
    </row>
    <row r="1225" spans="1:3" x14ac:dyDescent="0.25">
      <c r="A1225" s="11">
        <v>1.3132379151936499E-3</v>
      </c>
      <c r="B1225" s="11">
        <v>-2.9199876726464091</v>
      </c>
      <c r="C1225" s="11">
        <v>7.3700297323163653E-9</v>
      </c>
    </row>
    <row r="1226" spans="1:3" x14ac:dyDescent="0.25">
      <c r="A1226" s="11">
        <v>8.2728981479046604E-4</v>
      </c>
      <c r="B1226" s="11">
        <v>-3.2791013493507726</v>
      </c>
      <c r="C1226" s="11">
        <v>1.1325434234388787E-8</v>
      </c>
    </row>
    <row r="1227" spans="1:3" x14ac:dyDescent="0.25">
      <c r="A1227" s="11">
        <v>1.1158204602918101E-3</v>
      </c>
      <c r="B1227" s="11">
        <v>-3.3053290799004538</v>
      </c>
      <c r="C1227" s="11">
        <v>3.286398700216599E-9</v>
      </c>
    </row>
    <row r="1228" spans="1:3" x14ac:dyDescent="0.25">
      <c r="A1228" s="11">
        <v>1.3801487607053599E-3</v>
      </c>
      <c r="B1228" s="11">
        <v>-3.5456277535382492</v>
      </c>
      <c r="C1228" s="11">
        <v>5.8170440355365866E-9</v>
      </c>
    </row>
    <row r="1229" spans="1:3" x14ac:dyDescent="0.25">
      <c r="A1229" s="11">
        <v>8.5048048914601604E-4</v>
      </c>
      <c r="B1229" s="11">
        <v>-3.2011450811088134</v>
      </c>
      <c r="C1229" s="11">
        <v>9.956866368576894E-9</v>
      </c>
    </row>
    <row r="1230" spans="1:3" x14ac:dyDescent="0.25">
      <c r="A1230" s="11">
        <v>1.14094869115044E-3</v>
      </c>
      <c r="B1230" s="11">
        <v>-3.201304349456835</v>
      </c>
      <c r="C1230" s="11">
        <v>5.1371828480641868E-9</v>
      </c>
    </row>
    <row r="1231" spans="1:3" x14ac:dyDescent="0.25">
      <c r="A1231" s="11">
        <v>9.8998463355102909E-4</v>
      </c>
      <c r="B1231" s="11">
        <v>-3.1784633714091775</v>
      </c>
      <c r="C1231" s="11">
        <v>8.7651962414225555E-9</v>
      </c>
    </row>
    <row r="1232" spans="1:3" x14ac:dyDescent="0.25">
      <c r="A1232" s="11">
        <v>8.0211612985406995E-4</v>
      </c>
      <c r="B1232" s="11">
        <v>-3.413517762833473</v>
      </c>
      <c r="C1232" s="11">
        <v>6.520378489699572E-9</v>
      </c>
    </row>
    <row r="1233" spans="1:3" x14ac:dyDescent="0.25">
      <c r="A1233" s="11">
        <v>4.0041911217272001E-4</v>
      </c>
      <c r="B1233" s="11">
        <v>-3.2106438091698557</v>
      </c>
      <c r="C1233" s="11">
        <v>7.0656541546229271E-9</v>
      </c>
    </row>
    <row r="1234" spans="1:3" x14ac:dyDescent="0.25">
      <c r="A1234" s="11">
        <v>7.8287122842220496E-4</v>
      </c>
      <c r="B1234" s="11">
        <v>-3.0921648497219296</v>
      </c>
      <c r="C1234" s="11">
        <v>1.0400218271593503E-8</v>
      </c>
    </row>
    <row r="1235" spans="1:3" x14ac:dyDescent="0.25">
      <c r="A1235" s="11">
        <v>1.04560276277746E-3</v>
      </c>
      <c r="B1235" s="11">
        <v>-3.0737329897107353</v>
      </c>
      <c r="C1235" s="11">
        <v>3.8872530416449612E-9</v>
      </c>
    </row>
    <row r="1236" spans="1:3" x14ac:dyDescent="0.25">
      <c r="A1236" s="11">
        <v>5.5606105504580803E-4</v>
      </c>
      <c r="B1236" s="11">
        <v>-3.4666888327958487</v>
      </c>
      <c r="C1236" s="11">
        <v>4.8093264322442283E-9</v>
      </c>
    </row>
    <row r="1237" spans="1:3" x14ac:dyDescent="0.25">
      <c r="A1237" s="11">
        <v>3.1010426984785902E-4</v>
      </c>
      <c r="B1237" s="11">
        <v>-3.253521315954186</v>
      </c>
      <c r="C1237" s="11">
        <v>6.1076397623026731E-9</v>
      </c>
    </row>
    <row r="1238" spans="1:3" x14ac:dyDescent="0.25">
      <c r="A1238" s="11">
        <v>1.7497247352373101E-4</v>
      </c>
      <c r="B1238" s="11">
        <v>-3.3566503804471846</v>
      </c>
      <c r="C1238" s="11">
        <v>5.4207401401662478E-9</v>
      </c>
    </row>
    <row r="1239" spans="1:3" x14ac:dyDescent="0.25">
      <c r="A1239" s="11">
        <v>8.3817312730985396E-4</v>
      </c>
      <c r="B1239" s="11">
        <v>-3.2528933489083904</v>
      </c>
      <c r="C1239" s="11">
        <v>5.4058094835247139E-9</v>
      </c>
    </row>
    <row r="1240" spans="1:3" x14ac:dyDescent="0.25">
      <c r="A1240" s="11">
        <v>1.2815987584314601E-3</v>
      </c>
      <c r="B1240" s="11">
        <v>-3.1478962847018233</v>
      </c>
      <c r="C1240" s="11">
        <v>3.2002251766467846E-9</v>
      </c>
    </row>
    <row r="1241" spans="1:3" x14ac:dyDescent="0.25">
      <c r="A1241" s="11">
        <v>1.29440101469909E-3</v>
      </c>
      <c r="B1241" s="11">
        <v>-3.4168766739241998</v>
      </c>
      <c r="C1241" s="11">
        <v>5.9255412529356514E-9</v>
      </c>
    </row>
    <row r="1242" spans="1:3" x14ac:dyDescent="0.25">
      <c r="A1242" s="11">
        <v>5.0984899686724904E-4</v>
      </c>
      <c r="B1242" s="11">
        <v>-3.2946294396728195</v>
      </c>
      <c r="C1242" s="11">
        <v>5.0077915236231936E-9</v>
      </c>
    </row>
    <row r="1243" spans="1:3" x14ac:dyDescent="0.25">
      <c r="A1243" s="11">
        <v>1.2420922296186899E-3</v>
      </c>
      <c r="B1243" s="11">
        <v>-3.3242718990327247</v>
      </c>
      <c r="C1243" s="11">
        <v>4.3369624650251004E-9</v>
      </c>
    </row>
    <row r="1244" spans="1:3" x14ac:dyDescent="0.25">
      <c r="A1244" s="11">
        <v>1.34620349652266E-3</v>
      </c>
      <c r="B1244" s="11">
        <v>-3.1048579592913121</v>
      </c>
      <c r="C1244" s="11">
        <v>5.5722544438229298E-9</v>
      </c>
    </row>
    <row r="1245" spans="1:3" x14ac:dyDescent="0.25">
      <c r="A1245" s="11">
        <v>2.1624833434353802E-3</v>
      </c>
      <c r="B1245" s="11">
        <v>-3.4498713462639405</v>
      </c>
      <c r="C1245" s="11">
        <v>2.7228844455535806E-9</v>
      </c>
    </row>
    <row r="1246" spans="1:3" x14ac:dyDescent="0.25">
      <c r="A1246" s="11">
        <v>1.25301461017242E-3</v>
      </c>
      <c r="B1246" s="11">
        <v>-2.9813031262473437</v>
      </c>
      <c r="C1246" s="11">
        <v>2.3301993363090507E-9</v>
      </c>
    </row>
    <row r="1247" spans="1:3" x14ac:dyDescent="0.25">
      <c r="A1247" s="11">
        <v>1.3177032967195701E-3</v>
      </c>
      <c r="B1247" s="11">
        <v>-3.6051302654208466</v>
      </c>
      <c r="C1247" s="11">
        <v>2.8577105754615509E-9</v>
      </c>
    </row>
    <row r="1248" spans="1:3" x14ac:dyDescent="0.25">
      <c r="A1248" s="11">
        <v>1.12173329976626E-3</v>
      </c>
      <c r="B1248" s="11">
        <v>-2.9765976056169983</v>
      </c>
      <c r="C1248" s="11">
        <v>5.1290172572982622E-9</v>
      </c>
    </row>
    <row r="1249" spans="1:3" x14ac:dyDescent="0.25">
      <c r="A1249" s="11">
        <v>8.1731367191224802E-4</v>
      </c>
      <c r="B1249" s="11">
        <v>-3.4099238627778492</v>
      </c>
      <c r="C1249" s="11">
        <v>1.0583086088076094E-8</v>
      </c>
    </row>
    <row r="1250" spans="1:3" x14ac:dyDescent="0.25">
      <c r="A1250" s="11">
        <v>1.2088401713708501E-3</v>
      </c>
      <c r="B1250" s="11">
        <v>-3.3395430810789035</v>
      </c>
      <c r="C1250" s="11">
        <v>6.6169842253818838E-9</v>
      </c>
    </row>
    <row r="1251" spans="1:3" x14ac:dyDescent="0.25">
      <c r="A1251" s="11">
        <v>3.6904693063220399E-4</v>
      </c>
      <c r="B1251" s="11">
        <v>-3.1750247710002153</v>
      </c>
      <c r="C1251" s="11">
        <v>3.8910181403593621E-9</v>
      </c>
    </row>
    <row r="1252" spans="1:3" x14ac:dyDescent="0.25">
      <c r="A1252" s="11">
        <v>7.6633116964538604E-4</v>
      </c>
      <c r="B1252" s="11">
        <v>-3.1879215816715449</v>
      </c>
      <c r="C1252" s="11">
        <v>2.7971157785830427E-9</v>
      </c>
    </row>
    <row r="1253" spans="1:3" x14ac:dyDescent="0.25">
      <c r="A1253" s="11">
        <v>1.9258361512504399E-3</v>
      </c>
      <c r="B1253" s="11">
        <v>-3.1541840775208478</v>
      </c>
      <c r="C1253" s="11">
        <v>3.9963105851757666E-9</v>
      </c>
    </row>
    <row r="1254" spans="1:3" x14ac:dyDescent="0.25">
      <c r="A1254" s="11">
        <v>1.03668063325431E-3</v>
      </c>
      <c r="B1254" s="11">
        <v>-3.3965313217991824</v>
      </c>
      <c r="C1254" s="11">
        <v>5.9137874064965493E-9</v>
      </c>
    </row>
    <row r="1255" spans="1:3" x14ac:dyDescent="0.25">
      <c r="A1255" s="11">
        <v>1.0149673037984201E-3</v>
      </c>
      <c r="B1255" s="11">
        <v>-3.1065145633254985</v>
      </c>
      <c r="C1255" s="11">
        <v>6.1667676251827514E-9</v>
      </c>
    </row>
    <row r="1256" spans="1:3" x14ac:dyDescent="0.25">
      <c r="A1256" s="11">
        <v>1.6630858903015299E-3</v>
      </c>
      <c r="B1256" s="11">
        <v>-3.1278230602983643</v>
      </c>
      <c r="C1256" s="11">
        <v>4.7817882295942547E-9</v>
      </c>
    </row>
    <row r="1257" spans="1:3" x14ac:dyDescent="0.25">
      <c r="A1257" s="11">
        <v>1.5634646616633199E-3</v>
      </c>
      <c r="B1257" s="11">
        <v>-3.6031534053697287</v>
      </c>
      <c r="C1257" s="11">
        <v>1.1142665518794123E-8</v>
      </c>
    </row>
    <row r="1258" spans="1:3" x14ac:dyDescent="0.25">
      <c r="A1258" s="11">
        <v>6.6670293424649595E-4</v>
      </c>
      <c r="B1258" s="11">
        <v>-3.4582126367513797</v>
      </c>
      <c r="C1258" s="11">
        <v>7.1242220285762524E-9</v>
      </c>
    </row>
    <row r="1259" spans="1:3" x14ac:dyDescent="0.25">
      <c r="A1259" s="11">
        <v>1.0099246954749701E-3</v>
      </c>
      <c r="B1259" s="11">
        <v>-3.5290943104049455</v>
      </c>
      <c r="C1259" s="11">
        <v>4.595591998289513E-9</v>
      </c>
    </row>
    <row r="1260" spans="1:3" x14ac:dyDescent="0.25">
      <c r="A1260" s="11">
        <v>8.03602699711547E-4</v>
      </c>
      <c r="B1260" s="11">
        <v>-3.0431122153193924</v>
      </c>
      <c r="C1260" s="11">
        <v>4.1214197549679094E-9</v>
      </c>
    </row>
    <row r="1261" spans="1:3" x14ac:dyDescent="0.25">
      <c r="A1261" s="11">
        <v>1.7363270395610099E-4</v>
      </c>
      <c r="B1261" s="11">
        <v>-3.3357656390943951</v>
      </c>
      <c r="C1261" s="11">
        <v>2.7984639629138592E-9</v>
      </c>
    </row>
    <row r="1262" spans="1:3" x14ac:dyDescent="0.25">
      <c r="A1262" s="11">
        <v>7.9411665665734101E-4</v>
      </c>
      <c r="B1262" s="11">
        <v>-3.3185393575620221</v>
      </c>
      <c r="C1262" s="11">
        <v>8.1549301671887843E-9</v>
      </c>
    </row>
    <row r="1263" spans="1:3" x14ac:dyDescent="0.25">
      <c r="A1263" s="11">
        <v>2.3031683075729801E-3</v>
      </c>
      <c r="B1263" s="11">
        <v>-3.4345603744602022</v>
      </c>
      <c r="C1263" s="11">
        <v>4.4010623516961322E-9</v>
      </c>
    </row>
    <row r="1264" spans="1:3" x14ac:dyDescent="0.25">
      <c r="A1264" s="11">
        <v>1.40129205615555E-3</v>
      </c>
      <c r="B1264" s="11">
        <v>-3.6572220792351953</v>
      </c>
      <c r="C1264" s="11">
        <v>3.573759875417872E-9</v>
      </c>
    </row>
    <row r="1265" spans="1:3" x14ac:dyDescent="0.25">
      <c r="A1265" s="11">
        <v>1.4697768637749499E-3</v>
      </c>
      <c r="B1265" s="11">
        <v>-3.1005532575232309</v>
      </c>
      <c r="C1265" s="11">
        <v>7.3087523563499181E-9</v>
      </c>
    </row>
    <row r="1266" spans="1:3" x14ac:dyDescent="0.25">
      <c r="A1266" s="11">
        <v>1.09666826285601E-3</v>
      </c>
      <c r="B1266" s="11">
        <v>-3.4789595209296413</v>
      </c>
      <c r="C1266" s="11">
        <v>5.0129245681761399E-9</v>
      </c>
    </row>
    <row r="1267" spans="1:3" x14ac:dyDescent="0.25">
      <c r="A1267" s="11">
        <v>1.8377973831108299E-3</v>
      </c>
      <c r="B1267" s="11">
        <v>-3.5692827338985649</v>
      </c>
      <c r="C1267" s="11">
        <v>8.5623359398698313E-9</v>
      </c>
    </row>
    <row r="1268" spans="1:3" x14ac:dyDescent="0.25">
      <c r="A1268" s="11">
        <v>7.7745605928028504E-4</v>
      </c>
      <c r="B1268" s="11">
        <v>-3.3798201400183969</v>
      </c>
      <c r="C1268" s="11">
        <v>6.9589115047996381E-9</v>
      </c>
    </row>
    <row r="1269" spans="1:3" x14ac:dyDescent="0.25">
      <c r="A1269" s="11">
        <v>2.4761744715405998E-4</v>
      </c>
      <c r="B1269" s="11">
        <v>-3.0922701915902451</v>
      </c>
      <c r="C1269" s="11">
        <v>7.4480420899232032E-9</v>
      </c>
    </row>
    <row r="1270" spans="1:3" x14ac:dyDescent="0.25">
      <c r="A1270" s="11">
        <v>1.0063661527889901E-3</v>
      </c>
      <c r="B1270" s="11">
        <v>-3.3036645306742027</v>
      </c>
      <c r="C1270" s="11">
        <v>3.3178939264096796E-9</v>
      </c>
    </row>
    <row r="1271" spans="1:3" x14ac:dyDescent="0.25">
      <c r="A1271" s="11">
        <v>1.4435778430488099E-3</v>
      </c>
      <c r="B1271" s="11">
        <v>-3.3256936591561055</v>
      </c>
      <c r="C1271" s="11">
        <v>5.5498760487967569E-9</v>
      </c>
    </row>
    <row r="1272" spans="1:3" x14ac:dyDescent="0.25">
      <c r="A1272" s="11">
        <v>1.5481600031752799E-4</v>
      </c>
      <c r="B1272" s="11">
        <v>-3.3325380125387758</v>
      </c>
      <c r="C1272" s="11">
        <v>4.7339241863905763E-9</v>
      </c>
    </row>
    <row r="1273" spans="1:3" x14ac:dyDescent="0.25">
      <c r="A1273" s="11">
        <v>1.3498003427886401E-3</v>
      </c>
      <c r="B1273" s="11">
        <v>-3.2819221662175466</v>
      </c>
      <c r="C1273" s="11">
        <v>6.1850398744521834E-9</v>
      </c>
    </row>
    <row r="1274" spans="1:3" x14ac:dyDescent="0.25">
      <c r="A1274" s="11">
        <v>8.6534755390830305E-4</v>
      </c>
      <c r="B1274" s="11">
        <v>-3.4103507281418048</v>
      </c>
      <c r="C1274" s="11">
        <v>3.8647350470839461E-9</v>
      </c>
    </row>
    <row r="1275" spans="1:3" x14ac:dyDescent="0.25">
      <c r="A1275" s="11">
        <v>1.21075623801166E-3</v>
      </c>
      <c r="B1275" s="11">
        <v>-3.4321521347665631</v>
      </c>
      <c r="C1275" s="11">
        <v>4.7107065391080984E-9</v>
      </c>
    </row>
    <row r="1276" spans="1:3" x14ac:dyDescent="0.25">
      <c r="A1276" s="11">
        <v>1.1162073392632201E-3</v>
      </c>
      <c r="B1276" s="11">
        <v>-2.9494656867218856</v>
      </c>
      <c r="C1276" s="11">
        <v>5.9062221845592161E-9</v>
      </c>
    </row>
    <row r="1277" spans="1:3" x14ac:dyDescent="0.25">
      <c r="A1277" s="11">
        <v>5.0737666987240204E-4</v>
      </c>
      <c r="B1277" s="11">
        <v>-3.3033326443260345</v>
      </c>
      <c r="C1277" s="11">
        <v>3.097567315352866E-9</v>
      </c>
    </row>
    <row r="1278" spans="1:3" x14ac:dyDescent="0.25">
      <c r="A1278" s="11">
        <v>1.6561364708232801E-5</v>
      </c>
      <c r="B1278" s="11">
        <v>-3.6691137658441173</v>
      </c>
      <c r="C1278" s="11">
        <v>1.0250521852425807E-8</v>
      </c>
    </row>
    <row r="1279" spans="1:3" x14ac:dyDescent="0.25">
      <c r="A1279" s="11">
        <v>3.9480846526278101E-4</v>
      </c>
      <c r="B1279" s="11">
        <v>-3.4022816387726906</v>
      </c>
      <c r="C1279" s="11">
        <v>2.5436221197560838E-9</v>
      </c>
    </row>
    <row r="1280" spans="1:3" x14ac:dyDescent="0.25">
      <c r="A1280" s="11">
        <v>9.0431423890066501E-4</v>
      </c>
      <c r="B1280" s="11">
        <v>-3.249501047754185</v>
      </c>
      <c r="C1280" s="11">
        <v>5.4987771326613491E-9</v>
      </c>
    </row>
    <row r="1281" spans="1:3" x14ac:dyDescent="0.25">
      <c r="A1281" s="11">
        <v>1.3117181856406601E-3</v>
      </c>
      <c r="B1281" s="11">
        <v>-3.3948415877570666</v>
      </c>
      <c r="C1281" s="11">
        <v>5.0034882823412758E-9</v>
      </c>
    </row>
    <row r="1282" spans="1:3" x14ac:dyDescent="0.25">
      <c r="A1282" s="11">
        <v>7.0303517000366595E-4</v>
      </c>
      <c r="B1282" s="11">
        <v>-3.3095823880212558</v>
      </c>
      <c r="C1282" s="11">
        <v>4.842193518512959E-9</v>
      </c>
    </row>
    <row r="1283" spans="1:3" x14ac:dyDescent="0.25">
      <c r="A1283" s="11">
        <v>9.9349959775157492E-4</v>
      </c>
      <c r="B1283" s="11">
        <v>-3.150049794343377</v>
      </c>
      <c r="C1283" s="11">
        <v>2.6451182395156825E-9</v>
      </c>
    </row>
    <row r="1284" spans="1:3" x14ac:dyDescent="0.25">
      <c r="A1284" s="11">
        <v>5.9530045029457495E-4</v>
      </c>
      <c r="B1284" s="11">
        <v>-3.4287906318502062</v>
      </c>
      <c r="C1284" s="11">
        <v>7.1464448522472176E-9</v>
      </c>
    </row>
    <row r="1285" spans="1:3" x14ac:dyDescent="0.25">
      <c r="A1285" s="11">
        <v>8.8346118116572401E-4</v>
      </c>
      <c r="B1285" s="11">
        <v>-3.1512163191340581</v>
      </c>
      <c r="C1285" s="11">
        <v>3.7407382225608842E-9</v>
      </c>
    </row>
    <row r="1286" spans="1:3" x14ac:dyDescent="0.25">
      <c r="A1286" s="11">
        <v>1.69144330156214E-3</v>
      </c>
      <c r="B1286" s="11">
        <v>-3.5144023392882899</v>
      </c>
      <c r="C1286" s="11">
        <v>4.0527094745687655E-9</v>
      </c>
    </row>
    <row r="1287" spans="1:3" x14ac:dyDescent="0.25">
      <c r="A1287" s="11">
        <v>1.32119671027963E-3</v>
      </c>
      <c r="B1287" s="11">
        <v>-2.9823102149947545</v>
      </c>
      <c r="C1287" s="11">
        <v>9.0903328059764106E-9</v>
      </c>
    </row>
    <row r="1288" spans="1:3" x14ac:dyDescent="0.25">
      <c r="A1288" s="11">
        <v>1.15375454889108E-3</v>
      </c>
      <c r="B1288" s="11">
        <v>-3.1707868737285878</v>
      </c>
      <c r="C1288" s="11">
        <v>7.6838255006643056E-9</v>
      </c>
    </row>
    <row r="1289" spans="1:3" x14ac:dyDescent="0.25">
      <c r="A1289" s="11">
        <v>9.7581337865126395E-4</v>
      </c>
      <c r="B1289" s="11">
        <v>-3.3288515567005672</v>
      </c>
      <c r="C1289" s="11">
        <v>2.6542754674570813E-9</v>
      </c>
    </row>
    <row r="1290" spans="1:3" x14ac:dyDescent="0.25">
      <c r="A1290" s="11">
        <v>7.0354238751518697E-4</v>
      </c>
      <c r="B1290" s="11">
        <v>-3.327136909955219</v>
      </c>
      <c r="C1290" s="11">
        <v>4.3471483977766404E-9</v>
      </c>
    </row>
    <row r="1291" spans="1:3" x14ac:dyDescent="0.25">
      <c r="A1291" s="11">
        <v>6.7609593953205799E-4</v>
      </c>
      <c r="B1291" s="11">
        <v>-3.2854574902959222</v>
      </c>
      <c r="C1291" s="11">
        <v>1.250360029185895E-8</v>
      </c>
    </row>
    <row r="1292" spans="1:3" x14ac:dyDescent="0.25">
      <c r="A1292" s="11">
        <v>9.9465263562308298E-4</v>
      </c>
      <c r="B1292" s="11">
        <v>-3.446490522362589</v>
      </c>
      <c r="C1292" s="11">
        <v>6.0375580798902018E-9</v>
      </c>
    </row>
    <row r="1293" spans="1:3" x14ac:dyDescent="0.25">
      <c r="A1293" s="11">
        <v>7.7131674336575705E-4</v>
      </c>
      <c r="B1293" s="11">
        <v>-3.2431044397410118</v>
      </c>
      <c r="C1293" s="11">
        <v>1.5623278832317579E-8</v>
      </c>
    </row>
    <row r="1294" spans="1:3" x14ac:dyDescent="0.25">
      <c r="A1294" s="11">
        <v>8.9005153524015395E-4</v>
      </c>
      <c r="B1294" s="11">
        <v>-3.2010187454803214</v>
      </c>
      <c r="C1294" s="11">
        <v>4.5300459443752881E-9</v>
      </c>
    </row>
    <row r="1295" spans="1:3" x14ac:dyDescent="0.25">
      <c r="A1295" s="11">
        <v>4.1305999180089501E-4</v>
      </c>
      <c r="B1295" s="11">
        <v>-3.4893454282809371</v>
      </c>
      <c r="C1295" s="11">
        <v>7.2784903509698228E-9</v>
      </c>
    </row>
    <row r="1296" spans="1:3" x14ac:dyDescent="0.25">
      <c r="A1296" s="11">
        <v>1.4468941497711601E-3</v>
      </c>
      <c r="B1296" s="11">
        <v>-3.2169804836002185</v>
      </c>
      <c r="C1296" s="11">
        <v>1.0199061160036427E-8</v>
      </c>
    </row>
    <row r="1297" spans="1:3" x14ac:dyDescent="0.25">
      <c r="A1297" s="11">
        <v>6.3645033596982595E-4</v>
      </c>
      <c r="B1297" s="11">
        <v>-3.2229612988458056</v>
      </c>
      <c r="C1297" s="11">
        <v>4.5538231848313535E-9</v>
      </c>
    </row>
    <row r="1298" spans="1:3" x14ac:dyDescent="0.25">
      <c r="A1298" s="11">
        <v>1.0625217593511801E-3</v>
      </c>
      <c r="B1298" s="11">
        <v>-2.976355021008195</v>
      </c>
      <c r="C1298" s="11">
        <v>3.2940377152294791E-9</v>
      </c>
    </row>
    <row r="1299" spans="1:3" x14ac:dyDescent="0.25">
      <c r="A1299" s="11">
        <v>1.37471896882023E-3</v>
      </c>
      <c r="B1299" s="11">
        <v>-3.3088318117679361</v>
      </c>
      <c r="C1299" s="11">
        <v>5.3016832168895152E-9</v>
      </c>
    </row>
    <row r="1300" spans="1:3" x14ac:dyDescent="0.25">
      <c r="A1300" s="11">
        <v>5.6875889870403604E-4</v>
      </c>
      <c r="B1300" s="11">
        <v>-3.384261637027453</v>
      </c>
      <c r="C1300" s="11">
        <v>5.2197061773373113E-9</v>
      </c>
    </row>
    <row r="1301" spans="1:3" x14ac:dyDescent="0.25">
      <c r="A1301" s="11">
        <v>1.1065583371987499E-3</v>
      </c>
      <c r="B1301" s="11">
        <v>-3.7396278343584264</v>
      </c>
      <c r="C1301" s="11">
        <v>4.3163533174859245E-9</v>
      </c>
    </row>
    <row r="1302" spans="1:3" x14ac:dyDescent="0.25">
      <c r="A1302" s="11">
        <v>1.1313563200612501E-3</v>
      </c>
      <c r="B1302" s="11">
        <v>-3.3155804307629908</v>
      </c>
      <c r="C1302" s="11">
        <v>9.6133256247252501E-9</v>
      </c>
    </row>
    <row r="1303" spans="1:3" x14ac:dyDescent="0.25">
      <c r="A1303" s="11">
        <v>1.4071155126308399E-3</v>
      </c>
      <c r="B1303" s="11">
        <v>-3.3733384280120653</v>
      </c>
      <c r="C1303" s="11">
        <v>4.4334972291785781E-9</v>
      </c>
    </row>
    <row r="1304" spans="1:3" x14ac:dyDescent="0.25">
      <c r="A1304" s="11">
        <v>1.0534222722206701E-3</v>
      </c>
      <c r="B1304" s="11">
        <v>-3.102035076809285</v>
      </c>
      <c r="C1304" s="11">
        <v>5.6430124373663294E-9</v>
      </c>
    </row>
    <row r="1305" spans="1:3" x14ac:dyDescent="0.25">
      <c r="A1305" s="11">
        <v>9.2672436009736E-4</v>
      </c>
      <c r="B1305" s="11">
        <v>-3.4935001208360688</v>
      </c>
      <c r="C1305" s="11">
        <v>7.9623467045618102E-9</v>
      </c>
    </row>
    <row r="1306" spans="1:3" x14ac:dyDescent="0.25">
      <c r="A1306" s="11">
        <v>1.4528140144073299E-3</v>
      </c>
      <c r="B1306" s="11">
        <v>-3.0051590872651248</v>
      </c>
      <c r="C1306" s="11">
        <v>5.0001477906697212E-9</v>
      </c>
    </row>
    <row r="1307" spans="1:3" x14ac:dyDescent="0.25">
      <c r="A1307" s="11">
        <v>1.02857780519183E-3</v>
      </c>
      <c r="B1307" s="11">
        <v>-3.2121586055105436</v>
      </c>
      <c r="C1307" s="11">
        <v>5.8311904169324266E-9</v>
      </c>
    </row>
    <row r="1308" spans="1:3" x14ac:dyDescent="0.25">
      <c r="A1308" s="11">
        <v>1.6214961635083701E-3</v>
      </c>
      <c r="B1308" s="11">
        <v>-3.1528568720563901</v>
      </c>
      <c r="C1308" s="11">
        <v>2.6120115273315926E-9</v>
      </c>
    </row>
    <row r="1309" spans="1:3" x14ac:dyDescent="0.25">
      <c r="A1309" s="11">
        <v>1.38986422796727E-3</v>
      </c>
      <c r="B1309" s="11">
        <v>-3.3292600336963978</v>
      </c>
      <c r="C1309" s="11">
        <v>3.8979858168134394E-9</v>
      </c>
    </row>
    <row r="1310" spans="1:3" x14ac:dyDescent="0.25">
      <c r="A1310" s="11">
        <v>7.64723855031225E-4</v>
      </c>
      <c r="B1310" s="11">
        <v>-3.4302755145313948</v>
      </c>
      <c r="C1310" s="11">
        <v>6.1770382243285302E-9</v>
      </c>
    </row>
    <row r="1311" spans="1:3" x14ac:dyDescent="0.25">
      <c r="A1311" s="11">
        <v>1.2276672637528999E-3</v>
      </c>
      <c r="B1311" s="11">
        <v>-3.2383892981935287</v>
      </c>
      <c r="C1311" s="11">
        <v>5.3953817049089155E-9</v>
      </c>
    </row>
    <row r="1312" spans="1:3" x14ac:dyDescent="0.25">
      <c r="A1312" s="11">
        <v>1.41024113218487E-3</v>
      </c>
      <c r="B1312" s="11">
        <v>-3.595398213386956</v>
      </c>
      <c r="C1312" s="11">
        <v>8.8308042878091828E-9</v>
      </c>
    </row>
    <row r="1313" spans="1:3" x14ac:dyDescent="0.25">
      <c r="A1313" s="11">
        <v>5.4543037340418698E-4</v>
      </c>
      <c r="B1313" s="11">
        <v>-3.0962248598569713</v>
      </c>
      <c r="C1313" s="11">
        <v>4.031963627035003E-9</v>
      </c>
    </row>
    <row r="1314" spans="1:3" x14ac:dyDescent="0.25">
      <c r="A1314" s="11">
        <v>1.53873928377499E-3</v>
      </c>
      <c r="B1314" s="11">
        <v>-3.3083866092908987</v>
      </c>
      <c r="C1314" s="11">
        <v>8.5059369376911099E-9</v>
      </c>
    </row>
    <row r="1315" spans="1:3" x14ac:dyDescent="0.25">
      <c r="A1315" s="11">
        <v>7.17951132760516E-4</v>
      </c>
      <c r="B1315" s="11">
        <v>-3.0278867123172408</v>
      </c>
      <c r="C1315" s="11">
        <v>4.4552963029402972E-9</v>
      </c>
    </row>
    <row r="1316" spans="1:3" x14ac:dyDescent="0.25">
      <c r="A1316" s="11">
        <v>1.3150957251100799E-3</v>
      </c>
      <c r="B1316" s="11">
        <v>-3.3863417371961386</v>
      </c>
      <c r="C1316" s="11">
        <v>3.0647849342541213E-9</v>
      </c>
    </row>
    <row r="1317" spans="1:3" x14ac:dyDescent="0.25">
      <c r="A1317" s="11">
        <v>8.1660540646834204E-4</v>
      </c>
      <c r="B1317" s="11">
        <v>-3.3596409108375278</v>
      </c>
      <c r="C1317" s="11">
        <v>5.5274957622754691E-9</v>
      </c>
    </row>
    <row r="1318" spans="1:3" x14ac:dyDescent="0.25">
      <c r="A1318" s="11">
        <v>3.1164181790298599E-4</v>
      </c>
      <c r="B1318" s="11">
        <v>-3.2771841498313052</v>
      </c>
      <c r="C1318" s="11">
        <v>7.4054881742014842E-9</v>
      </c>
    </row>
    <row r="1319" spans="1:3" x14ac:dyDescent="0.25">
      <c r="A1319" s="11">
        <v>1.4753905947428301E-3</v>
      </c>
      <c r="B1319" s="11">
        <v>-3.1362952597163818</v>
      </c>
      <c r="C1319" s="11">
        <v>4.5520001142696853E-9</v>
      </c>
    </row>
    <row r="1320" spans="1:3" x14ac:dyDescent="0.25">
      <c r="A1320" s="11">
        <v>3.5358003302746199E-4</v>
      </c>
      <c r="B1320" s="11">
        <v>-3.2053911660548544</v>
      </c>
      <c r="C1320" s="11">
        <v>4.6464753790885921E-9</v>
      </c>
    </row>
    <row r="1321" spans="1:3" x14ac:dyDescent="0.25">
      <c r="A1321" s="11">
        <v>1.1530026798010199E-3</v>
      </c>
      <c r="B1321" s="11">
        <v>-3.5676708104903518</v>
      </c>
      <c r="C1321" s="11">
        <v>3.9754930652476378E-9</v>
      </c>
    </row>
    <row r="1322" spans="1:3" x14ac:dyDescent="0.25">
      <c r="A1322" s="11">
        <v>6.7920482758891199E-4</v>
      </c>
      <c r="B1322" s="11">
        <v>-3.3883429932282354</v>
      </c>
      <c r="C1322" s="11">
        <v>2.8517704528903338E-9</v>
      </c>
    </row>
    <row r="1323" spans="1:3" x14ac:dyDescent="0.25">
      <c r="A1323" s="11">
        <v>1.2835358006900699E-3</v>
      </c>
      <c r="B1323" s="11">
        <v>-3.1705167991139458</v>
      </c>
      <c r="C1323" s="11">
        <v>9.455523101229416E-9</v>
      </c>
    </row>
    <row r="1324" spans="1:3" x14ac:dyDescent="0.25">
      <c r="A1324" s="11">
        <v>1.8534068740738399E-3</v>
      </c>
      <c r="B1324" s="11">
        <v>-2.9714287117027829</v>
      </c>
      <c r="C1324" s="11">
        <v>5.1224078453937038E-9</v>
      </c>
    </row>
    <row r="1325" spans="1:3" x14ac:dyDescent="0.25">
      <c r="A1325" s="11">
        <v>2.1364965009444698E-3</v>
      </c>
      <c r="B1325" s="11">
        <v>-3.6531289666837781</v>
      </c>
      <c r="C1325" s="11">
        <v>1.2193113668805214E-8</v>
      </c>
    </row>
    <row r="1326" spans="1:3" x14ac:dyDescent="0.25">
      <c r="A1326" s="11">
        <v>8.0882075442677596E-4</v>
      </c>
      <c r="B1326" s="11">
        <v>-3.6136774601067114</v>
      </c>
      <c r="C1326" s="11">
        <v>6.1409459608081085E-9</v>
      </c>
    </row>
    <row r="1327" spans="1:3" x14ac:dyDescent="0.25">
      <c r="A1327" s="11">
        <v>1.44082356683179E-3</v>
      </c>
      <c r="B1327" s="11">
        <v>-3.5402666902681754</v>
      </c>
      <c r="C1327" s="11">
        <v>7.4069822995188753E-9</v>
      </c>
    </row>
    <row r="1328" spans="1:3" x14ac:dyDescent="0.25">
      <c r="A1328" s="11">
        <v>1.6079466007153599E-3</v>
      </c>
      <c r="B1328" s="11">
        <v>-3.442637981601294</v>
      </c>
      <c r="C1328" s="11">
        <v>3.7617546696755641E-9</v>
      </c>
    </row>
    <row r="1329" spans="1:3" x14ac:dyDescent="0.25">
      <c r="A1329" s="11">
        <v>1.0262958248775599E-3</v>
      </c>
      <c r="B1329" s="11">
        <v>-3.1219248032760922</v>
      </c>
      <c r="C1329" s="11">
        <v>2.9405397314229695E-9</v>
      </c>
    </row>
    <row r="1330" spans="1:3" x14ac:dyDescent="0.25">
      <c r="A1330" s="11">
        <v>2.2634645820671399E-3</v>
      </c>
      <c r="B1330" s="11">
        <v>-3.3599682818395347</v>
      </c>
      <c r="C1330" s="11">
        <v>6.970062038259501E-9</v>
      </c>
    </row>
    <row r="1331" spans="1:3" x14ac:dyDescent="0.25">
      <c r="A1331" s="11">
        <v>4.7815281183876101E-4</v>
      </c>
      <c r="B1331" s="11">
        <v>-3.4350975957053338</v>
      </c>
      <c r="C1331" s="11">
        <v>1.0548116400046513E-8</v>
      </c>
    </row>
    <row r="1332" spans="1:3" x14ac:dyDescent="0.25">
      <c r="A1332" s="11">
        <v>7.1782943857020296E-4</v>
      </c>
      <c r="B1332" s="11">
        <v>-3.47899249467932</v>
      </c>
      <c r="C1332" s="11">
        <v>7.1330483922801175E-9</v>
      </c>
    </row>
    <row r="1333" spans="1:3" x14ac:dyDescent="0.25">
      <c r="A1333" s="11">
        <v>6.04513053373856E-4</v>
      </c>
      <c r="B1333" s="11">
        <v>-3.272531147732856</v>
      </c>
      <c r="C1333" s="11">
        <v>5.7563048228852676E-9</v>
      </c>
    </row>
    <row r="1334" spans="1:3" x14ac:dyDescent="0.25">
      <c r="A1334" s="11">
        <v>9.6157862070288497E-4</v>
      </c>
      <c r="B1334" s="11">
        <v>-3.3781044716496145</v>
      </c>
      <c r="C1334" s="11">
        <v>8.7621239607400584E-9</v>
      </c>
    </row>
    <row r="1335" spans="1:3" x14ac:dyDescent="0.25">
      <c r="A1335" s="11">
        <v>1.05669760240104E-3</v>
      </c>
      <c r="B1335" s="11">
        <v>-3.6304339145242461</v>
      </c>
      <c r="C1335" s="11">
        <v>6.2978310917911666E-9</v>
      </c>
    </row>
    <row r="1336" spans="1:3" x14ac:dyDescent="0.25">
      <c r="A1336" s="11">
        <v>1.72717648775174E-3</v>
      </c>
      <c r="B1336" s="11">
        <v>-3.5985394778274609</v>
      </c>
      <c r="C1336" s="11">
        <v>7.1146390946398352E-9</v>
      </c>
    </row>
    <row r="1337" spans="1:3" x14ac:dyDescent="0.25">
      <c r="A1337" s="11">
        <v>1.18174546216628E-3</v>
      </c>
      <c r="B1337" s="11">
        <v>-3.3753289172351546</v>
      </c>
      <c r="C1337" s="11">
        <v>5.5591506532599093E-9</v>
      </c>
    </row>
    <row r="1338" spans="1:3" x14ac:dyDescent="0.25">
      <c r="A1338" s="11">
        <v>7.5942054725618797E-4</v>
      </c>
      <c r="B1338" s="11">
        <v>-3.3483559044323781</v>
      </c>
      <c r="C1338" s="11">
        <v>2.2936687679249716E-9</v>
      </c>
    </row>
    <row r="1339" spans="1:3" x14ac:dyDescent="0.25">
      <c r="A1339" s="11">
        <v>1.94452420961836E-3</v>
      </c>
      <c r="B1339" s="11">
        <v>-3.4404352017565785</v>
      </c>
      <c r="C1339" s="11">
        <v>7.2458420346194005E-9</v>
      </c>
    </row>
    <row r="1340" spans="1:3" x14ac:dyDescent="0.25">
      <c r="A1340" s="11">
        <v>5.5162559252214596E-4</v>
      </c>
      <c r="B1340" s="11">
        <v>-3.1616898519286538</v>
      </c>
      <c r="C1340" s="11">
        <v>5.3653980171157705E-9</v>
      </c>
    </row>
    <row r="1341" spans="1:3" x14ac:dyDescent="0.25">
      <c r="A1341" s="11">
        <v>-4.3950026525300701E-4</v>
      </c>
      <c r="B1341" s="11">
        <v>-3.2210325611855808</v>
      </c>
      <c r="C1341" s="11">
        <v>2.6747610427852309E-9</v>
      </c>
    </row>
    <row r="1342" spans="1:3" x14ac:dyDescent="0.25">
      <c r="A1342" s="11">
        <v>1.3266481862391601E-3</v>
      </c>
      <c r="B1342" s="11">
        <v>-3.1093720892173446</v>
      </c>
      <c r="C1342" s="11">
        <v>3.3284083529137764E-9</v>
      </c>
    </row>
    <row r="1343" spans="1:3" x14ac:dyDescent="0.25">
      <c r="A1343" s="11">
        <v>-4.5877013442804502E-5</v>
      </c>
      <c r="B1343" s="11">
        <v>-3.4441920537860082</v>
      </c>
      <c r="C1343" s="11">
        <v>3.5927705708505287E-9</v>
      </c>
    </row>
    <row r="1344" spans="1:3" x14ac:dyDescent="0.25">
      <c r="A1344" s="11">
        <v>9.6505602296242498E-4</v>
      </c>
      <c r="B1344" s="11">
        <v>-3.2226061969939703</v>
      </c>
      <c r="C1344" s="11">
        <v>6.2651688333347718E-9</v>
      </c>
    </row>
    <row r="1345" spans="1:3" x14ac:dyDescent="0.25">
      <c r="A1345" s="11">
        <v>1.1877263263755701E-3</v>
      </c>
      <c r="B1345" s="11">
        <v>-3.0777738184118415</v>
      </c>
      <c r="C1345" s="11">
        <v>6.3299000470483812E-9</v>
      </c>
    </row>
    <row r="1346" spans="1:3" x14ac:dyDescent="0.25">
      <c r="A1346" s="11">
        <v>3.1058092915072898E-4</v>
      </c>
      <c r="B1346" s="11">
        <v>-3.6836980076426005</v>
      </c>
      <c r="C1346" s="11">
        <v>7.9401081501288524E-9</v>
      </c>
    </row>
    <row r="1347" spans="1:3" x14ac:dyDescent="0.25">
      <c r="A1347" s="11">
        <v>1.7388514633795999E-3</v>
      </c>
      <c r="B1347" s="11">
        <v>-3.3409853011298472</v>
      </c>
      <c r="C1347" s="11">
        <v>5.3792225448287856E-9</v>
      </c>
    </row>
    <row r="1348" spans="1:3" x14ac:dyDescent="0.25">
      <c r="A1348" s="11">
        <v>7.9587986429067602E-4</v>
      </c>
      <c r="B1348" s="11">
        <v>-3.2093406319797793</v>
      </c>
      <c r="C1348" s="11">
        <v>3.9331361636446552E-9</v>
      </c>
    </row>
    <row r="1349" spans="1:3" x14ac:dyDescent="0.25">
      <c r="A1349" s="11">
        <v>1.64158526535636E-3</v>
      </c>
      <c r="B1349" s="11">
        <v>-3.1671637127749346</v>
      </c>
      <c r="C1349" s="11">
        <v>7.8759769583194705E-9</v>
      </c>
    </row>
    <row r="1350" spans="1:3" x14ac:dyDescent="0.25">
      <c r="A1350" s="11">
        <v>-6.8233595382437994E-5</v>
      </c>
      <c r="B1350" s="11">
        <v>-3.1221277070133144</v>
      </c>
      <c r="C1350" s="11">
        <v>2.8983034298678657E-9</v>
      </c>
    </row>
    <row r="1351" spans="1:3" x14ac:dyDescent="0.25">
      <c r="A1351" s="11">
        <v>5.0949982387554196E-4</v>
      </c>
      <c r="B1351" s="11">
        <v>-3.5276702356566174</v>
      </c>
      <c r="C1351" s="11">
        <v>5.4682002674750216E-9</v>
      </c>
    </row>
    <row r="1352" spans="1:3" x14ac:dyDescent="0.25">
      <c r="A1352" s="11">
        <v>1.3018217358679699E-4</v>
      </c>
      <c r="B1352" s="11">
        <v>-3.3024550277422833</v>
      </c>
      <c r="C1352" s="11">
        <v>7.3157218782669277E-9</v>
      </c>
    </row>
    <row r="1353" spans="1:3" x14ac:dyDescent="0.25">
      <c r="A1353" s="11">
        <v>-3.0044123374237502E-5</v>
      </c>
      <c r="B1353" s="11">
        <v>-3.2437382091011711</v>
      </c>
      <c r="C1353" s="11">
        <v>1.6887511298830393E-8</v>
      </c>
    </row>
    <row r="1354" spans="1:3" x14ac:dyDescent="0.25">
      <c r="A1354" s="11">
        <v>7.6994458292792105E-4</v>
      </c>
      <c r="B1354" s="11">
        <v>-3.1436144314080066</v>
      </c>
      <c r="C1354" s="11">
        <v>3.6858528635207693E-9</v>
      </c>
    </row>
    <row r="1355" spans="1:3" x14ac:dyDescent="0.25">
      <c r="A1355" s="11">
        <v>1.1881780064990301E-3</v>
      </c>
      <c r="B1355" s="11">
        <v>-3.2404960055540344</v>
      </c>
      <c r="C1355" s="11">
        <v>4.504304716919228E-9</v>
      </c>
    </row>
    <row r="1356" spans="1:3" x14ac:dyDescent="0.25">
      <c r="A1356" s="11">
        <v>7.8540112389314002E-4</v>
      </c>
      <c r="B1356" s="11">
        <v>-3.4670933167601827</v>
      </c>
      <c r="C1356" s="11">
        <v>5.1422117094659045E-9</v>
      </c>
    </row>
    <row r="1357" spans="1:3" x14ac:dyDescent="0.25">
      <c r="A1357" s="11">
        <v>8.2652228784466705E-4</v>
      </c>
      <c r="B1357" s="11">
        <v>-3.1527096285015781</v>
      </c>
      <c r="C1357" s="11">
        <v>5.0596452567339687E-9</v>
      </c>
    </row>
    <row r="1358" spans="1:3" x14ac:dyDescent="0.25">
      <c r="A1358" s="11">
        <v>7.6130569096631204E-4</v>
      </c>
      <c r="B1358" s="11">
        <v>-3.5410572296764298</v>
      </c>
      <c r="C1358" s="11">
        <v>4.6167448071303653E-9</v>
      </c>
    </row>
    <row r="1359" spans="1:3" x14ac:dyDescent="0.25">
      <c r="A1359" s="11">
        <v>5.0020829894186901E-4</v>
      </c>
      <c r="B1359" s="11">
        <v>-3.2754163290160814</v>
      </c>
      <c r="C1359" s="11">
        <v>3.6243197179792289E-9</v>
      </c>
    </row>
    <row r="1360" spans="1:3" x14ac:dyDescent="0.25">
      <c r="A1360" s="11">
        <v>1.0001149159320399E-3</v>
      </c>
      <c r="B1360" s="11">
        <v>-3.3763761163356638</v>
      </c>
      <c r="C1360" s="11">
        <v>5.0821361068831245E-9</v>
      </c>
    </row>
    <row r="1361" spans="1:3" x14ac:dyDescent="0.25">
      <c r="A1361" s="11">
        <v>1.2222521184636201E-3</v>
      </c>
      <c r="B1361" s="11">
        <v>-3.6274939215729862</v>
      </c>
      <c r="C1361" s="11">
        <v>7.2142336794574221E-9</v>
      </c>
    </row>
    <row r="1362" spans="1:3" x14ac:dyDescent="0.25">
      <c r="A1362" s="11">
        <v>8.8137741629220202E-4</v>
      </c>
      <c r="B1362" s="11">
        <v>-3.4761412784546319</v>
      </c>
      <c r="C1362" s="11">
        <v>7.7275174894856872E-9</v>
      </c>
    </row>
    <row r="1363" spans="1:3" x14ac:dyDescent="0.25">
      <c r="A1363" s="11">
        <v>1.7649917700361499E-3</v>
      </c>
      <c r="B1363" s="11">
        <v>-3.3163898953983786</v>
      </c>
      <c r="C1363" s="11">
        <v>8.6799681126042874E-9</v>
      </c>
    </row>
    <row r="1364" spans="1:3" x14ac:dyDescent="0.25">
      <c r="A1364" s="11">
        <v>4.1945265032845299E-4</v>
      </c>
      <c r="B1364" s="11">
        <v>-3.4945921516125775</v>
      </c>
      <c r="C1364" s="11">
        <v>9.4637206596602014E-9</v>
      </c>
    </row>
    <row r="1365" spans="1:3" x14ac:dyDescent="0.25">
      <c r="A1365" s="11">
        <v>1.2407808801056599E-3</v>
      </c>
      <c r="B1365" s="11">
        <v>-3.2196119824267488</v>
      </c>
      <c r="C1365" s="11">
        <v>4.0085971241739079E-9</v>
      </c>
    </row>
    <row r="1366" spans="1:3" x14ac:dyDescent="0.25">
      <c r="A1366" s="11">
        <v>6.9758354717802402E-4</v>
      </c>
      <c r="B1366" s="11">
        <v>-3.4790457840005504</v>
      </c>
      <c r="C1366" s="11">
        <v>5.3342067432723148E-9</v>
      </c>
    </row>
    <row r="1367" spans="1:3" x14ac:dyDescent="0.25">
      <c r="A1367" s="11">
        <v>1.1516686942428299E-3</v>
      </c>
      <c r="B1367" s="11">
        <v>-3.2575206356406459</v>
      </c>
      <c r="C1367" s="11">
        <v>6.1186315848861034E-9</v>
      </c>
    </row>
    <row r="1368" spans="1:3" x14ac:dyDescent="0.25">
      <c r="A1368" s="11">
        <v>1.27141585883834E-3</v>
      </c>
      <c r="B1368" s="11">
        <v>-3.5006961413124955</v>
      </c>
      <c r="C1368" s="11">
        <v>4.3510435165490429E-9</v>
      </c>
    </row>
    <row r="1369" spans="1:3" x14ac:dyDescent="0.25">
      <c r="A1369" s="11">
        <v>4.3133252525661E-4</v>
      </c>
      <c r="B1369" s="11">
        <v>-3.3754300111880196</v>
      </c>
      <c r="C1369" s="11">
        <v>8.2699139016850294E-9</v>
      </c>
    </row>
    <row r="1370" spans="1:3" x14ac:dyDescent="0.25">
      <c r="A1370" s="11">
        <v>6.2393245388086302E-4</v>
      </c>
      <c r="B1370" s="11">
        <v>-3.3995330474885566</v>
      </c>
      <c r="C1370" s="11">
        <v>4.7632370635871849E-9</v>
      </c>
    </row>
    <row r="1371" spans="1:3" x14ac:dyDescent="0.25">
      <c r="A1371" s="11">
        <v>5.4758924872462002E-4</v>
      </c>
      <c r="B1371" s="11">
        <v>-3.4017328239537528</v>
      </c>
      <c r="C1371" s="11">
        <v>2.9555889814750423E-9</v>
      </c>
    </row>
    <row r="1372" spans="1:3" x14ac:dyDescent="0.25">
      <c r="A1372" s="11">
        <v>1.4654572966488601E-3</v>
      </c>
      <c r="B1372" s="11">
        <v>-3.4398787895435885</v>
      </c>
      <c r="C1372" s="11">
        <v>2.6370483042765374E-9</v>
      </c>
    </row>
    <row r="1373" spans="1:3" x14ac:dyDescent="0.25">
      <c r="A1373" s="11">
        <v>1.4190529471424999E-3</v>
      </c>
      <c r="B1373" s="11">
        <v>-3.4796739112493151</v>
      </c>
      <c r="C1373" s="11">
        <v>6.9314429798282097E-9</v>
      </c>
    </row>
    <row r="1374" spans="1:3" x14ac:dyDescent="0.25">
      <c r="A1374" s="11">
        <v>6.8824277413888496E-5</v>
      </c>
      <c r="B1374" s="11">
        <v>-3.2242546501218783</v>
      </c>
      <c r="C1374" s="11">
        <v>5.3867885844701647E-9</v>
      </c>
    </row>
    <row r="1375" spans="1:3" x14ac:dyDescent="0.25">
      <c r="A1375" s="11">
        <v>7.5261100750171098E-4</v>
      </c>
      <c r="B1375" s="11">
        <v>-3.7564542528820217</v>
      </c>
      <c r="C1375" s="11">
        <v>7.0987258431524904E-9</v>
      </c>
    </row>
    <row r="1376" spans="1:3" x14ac:dyDescent="0.25">
      <c r="A1376" s="11">
        <v>2.7305919657398801E-3</v>
      </c>
      <c r="B1376" s="11">
        <v>-3.4789449439453457</v>
      </c>
      <c r="C1376" s="11">
        <v>2.1987575798000786E-8</v>
      </c>
    </row>
    <row r="1377" spans="1:3" x14ac:dyDescent="0.25">
      <c r="A1377" s="11">
        <v>1.2320303905347101E-3</v>
      </c>
      <c r="B1377" s="11">
        <v>-3.1790094243285618</v>
      </c>
      <c r="C1377" s="11">
        <v>1.9431689523578561E-9</v>
      </c>
    </row>
    <row r="1378" spans="1:3" x14ac:dyDescent="0.25">
      <c r="A1378" s="11">
        <v>1.0054205255302701E-3</v>
      </c>
      <c r="B1378" s="11">
        <v>-3.1782170523614188</v>
      </c>
      <c r="C1378" s="11">
        <v>5.5204386806948428E-9</v>
      </c>
    </row>
    <row r="1379" spans="1:3" x14ac:dyDescent="0.25">
      <c r="A1379" s="11">
        <v>3.7281531492728897E-4</v>
      </c>
      <c r="B1379" s="11">
        <v>-3.0338993685359901</v>
      </c>
      <c r="C1379" s="11">
        <v>2.8942146713021039E-9</v>
      </c>
    </row>
    <row r="1380" spans="1:3" x14ac:dyDescent="0.25">
      <c r="A1380" s="11">
        <v>3.9127825641329501E-4</v>
      </c>
      <c r="B1380" s="11">
        <v>-3.6951680429489482</v>
      </c>
      <c r="C1380" s="11">
        <v>3.8105449709376783E-9</v>
      </c>
    </row>
    <row r="1381" spans="1:3" x14ac:dyDescent="0.25">
      <c r="A1381" s="11">
        <v>2.7655188054343102E-4</v>
      </c>
      <c r="B1381" s="11">
        <v>-3.3180460906053453</v>
      </c>
      <c r="C1381" s="11">
        <v>3.020050819340264E-9</v>
      </c>
    </row>
    <row r="1382" spans="1:3" x14ac:dyDescent="0.25">
      <c r="A1382" s="11">
        <v>9.1363149372305E-4</v>
      </c>
      <c r="B1382" s="11">
        <v>-3.3089918447807922</v>
      </c>
      <c r="C1382" s="11">
        <v>6.4026184599809998E-9</v>
      </c>
    </row>
    <row r="1383" spans="1:3" x14ac:dyDescent="0.25">
      <c r="A1383" s="11">
        <v>1.45375554844245E-3</v>
      </c>
      <c r="B1383" s="11">
        <v>-3.4281718079801413</v>
      </c>
      <c r="C1383" s="11">
        <v>5.3722100430183682E-9</v>
      </c>
    </row>
    <row r="1384" spans="1:3" x14ac:dyDescent="0.25">
      <c r="A1384" s="11">
        <v>1.15402557018194E-3</v>
      </c>
      <c r="B1384" s="11">
        <v>-3.1771478923194207</v>
      </c>
      <c r="C1384" s="11">
        <v>1.7688829140743246E-9</v>
      </c>
    </row>
    <row r="1385" spans="1:3" x14ac:dyDescent="0.25">
      <c r="A1385" s="11">
        <v>3.7775049602758299E-4</v>
      </c>
      <c r="B1385" s="11">
        <v>-3.1769058172199833</v>
      </c>
      <c r="C1385" s="11">
        <v>4.6545777036167988E-9</v>
      </c>
    </row>
    <row r="1386" spans="1:3" x14ac:dyDescent="0.25">
      <c r="A1386" s="11">
        <v>1.36836846294613E-3</v>
      </c>
      <c r="B1386" s="11">
        <v>-3.3773698066491691</v>
      </c>
      <c r="C1386" s="11">
        <v>4.0015357891656679E-9</v>
      </c>
    </row>
    <row r="1387" spans="1:3" x14ac:dyDescent="0.25">
      <c r="A1387" s="11">
        <v>1.42289493088971E-4</v>
      </c>
      <c r="B1387" s="11">
        <v>-2.9351694197052662</v>
      </c>
      <c r="C1387" s="11">
        <v>3.5340554196673249E-9</v>
      </c>
    </row>
    <row r="1388" spans="1:3" x14ac:dyDescent="0.25">
      <c r="A1388" s="11">
        <v>1.1007016794361199E-3</v>
      </c>
      <c r="B1388" s="11">
        <v>-3.3443609065485003</v>
      </c>
      <c r="C1388" s="11">
        <v>4.2579311117792285E-9</v>
      </c>
    </row>
    <row r="1389" spans="1:3" x14ac:dyDescent="0.25">
      <c r="A1389" s="11">
        <v>1.2994546505188901E-3</v>
      </c>
      <c r="B1389" s="11">
        <v>-3.257431498611441</v>
      </c>
      <c r="C1389" s="11">
        <v>3.1933396426153264E-9</v>
      </c>
    </row>
    <row r="1390" spans="1:3" x14ac:dyDescent="0.25">
      <c r="A1390" s="11">
        <v>-3.50033222837613E-5</v>
      </c>
      <c r="B1390" s="11">
        <v>-3.0736349758019479</v>
      </c>
      <c r="C1390" s="11">
        <v>3.4693260646203508E-9</v>
      </c>
    </row>
    <row r="1391" spans="1:3" x14ac:dyDescent="0.25">
      <c r="A1391" s="11">
        <v>1.16722515171824E-3</v>
      </c>
      <c r="B1391" s="11">
        <v>-3.1777158524706346</v>
      </c>
      <c r="C1391" s="11">
        <v>6.163228213423474E-9</v>
      </c>
    </row>
    <row r="1392" spans="1:3" x14ac:dyDescent="0.25">
      <c r="A1392" s="11">
        <v>1.5466146503932401E-3</v>
      </c>
      <c r="B1392" s="11">
        <v>-3.2628000836416371</v>
      </c>
      <c r="C1392" s="11">
        <v>6.0980267057613184E-9</v>
      </c>
    </row>
    <row r="1393" spans="1:3" x14ac:dyDescent="0.25">
      <c r="A1393" s="11">
        <v>8.7766515051335397E-4</v>
      </c>
      <c r="B1393" s="11">
        <v>-3.3452229393471531</v>
      </c>
      <c r="C1393" s="11">
        <v>1.0246756686820693E-8</v>
      </c>
    </row>
    <row r="1394" spans="1:3" x14ac:dyDescent="0.25">
      <c r="A1394" s="11">
        <v>1.78878832019183E-3</v>
      </c>
      <c r="B1394" s="11">
        <v>-3.1950506963659664</v>
      </c>
      <c r="C1394" s="11">
        <v>3.0490887274583637E-9</v>
      </c>
    </row>
    <row r="1395" spans="1:3" x14ac:dyDescent="0.25">
      <c r="A1395" s="11">
        <v>8.39350548071785E-4</v>
      </c>
      <c r="B1395" s="11">
        <v>-3.3305655406738666</v>
      </c>
      <c r="C1395" s="11">
        <v>5.9120919473078975E-9</v>
      </c>
    </row>
    <row r="1396" spans="1:3" x14ac:dyDescent="0.25">
      <c r="A1396" s="11">
        <v>8.7756317099126199E-4</v>
      </c>
      <c r="B1396" s="11">
        <v>-3.3723346555837748</v>
      </c>
      <c r="C1396" s="11">
        <v>3.7917919759966414E-9</v>
      </c>
    </row>
    <row r="1397" spans="1:3" x14ac:dyDescent="0.25">
      <c r="A1397" s="11">
        <v>2.86087182890595E-4</v>
      </c>
      <c r="B1397" s="11">
        <v>-3.334973982225975</v>
      </c>
      <c r="C1397" s="11">
        <v>6.2348222976695333E-9</v>
      </c>
    </row>
    <row r="1398" spans="1:3" x14ac:dyDescent="0.25">
      <c r="A1398" s="11">
        <v>6.9195557583058901E-4</v>
      </c>
      <c r="B1398" s="11">
        <v>-3.1697101609046081</v>
      </c>
      <c r="C1398" s="11">
        <v>6.2507023808478856E-9</v>
      </c>
    </row>
    <row r="1399" spans="1:3" x14ac:dyDescent="0.25">
      <c r="A1399" s="11">
        <v>8.3337748308962999E-4</v>
      </c>
      <c r="B1399" s="11">
        <v>-3.7316179909820901</v>
      </c>
      <c r="C1399" s="11">
        <v>3.4273792520278477E-9</v>
      </c>
    </row>
    <row r="1400" spans="1:3" x14ac:dyDescent="0.25">
      <c r="A1400" s="11">
        <v>8.7548040584644801E-4</v>
      </c>
      <c r="B1400" s="11">
        <v>-3.1983305508846844</v>
      </c>
      <c r="C1400" s="11">
        <v>5.576363605125254E-9</v>
      </c>
    </row>
    <row r="1401" spans="1:3" x14ac:dyDescent="0.25">
      <c r="A1401" s="11">
        <v>1.0096505108611899E-3</v>
      </c>
      <c r="B1401" s="11">
        <v>-3.5076040273351645</v>
      </c>
      <c r="C1401" s="11">
        <v>6.2487917686640236E-9</v>
      </c>
    </row>
    <row r="1402" spans="1:3" x14ac:dyDescent="0.25">
      <c r="A1402" s="11">
        <v>1.0502461543582199E-3</v>
      </c>
      <c r="B1402" s="11">
        <v>-3.2445215576081288</v>
      </c>
      <c r="C1402" s="11">
        <v>1.9891425233214115E-9</v>
      </c>
    </row>
    <row r="1403" spans="1:3" x14ac:dyDescent="0.25">
      <c r="A1403" s="11">
        <v>8.4478720799329105E-4</v>
      </c>
      <c r="B1403" s="11">
        <v>-3.2844127379771653</v>
      </c>
      <c r="C1403" s="11">
        <v>4.1655835514475523E-9</v>
      </c>
    </row>
    <row r="1404" spans="1:3" x14ac:dyDescent="0.25">
      <c r="A1404" s="11">
        <v>1.1129281623139401E-3</v>
      </c>
      <c r="B1404" s="11">
        <v>-3.1795140185199751</v>
      </c>
      <c r="C1404" s="11">
        <v>7.860253821077067E-9</v>
      </c>
    </row>
    <row r="1405" spans="1:3" x14ac:dyDescent="0.25">
      <c r="A1405" s="11">
        <v>1.2602711482046899E-3</v>
      </c>
      <c r="B1405" s="11">
        <v>-3.3721353643653544</v>
      </c>
      <c r="C1405" s="11">
        <v>1.1708129041624663E-8</v>
      </c>
    </row>
    <row r="1406" spans="1:3" x14ac:dyDescent="0.25">
      <c r="A1406" s="11">
        <v>5.7352791448902303E-4</v>
      </c>
      <c r="B1406" s="11">
        <v>-3.4856415726054575</v>
      </c>
      <c r="C1406" s="11">
        <v>4.0849409025909167E-9</v>
      </c>
    </row>
    <row r="1407" spans="1:3" x14ac:dyDescent="0.25">
      <c r="A1407" s="11">
        <v>1.2228694126983201E-3</v>
      </c>
      <c r="B1407" s="11">
        <v>-3.0393646186206271</v>
      </c>
      <c r="C1407" s="11">
        <v>3.8222760696254851E-9</v>
      </c>
    </row>
    <row r="1408" spans="1:3" x14ac:dyDescent="0.25">
      <c r="A1408" s="11">
        <v>-3.4027002048695901E-5</v>
      </c>
      <c r="B1408" s="11">
        <v>-3.2245132399995255</v>
      </c>
      <c r="C1408" s="11">
        <v>6.8742381432207105E-9</v>
      </c>
    </row>
    <row r="1409" spans="1:3" x14ac:dyDescent="0.25">
      <c r="A1409" s="11">
        <v>1.0643490983217E-3</v>
      </c>
      <c r="B1409" s="11">
        <v>-3.3440814232422729</v>
      </c>
      <c r="C1409" s="11">
        <v>8.8344251091525828E-9</v>
      </c>
    </row>
    <row r="1410" spans="1:3" x14ac:dyDescent="0.25">
      <c r="A1410" s="11">
        <v>1.2729747464681001E-3</v>
      </c>
      <c r="B1410" s="11">
        <v>-3.0283247643868423</v>
      </c>
      <c r="C1410" s="11">
        <v>6.6683587374099677E-9</v>
      </c>
    </row>
    <row r="1411" spans="1:3" x14ac:dyDescent="0.25">
      <c r="A1411" s="11">
        <v>7.9797644950809995E-4</v>
      </c>
      <c r="B1411" s="11">
        <v>-3.2145158036306456</v>
      </c>
      <c r="C1411" s="11">
        <v>4.4665821075565864E-9</v>
      </c>
    </row>
    <row r="1412" spans="1:3" x14ac:dyDescent="0.25">
      <c r="A1412" s="11">
        <v>7.8722544007068899E-4</v>
      </c>
      <c r="B1412" s="11">
        <v>-3.3270346050917516</v>
      </c>
      <c r="C1412" s="11">
        <v>3.0021052773966097E-9</v>
      </c>
    </row>
    <row r="1413" spans="1:3" x14ac:dyDescent="0.25">
      <c r="A1413" s="11">
        <v>1.7020859911560399E-3</v>
      </c>
      <c r="B1413" s="11">
        <v>-3.1596488635635245</v>
      </c>
      <c r="C1413" s="11">
        <v>9.3551206739436375E-9</v>
      </c>
    </row>
    <row r="1414" spans="1:3" x14ac:dyDescent="0.25">
      <c r="A1414" s="11">
        <v>1.1855305090906099E-3</v>
      </c>
      <c r="B1414" s="11">
        <v>-3.3434651225900285</v>
      </c>
      <c r="C1414" s="11">
        <v>4.1875823109995988E-9</v>
      </c>
    </row>
    <row r="1415" spans="1:3" x14ac:dyDescent="0.25">
      <c r="A1415" s="11">
        <v>9.7514019825412003E-4</v>
      </c>
      <c r="B1415" s="11">
        <v>-3.369323799685644</v>
      </c>
      <c r="C1415" s="11">
        <v>4.5080709108548546E-9</v>
      </c>
    </row>
    <row r="1416" spans="1:3" x14ac:dyDescent="0.25">
      <c r="A1416" s="11">
        <v>8.9248006953132695E-4</v>
      </c>
      <c r="B1416" s="11">
        <v>-3.4162119926032588</v>
      </c>
      <c r="C1416" s="11">
        <v>3.7192254333150077E-9</v>
      </c>
    </row>
    <row r="1417" spans="1:3" x14ac:dyDescent="0.25">
      <c r="A1417" s="11">
        <v>4.4136726182427002E-4</v>
      </c>
      <c r="B1417" s="11">
        <v>-3.2950801198038371</v>
      </c>
      <c r="C1417" s="11">
        <v>6.4153220376837596E-9</v>
      </c>
    </row>
    <row r="1418" spans="1:3" x14ac:dyDescent="0.25">
      <c r="A1418" s="11">
        <v>7.3664299136506396E-4</v>
      </c>
      <c r="B1418" s="11">
        <v>-3.6029188591387764</v>
      </c>
      <c r="C1418" s="11">
        <v>3.6347392460854062E-9</v>
      </c>
    </row>
    <row r="1419" spans="1:3" x14ac:dyDescent="0.25">
      <c r="A1419" s="11">
        <v>8.7330196334354702E-4</v>
      </c>
      <c r="B1419" s="11">
        <v>-3.3948818721973346</v>
      </c>
      <c r="C1419" s="11">
        <v>6.5194077175545035E-9</v>
      </c>
    </row>
    <row r="1420" spans="1:3" x14ac:dyDescent="0.25">
      <c r="A1420" s="11">
        <v>7.4543986609086903E-4</v>
      </c>
      <c r="B1420" s="11">
        <v>-3.1825472778756798</v>
      </c>
      <c r="C1420" s="11">
        <v>6.6456334632852289E-9</v>
      </c>
    </row>
    <row r="1421" spans="1:3" x14ac:dyDescent="0.25">
      <c r="A1421" s="11">
        <v>4.7470460244574601E-4</v>
      </c>
      <c r="B1421" s="11">
        <v>-3.3406983980785334</v>
      </c>
      <c r="C1421" s="11">
        <v>2.6840867589107657E-9</v>
      </c>
    </row>
    <row r="1422" spans="1:3" x14ac:dyDescent="0.25">
      <c r="A1422" s="11">
        <v>1.00312503451239E-3</v>
      </c>
      <c r="B1422" s="11">
        <v>-3.3327940736508554</v>
      </c>
      <c r="C1422" s="11">
        <v>6.1059370510030533E-9</v>
      </c>
    </row>
    <row r="1423" spans="1:3" x14ac:dyDescent="0.25">
      <c r="A1423" s="11">
        <v>6.8972201042952002E-4</v>
      </c>
      <c r="B1423" s="11">
        <v>-3.3488079115325267</v>
      </c>
      <c r="C1423" s="11">
        <v>4.220910952886938E-9</v>
      </c>
    </row>
    <row r="1424" spans="1:3" x14ac:dyDescent="0.25">
      <c r="A1424" s="11">
        <v>8.7271576922755604E-4</v>
      </c>
      <c r="B1424" s="11">
        <v>-3.4059086375588503</v>
      </c>
      <c r="C1424" s="11">
        <v>3.3561783919245837E-9</v>
      </c>
    </row>
    <row r="1425" spans="1:3" x14ac:dyDescent="0.25">
      <c r="A1425" s="11">
        <v>1.95975410712673E-3</v>
      </c>
      <c r="B1425" s="11">
        <v>-3.2870479207989431</v>
      </c>
      <c r="C1425" s="11">
        <v>9.3157960531568149E-9</v>
      </c>
    </row>
    <row r="1426" spans="1:3" x14ac:dyDescent="0.25">
      <c r="A1426" s="11">
        <v>1.5836315701271599E-3</v>
      </c>
      <c r="B1426" s="11">
        <v>-3.342626895769464</v>
      </c>
      <c r="C1426" s="11">
        <v>3.4894064640069384E-9</v>
      </c>
    </row>
    <row r="1427" spans="1:3" x14ac:dyDescent="0.25">
      <c r="A1427" s="11">
        <v>6.4274536294535E-4</v>
      </c>
      <c r="B1427" s="11">
        <v>-3.2976301701433557</v>
      </c>
      <c r="C1427" s="11">
        <v>6.2335022690643367E-9</v>
      </c>
    </row>
    <row r="1428" spans="1:3" x14ac:dyDescent="0.25">
      <c r="A1428" s="11">
        <v>6.9934255294775999E-4</v>
      </c>
      <c r="B1428" s="11">
        <v>-3.4633993174039546</v>
      </c>
      <c r="C1428" s="11">
        <v>3.114193760064483E-9</v>
      </c>
    </row>
    <row r="1429" spans="1:3" x14ac:dyDescent="0.25">
      <c r="A1429" s="11">
        <v>1.0294045432432499E-3</v>
      </c>
      <c r="B1429" s="11">
        <v>-3.267296474421844</v>
      </c>
      <c r="C1429" s="11">
        <v>9.2032328665921532E-9</v>
      </c>
    </row>
    <row r="1430" spans="1:3" x14ac:dyDescent="0.25">
      <c r="A1430" s="11">
        <v>1.1200272718815999E-3</v>
      </c>
      <c r="B1430" s="11">
        <v>-3.7532147619281697</v>
      </c>
      <c r="C1430" s="11">
        <v>6.7361123722889475E-9</v>
      </c>
    </row>
    <row r="1431" spans="1:3" x14ac:dyDescent="0.25">
      <c r="A1431" s="11">
        <v>6.8247375595385698E-4</v>
      </c>
      <c r="B1431" s="11">
        <v>-3.3587933986306489</v>
      </c>
      <c r="C1431" s="11">
        <v>4.5188992287099989E-9</v>
      </c>
    </row>
    <row r="1432" spans="1:3" x14ac:dyDescent="0.25">
      <c r="A1432" s="11">
        <v>1.1412493344314699E-3</v>
      </c>
      <c r="B1432" s="11">
        <v>-3.3020075522645107</v>
      </c>
      <c r="C1432" s="11">
        <v>7.7001948297218372E-9</v>
      </c>
    </row>
    <row r="1433" spans="1:3" x14ac:dyDescent="0.25">
      <c r="A1433" s="11">
        <v>2.00362791465266E-3</v>
      </c>
      <c r="B1433" s="11">
        <v>-3.6010965558721533</v>
      </c>
      <c r="C1433" s="11">
        <v>7.1732529063123099E-9</v>
      </c>
    </row>
    <row r="1434" spans="1:3" x14ac:dyDescent="0.25">
      <c r="A1434" s="11">
        <v>1.02018437981943E-3</v>
      </c>
      <c r="B1434" s="11">
        <v>-3.3770406294227309</v>
      </c>
      <c r="C1434" s="11">
        <v>9.1538195164793031E-9</v>
      </c>
    </row>
    <row r="1435" spans="1:3" x14ac:dyDescent="0.25">
      <c r="A1435" s="11">
        <v>3.95835793520643E-4</v>
      </c>
      <c r="B1435" s="11">
        <v>-3.3478706510809864</v>
      </c>
      <c r="C1435" s="11">
        <v>4.4134309191161742E-9</v>
      </c>
    </row>
    <row r="1436" spans="1:3" x14ac:dyDescent="0.25">
      <c r="A1436" s="11">
        <v>1.2371068498950399E-3</v>
      </c>
      <c r="B1436" s="11">
        <v>-3.3372546131443666</v>
      </c>
      <c r="C1436" s="11">
        <v>3.9176321284278676E-9</v>
      </c>
    </row>
    <row r="1437" spans="1:3" x14ac:dyDescent="0.25">
      <c r="A1437" s="11">
        <v>1.3438605488365501E-3</v>
      </c>
      <c r="B1437" s="11">
        <v>-3.5623190758122618</v>
      </c>
      <c r="C1437" s="11">
        <v>4.5319890476346674E-9</v>
      </c>
    </row>
    <row r="1438" spans="1:3" x14ac:dyDescent="0.25">
      <c r="A1438" s="11">
        <v>1.718073359118E-3</v>
      </c>
      <c r="B1438" s="11">
        <v>-3.2952936377471027</v>
      </c>
      <c r="C1438" s="11">
        <v>6.1450962452444028E-9</v>
      </c>
    </row>
    <row r="1439" spans="1:3" x14ac:dyDescent="0.25">
      <c r="A1439" s="11">
        <v>1.3092827012183199E-3</v>
      </c>
      <c r="B1439" s="11">
        <v>-3.076132868421122</v>
      </c>
      <c r="C1439" s="11">
        <v>4.9110267562351621E-9</v>
      </c>
    </row>
    <row r="1440" spans="1:3" x14ac:dyDescent="0.25">
      <c r="A1440" s="11">
        <v>1.7821522687485501E-3</v>
      </c>
      <c r="B1440" s="11">
        <v>-3.480032501718016</v>
      </c>
      <c r="C1440" s="11">
        <v>7.0174652419019972E-9</v>
      </c>
    </row>
    <row r="1441" spans="1:3" x14ac:dyDescent="0.25">
      <c r="A1441" s="11">
        <v>1.18623861479916E-3</v>
      </c>
      <c r="B1441" s="11">
        <v>-3.2599450877092213</v>
      </c>
      <c r="C1441" s="11">
        <v>8.4651088817882606E-9</v>
      </c>
    </row>
    <row r="1442" spans="1:3" x14ac:dyDescent="0.25">
      <c r="A1442" s="11">
        <v>1.6722476115723999E-3</v>
      </c>
      <c r="B1442" s="11">
        <v>-3.1864326899636723</v>
      </c>
      <c r="C1442" s="11">
        <v>5.3995753333151482E-9</v>
      </c>
    </row>
    <row r="1443" spans="1:3" x14ac:dyDescent="0.25">
      <c r="A1443" s="11">
        <v>1.7556430174653301E-3</v>
      </c>
      <c r="B1443" s="11">
        <v>-3.3222000435718622</v>
      </c>
      <c r="C1443" s="11">
        <v>6.5015248036194264E-9</v>
      </c>
    </row>
    <row r="1444" spans="1:3" x14ac:dyDescent="0.25">
      <c r="A1444" s="11">
        <v>2.04098874014145E-3</v>
      </c>
      <c r="B1444" s="11">
        <v>-3.3228803501872211</v>
      </c>
      <c r="C1444" s="11">
        <v>5.4457741529300313E-9</v>
      </c>
    </row>
    <row r="1445" spans="1:3" x14ac:dyDescent="0.25">
      <c r="A1445" s="11">
        <v>1.5373729815771099E-3</v>
      </c>
      <c r="B1445" s="11">
        <v>-3.2253750835594825</v>
      </c>
      <c r="C1445" s="11">
        <v>4.5237797649859366E-9</v>
      </c>
    </row>
    <row r="1446" spans="1:3" x14ac:dyDescent="0.25">
      <c r="A1446" s="11">
        <v>3.7500469506806399E-4</v>
      </c>
      <c r="B1446" s="11">
        <v>-3.4361849919121314</v>
      </c>
      <c r="C1446" s="11">
        <v>4.4438662351931299E-9</v>
      </c>
    </row>
    <row r="1447" spans="1:3" x14ac:dyDescent="0.25">
      <c r="A1447" s="11">
        <v>5.4450819747247302E-4</v>
      </c>
      <c r="B1447" s="11">
        <v>-3.2275048762331742</v>
      </c>
      <c r="C1447" s="11">
        <v>9.5244521149698548E-9</v>
      </c>
    </row>
    <row r="1448" spans="1:3" x14ac:dyDescent="0.25">
      <c r="A1448" s="11">
        <v>1.25407668780466E-3</v>
      </c>
      <c r="B1448" s="11">
        <v>-3.2083250687312654</v>
      </c>
      <c r="C1448" s="11">
        <v>5.1685376920424023E-9</v>
      </c>
    </row>
    <row r="1449" spans="1:3" x14ac:dyDescent="0.25">
      <c r="A1449" s="11">
        <v>7.9299175065863199E-4</v>
      </c>
      <c r="B1449" s="11">
        <v>-3.2470774352039347</v>
      </c>
      <c r="C1449" s="11">
        <v>4.2348415121545169E-9</v>
      </c>
    </row>
    <row r="1450" spans="1:3" x14ac:dyDescent="0.25">
      <c r="A1450" s="11">
        <v>7.93825333343397E-4</v>
      </c>
      <c r="B1450" s="11">
        <v>-3.4801872471058952</v>
      </c>
      <c r="C1450" s="11">
        <v>3.4140333394075894E-9</v>
      </c>
    </row>
    <row r="1451" spans="1:3" x14ac:dyDescent="0.25">
      <c r="A1451" s="11">
        <v>1.4814483919728999E-3</v>
      </c>
      <c r="B1451" s="11">
        <v>-3.5160664781119446</v>
      </c>
      <c r="C1451" s="11">
        <v>5.936455410645787E-9</v>
      </c>
    </row>
    <row r="1452" spans="1:3" x14ac:dyDescent="0.25">
      <c r="A1452" s="11">
        <v>1.5893056895707001E-3</v>
      </c>
      <c r="B1452" s="11">
        <v>-3.0551923909973828</v>
      </c>
      <c r="C1452" s="11">
        <v>5.4725547073637628E-9</v>
      </c>
    </row>
    <row r="1453" spans="1:3" x14ac:dyDescent="0.25">
      <c r="A1453" s="11">
        <v>1.3352447832588E-3</v>
      </c>
      <c r="B1453" s="11">
        <v>-3.3891808278498958</v>
      </c>
      <c r="C1453" s="11">
        <v>5.8476789799755058E-9</v>
      </c>
    </row>
    <row r="1454" spans="1:3" x14ac:dyDescent="0.25">
      <c r="A1454" s="11">
        <v>1.01266002402174E-3</v>
      </c>
      <c r="B1454" s="11">
        <v>-3.134024286821421</v>
      </c>
      <c r="C1454" s="11">
        <v>3.7995664415992836E-9</v>
      </c>
    </row>
    <row r="1455" spans="1:3" x14ac:dyDescent="0.25">
      <c r="A1455" s="11">
        <v>8.37774249071293E-4</v>
      </c>
      <c r="B1455" s="11">
        <v>-3.0840276889795155</v>
      </c>
      <c r="C1455" s="11">
        <v>3.3551559282292653E-9</v>
      </c>
    </row>
    <row r="1456" spans="1:3" x14ac:dyDescent="0.25">
      <c r="A1456" s="11">
        <v>7.3313296113722097E-4</v>
      </c>
      <c r="B1456" s="11">
        <v>-3.2961954693539726</v>
      </c>
      <c r="C1456" s="11">
        <v>9.5645548541605426E-9</v>
      </c>
    </row>
    <row r="1457" spans="1:3" x14ac:dyDescent="0.25">
      <c r="A1457" s="11">
        <v>1.04107426302495E-3</v>
      </c>
      <c r="B1457" s="11">
        <v>-2.9344284431925236</v>
      </c>
      <c r="C1457" s="11">
        <v>8.5010363105899925E-9</v>
      </c>
    </row>
    <row r="1458" spans="1:3" x14ac:dyDescent="0.25">
      <c r="A1458" s="11">
        <v>2.64724664635761E-3</v>
      </c>
      <c r="B1458" s="11">
        <v>-3.0779831163225189</v>
      </c>
      <c r="C1458" s="11">
        <v>3.3373123131017231E-9</v>
      </c>
    </row>
    <row r="1459" spans="1:3" x14ac:dyDescent="0.25">
      <c r="A1459" s="11">
        <v>1.4619005429571401E-3</v>
      </c>
      <c r="B1459" s="11">
        <v>-3.2658489336408705</v>
      </c>
      <c r="C1459" s="11">
        <v>5.1665141185207574E-9</v>
      </c>
    </row>
    <row r="1460" spans="1:3" x14ac:dyDescent="0.25">
      <c r="A1460" s="11">
        <v>7.9848275099737203E-4</v>
      </c>
      <c r="B1460" s="11">
        <v>-3.2092197593811265</v>
      </c>
      <c r="C1460" s="11">
        <v>4.0583849566404167E-9</v>
      </c>
    </row>
    <row r="1461" spans="1:3" x14ac:dyDescent="0.25">
      <c r="A1461" s="11">
        <v>3.7899493884141998E-4</v>
      </c>
      <c r="B1461" s="11">
        <v>-3.3059716439914446</v>
      </c>
      <c r="C1461" s="11">
        <v>6.9082844210858812E-9</v>
      </c>
    </row>
    <row r="1462" spans="1:3" x14ac:dyDescent="0.25">
      <c r="A1462" s="11">
        <v>1.4126304642768401E-3</v>
      </c>
      <c r="B1462" s="11">
        <v>-3.493055907964465</v>
      </c>
      <c r="C1462" s="11">
        <v>3.6862400232945929E-9</v>
      </c>
    </row>
    <row r="1463" spans="1:3" x14ac:dyDescent="0.25">
      <c r="A1463" s="11">
        <v>4.7324223522295301E-4</v>
      </c>
      <c r="B1463" s="11">
        <v>-3.2159263528927737</v>
      </c>
      <c r="C1463" s="11">
        <v>3.6122758984375466E-9</v>
      </c>
    </row>
    <row r="1464" spans="1:3" x14ac:dyDescent="0.25">
      <c r="A1464" s="11">
        <v>9.59904294727309E-4</v>
      </c>
      <c r="B1464" s="11">
        <v>-3.2701782269575004</v>
      </c>
      <c r="C1464" s="11">
        <v>3.74873310134423E-9</v>
      </c>
    </row>
    <row r="1465" spans="1:3" x14ac:dyDescent="0.25">
      <c r="A1465" s="11">
        <v>8.5042943954298403E-4</v>
      </c>
      <c r="B1465" s="11">
        <v>-3.1844541754773275</v>
      </c>
      <c r="C1465" s="11">
        <v>6.2255866690695071E-9</v>
      </c>
    </row>
    <row r="1466" spans="1:3" x14ac:dyDescent="0.25">
      <c r="A1466" s="11">
        <v>4.0838806205191898E-4</v>
      </c>
      <c r="B1466" s="11">
        <v>-3.4617703541772871</v>
      </c>
      <c r="C1466" s="11">
        <v>6.4284986728623116E-9</v>
      </c>
    </row>
    <row r="1467" spans="1:3" x14ac:dyDescent="0.25">
      <c r="A1467" s="11">
        <v>5.9383499887923302E-4</v>
      </c>
      <c r="B1467" s="11">
        <v>-3.5318134055075325</v>
      </c>
      <c r="C1467" s="11">
        <v>1.1974594035153579E-8</v>
      </c>
    </row>
    <row r="1468" spans="1:3" x14ac:dyDescent="0.25">
      <c r="A1468" s="11">
        <v>1.1409305981123E-3</v>
      </c>
      <c r="B1468" s="11">
        <v>-3.1194437852843224</v>
      </c>
      <c r="C1468" s="11">
        <v>4.1102720758349614E-9</v>
      </c>
    </row>
    <row r="1469" spans="1:3" x14ac:dyDescent="0.25">
      <c r="A1469" s="11">
        <v>1.3406706602056399E-3</v>
      </c>
      <c r="B1469" s="11">
        <v>-3.433217553994671</v>
      </c>
      <c r="C1469" s="11">
        <v>2.769708237396638E-9</v>
      </c>
    </row>
    <row r="1470" spans="1:3" x14ac:dyDescent="0.25">
      <c r="A1470" s="11">
        <v>7.5568477824353695E-4</v>
      </c>
      <c r="B1470" s="11">
        <v>-3.2755383742775162</v>
      </c>
      <c r="C1470" s="11">
        <v>2.487225076386973E-9</v>
      </c>
    </row>
    <row r="1471" spans="1:3" x14ac:dyDescent="0.25">
      <c r="A1471" s="11">
        <v>1.9643365216988201E-3</v>
      </c>
      <c r="B1471" s="11">
        <v>-3.1660583314446096</v>
      </c>
      <c r="C1471" s="11">
        <v>4.4631566706775461E-9</v>
      </c>
    </row>
    <row r="1472" spans="1:3" x14ac:dyDescent="0.25">
      <c r="A1472" s="11">
        <v>1.00875315306311E-3</v>
      </c>
      <c r="B1472" s="11">
        <v>-3.5444230319676291</v>
      </c>
      <c r="C1472" s="11">
        <v>8.7904493982029226E-9</v>
      </c>
    </row>
    <row r="1473" spans="1:3" x14ac:dyDescent="0.25">
      <c r="A1473" s="11">
        <v>1.20138600422453E-3</v>
      </c>
      <c r="B1473" s="11">
        <v>-3.0305826880021951</v>
      </c>
      <c r="C1473" s="11">
        <v>3.8417698564036162E-9</v>
      </c>
    </row>
    <row r="1474" spans="1:3" x14ac:dyDescent="0.25">
      <c r="A1474" s="11">
        <v>1.6099978548924599E-3</v>
      </c>
      <c r="B1474" s="11">
        <v>-3.4561366255790826</v>
      </c>
      <c r="C1474" s="11">
        <v>8.8030137732060687E-9</v>
      </c>
    </row>
    <row r="1475" spans="1:3" x14ac:dyDescent="0.25">
      <c r="A1475" s="11">
        <v>4.5823421406389201E-4</v>
      </c>
      <c r="B1475" s="11">
        <v>-2.9944948425117333</v>
      </c>
      <c r="C1475" s="11">
        <v>4.2800175789659666E-9</v>
      </c>
    </row>
    <row r="1476" spans="1:3" x14ac:dyDescent="0.25">
      <c r="A1476" s="11">
        <v>1.14481026141075E-3</v>
      </c>
      <c r="B1476" s="11">
        <v>-3.5271606651365488</v>
      </c>
      <c r="C1476" s="11">
        <v>1.0860018935709295E-8</v>
      </c>
    </row>
    <row r="1477" spans="1:3" x14ac:dyDescent="0.25">
      <c r="A1477" s="11">
        <v>9.6988155195785097E-4</v>
      </c>
      <c r="B1477" s="11">
        <v>-3.4326696710371469</v>
      </c>
      <c r="C1477" s="11">
        <v>1.2017093249758796E-8</v>
      </c>
    </row>
    <row r="1478" spans="1:3" x14ac:dyDescent="0.25">
      <c r="A1478" s="11">
        <v>2.1642551022817702E-3</v>
      </c>
      <c r="B1478" s="11">
        <v>-3.340496080094574</v>
      </c>
      <c r="C1478" s="11">
        <v>6.2460699959283971E-9</v>
      </c>
    </row>
    <row r="1479" spans="1:3" x14ac:dyDescent="0.25">
      <c r="A1479" s="11">
        <v>1.8683416253691301E-3</v>
      </c>
      <c r="B1479" s="11">
        <v>-3.218506536397165</v>
      </c>
      <c r="C1479" s="11">
        <v>6.3649776443677973E-9</v>
      </c>
    </row>
    <row r="1480" spans="1:3" x14ac:dyDescent="0.25">
      <c r="A1480" s="11">
        <v>5.1560052948108805E-4</v>
      </c>
      <c r="B1480" s="11">
        <v>-2.9430191955222185</v>
      </c>
      <c r="C1480" s="11">
        <v>3.1147558926415502E-9</v>
      </c>
    </row>
    <row r="1481" spans="1:3" x14ac:dyDescent="0.25">
      <c r="A1481" s="11">
        <v>1.3894557878102801E-3</v>
      </c>
      <c r="B1481" s="11">
        <v>-3.4765580333881498</v>
      </c>
      <c r="C1481" s="11">
        <v>3.1376096402467806E-9</v>
      </c>
    </row>
    <row r="1482" spans="1:3" x14ac:dyDescent="0.25">
      <c r="A1482" s="11">
        <v>1.56650462765785E-3</v>
      </c>
      <c r="B1482" s="11">
        <v>-3.4003808142352487</v>
      </c>
      <c r="C1482" s="11">
        <v>7.4424960515033667E-9</v>
      </c>
    </row>
    <row r="1483" spans="1:3" x14ac:dyDescent="0.25">
      <c r="A1483" s="11">
        <v>1.5786855564589E-3</v>
      </c>
      <c r="B1483" s="11">
        <v>-3.147853737108135</v>
      </c>
      <c r="C1483" s="11">
        <v>6.7674727912830016E-9</v>
      </c>
    </row>
    <row r="1484" spans="1:3" x14ac:dyDescent="0.25">
      <c r="A1484" s="11">
        <v>1.1913365644062E-3</v>
      </c>
      <c r="B1484" s="11">
        <v>-3.4286279423821124</v>
      </c>
      <c r="C1484" s="11">
        <v>1.2042760883327656E-8</v>
      </c>
    </row>
    <row r="1485" spans="1:3" x14ac:dyDescent="0.25">
      <c r="A1485" s="11">
        <v>1.5788549679278401E-3</v>
      </c>
      <c r="B1485" s="11">
        <v>-3.171179008612635</v>
      </c>
      <c r="C1485" s="11">
        <v>5.9044320570508552E-9</v>
      </c>
    </row>
    <row r="1486" spans="1:3" x14ac:dyDescent="0.25">
      <c r="A1486" s="11">
        <v>4.7229398809017298E-4</v>
      </c>
      <c r="B1486" s="11">
        <v>-3.2101131711091355</v>
      </c>
      <c r="C1486" s="11">
        <v>4.6572419616923139E-9</v>
      </c>
    </row>
    <row r="1487" spans="1:3" x14ac:dyDescent="0.25">
      <c r="A1487" s="11">
        <v>1.48476777639903E-3</v>
      </c>
      <c r="B1487" s="11">
        <v>-3.5682937841752049</v>
      </c>
      <c r="C1487" s="11">
        <v>3.5458613897265736E-9</v>
      </c>
    </row>
    <row r="1488" spans="1:3" x14ac:dyDescent="0.25">
      <c r="A1488" s="11">
        <v>5.9084656399750605E-4</v>
      </c>
      <c r="B1488" s="11">
        <v>-2.9110229437277964</v>
      </c>
      <c r="C1488" s="11">
        <v>3.875998196451868E-9</v>
      </c>
    </row>
    <row r="1489" spans="1:3" x14ac:dyDescent="0.25">
      <c r="A1489" s="11">
        <v>1.2443556637510701E-3</v>
      </c>
      <c r="B1489" s="11">
        <v>-3.5458257571699403</v>
      </c>
      <c r="C1489" s="11">
        <v>7.0182284655571212E-9</v>
      </c>
    </row>
    <row r="1490" spans="1:3" x14ac:dyDescent="0.25">
      <c r="A1490" s="11">
        <v>1.51180868974503E-4</v>
      </c>
      <c r="B1490" s="11">
        <v>-3.2722936354915131</v>
      </c>
      <c r="C1490" s="11">
        <v>6.4233750464133129E-9</v>
      </c>
    </row>
    <row r="1491" spans="1:3" x14ac:dyDescent="0.25">
      <c r="A1491" s="11">
        <v>1.2304875767733699E-3</v>
      </c>
      <c r="B1491" s="11">
        <v>-3.4649746565467976</v>
      </c>
      <c r="C1491" s="11">
        <v>6.8936764575028497E-9</v>
      </c>
    </row>
    <row r="1492" spans="1:3" x14ac:dyDescent="0.25">
      <c r="A1492" s="11">
        <v>9.7893960928574402E-5</v>
      </c>
      <c r="B1492" s="11">
        <v>-3.3349661682560048</v>
      </c>
      <c r="C1492" s="11">
        <v>8.9295811813430505E-9</v>
      </c>
    </row>
    <row r="1493" spans="1:3" x14ac:dyDescent="0.25">
      <c r="A1493" s="11">
        <v>1.3403870590917499E-3</v>
      </c>
      <c r="B1493" s="11">
        <v>-3.2228099630679137</v>
      </c>
      <c r="C1493" s="11">
        <v>4.0089425361448592E-9</v>
      </c>
    </row>
    <row r="1494" spans="1:3" x14ac:dyDescent="0.25">
      <c r="A1494" s="11">
        <v>1.73214421646899E-3</v>
      </c>
      <c r="B1494" s="11">
        <v>-3.2929021957630367</v>
      </c>
      <c r="C1494" s="11">
        <v>2.9109229315727679E-9</v>
      </c>
    </row>
    <row r="1495" spans="1:3" x14ac:dyDescent="0.25">
      <c r="A1495" s="11">
        <v>5.7472306185645103E-4</v>
      </c>
      <c r="B1495" s="11">
        <v>-3.1193313410218462</v>
      </c>
      <c r="C1495" s="11">
        <v>4.4285502879982066E-9</v>
      </c>
    </row>
    <row r="1496" spans="1:3" x14ac:dyDescent="0.25">
      <c r="A1496" s="11">
        <v>7.1688258807611001E-4</v>
      </c>
      <c r="B1496" s="11">
        <v>-3.1345786237371787</v>
      </c>
      <c r="C1496" s="11">
        <v>8.0304568313642187E-9</v>
      </c>
    </row>
    <row r="1497" spans="1:3" x14ac:dyDescent="0.25">
      <c r="A1497" s="11">
        <v>2.9554734223595801E-4</v>
      </c>
      <c r="B1497" s="11">
        <v>-3.3045177085443789</v>
      </c>
      <c r="C1497" s="11">
        <v>6.9382921337994165E-9</v>
      </c>
    </row>
    <row r="1498" spans="1:3" x14ac:dyDescent="0.25">
      <c r="A1498" s="11">
        <v>3.5044795365914302E-4</v>
      </c>
      <c r="B1498" s="11">
        <v>-3.1557374745386881</v>
      </c>
      <c r="C1498" s="11">
        <v>5.9180532472468394E-9</v>
      </c>
    </row>
    <row r="1499" spans="1:3" x14ac:dyDescent="0.25">
      <c r="A1499" s="11">
        <v>8.1398565816485598E-4</v>
      </c>
      <c r="B1499" s="11">
        <v>-3.4460734960367385</v>
      </c>
      <c r="C1499" s="11">
        <v>3.1897840098498551E-9</v>
      </c>
    </row>
    <row r="1500" spans="1:3" x14ac:dyDescent="0.25">
      <c r="A1500" s="11">
        <v>1.5869112945865499E-3</v>
      </c>
      <c r="B1500" s="11">
        <v>-3.3642850433584006</v>
      </c>
      <c r="C1500" s="11">
        <v>7.5530712663814686E-9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0"/>
  <sheetViews>
    <sheetView workbookViewId="0">
      <selection activeCell="E15" sqref="E15"/>
    </sheetView>
  </sheetViews>
  <sheetFormatPr defaultRowHeight="15" x14ac:dyDescent="0.25"/>
  <cols>
    <col min="1" max="4" width="17.7109375" style="12" customWidth="1"/>
  </cols>
  <sheetData>
    <row r="1" spans="1:4" x14ac:dyDescent="0.25">
      <c r="A1" s="11">
        <v>1.4310592337271001E-3</v>
      </c>
      <c r="B1" s="11">
        <v>-3.5229460269837314</v>
      </c>
      <c r="C1" s="11">
        <v>4.2936928351504172E-9</v>
      </c>
      <c r="D1" s="11">
        <v>4.1858440442574301E-4</v>
      </c>
    </row>
    <row r="2" spans="1:4" x14ac:dyDescent="0.25">
      <c r="A2" s="11">
        <v>1.62818312017149E-3</v>
      </c>
      <c r="B2" s="11">
        <v>-3.1912556954608631</v>
      </c>
      <c r="C2" s="11">
        <v>5.9842628366911034E-9</v>
      </c>
      <c r="D2" s="11">
        <v>2.59094016432595E-4</v>
      </c>
    </row>
    <row r="3" spans="1:4" x14ac:dyDescent="0.25">
      <c r="A3" s="11">
        <v>5.75223244214679E-4</v>
      </c>
      <c r="B3" s="11">
        <v>-3.0408262181216186</v>
      </c>
      <c r="C3" s="11">
        <v>5.3117853588301035E-9</v>
      </c>
      <c r="D3" s="11">
        <v>4.1690409870091198E-4</v>
      </c>
    </row>
    <row r="4" spans="1:4" x14ac:dyDescent="0.25">
      <c r="A4" s="11">
        <v>1.3960843491923501E-3</v>
      </c>
      <c r="B4" s="11">
        <v>-3.0289182995945092</v>
      </c>
      <c r="C4" s="11">
        <v>3.2969981597450734E-9</v>
      </c>
      <c r="D4" s="11">
        <v>3.9711015388476902E-4</v>
      </c>
    </row>
    <row r="5" spans="1:4" x14ac:dyDescent="0.25">
      <c r="A5" s="11">
        <v>1.1449858893774899E-3</v>
      </c>
      <c r="B5" s="11">
        <v>-3.2642679814255167</v>
      </c>
      <c r="C5" s="11">
        <v>6.7891689828527954E-9</v>
      </c>
      <c r="D5" s="11">
        <v>2.8939760426204101E-4</v>
      </c>
    </row>
    <row r="6" spans="1:4" x14ac:dyDescent="0.25">
      <c r="A6" s="11">
        <v>8.1425963282645E-4</v>
      </c>
      <c r="B6" s="11">
        <v>-3.4058382023134937</v>
      </c>
      <c r="C6" s="11">
        <v>3.6708104372709148E-9</v>
      </c>
      <c r="D6" s="11">
        <v>2.5882324495486502E-4</v>
      </c>
    </row>
    <row r="7" spans="1:4" x14ac:dyDescent="0.25">
      <c r="A7" s="11">
        <v>1.0675361368334801E-3</v>
      </c>
      <c r="B7" s="11">
        <v>-3.3771328303887169</v>
      </c>
      <c r="C7" s="11">
        <v>5.7637258216781661E-9</v>
      </c>
      <c r="D7" s="11">
        <v>3.6278282372072501E-4</v>
      </c>
    </row>
    <row r="8" spans="1:4" x14ac:dyDescent="0.25">
      <c r="A8" s="11">
        <v>1.06115431049946E-3</v>
      </c>
      <c r="B8" s="11">
        <v>-3.4525347531786208</v>
      </c>
      <c r="C8" s="11">
        <v>4.7975996542818218E-9</v>
      </c>
      <c r="D8" s="11">
        <v>3.4164187194440698E-4</v>
      </c>
    </row>
    <row r="9" spans="1:4" x14ac:dyDescent="0.25">
      <c r="A9" s="11">
        <v>7.6301603488246805E-4</v>
      </c>
      <c r="B9" s="11">
        <v>-3.2028926930855888</v>
      </c>
      <c r="C9" s="11">
        <v>4.3289423362718848E-9</v>
      </c>
      <c r="D9" s="11">
        <v>7.70600691359187E-4</v>
      </c>
    </row>
    <row r="10" spans="1:4" x14ac:dyDescent="0.25">
      <c r="A10" s="11">
        <v>9.76343606950917E-4</v>
      </c>
      <c r="B10" s="11">
        <v>-2.9636734332691415</v>
      </c>
      <c r="C10" s="11">
        <v>4.005453429443675E-9</v>
      </c>
      <c r="D10" s="11">
        <v>1.9652016506940099E-4</v>
      </c>
    </row>
    <row r="11" spans="1:4" x14ac:dyDescent="0.25">
      <c r="A11" s="11">
        <v>1.4546434165586301E-3</v>
      </c>
      <c r="B11" s="11">
        <v>-3.2226893790057072</v>
      </c>
      <c r="C11" s="11">
        <v>6.0132648515990781E-9</v>
      </c>
      <c r="D11" s="11">
        <v>2.0183722431619299E-4</v>
      </c>
    </row>
    <row r="12" spans="1:4" x14ac:dyDescent="0.25">
      <c r="A12" s="11">
        <v>4.0406270790421198E-4</v>
      </c>
      <c r="B12" s="11">
        <v>-3.517100905088562</v>
      </c>
      <c r="C12" s="11">
        <v>9.4031847945447762E-9</v>
      </c>
      <c r="D12" s="11">
        <v>4.2182902362264602E-4</v>
      </c>
    </row>
    <row r="13" spans="1:4" x14ac:dyDescent="0.25">
      <c r="A13" s="11">
        <v>1.1657936744983799E-3</v>
      </c>
      <c r="B13" s="11">
        <v>-3.2454750574288562</v>
      </c>
      <c r="C13" s="11">
        <v>6.2649023603717386E-9</v>
      </c>
      <c r="D13" s="11">
        <v>1.9795711026183399E-4</v>
      </c>
    </row>
    <row r="14" spans="1:4" x14ac:dyDescent="0.25">
      <c r="A14" s="11">
        <v>1.8226193547195501E-3</v>
      </c>
      <c r="B14" s="11">
        <v>-2.9900578086929199</v>
      </c>
      <c r="C14" s="11">
        <v>8.9972001255757714E-9</v>
      </c>
      <c r="D14" s="11">
        <v>1.83514581396106E-4</v>
      </c>
    </row>
    <row r="15" spans="1:4" x14ac:dyDescent="0.25">
      <c r="A15" s="11">
        <v>4.8407176306366698E-4</v>
      </c>
      <c r="B15" s="11">
        <v>-3.1666614967630013</v>
      </c>
      <c r="C15" s="11">
        <v>6.3033445084992933E-9</v>
      </c>
      <c r="D15" s="11">
        <v>3.7216657045995803E-4</v>
      </c>
    </row>
    <row r="16" spans="1:4" x14ac:dyDescent="0.25">
      <c r="A16" s="11">
        <v>1.4292995657631199E-3</v>
      </c>
      <c r="B16" s="11">
        <v>-3.2143393471152635</v>
      </c>
      <c r="C16" s="11">
        <v>5.3419656991011034E-9</v>
      </c>
      <c r="D16" s="11">
        <v>1.0698915608443999E-3</v>
      </c>
    </row>
    <row r="17" spans="1:4" x14ac:dyDescent="0.25">
      <c r="A17" s="11">
        <v>2.21264837740958E-4</v>
      </c>
      <c r="B17" s="11">
        <v>-3.2922712297114454</v>
      </c>
      <c r="C17" s="11">
        <v>5.4177940581570669E-9</v>
      </c>
      <c r="D17" s="11">
        <v>3.7328564184953798E-4</v>
      </c>
    </row>
    <row r="18" spans="1:4" x14ac:dyDescent="0.25">
      <c r="A18" s="11">
        <v>1.62283507253128E-3</v>
      </c>
      <c r="B18" s="11">
        <v>-3.4751863925395057</v>
      </c>
      <c r="C18" s="11">
        <v>9.3912875815885645E-9</v>
      </c>
      <c r="D18" s="11">
        <v>3.3693727961318698E-4</v>
      </c>
    </row>
    <row r="19" spans="1:4" x14ac:dyDescent="0.25">
      <c r="A19" s="11">
        <v>1.8803850551414999E-3</v>
      </c>
      <c r="B19" s="11">
        <v>-3.4424856314884282</v>
      </c>
      <c r="C19" s="11">
        <v>5.7915992329621758E-9</v>
      </c>
      <c r="D19" s="11">
        <v>2.88217522111694E-4</v>
      </c>
    </row>
    <row r="20" spans="1:4" x14ac:dyDescent="0.25">
      <c r="A20" s="11">
        <v>4.3487076175659001E-4</v>
      </c>
      <c r="B20" s="11">
        <v>-3.1638977757789508</v>
      </c>
      <c r="C20" s="11">
        <v>6.8135732721043979E-9</v>
      </c>
      <c r="D20" s="11">
        <v>3.68596820566366E-4</v>
      </c>
    </row>
    <row r="21" spans="1:4" x14ac:dyDescent="0.25">
      <c r="A21" s="11">
        <v>5.7379457220712703E-4</v>
      </c>
      <c r="B21" s="11">
        <v>-3.2443361890108298</v>
      </c>
      <c r="C21" s="11">
        <v>3.1678092850369651E-9</v>
      </c>
      <c r="D21" s="11">
        <v>3.92099765234665E-4</v>
      </c>
    </row>
    <row r="22" spans="1:4" x14ac:dyDescent="0.25">
      <c r="A22" s="11">
        <v>1.6041064343443E-3</v>
      </c>
      <c r="B22" s="11">
        <v>-3.231448775151343</v>
      </c>
      <c r="C22" s="11">
        <v>5.2749911881102595E-9</v>
      </c>
      <c r="D22" s="11">
        <v>3.3902076724265303E-4</v>
      </c>
    </row>
    <row r="23" spans="1:4" x14ac:dyDescent="0.25">
      <c r="A23" s="11">
        <v>8.0392116131798596E-4</v>
      </c>
      <c r="B23" s="11">
        <v>-3.3299135266750883</v>
      </c>
      <c r="C23" s="11">
        <v>6.2683975126265907E-9</v>
      </c>
      <c r="D23" s="11">
        <v>4.28691835028314E-4</v>
      </c>
    </row>
    <row r="24" spans="1:4" x14ac:dyDescent="0.25">
      <c r="A24" s="11">
        <v>6.0946869907847095E-4</v>
      </c>
      <c r="B24" s="11">
        <v>-3.4112140191212861</v>
      </c>
      <c r="C24" s="11">
        <v>3.9945892982251791E-9</v>
      </c>
      <c r="D24" s="11">
        <v>5.0234386558595202E-4</v>
      </c>
    </row>
    <row r="25" spans="1:4" x14ac:dyDescent="0.25">
      <c r="A25" s="11">
        <v>6.6726163242666501E-4</v>
      </c>
      <c r="B25" s="11">
        <v>-3.2343905308681364</v>
      </c>
      <c r="C25" s="11">
        <v>4.2557831370798124E-9</v>
      </c>
      <c r="D25" s="11">
        <v>2.7741386621431301E-4</v>
      </c>
    </row>
    <row r="26" spans="1:4" x14ac:dyDescent="0.25">
      <c r="A26" s="11">
        <v>1.6473644193216899E-3</v>
      </c>
      <c r="B26" s="11">
        <v>-3.0148040123494453</v>
      </c>
      <c r="C26" s="11">
        <v>4.9100137289069374E-9</v>
      </c>
      <c r="D26" s="11">
        <v>5.7818246619682203E-4</v>
      </c>
    </row>
    <row r="27" spans="1:4" x14ac:dyDescent="0.25">
      <c r="A27" s="11">
        <v>9.0017787311565296E-4</v>
      </c>
      <c r="B27" s="11">
        <v>-3.0425540842919094</v>
      </c>
      <c r="C27" s="11">
        <v>4.7849537871180372E-9</v>
      </c>
      <c r="D27" s="11">
        <v>5.2575885985899605E-4</v>
      </c>
    </row>
    <row r="28" spans="1:4" x14ac:dyDescent="0.25">
      <c r="A28" s="11">
        <v>1.09158708769692E-3</v>
      </c>
      <c r="B28" s="11">
        <v>-3.5219581274811542</v>
      </c>
      <c r="C28" s="11">
        <v>4.6038328485417466E-9</v>
      </c>
      <c r="D28" s="11">
        <v>4.22075024314861E-4</v>
      </c>
    </row>
    <row r="29" spans="1:4" x14ac:dyDescent="0.25">
      <c r="A29" s="11">
        <v>1.1101275475962199E-3</v>
      </c>
      <c r="B29" s="11">
        <v>-3.3486667701771</v>
      </c>
      <c r="C29" s="11">
        <v>3.7298399219287892E-9</v>
      </c>
      <c r="D29" s="11">
        <v>6.7211493392866804E-4</v>
      </c>
    </row>
    <row r="30" spans="1:4" x14ac:dyDescent="0.25">
      <c r="A30" s="11">
        <v>1.0217824482016899E-3</v>
      </c>
      <c r="B30" s="11">
        <v>-3.1762613063863094</v>
      </c>
      <c r="C30" s="11">
        <v>3.7618955461959244E-9</v>
      </c>
      <c r="D30" s="11">
        <v>2.3009918424968801E-4</v>
      </c>
    </row>
    <row r="31" spans="1:4" x14ac:dyDescent="0.25">
      <c r="A31" s="11">
        <v>1.4150771398805701E-3</v>
      </c>
      <c r="B31" s="11">
        <v>-3.2800517172300738</v>
      </c>
      <c r="C31" s="11">
        <v>4.4691777751020693E-9</v>
      </c>
      <c r="D31" s="11">
        <v>4.3425822632438201E-4</v>
      </c>
    </row>
    <row r="32" spans="1:4" x14ac:dyDescent="0.25">
      <c r="A32" s="11">
        <v>4.36553488443395E-4</v>
      </c>
      <c r="B32" s="11">
        <v>-3.2248518381643634</v>
      </c>
      <c r="C32" s="11">
        <v>4.9621626221379743E-9</v>
      </c>
      <c r="D32" s="11">
        <v>3.1237105301885199E-4</v>
      </c>
    </row>
    <row r="33" spans="1:4" x14ac:dyDescent="0.25">
      <c r="A33" s="11">
        <v>-8.8390383646385506E-5</v>
      </c>
      <c r="B33" s="11">
        <v>-3.4574848677186525</v>
      </c>
      <c r="C33" s="11">
        <v>5.00572451870239E-9</v>
      </c>
      <c r="D33" s="11">
        <v>3.4845189821973899E-4</v>
      </c>
    </row>
    <row r="34" spans="1:4" x14ac:dyDescent="0.25">
      <c r="A34" s="11">
        <v>1.23638516434013E-3</v>
      </c>
      <c r="B34" s="11">
        <v>-3.4821437812268221</v>
      </c>
      <c r="C34" s="11">
        <v>2.0325351287554941E-9</v>
      </c>
      <c r="D34" s="11">
        <v>5.6938446085002701E-4</v>
      </c>
    </row>
    <row r="35" spans="1:4" x14ac:dyDescent="0.25">
      <c r="A35" s="11">
        <v>6.2562992737687996E-5</v>
      </c>
      <c r="B35" s="11">
        <v>-3.0021078128805967</v>
      </c>
      <c r="C35" s="11">
        <v>2.5523056495587108E-9</v>
      </c>
      <c r="D35" s="11">
        <v>1.50231464442642E-4</v>
      </c>
    </row>
    <row r="36" spans="1:4" x14ac:dyDescent="0.25">
      <c r="A36" s="11">
        <v>6.0666044341303195E-4</v>
      </c>
      <c r="B36" s="11">
        <v>-3.820650629144462</v>
      </c>
      <c r="C36" s="11">
        <v>1.1742142500801127E-8</v>
      </c>
      <c r="D36" s="11">
        <v>2.3053079664404099E-4</v>
      </c>
    </row>
    <row r="37" spans="1:4" x14ac:dyDescent="0.25">
      <c r="A37" s="11">
        <v>1.13614590185475E-3</v>
      </c>
      <c r="B37" s="11">
        <v>-3.4731730347775858</v>
      </c>
      <c r="C37" s="11">
        <v>3.6411057475628938E-9</v>
      </c>
      <c r="D37" s="11">
        <v>1.77792127802145E-4</v>
      </c>
    </row>
    <row r="38" spans="1:4" x14ac:dyDescent="0.25">
      <c r="A38" s="11">
        <v>2.3187238566879198E-3</v>
      </c>
      <c r="B38" s="11">
        <v>-3.6763536343563832</v>
      </c>
      <c r="C38" s="11">
        <v>2.5587649029227863E-9</v>
      </c>
      <c r="D38" s="11">
        <v>2.1853741133356401E-4</v>
      </c>
    </row>
    <row r="39" spans="1:4" x14ac:dyDescent="0.25">
      <c r="A39" s="11">
        <v>7.1894056915425503E-4</v>
      </c>
      <c r="B39" s="11">
        <v>-3.2916240722393484</v>
      </c>
      <c r="C39" s="11">
        <v>5.2221316716916644E-9</v>
      </c>
      <c r="D39" s="11">
        <v>6.2222639122096895E-4</v>
      </c>
    </row>
    <row r="40" spans="1:4" x14ac:dyDescent="0.25">
      <c r="A40" s="11">
        <v>5.8337204488641899E-4</v>
      </c>
      <c r="B40" s="11">
        <v>-3.5384255241368399</v>
      </c>
      <c r="C40" s="11">
        <v>4.4351029399598052E-9</v>
      </c>
      <c r="D40" s="11">
        <v>3.3171056960247498E-4</v>
      </c>
    </row>
    <row r="41" spans="1:4" x14ac:dyDescent="0.25">
      <c r="A41" s="11">
        <v>6.43521447959016E-4</v>
      </c>
      <c r="B41" s="11">
        <v>-3.4163134078944943</v>
      </c>
      <c r="C41" s="11">
        <v>6.4770268234287726E-9</v>
      </c>
      <c r="D41" s="11">
        <v>4.15794915144034E-4</v>
      </c>
    </row>
    <row r="42" spans="1:4" x14ac:dyDescent="0.25">
      <c r="A42" s="11">
        <v>8.7992257140737096E-4</v>
      </c>
      <c r="B42" s="11">
        <v>-3.3291673054693849</v>
      </c>
      <c r="C42" s="11">
        <v>7.7680332667618559E-9</v>
      </c>
      <c r="D42" s="11">
        <v>3.4357692591893002E-4</v>
      </c>
    </row>
    <row r="43" spans="1:4" x14ac:dyDescent="0.25">
      <c r="A43" s="11">
        <v>1.1817387074889601E-3</v>
      </c>
      <c r="B43" s="11">
        <v>-3.2099994913529923</v>
      </c>
      <c r="C43" s="11">
        <v>3.3506772230155071E-9</v>
      </c>
      <c r="D43" s="11">
        <v>4.7758768053550601E-4</v>
      </c>
    </row>
    <row r="44" spans="1:4" x14ac:dyDescent="0.25">
      <c r="A44" s="11">
        <v>1.8002229893303099E-3</v>
      </c>
      <c r="B44" s="11">
        <v>-3.3650572380880934</v>
      </c>
      <c r="C44" s="11">
        <v>4.0782809820194696E-9</v>
      </c>
      <c r="D44" s="11">
        <v>2.6729449683558602E-4</v>
      </c>
    </row>
    <row r="45" spans="1:4" x14ac:dyDescent="0.25">
      <c r="A45" s="11">
        <v>1.08910257370445E-3</v>
      </c>
      <c r="B45" s="11">
        <v>-2.9861936972445822</v>
      </c>
      <c r="C45" s="11">
        <v>4.1588628799245287E-9</v>
      </c>
      <c r="D45" s="11">
        <v>2.4679104406439097E-4</v>
      </c>
    </row>
    <row r="46" spans="1:4" x14ac:dyDescent="0.25">
      <c r="A46" s="11">
        <v>8.4762596734890103E-4</v>
      </c>
      <c r="B46" s="11">
        <v>-3.2518394880718886</v>
      </c>
      <c r="C46" s="11">
        <v>8.6955911089102912E-9</v>
      </c>
      <c r="D46" s="11">
        <v>3.4221989871225701E-4</v>
      </c>
    </row>
    <row r="47" spans="1:4" x14ac:dyDescent="0.25">
      <c r="A47" s="11">
        <v>4.3047316133964201E-4</v>
      </c>
      <c r="B47" s="11">
        <v>-3.292368341615961</v>
      </c>
      <c r="C47" s="11">
        <v>7.7274527134577578E-9</v>
      </c>
      <c r="D47" s="11">
        <v>3.8528538574540802E-4</v>
      </c>
    </row>
    <row r="48" spans="1:4" x14ac:dyDescent="0.25">
      <c r="A48" s="11">
        <v>3.2299059428850799E-4</v>
      </c>
      <c r="B48" s="11">
        <v>-3.2431343176982601</v>
      </c>
      <c r="C48" s="11">
        <v>4.8727142175990169E-9</v>
      </c>
      <c r="D48" s="11">
        <v>3.7828825996752999E-4</v>
      </c>
    </row>
    <row r="49" spans="1:4" x14ac:dyDescent="0.25">
      <c r="A49" s="11">
        <v>7.9527396890172403E-4</v>
      </c>
      <c r="B49" s="11">
        <v>-3.4070857653011073</v>
      </c>
      <c r="C49" s="11">
        <v>5.6894837394019925E-9</v>
      </c>
      <c r="D49" s="11">
        <v>2.5672922996456001E-4</v>
      </c>
    </row>
    <row r="50" spans="1:4" x14ac:dyDescent="0.25">
      <c r="A50" s="11">
        <v>1.11856801287339E-3</v>
      </c>
      <c r="B50" s="11">
        <v>-3.0395161604017678</v>
      </c>
      <c r="C50" s="11">
        <v>6.1645723495600146E-9</v>
      </c>
      <c r="D50" s="11">
        <v>3.4542730359765199E-4</v>
      </c>
    </row>
    <row r="51" spans="1:4" x14ac:dyDescent="0.25">
      <c r="A51" s="11">
        <v>1.1666133947258301E-3</v>
      </c>
      <c r="B51" s="11">
        <v>-3.368697262696609</v>
      </c>
      <c r="C51" s="11">
        <v>8.8926919012738846E-9</v>
      </c>
      <c r="D51" s="11">
        <v>2.97322447714462E-4</v>
      </c>
    </row>
    <row r="52" spans="1:4" x14ac:dyDescent="0.25">
      <c r="A52" s="11">
        <v>1.51914281049327E-3</v>
      </c>
      <c r="B52" s="11">
        <v>-3.509295949085689</v>
      </c>
      <c r="C52" s="11">
        <v>6.1003142679863229E-9</v>
      </c>
      <c r="D52" s="11">
        <v>5.0545776413461502E-4</v>
      </c>
    </row>
    <row r="53" spans="1:4" x14ac:dyDescent="0.25">
      <c r="A53" s="11">
        <v>1.3921624957704599E-4</v>
      </c>
      <c r="B53" s="11">
        <v>-3.5093368251095227</v>
      </c>
      <c r="C53" s="11">
        <v>5.25408288292597E-9</v>
      </c>
      <c r="D53" s="11">
        <v>3.0354477999682098E-4</v>
      </c>
    </row>
    <row r="54" spans="1:4" x14ac:dyDescent="0.25">
      <c r="A54" s="11">
        <v>4.8869159098114605E-4</v>
      </c>
      <c r="B54" s="11">
        <v>-3.4613493197288925</v>
      </c>
      <c r="C54" s="11">
        <v>6.5832135343439835E-9</v>
      </c>
      <c r="D54" s="11">
        <v>2.9059103935914001E-4</v>
      </c>
    </row>
    <row r="55" spans="1:4" x14ac:dyDescent="0.25">
      <c r="A55" s="11">
        <v>3.7685599718856398E-4</v>
      </c>
      <c r="B55" s="11">
        <v>-3.268924186813583</v>
      </c>
      <c r="C55" s="11">
        <v>4.8890292390203588E-9</v>
      </c>
      <c r="D55" s="11">
        <v>2.13520186653527E-4</v>
      </c>
    </row>
    <row r="56" spans="1:4" x14ac:dyDescent="0.25">
      <c r="A56" s="11">
        <v>7.9051883148729095E-4</v>
      </c>
      <c r="B56" s="11">
        <v>-3.5526463821858081</v>
      </c>
      <c r="C56" s="11">
        <v>5.2407611116698065E-9</v>
      </c>
      <c r="D56" s="11">
        <v>2.4322342221152099E-4</v>
      </c>
    </row>
    <row r="57" spans="1:4" x14ac:dyDescent="0.25">
      <c r="A57" s="11">
        <v>-8.0243324275396002E-5</v>
      </c>
      <c r="B57" s="11">
        <v>-3.1165113233612236</v>
      </c>
      <c r="C57" s="11">
        <v>7.6369736421005292E-9</v>
      </c>
      <c r="D57" s="11">
        <v>3.90073361800428E-4</v>
      </c>
    </row>
    <row r="58" spans="1:4" x14ac:dyDescent="0.25">
      <c r="A58" s="11">
        <v>9.5468905689629702E-4</v>
      </c>
      <c r="B58" s="11">
        <v>-3.3129134751496827</v>
      </c>
      <c r="C58" s="11">
        <v>4.0878845242194913E-9</v>
      </c>
      <c r="D58" s="11">
        <v>5.4331537700017896E-4</v>
      </c>
    </row>
    <row r="59" spans="1:4" x14ac:dyDescent="0.25">
      <c r="A59" s="11">
        <v>2.89232605842577E-4</v>
      </c>
      <c r="B59" s="11">
        <v>-3.375220752291384</v>
      </c>
      <c r="C59" s="11">
        <v>4.5988960232040493E-9</v>
      </c>
      <c r="D59" s="11">
        <v>2.8144428130532799E-4</v>
      </c>
    </row>
    <row r="60" spans="1:4" x14ac:dyDescent="0.25">
      <c r="A60" s="11">
        <v>6.7788457523710103E-4</v>
      </c>
      <c r="B60" s="11">
        <v>-2.9373872246402359</v>
      </c>
      <c r="C60" s="11">
        <v>4.9606137709599484E-9</v>
      </c>
      <c r="D60" s="11">
        <v>2.74263141364468E-4</v>
      </c>
    </row>
    <row r="61" spans="1:4" x14ac:dyDescent="0.25">
      <c r="A61" s="11">
        <v>-1.44456343166953E-4</v>
      </c>
      <c r="B61" s="11">
        <v>-3.254009482395066</v>
      </c>
      <c r="C61" s="11">
        <v>3.4156620317981425E-9</v>
      </c>
      <c r="D61" s="11">
        <v>3.3705721136373802E-4</v>
      </c>
    </row>
    <row r="62" spans="1:4" x14ac:dyDescent="0.25">
      <c r="A62" s="11">
        <v>1.8365730822603901E-3</v>
      </c>
      <c r="B62" s="11">
        <v>-3.1868797554942847</v>
      </c>
      <c r="C62" s="11">
        <v>3.0667396910218478E-9</v>
      </c>
      <c r="D62" s="11">
        <v>4.0728478703693503E-4</v>
      </c>
    </row>
    <row r="63" spans="1:4" x14ac:dyDescent="0.25">
      <c r="A63" s="11">
        <v>2.4057942291003001E-4</v>
      </c>
      <c r="B63" s="11">
        <v>-3.6616021936660221</v>
      </c>
      <c r="C63" s="11">
        <v>9.3092842290427369E-9</v>
      </c>
      <c r="D63" s="11">
        <v>1.9198619981268401E-4</v>
      </c>
    </row>
    <row r="64" spans="1:4" x14ac:dyDescent="0.25">
      <c r="A64" s="11">
        <v>1.2418748361734701E-3</v>
      </c>
      <c r="B64" s="11">
        <v>-3.3083462569562587</v>
      </c>
      <c r="C64" s="11">
        <v>7.4676577593544205E-9</v>
      </c>
      <c r="D64" s="11">
        <v>7.6206717589344798E-4</v>
      </c>
    </row>
    <row r="65" spans="1:4" x14ac:dyDescent="0.25">
      <c r="A65" s="11">
        <v>-2.59005023252424E-4</v>
      </c>
      <c r="B65" s="11">
        <v>-3.150264685140336</v>
      </c>
      <c r="C65" s="11">
        <v>3.3440483033225084E-9</v>
      </c>
      <c r="D65" s="11">
        <v>3.4028256587061802E-4</v>
      </c>
    </row>
    <row r="66" spans="1:4" x14ac:dyDescent="0.25">
      <c r="A66" s="11">
        <v>1.3474454596381501E-3</v>
      </c>
      <c r="B66" s="11">
        <v>-3.1404219001201525</v>
      </c>
      <c r="C66" s="11">
        <v>8.130757380593584E-9</v>
      </c>
      <c r="D66" s="11">
        <v>1.68105698103352E-4</v>
      </c>
    </row>
    <row r="67" spans="1:4" x14ac:dyDescent="0.25">
      <c r="A67" s="11">
        <v>1.0929039052941601E-3</v>
      </c>
      <c r="B67" s="11">
        <v>-3.5140168300652519</v>
      </c>
      <c r="C67" s="11">
        <v>5.6671590520382134E-9</v>
      </c>
      <c r="D67" s="11">
        <v>4.6772342652965802E-4</v>
      </c>
    </row>
    <row r="68" spans="1:4" x14ac:dyDescent="0.25">
      <c r="A68" s="11">
        <v>6.3083759199931803E-4</v>
      </c>
      <c r="B68" s="11">
        <v>-3.7687078445321758</v>
      </c>
      <c r="C68" s="11">
        <v>8.1246747797947426E-9</v>
      </c>
      <c r="D68" s="11">
        <v>3.6896356081942701E-4</v>
      </c>
    </row>
    <row r="69" spans="1:4" x14ac:dyDescent="0.25">
      <c r="A69" s="11">
        <v>1.1773313628896001E-3</v>
      </c>
      <c r="B69" s="11">
        <v>-3.3667588505408239</v>
      </c>
      <c r="C69" s="11">
        <v>3.6405411213834256E-9</v>
      </c>
      <c r="D69" s="11">
        <v>4.4962878968804102E-4</v>
      </c>
    </row>
    <row r="70" spans="1:4" x14ac:dyDescent="0.25">
      <c r="A70" s="11">
        <v>8.2106800626719097E-4</v>
      </c>
      <c r="B70" s="11">
        <v>-3.1024891090996185</v>
      </c>
      <c r="C70" s="11">
        <v>5.6121206542641041E-9</v>
      </c>
      <c r="D70" s="11">
        <v>4.7682581873273401E-4</v>
      </c>
    </row>
    <row r="71" spans="1:4" x14ac:dyDescent="0.25">
      <c r="A71" s="11">
        <v>1.4411669286887401E-3</v>
      </c>
      <c r="B71" s="11">
        <v>-3.6648389301852786</v>
      </c>
      <c r="C71" s="11">
        <v>9.6210241583679072E-9</v>
      </c>
      <c r="D71" s="11">
        <v>4.2940245602164802E-4</v>
      </c>
    </row>
    <row r="72" spans="1:4" x14ac:dyDescent="0.25">
      <c r="A72" s="11">
        <v>-3.3036802933097303E-4</v>
      </c>
      <c r="B72" s="11">
        <v>-3.5145513775968915</v>
      </c>
      <c r="C72" s="11">
        <v>3.8097013937712057E-9</v>
      </c>
      <c r="D72" s="11">
        <v>3.97350727503727E-4</v>
      </c>
    </row>
    <row r="73" spans="1:4" x14ac:dyDescent="0.25">
      <c r="A73" s="11">
        <v>1.5295388747586099E-3</v>
      </c>
      <c r="B73" s="11">
        <v>-3.4534513163510359</v>
      </c>
      <c r="C73" s="11">
        <v>2.4380682734185596E-9</v>
      </c>
      <c r="D73" s="11">
        <v>1.97318613546728E-4</v>
      </c>
    </row>
    <row r="74" spans="1:4" x14ac:dyDescent="0.25">
      <c r="A74" s="11">
        <v>1.69825366709764E-3</v>
      </c>
      <c r="B74" s="11">
        <v>-3.2696280947148813</v>
      </c>
      <c r="C74" s="11">
        <v>1.0334040090339038E-8</v>
      </c>
      <c r="D74" s="11">
        <v>5.2525704844466896E-4</v>
      </c>
    </row>
    <row r="75" spans="1:4" x14ac:dyDescent="0.25">
      <c r="A75" s="11">
        <v>1.08759939130594E-3</v>
      </c>
      <c r="B75" s="11">
        <v>-3.4091688197427406</v>
      </c>
      <c r="C75" s="11">
        <v>6.5298803812388525E-9</v>
      </c>
      <c r="D75" s="11">
        <v>4.09020188457191E-4</v>
      </c>
    </row>
    <row r="76" spans="1:4" x14ac:dyDescent="0.25">
      <c r="A76" s="11">
        <v>1.05884810614507E-3</v>
      </c>
      <c r="B76" s="11">
        <v>-3.3557531464602905</v>
      </c>
      <c r="C76" s="11">
        <v>5.190080976396492E-9</v>
      </c>
      <c r="D76" s="11">
        <v>2.25459789170132E-4</v>
      </c>
    </row>
    <row r="77" spans="1:4" x14ac:dyDescent="0.25">
      <c r="A77" s="11">
        <v>-1.24646317587242E-4</v>
      </c>
      <c r="B77" s="11">
        <v>-3.2546712260036457</v>
      </c>
      <c r="C77" s="11">
        <v>4.2905498819251588E-9</v>
      </c>
      <c r="D77" s="11">
        <v>4.4462267664976903E-4</v>
      </c>
    </row>
    <row r="78" spans="1:4" x14ac:dyDescent="0.25">
      <c r="A78" s="11">
        <v>1.3963353509818799E-3</v>
      </c>
      <c r="B78" s="11">
        <v>-3.3928494410477237</v>
      </c>
      <c r="C78" s="11">
        <v>4.3834005720303606E-9</v>
      </c>
      <c r="D78" s="11">
        <v>5.2780429490025102E-4</v>
      </c>
    </row>
    <row r="79" spans="1:4" x14ac:dyDescent="0.25">
      <c r="A79" s="11">
        <v>1.0474685506825601E-3</v>
      </c>
      <c r="B79" s="11">
        <v>-2.8476090787739001</v>
      </c>
      <c r="C79" s="11">
        <v>3.9904081842035981E-9</v>
      </c>
      <c r="D79" s="11">
        <v>3.25720893481766E-4</v>
      </c>
    </row>
    <row r="80" spans="1:4" x14ac:dyDescent="0.25">
      <c r="A80" s="11">
        <v>8.4045818542897196E-4</v>
      </c>
      <c r="B80" s="11">
        <v>-3.4263786061313093</v>
      </c>
      <c r="C80" s="11">
        <v>2.8514854860512234E-9</v>
      </c>
      <c r="D80" s="11">
        <v>1.2303611892126501E-4</v>
      </c>
    </row>
    <row r="81" spans="1:4" x14ac:dyDescent="0.25">
      <c r="A81" s="11">
        <v>1.3890226281621199E-3</v>
      </c>
      <c r="B81" s="11">
        <v>-3.3222796765176361</v>
      </c>
      <c r="C81" s="11">
        <v>3.9597304830007284E-9</v>
      </c>
      <c r="D81" s="11">
        <v>3.63174001257121E-4</v>
      </c>
    </row>
    <row r="82" spans="1:4" x14ac:dyDescent="0.25">
      <c r="A82" s="11">
        <v>-1.85303166411754E-4</v>
      </c>
      <c r="B82" s="11">
        <v>-3.5101208207270447</v>
      </c>
      <c r="C82" s="11">
        <v>3.6755827796401039E-9</v>
      </c>
      <c r="D82" s="11">
        <v>2.0017486142505199E-4</v>
      </c>
    </row>
    <row r="83" spans="1:4" x14ac:dyDescent="0.25">
      <c r="A83" s="11">
        <v>1.1299606438688499E-3</v>
      </c>
      <c r="B83" s="11">
        <v>-3.2885567700628471</v>
      </c>
      <c r="C83" s="11">
        <v>7.4547978581679756E-9</v>
      </c>
      <c r="D83" s="11">
        <v>2.70388388401333E-4</v>
      </c>
    </row>
    <row r="84" spans="1:4" x14ac:dyDescent="0.25">
      <c r="A84" s="11">
        <v>1.2961666572206801E-3</v>
      </c>
      <c r="B84" s="11">
        <v>-3.3819063363649535</v>
      </c>
      <c r="C84" s="11">
        <v>5.1472881340843408E-9</v>
      </c>
      <c r="D84" s="11">
        <v>5.7655458623010597E-4</v>
      </c>
    </row>
    <row r="85" spans="1:4" x14ac:dyDescent="0.25">
      <c r="A85" s="11">
        <v>5.2916519508252105E-4</v>
      </c>
      <c r="B85" s="11">
        <v>-3.3269912531978982</v>
      </c>
      <c r="C85" s="11">
        <v>3.0967106598771994E-9</v>
      </c>
      <c r="D85" s="11">
        <v>2.0614080786465199E-4</v>
      </c>
    </row>
    <row r="86" spans="1:4" x14ac:dyDescent="0.25">
      <c r="A86" s="11">
        <v>1.4949855609264801E-3</v>
      </c>
      <c r="B86" s="11">
        <v>-3.4637759641031618</v>
      </c>
      <c r="C86" s="11">
        <v>6.2365381887676523E-9</v>
      </c>
      <c r="D86" s="11">
        <v>2.3941691969546901E-4</v>
      </c>
    </row>
    <row r="87" spans="1:4" x14ac:dyDescent="0.25">
      <c r="A87" s="11">
        <v>4.4616845554290802E-4</v>
      </c>
      <c r="B87" s="11">
        <v>-3.0197070828822175</v>
      </c>
      <c r="C87" s="11">
        <v>4.0209859275422355E-9</v>
      </c>
      <c r="D87" s="11">
        <v>4.2964230727588501E-4</v>
      </c>
    </row>
    <row r="88" spans="1:4" x14ac:dyDescent="0.25">
      <c r="A88" s="11">
        <v>4.6443117902729598E-4</v>
      </c>
      <c r="B88" s="11">
        <v>-3.1313586303989958</v>
      </c>
      <c r="C88" s="11">
        <v>1.1796541841329897E-8</v>
      </c>
      <c r="D88" s="11">
        <v>1.9305139169738001E-4</v>
      </c>
    </row>
    <row r="89" spans="1:4" x14ac:dyDescent="0.25">
      <c r="A89" s="11">
        <v>1.6129544563405901E-3</v>
      </c>
      <c r="B89" s="11">
        <v>-3.3283961289971611</v>
      </c>
      <c r="C89" s="11">
        <v>7.2844381050712987E-9</v>
      </c>
      <c r="D89" s="11">
        <v>1.4561973122865401E-4</v>
      </c>
    </row>
    <row r="90" spans="1:4" x14ac:dyDescent="0.25">
      <c r="A90" s="11">
        <v>6.33415876730261E-4</v>
      </c>
      <c r="B90" s="11">
        <v>-3.4467044804661482</v>
      </c>
      <c r="C90" s="11">
        <v>5.4459387727957352E-9</v>
      </c>
      <c r="D90" s="11">
        <v>4.1444149961248998E-4</v>
      </c>
    </row>
    <row r="91" spans="1:4" x14ac:dyDescent="0.25">
      <c r="A91" s="11">
        <v>1.0560900833357801E-3</v>
      </c>
      <c r="B91" s="11">
        <v>-3.2355849697331056</v>
      </c>
      <c r="C91" s="11">
        <v>7.5790122126855527E-9</v>
      </c>
      <c r="D91" s="11">
        <v>2.5057544767957202E-4</v>
      </c>
    </row>
    <row r="92" spans="1:4" x14ac:dyDescent="0.25">
      <c r="A92" s="11">
        <v>5.9086637295996001E-4</v>
      </c>
      <c r="B92" s="11">
        <v>-3.4281940686193182</v>
      </c>
      <c r="C92" s="11">
        <v>1.0190840302918294E-8</v>
      </c>
      <c r="D92" s="11">
        <v>2.6934400608837799E-4</v>
      </c>
    </row>
    <row r="93" spans="1:4" x14ac:dyDescent="0.25">
      <c r="A93" s="11">
        <v>8.02751156250032E-4</v>
      </c>
      <c r="B93" s="11">
        <v>-3.1954984567124254</v>
      </c>
      <c r="C93" s="11">
        <v>3.2608225714232494E-9</v>
      </c>
      <c r="D93" s="11">
        <v>5.0186436616664202E-4</v>
      </c>
    </row>
    <row r="94" spans="1:4" x14ac:dyDescent="0.25">
      <c r="A94" s="11">
        <v>6.4437624733733605E-4</v>
      </c>
      <c r="B94" s="11">
        <v>-3.2473244413074793</v>
      </c>
      <c r="C94" s="11">
        <v>6.6955332983364175E-9</v>
      </c>
      <c r="D94" s="11">
        <v>4.00267759657804E-4</v>
      </c>
    </row>
    <row r="95" spans="1:4" x14ac:dyDescent="0.25">
      <c r="A95" s="11">
        <v>1.90219456724696E-3</v>
      </c>
      <c r="B95" s="11">
        <v>-3.4303030976676632</v>
      </c>
      <c r="C95" s="11">
        <v>4.2619886083804638E-9</v>
      </c>
      <c r="D95" s="11">
        <v>4.0652219460008202E-4</v>
      </c>
    </row>
    <row r="96" spans="1:4" x14ac:dyDescent="0.25">
      <c r="A96" s="11">
        <v>9.2541380414766104E-4</v>
      </c>
      <c r="B96" s="11">
        <v>-3.3251783003738002</v>
      </c>
      <c r="C96" s="11">
        <v>9.0759755242629793E-9</v>
      </c>
      <c r="D96" s="11">
        <v>2.9631434310115902E-4</v>
      </c>
    </row>
    <row r="97" spans="1:4" x14ac:dyDescent="0.25">
      <c r="A97" s="11">
        <v>7.9997359764793705E-4</v>
      </c>
      <c r="B97" s="11">
        <v>-2.7355260432024378</v>
      </c>
      <c r="C97" s="11">
        <v>4.8000086332842376E-9</v>
      </c>
      <c r="D97" s="11">
        <v>4.0282345560922799E-4</v>
      </c>
    </row>
    <row r="98" spans="1:4" x14ac:dyDescent="0.25">
      <c r="A98" s="11">
        <v>1.3093215793366E-3</v>
      </c>
      <c r="B98" s="11">
        <v>-3.1979085167183747</v>
      </c>
      <c r="C98" s="11">
        <v>9.5532219464675517E-9</v>
      </c>
      <c r="D98" s="11">
        <v>2.5284423569106297E-4</v>
      </c>
    </row>
    <row r="99" spans="1:4" x14ac:dyDescent="0.25">
      <c r="A99" s="11">
        <v>5.8864011606210998E-4</v>
      </c>
      <c r="B99" s="11">
        <v>-3.4097487838212421</v>
      </c>
      <c r="C99" s="11">
        <v>4.9643681324261415E-9</v>
      </c>
      <c r="D99" s="11">
        <v>5.2635081719999905E-4</v>
      </c>
    </row>
    <row r="100" spans="1:4" x14ac:dyDescent="0.25">
      <c r="A100" s="11">
        <v>9.7179125504417898E-4</v>
      </c>
      <c r="B100" s="11">
        <v>-3.2817438405896557</v>
      </c>
      <c r="C100" s="11">
        <v>2.5477940925678567E-9</v>
      </c>
      <c r="D100" s="11">
        <v>2.9347476795829602E-4</v>
      </c>
    </row>
    <row r="101" spans="1:4" x14ac:dyDescent="0.25">
      <c r="A101" s="11">
        <v>1.1600568349895599E-3</v>
      </c>
      <c r="B101" s="11">
        <v>-3.4224908281419322</v>
      </c>
      <c r="C101" s="11">
        <v>3.3572016262575317E-9</v>
      </c>
      <c r="D101" s="11">
        <v>4.2026848010711098E-4</v>
      </c>
    </row>
    <row r="102" spans="1:4" x14ac:dyDescent="0.25">
      <c r="A102" s="11">
        <v>1.3050429380275E-3</v>
      </c>
      <c r="B102" s="11">
        <v>-3.332501737626985</v>
      </c>
      <c r="C102" s="11">
        <v>4.9033804769567803E-9</v>
      </c>
      <c r="D102" s="11">
        <v>1.91696935013475E-4</v>
      </c>
    </row>
    <row r="103" spans="1:4" x14ac:dyDescent="0.25">
      <c r="A103" s="11">
        <v>1.46619798307496E-3</v>
      </c>
      <c r="B103" s="11">
        <v>-3.3590445088777225</v>
      </c>
      <c r="C103" s="11">
        <v>3.5824330332275471E-9</v>
      </c>
      <c r="D103" s="11">
        <v>3.23169524209107E-4</v>
      </c>
    </row>
    <row r="104" spans="1:4" x14ac:dyDescent="0.25">
      <c r="A104" s="11">
        <v>9.6993799583478999E-4</v>
      </c>
      <c r="B104" s="11">
        <v>-3.4906726014088134</v>
      </c>
      <c r="C104" s="11">
        <v>4.9192215155563965E-9</v>
      </c>
      <c r="D104" s="11">
        <v>4.74774212726695E-4</v>
      </c>
    </row>
    <row r="105" spans="1:4" x14ac:dyDescent="0.25">
      <c r="A105" s="11">
        <v>6.76999047219257E-4</v>
      </c>
      <c r="B105" s="11">
        <v>-2.9553588934547297</v>
      </c>
      <c r="C105" s="11">
        <v>4.3720498895334881E-9</v>
      </c>
      <c r="D105" s="11">
        <v>2.8455999825173901E-4</v>
      </c>
    </row>
    <row r="106" spans="1:4" x14ac:dyDescent="0.25">
      <c r="A106" s="11">
        <v>1.2991162710566701E-4</v>
      </c>
      <c r="B106" s="11">
        <v>-3.0821249859728339</v>
      </c>
      <c r="C106" s="11">
        <v>5.5515509544419225E-9</v>
      </c>
      <c r="D106" s="11">
        <v>2.35767605362813E-4</v>
      </c>
    </row>
    <row r="107" spans="1:4" x14ac:dyDescent="0.25">
      <c r="A107" s="11">
        <v>1.7913860688551901E-3</v>
      </c>
      <c r="B107" s="11">
        <v>-3.2416862306573662</v>
      </c>
      <c r="C107" s="11">
        <v>4.468968905302668E-9</v>
      </c>
      <c r="D107" s="11">
        <v>4.4689857573058001E-4</v>
      </c>
    </row>
    <row r="108" spans="1:4" x14ac:dyDescent="0.25">
      <c r="A108" s="11">
        <v>1.4829610334143001E-3</v>
      </c>
      <c r="B108" s="11">
        <v>-3.3704560834710739</v>
      </c>
      <c r="C108" s="11">
        <v>7.0270815916596944E-9</v>
      </c>
      <c r="D108" s="11">
        <v>2.1474460509500801E-4</v>
      </c>
    </row>
    <row r="109" spans="1:4" x14ac:dyDescent="0.25">
      <c r="A109" s="11">
        <v>1.0155490288007499E-3</v>
      </c>
      <c r="B109" s="11">
        <v>-3.1239981095147784</v>
      </c>
      <c r="C109" s="11">
        <v>2.8488570986737246E-9</v>
      </c>
      <c r="D109" s="11">
        <v>1.9282472826260701E-4</v>
      </c>
    </row>
    <row r="110" spans="1:4" x14ac:dyDescent="0.25">
      <c r="A110" s="11">
        <v>9.1864141877843098E-4</v>
      </c>
      <c r="B110" s="11">
        <v>-3.175709414593165</v>
      </c>
      <c r="C110" s="11">
        <v>6.4792183042859228E-9</v>
      </c>
      <c r="D110" s="11">
        <v>2.0200280887912599E-4</v>
      </c>
    </row>
    <row r="111" spans="1:4" x14ac:dyDescent="0.25">
      <c r="A111" s="11">
        <v>1.3398665092066099E-3</v>
      </c>
      <c r="B111" s="11">
        <v>-3.5979467769889726</v>
      </c>
      <c r="C111" s="11">
        <v>2.7542431372701916E-9</v>
      </c>
      <c r="D111" s="11">
        <v>2.08383033275312E-4</v>
      </c>
    </row>
    <row r="112" spans="1:4" x14ac:dyDescent="0.25">
      <c r="A112" s="11">
        <v>1.19470483088274E-3</v>
      </c>
      <c r="B112" s="11">
        <v>-3.1007351213437659</v>
      </c>
      <c r="C112" s="11">
        <v>2.1837107579540756E-9</v>
      </c>
      <c r="D112" s="11">
        <v>4.2501046047165698E-4</v>
      </c>
    </row>
    <row r="113" spans="1:4" x14ac:dyDescent="0.25">
      <c r="A113" s="11">
        <v>1.11423115115551E-3</v>
      </c>
      <c r="B113" s="11">
        <v>-3.1951707705072443</v>
      </c>
      <c r="C113" s="11">
        <v>1.0242302685968344E-8</v>
      </c>
      <c r="D113" s="11">
        <v>5.74391147367508E-4</v>
      </c>
    </row>
    <row r="114" spans="1:4" x14ac:dyDescent="0.25">
      <c r="A114" s="11">
        <v>1.26948467296042E-3</v>
      </c>
      <c r="B114" s="11">
        <v>-2.9297720890895622</v>
      </c>
      <c r="C114" s="11">
        <v>8.4198551723567113E-9</v>
      </c>
      <c r="D114" s="11">
        <v>6.5347315354742804E-4</v>
      </c>
    </row>
    <row r="115" spans="1:4" x14ac:dyDescent="0.25">
      <c r="A115" s="11">
        <v>1.3714737291709599E-3</v>
      </c>
      <c r="B115" s="11">
        <v>-3.4415218151831106</v>
      </c>
      <c r="C115" s="11">
        <v>6.7550242763189922E-9</v>
      </c>
      <c r="D115" s="11">
        <v>3.2425767997691998E-4</v>
      </c>
    </row>
    <row r="116" spans="1:4" x14ac:dyDescent="0.25">
      <c r="A116" s="11">
        <v>8.8445048501341003E-4</v>
      </c>
      <c r="B116" s="11">
        <v>-3.425514485385551</v>
      </c>
      <c r="C116" s="11">
        <v>3.1741435846844865E-9</v>
      </c>
      <c r="D116" s="11">
        <v>1.77471066599713E-4</v>
      </c>
    </row>
    <row r="117" spans="1:4" x14ac:dyDescent="0.25">
      <c r="A117" s="11">
        <v>9.8325493136762693E-4</v>
      </c>
      <c r="B117" s="11">
        <v>-3.367576316139397</v>
      </c>
      <c r="C117" s="11">
        <v>5.7396815399856029E-9</v>
      </c>
      <c r="D117" s="11">
        <v>2.1042835877524001E-4</v>
      </c>
    </row>
    <row r="118" spans="1:4" x14ac:dyDescent="0.25">
      <c r="A118" s="11">
        <v>1.06763967063584E-3</v>
      </c>
      <c r="B118" s="11">
        <v>-3.3064180470902134</v>
      </c>
      <c r="C118" s="11">
        <v>3.357037458049088E-9</v>
      </c>
      <c r="D118" s="11">
        <v>2.1035903225192801E-4</v>
      </c>
    </row>
    <row r="119" spans="1:4" x14ac:dyDescent="0.25">
      <c r="A119" s="11">
        <v>9.5666214268988502E-4</v>
      </c>
      <c r="B119" s="11">
        <v>-3.3834462337257367</v>
      </c>
      <c r="C119" s="11">
        <v>3.8401638319084136E-9</v>
      </c>
      <c r="D119" s="11">
        <v>3.32599607299176E-4</v>
      </c>
    </row>
    <row r="120" spans="1:4" x14ac:dyDescent="0.25">
      <c r="A120" s="11">
        <v>1.0828043388372999E-3</v>
      </c>
      <c r="B120" s="11">
        <v>-3.2799696633073743</v>
      </c>
      <c r="C120" s="11">
        <v>7.6425738903992546E-9</v>
      </c>
      <c r="D120" s="11">
        <v>2.2414492896917401E-4</v>
      </c>
    </row>
    <row r="121" spans="1:4" x14ac:dyDescent="0.25">
      <c r="A121" s="11">
        <v>9.2047424963547398E-4</v>
      </c>
      <c r="B121" s="11">
        <v>-3.2260271578903197</v>
      </c>
      <c r="C121" s="11">
        <v>3.4610015074219322E-9</v>
      </c>
      <c r="D121" s="11">
        <v>3.9988831887908502E-4</v>
      </c>
    </row>
    <row r="122" spans="1:4" x14ac:dyDescent="0.25">
      <c r="A122" s="11">
        <v>8.3961315284001995E-4</v>
      </c>
      <c r="B122" s="11">
        <v>-3.3719992203099474</v>
      </c>
      <c r="C122" s="11">
        <v>7.6591415465727829E-9</v>
      </c>
      <c r="D122" s="11">
        <v>5.0459027723035398E-4</v>
      </c>
    </row>
    <row r="123" spans="1:4" x14ac:dyDescent="0.25">
      <c r="A123" s="11">
        <v>1.5533402341707801E-4</v>
      </c>
      <c r="B123" s="11">
        <v>-3.2629253136934375</v>
      </c>
      <c r="C123" s="11">
        <v>7.1895281179482943E-9</v>
      </c>
      <c r="D123" s="11">
        <v>2.2776115002607201E-4</v>
      </c>
    </row>
    <row r="124" spans="1:4" x14ac:dyDescent="0.25">
      <c r="A124" s="11">
        <v>1.7875117311907101E-3</v>
      </c>
      <c r="B124" s="11">
        <v>-2.972060363607238</v>
      </c>
      <c r="C124" s="11">
        <v>6.7287375031630246E-9</v>
      </c>
      <c r="D124" s="11">
        <v>4.2153993606106001E-4</v>
      </c>
    </row>
    <row r="125" spans="1:4" x14ac:dyDescent="0.25">
      <c r="A125" s="11">
        <v>2.03609953863168E-3</v>
      </c>
      <c r="B125" s="11">
        <v>-3.5232411456832349</v>
      </c>
      <c r="C125" s="11">
        <v>8.6574688997322085E-9</v>
      </c>
      <c r="D125" s="11">
        <v>1.40497380003773E-4</v>
      </c>
    </row>
    <row r="126" spans="1:4" x14ac:dyDescent="0.25">
      <c r="A126" s="11">
        <v>1.87212811350866E-3</v>
      </c>
      <c r="B126" s="11">
        <v>-2.8609196306863236</v>
      </c>
      <c r="C126" s="11">
        <v>3.3226520807223881E-9</v>
      </c>
      <c r="D126" s="11">
        <v>3.0956381662377598E-4</v>
      </c>
    </row>
    <row r="127" spans="1:4" x14ac:dyDescent="0.25">
      <c r="A127" s="11">
        <v>1.80097062220323E-3</v>
      </c>
      <c r="B127" s="11">
        <v>-3.1775914404836891</v>
      </c>
      <c r="C127" s="11">
        <v>2.3457606112898724E-9</v>
      </c>
      <c r="D127" s="11">
        <v>6.4691371135768201E-4</v>
      </c>
    </row>
    <row r="128" spans="1:4" x14ac:dyDescent="0.25">
      <c r="A128" s="11">
        <v>8.5818472430892404E-4</v>
      </c>
      <c r="B128" s="11">
        <v>-3.3563045920097485</v>
      </c>
      <c r="C128" s="11">
        <v>6.5603140088195987E-9</v>
      </c>
      <c r="D128" s="11">
        <v>3.7193223011643698E-4</v>
      </c>
    </row>
    <row r="129" spans="1:4" x14ac:dyDescent="0.25">
      <c r="A129" s="11">
        <v>4.34160164704289E-4</v>
      </c>
      <c r="B129" s="11">
        <v>-3.2202802634992018</v>
      </c>
      <c r="C129" s="11">
        <v>4.4153676481998696E-9</v>
      </c>
      <c r="D129" s="11">
        <v>1.37981026033207E-4</v>
      </c>
    </row>
    <row r="130" spans="1:4" x14ac:dyDescent="0.25">
      <c r="A130" s="11">
        <v>2.2417760818441799E-3</v>
      </c>
      <c r="B130" s="11">
        <v>-3.2353514957453795</v>
      </c>
      <c r="C130" s="11">
        <v>5.9433688098084984E-9</v>
      </c>
      <c r="D130" s="11">
        <v>2.91061676212899E-4</v>
      </c>
    </row>
    <row r="131" spans="1:4" x14ac:dyDescent="0.25">
      <c r="A131" s="11">
        <v>1.5457450317511901E-3</v>
      </c>
      <c r="B131" s="11">
        <v>-3.6064254621019916</v>
      </c>
      <c r="C131" s="11">
        <v>7.5391142135996026E-9</v>
      </c>
      <c r="D131" s="11">
        <v>4.12088368848681E-4</v>
      </c>
    </row>
    <row r="132" spans="1:4" x14ac:dyDescent="0.25">
      <c r="A132" s="11">
        <v>1.19330723030265E-3</v>
      </c>
      <c r="B132" s="11">
        <v>-3.4875613450023559</v>
      </c>
      <c r="C132" s="11">
        <v>4.8060747077808678E-9</v>
      </c>
      <c r="D132" s="11">
        <v>3.9050397880202202E-4</v>
      </c>
    </row>
    <row r="133" spans="1:4" x14ac:dyDescent="0.25">
      <c r="A133" s="11">
        <v>7.5668563406107599E-4</v>
      </c>
      <c r="B133" s="11">
        <v>-3.2899551928022879</v>
      </c>
      <c r="C133" s="11">
        <v>4.9912636979644561E-9</v>
      </c>
      <c r="D133" s="11">
        <v>3.1559291408861102E-4</v>
      </c>
    </row>
    <row r="134" spans="1:4" x14ac:dyDescent="0.25">
      <c r="A134" s="11">
        <v>1.0121620386176399E-3</v>
      </c>
      <c r="B134" s="11">
        <v>-3.2172703454124143</v>
      </c>
      <c r="C134" s="11">
        <v>1.2288331454545708E-8</v>
      </c>
      <c r="D134" s="11">
        <v>4.4346576229296203E-4</v>
      </c>
    </row>
    <row r="135" spans="1:4" x14ac:dyDescent="0.25">
      <c r="A135" s="11">
        <v>8.9618109257550804E-4</v>
      </c>
      <c r="B135" s="11">
        <v>-3.2798696769255984</v>
      </c>
      <c r="C135" s="11">
        <v>5.9845032809546668E-9</v>
      </c>
      <c r="D135" s="11">
        <v>2.3859757280268899E-4</v>
      </c>
    </row>
    <row r="136" spans="1:4" x14ac:dyDescent="0.25">
      <c r="A136" s="11">
        <v>1.3862108248825799E-3</v>
      </c>
      <c r="B136" s="11">
        <v>-3.1984054982698584</v>
      </c>
      <c r="C136" s="11">
        <v>7.2122243414796111E-9</v>
      </c>
      <c r="D136" s="11">
        <v>1.0192974410406701E-3</v>
      </c>
    </row>
    <row r="137" spans="1:4" x14ac:dyDescent="0.25">
      <c r="A137" s="11">
        <v>9.6040695380609901E-4</v>
      </c>
      <c r="B137" s="11">
        <v>-3.3082972940900466</v>
      </c>
      <c r="C137" s="11">
        <v>5.0903606367755008E-9</v>
      </c>
      <c r="D137" s="11">
        <v>6.0139370263800505E-4</v>
      </c>
    </row>
    <row r="138" spans="1:4" x14ac:dyDescent="0.25">
      <c r="A138" s="11">
        <v>6.8527502402301204E-4</v>
      </c>
      <c r="B138" s="11">
        <v>-3.1028821460338425</v>
      </c>
      <c r="C138" s="11">
        <v>2.6120921927333231E-9</v>
      </c>
      <c r="D138" s="11">
        <v>3.6810613644320302E-4</v>
      </c>
    </row>
    <row r="139" spans="1:4" x14ac:dyDescent="0.25">
      <c r="A139" s="11">
        <v>6.7849366626811897E-4</v>
      </c>
      <c r="B139" s="11">
        <v>-3.0128704059664901</v>
      </c>
      <c r="C139" s="11">
        <v>5.8672216013527828E-9</v>
      </c>
      <c r="D139" s="11">
        <v>6.2181608020851395E-4</v>
      </c>
    </row>
    <row r="140" spans="1:4" x14ac:dyDescent="0.25">
      <c r="A140" s="11">
        <v>9.6023604164125398E-4</v>
      </c>
      <c r="B140" s="11">
        <v>-3.3202547959395217</v>
      </c>
      <c r="C140" s="11">
        <v>5.6096659820000772E-9</v>
      </c>
      <c r="D140" s="11">
        <v>3.1802147647423798E-4</v>
      </c>
    </row>
    <row r="141" spans="1:4" x14ac:dyDescent="0.25">
      <c r="A141" s="11">
        <v>1.34067369041101E-3</v>
      </c>
      <c r="B141" s="11">
        <v>-3.3129673280112413</v>
      </c>
      <c r="C141" s="11">
        <v>5.7897013286637901E-9</v>
      </c>
      <c r="D141" s="11">
        <v>3.00558431317958E-4</v>
      </c>
    </row>
    <row r="142" spans="1:4" x14ac:dyDescent="0.25">
      <c r="A142" s="11">
        <v>1.2170713089839501E-3</v>
      </c>
      <c r="B142" s="11">
        <v>-3.6353554356888669</v>
      </c>
      <c r="C142" s="11">
        <v>3.5024462190721306E-9</v>
      </c>
      <c r="D142" s="11">
        <v>3.3463330480595801E-4</v>
      </c>
    </row>
    <row r="143" spans="1:4" x14ac:dyDescent="0.25">
      <c r="A143" s="11">
        <v>1.4717276996618299E-3</v>
      </c>
      <c r="B143" s="11">
        <v>-3.2803088984126942</v>
      </c>
      <c r="C143" s="11">
        <v>4.4893891244538152E-9</v>
      </c>
      <c r="D143" s="11">
        <v>2.9791571855526498E-4</v>
      </c>
    </row>
    <row r="144" spans="1:4" x14ac:dyDescent="0.25">
      <c r="A144" s="11">
        <v>9.7229330842183695E-4</v>
      </c>
      <c r="B144" s="11">
        <v>-3.5276065060894513</v>
      </c>
      <c r="C144" s="11">
        <v>5.2467315967057584E-9</v>
      </c>
      <c r="D144" s="11">
        <v>5.9173555076017599E-4</v>
      </c>
    </row>
    <row r="145" spans="1:4" x14ac:dyDescent="0.25">
      <c r="A145" s="11">
        <v>1.5459953939127801E-4</v>
      </c>
      <c r="B145" s="11">
        <v>-3.1976443443108789</v>
      </c>
      <c r="C145" s="11">
        <v>4.0623972496916754E-9</v>
      </c>
      <c r="D145" s="11">
        <v>5.0841809920918705E-4</v>
      </c>
    </row>
    <row r="146" spans="1:4" x14ac:dyDescent="0.25">
      <c r="A146" s="11">
        <v>8.5727418619946003E-4</v>
      </c>
      <c r="B146" s="11">
        <v>-3.2501211571672246</v>
      </c>
      <c r="C146" s="11">
        <v>8.1696168350024917E-9</v>
      </c>
      <c r="D146" s="11">
        <v>1.3738280958419899E-4</v>
      </c>
    </row>
    <row r="147" spans="1:4" x14ac:dyDescent="0.25">
      <c r="A147" s="11">
        <v>7.0940483527017297E-4</v>
      </c>
      <c r="B147" s="11">
        <v>-3.2483359114333679</v>
      </c>
      <c r="C147" s="11">
        <v>5.8866758876804502E-9</v>
      </c>
      <c r="D147" s="11">
        <v>3.9586632676234102E-4</v>
      </c>
    </row>
    <row r="148" spans="1:4" x14ac:dyDescent="0.25">
      <c r="A148" s="11">
        <v>8.4943887975313503E-4</v>
      </c>
      <c r="B148" s="11">
        <v>-2.9490255665166414</v>
      </c>
      <c r="C148" s="11">
        <v>3.1620448279871099E-9</v>
      </c>
      <c r="D148" s="11">
        <v>4.1312256434002798E-4</v>
      </c>
    </row>
    <row r="149" spans="1:4" x14ac:dyDescent="0.25">
      <c r="A149" s="11">
        <v>-7.4237401006809994E-5</v>
      </c>
      <c r="B149" s="11">
        <v>-3.2749459737895124</v>
      </c>
      <c r="C149" s="11">
        <v>7.2828463885907752E-9</v>
      </c>
      <c r="D149" s="11">
        <v>3.9567596487534201E-4</v>
      </c>
    </row>
    <row r="150" spans="1:4" x14ac:dyDescent="0.25">
      <c r="A150" s="11">
        <v>5.1718388112997904E-4</v>
      </c>
      <c r="B150" s="11">
        <v>-3.5898875041489093</v>
      </c>
      <c r="C150" s="11">
        <v>5.7467388565857031E-9</v>
      </c>
      <c r="D150" s="11">
        <v>5.0850062927537795E-4</v>
      </c>
    </row>
    <row r="151" spans="1:4" x14ac:dyDescent="0.25">
      <c r="A151" s="11">
        <v>1.07982218581796E-3</v>
      </c>
      <c r="B151" s="11">
        <v>-2.9140031496613141</v>
      </c>
      <c r="C151" s="11">
        <v>4.15719554960954E-9</v>
      </c>
      <c r="D151" s="11">
        <v>3.2705423759786902E-4</v>
      </c>
    </row>
    <row r="152" spans="1:4" x14ac:dyDescent="0.25">
      <c r="A152" s="11">
        <v>1.45869530306751E-3</v>
      </c>
      <c r="B152" s="11">
        <v>-3.3620472229287373</v>
      </c>
      <c r="C152" s="11">
        <v>4.2642500323049644E-9</v>
      </c>
      <c r="D152" s="11">
        <v>3.7548781894218E-4</v>
      </c>
    </row>
    <row r="153" spans="1:4" x14ac:dyDescent="0.25">
      <c r="A153" s="11">
        <v>1.7324533279857899E-3</v>
      </c>
      <c r="B153" s="11">
        <v>-3.4825568262326043</v>
      </c>
      <c r="C153" s="11">
        <v>3.9909354928996505E-9</v>
      </c>
      <c r="D153" s="11">
        <v>2.6908591417917899E-4</v>
      </c>
    </row>
    <row r="154" spans="1:4" x14ac:dyDescent="0.25">
      <c r="A154" s="11">
        <v>6.5672884757434998E-4</v>
      </c>
      <c r="B154" s="11">
        <v>-3.0213668823233926</v>
      </c>
      <c r="C154" s="11">
        <v>5.3058322648011025E-9</v>
      </c>
      <c r="D154" s="11">
        <v>1.46926217081709E-4</v>
      </c>
    </row>
    <row r="155" spans="1:4" x14ac:dyDescent="0.25">
      <c r="A155" s="11">
        <v>7.0017218009588698E-4</v>
      </c>
      <c r="B155" s="11">
        <v>-3.1273226472082829</v>
      </c>
      <c r="C155" s="11">
        <v>9.3840422951790691E-9</v>
      </c>
      <c r="D155" s="11">
        <v>3.77065209691097E-4</v>
      </c>
    </row>
    <row r="156" spans="1:4" x14ac:dyDescent="0.25">
      <c r="A156" s="11">
        <v>8.3716324861681402E-4</v>
      </c>
      <c r="B156" s="11">
        <v>-3.3925724397352552</v>
      </c>
      <c r="C156" s="11">
        <v>4.6393715410569694E-9</v>
      </c>
      <c r="D156" s="11">
        <v>5.8931102846156397E-4</v>
      </c>
    </row>
    <row r="157" spans="1:4" x14ac:dyDescent="0.25">
      <c r="A157" s="11">
        <v>1.2579491696824701E-3</v>
      </c>
      <c r="B157" s="11">
        <v>-3.386460343402077</v>
      </c>
      <c r="C157" s="11">
        <v>7.375449226836295E-9</v>
      </c>
      <c r="D157" s="11">
        <v>3.09870103374077E-4</v>
      </c>
    </row>
    <row r="158" spans="1:4" x14ac:dyDescent="0.25">
      <c r="A158" s="11">
        <v>1.06771728014773E-3</v>
      </c>
      <c r="B158" s="11">
        <v>-3.166422324400735</v>
      </c>
      <c r="C158" s="11">
        <v>4.6024833928753113E-9</v>
      </c>
      <c r="D158" s="11">
        <v>2.6205643221790598E-4</v>
      </c>
    </row>
    <row r="159" spans="1:4" x14ac:dyDescent="0.25">
      <c r="A159" s="11">
        <v>1.13125342569044E-3</v>
      </c>
      <c r="B159" s="11">
        <v>-3.3752681000699449</v>
      </c>
      <c r="C159" s="11">
        <v>3.420150405658478E-9</v>
      </c>
      <c r="D159" s="11">
        <v>2.7847850794636799E-4</v>
      </c>
    </row>
    <row r="160" spans="1:4" x14ac:dyDescent="0.25">
      <c r="A160" s="11">
        <v>9.7359097781619399E-4</v>
      </c>
      <c r="B160" s="11">
        <v>-3.7233342729630534</v>
      </c>
      <c r="C160" s="11">
        <v>4.928236689209283E-9</v>
      </c>
      <c r="D160" s="11">
        <v>1.4786512176789899E-4</v>
      </c>
    </row>
    <row r="161" spans="1:4" x14ac:dyDescent="0.25">
      <c r="A161" s="11">
        <v>1.62192262127947E-3</v>
      </c>
      <c r="B161" s="11">
        <v>-3.430306402320626</v>
      </c>
      <c r="C161" s="11">
        <v>7.0571612536890734E-9</v>
      </c>
      <c r="D161" s="11">
        <v>3.0325752959713701E-4</v>
      </c>
    </row>
    <row r="162" spans="1:4" x14ac:dyDescent="0.25">
      <c r="A162" s="11">
        <v>1.2252070711271301E-3</v>
      </c>
      <c r="B162" s="11">
        <v>-3.2494216767998321</v>
      </c>
      <c r="C162" s="11">
        <v>4.7328180182812813E-9</v>
      </c>
      <c r="D162" s="11">
        <v>3.1517903347778799E-4</v>
      </c>
    </row>
    <row r="163" spans="1:4" x14ac:dyDescent="0.25">
      <c r="A163" s="11">
        <v>7.9271980140932304E-5</v>
      </c>
      <c r="B163" s="11">
        <v>-3.6454299261753342</v>
      </c>
      <c r="C163" s="11">
        <v>4.8211705360897226E-9</v>
      </c>
      <c r="D163" s="11">
        <v>6.8505964364992103E-4</v>
      </c>
    </row>
    <row r="164" spans="1:4" x14ac:dyDescent="0.25">
      <c r="A164" s="11">
        <v>6.8160771679984797E-4</v>
      </c>
      <c r="B164" s="11">
        <v>-3.0846903338562726</v>
      </c>
      <c r="C164" s="11">
        <v>7.9972123707692655E-9</v>
      </c>
      <c r="D164" s="11">
        <v>3.8767495464491402E-4</v>
      </c>
    </row>
    <row r="165" spans="1:4" x14ac:dyDescent="0.25">
      <c r="A165" s="11">
        <v>9.3040978284178899E-4</v>
      </c>
      <c r="B165" s="11">
        <v>-3.1387162480134361</v>
      </c>
      <c r="C165" s="11">
        <v>6.8315636310870929E-9</v>
      </c>
      <c r="D165" s="11">
        <v>2.5717844668183599E-4</v>
      </c>
    </row>
    <row r="166" spans="1:4" x14ac:dyDescent="0.25">
      <c r="A166" s="11">
        <v>1.43167837590502E-3</v>
      </c>
      <c r="B166" s="11">
        <v>-3.2676127755669246</v>
      </c>
      <c r="C166" s="11">
        <v>6.2151889603120277E-9</v>
      </c>
      <c r="D166" s="11">
        <v>2.2489243149714501E-4</v>
      </c>
    </row>
    <row r="167" spans="1:4" x14ac:dyDescent="0.25">
      <c r="A167" s="11">
        <v>1.56956035573424E-3</v>
      </c>
      <c r="B167" s="11">
        <v>-3.3976730463696962</v>
      </c>
      <c r="C167" s="11">
        <v>4.6076718116127111E-9</v>
      </c>
      <c r="D167" s="11">
        <v>2.29914027976688E-4</v>
      </c>
    </row>
    <row r="168" spans="1:4" x14ac:dyDescent="0.25">
      <c r="A168" s="11">
        <v>4.60452304769143E-4</v>
      </c>
      <c r="B168" s="11">
        <v>-3.4440630360687332</v>
      </c>
      <c r="C168" s="11">
        <v>3.6421183997039605E-9</v>
      </c>
      <c r="D168" s="11">
        <v>2.7576780897044099E-4</v>
      </c>
    </row>
    <row r="169" spans="1:4" x14ac:dyDescent="0.25">
      <c r="A169" s="11">
        <v>1.52836964771913E-3</v>
      </c>
      <c r="B169" s="11">
        <v>-3.3065952545078376</v>
      </c>
      <c r="C169" s="11">
        <v>8.0756430448278814E-9</v>
      </c>
      <c r="D169" s="11">
        <v>4.5552284758167502E-4</v>
      </c>
    </row>
    <row r="170" spans="1:4" x14ac:dyDescent="0.25">
      <c r="A170" s="11">
        <v>1.1199730454770601E-3</v>
      </c>
      <c r="B170" s="11">
        <v>-3.3599855448714164</v>
      </c>
      <c r="C170" s="11">
        <v>5.5951031725868743E-9</v>
      </c>
      <c r="D170" s="11">
        <v>3.2503314188317E-4</v>
      </c>
    </row>
    <row r="171" spans="1:4" x14ac:dyDescent="0.25">
      <c r="A171" s="11">
        <v>7.8197347534738997E-4</v>
      </c>
      <c r="B171" s="11">
        <v>-3.3018752134365918</v>
      </c>
      <c r="C171" s="11">
        <v>6.9554812572057941E-9</v>
      </c>
      <c r="D171" s="11">
        <v>1.92931569438036E-4</v>
      </c>
    </row>
    <row r="172" spans="1:4" x14ac:dyDescent="0.25">
      <c r="A172" s="11">
        <v>7.3468730394302302E-4</v>
      </c>
      <c r="B172" s="11">
        <v>-3.277213967523767</v>
      </c>
      <c r="C172" s="11">
        <v>6.3287826560433304E-9</v>
      </c>
      <c r="D172" s="11">
        <v>2.37095929923319E-4</v>
      </c>
    </row>
    <row r="173" spans="1:4" x14ac:dyDescent="0.25">
      <c r="A173" s="11">
        <v>1.07106641770577E-3</v>
      </c>
      <c r="B173" s="11">
        <v>-3.4317189866598743</v>
      </c>
      <c r="C173" s="11">
        <v>2.6949066398606607E-9</v>
      </c>
      <c r="D173" s="11">
        <v>2.8313538360158898E-4</v>
      </c>
    </row>
    <row r="174" spans="1:4" x14ac:dyDescent="0.25">
      <c r="A174" s="11">
        <v>4.2093487936771399E-4</v>
      </c>
      <c r="B174" s="11">
        <v>-3.3638111674680284</v>
      </c>
      <c r="C174" s="11">
        <v>3.8060671848184293E-9</v>
      </c>
      <c r="D174" s="11">
        <v>4.3377534514619598E-4</v>
      </c>
    </row>
    <row r="175" spans="1:4" x14ac:dyDescent="0.25">
      <c r="A175" s="11">
        <v>1.0543141567664299E-3</v>
      </c>
      <c r="B175" s="11">
        <v>-3.4179499023573681</v>
      </c>
      <c r="C175" s="11">
        <v>6.7558060970603693E-9</v>
      </c>
      <c r="D175" s="11">
        <v>3.3023316663605102E-4</v>
      </c>
    </row>
    <row r="176" spans="1:4" x14ac:dyDescent="0.25">
      <c r="A176" s="11">
        <v>7.5812925233435899E-4</v>
      </c>
      <c r="B176" s="11">
        <v>-3.4252733042394818</v>
      </c>
      <c r="C176" s="11">
        <v>5.7934042046798967E-9</v>
      </c>
      <c r="D176" s="11">
        <v>3.8745229425639599E-4</v>
      </c>
    </row>
    <row r="177" spans="1:4" x14ac:dyDescent="0.25">
      <c r="A177" s="11">
        <v>6.7585803598938898E-4</v>
      </c>
      <c r="B177" s="11">
        <v>-3.030859715599421</v>
      </c>
      <c r="C177" s="11">
        <v>6.9649596115060337E-9</v>
      </c>
      <c r="D177" s="11">
        <v>1.03566543904054E-4</v>
      </c>
    </row>
    <row r="178" spans="1:4" x14ac:dyDescent="0.25">
      <c r="A178" s="11">
        <v>1.6462894652122301E-3</v>
      </c>
      <c r="B178" s="11">
        <v>-3.6312540056948248</v>
      </c>
      <c r="C178" s="11">
        <v>7.6403654730528677E-9</v>
      </c>
      <c r="D178" s="11">
        <v>2.0893936412087001E-4</v>
      </c>
    </row>
    <row r="179" spans="1:4" x14ac:dyDescent="0.25">
      <c r="A179" s="11">
        <v>1.29395122597328E-3</v>
      </c>
      <c r="B179" s="11">
        <v>-3.2992427825284429</v>
      </c>
      <c r="C179" s="11">
        <v>3.1179784422484826E-9</v>
      </c>
      <c r="D179" s="11">
        <v>2.2483313630707101E-4</v>
      </c>
    </row>
    <row r="180" spans="1:4" x14ac:dyDescent="0.25">
      <c r="A180" s="11">
        <v>1.07953680735618E-3</v>
      </c>
      <c r="B180" s="11">
        <v>-3.5661399364534336</v>
      </c>
      <c r="C180" s="11">
        <v>3.9034277007951614E-9</v>
      </c>
      <c r="D180" s="11">
        <v>3.80137739815059E-4</v>
      </c>
    </row>
    <row r="181" spans="1:4" x14ac:dyDescent="0.25">
      <c r="A181" s="11">
        <v>8.6103329329684296E-4</v>
      </c>
      <c r="B181" s="11">
        <v>-3.3639818170552402</v>
      </c>
      <c r="C181" s="11">
        <v>4.7718990861010543E-9</v>
      </c>
      <c r="D181" s="11">
        <v>1.8751978411063201E-4</v>
      </c>
    </row>
    <row r="182" spans="1:4" x14ac:dyDescent="0.25">
      <c r="A182" s="11">
        <v>1.70236913232327E-3</v>
      </c>
      <c r="B182" s="11">
        <v>-3.4522976332749433</v>
      </c>
      <c r="C182" s="11">
        <v>4.0361545620652152E-9</v>
      </c>
      <c r="D182" s="11">
        <v>3.0403861687730902E-4</v>
      </c>
    </row>
    <row r="183" spans="1:4" x14ac:dyDescent="0.25">
      <c r="A183" s="11">
        <v>9.6167546114366302E-4</v>
      </c>
      <c r="B183" s="11">
        <v>-3.443083414590872</v>
      </c>
      <c r="C183" s="11">
        <v>4.8073986399073478E-9</v>
      </c>
      <c r="D183" s="11">
        <v>4.8089113614718901E-4</v>
      </c>
    </row>
    <row r="184" spans="1:4" x14ac:dyDescent="0.25">
      <c r="A184" s="11">
        <v>1.50488091569184E-3</v>
      </c>
      <c r="B184" s="11">
        <v>-3.7897415568464003</v>
      </c>
      <c r="C184" s="11">
        <v>3.7583584634240368E-9</v>
      </c>
      <c r="D184" s="11">
        <v>1.83275666754868E-4</v>
      </c>
    </row>
    <row r="185" spans="1:4" x14ac:dyDescent="0.25">
      <c r="A185" s="11">
        <v>1.38611214435983E-3</v>
      </c>
      <c r="B185" s="11">
        <v>-3.4633482236618396</v>
      </c>
      <c r="C185" s="11">
        <v>3.9263207450363766E-9</v>
      </c>
      <c r="D185" s="11">
        <v>4.7224256151719602E-4</v>
      </c>
    </row>
    <row r="186" spans="1:4" x14ac:dyDescent="0.25">
      <c r="A186" s="11">
        <v>1.64918103976144E-3</v>
      </c>
      <c r="B186" s="11">
        <v>-3.2706901254001535</v>
      </c>
      <c r="C186" s="11">
        <v>3.6408568539476244E-9</v>
      </c>
      <c r="D186" s="11">
        <v>2.3723170208682801E-4</v>
      </c>
    </row>
    <row r="187" spans="1:4" x14ac:dyDescent="0.25">
      <c r="A187" s="11">
        <v>1.6460907152990199E-3</v>
      </c>
      <c r="B187" s="11">
        <v>-3.2682119965272136</v>
      </c>
      <c r="C187" s="11">
        <v>3.7492116777508522E-9</v>
      </c>
      <c r="D187" s="11">
        <v>2.9062191411878801E-4</v>
      </c>
    </row>
    <row r="188" spans="1:4" x14ac:dyDescent="0.25">
      <c r="A188" s="11">
        <v>8.7091484113474495E-4</v>
      </c>
      <c r="B188" s="11">
        <v>-3.3575828743879703</v>
      </c>
      <c r="C188" s="11">
        <v>7.2165851740855815E-9</v>
      </c>
      <c r="D188" s="11">
        <v>2.8086919440809601E-4</v>
      </c>
    </row>
    <row r="189" spans="1:4" x14ac:dyDescent="0.25">
      <c r="A189" s="11">
        <v>5.8672099273070005E-4</v>
      </c>
      <c r="B189" s="11">
        <v>-3.4142103152521792</v>
      </c>
      <c r="C189" s="11">
        <v>4.6902370729239827E-9</v>
      </c>
      <c r="D189" s="11">
        <v>3.5135066475798602E-4</v>
      </c>
    </row>
    <row r="190" spans="1:4" x14ac:dyDescent="0.25">
      <c r="A190" s="11">
        <v>8.4378586023690601E-4</v>
      </c>
      <c r="B190" s="11">
        <v>-2.9720115041225386</v>
      </c>
      <c r="C190" s="11">
        <v>4.3031050632963908E-9</v>
      </c>
      <c r="D190" s="11">
        <v>1.4919840053533899E-4</v>
      </c>
    </row>
    <row r="191" spans="1:4" x14ac:dyDescent="0.25">
      <c r="A191" s="11">
        <v>1.61722716662209E-3</v>
      </c>
      <c r="B191" s="11">
        <v>-3.0866632984106914</v>
      </c>
      <c r="C191" s="11">
        <v>6.1882866940994776E-9</v>
      </c>
      <c r="D191" s="11">
        <v>1.5790711005173299E-4</v>
      </c>
    </row>
    <row r="192" spans="1:4" x14ac:dyDescent="0.25">
      <c r="A192" s="11">
        <v>-7.6968206101629604E-5</v>
      </c>
      <c r="B192" s="11">
        <v>-3.547400214545088</v>
      </c>
      <c r="C192" s="11">
        <v>4.2148228833820836E-9</v>
      </c>
      <c r="D192" s="11">
        <v>4.5560054051166599E-4</v>
      </c>
    </row>
    <row r="193" spans="1:4" x14ac:dyDescent="0.25">
      <c r="A193" s="11">
        <v>1.1000567620254201E-3</v>
      </c>
      <c r="B193" s="11">
        <v>-3.4466632941922213</v>
      </c>
      <c r="C193" s="11">
        <v>4.2211347373101785E-9</v>
      </c>
      <c r="D193" s="11">
        <v>1.60774973097738E-4</v>
      </c>
    </row>
    <row r="194" spans="1:4" x14ac:dyDescent="0.25">
      <c r="A194" s="11">
        <v>5.6877875847087902E-4</v>
      </c>
      <c r="B194" s="11">
        <v>-3.2829613610919814</v>
      </c>
      <c r="C194" s="11">
        <v>4.3172336955966917E-9</v>
      </c>
      <c r="D194" s="11">
        <v>3.1326390601834199E-4</v>
      </c>
    </row>
    <row r="195" spans="1:4" x14ac:dyDescent="0.25">
      <c r="A195" s="11">
        <v>7.4566255450837196E-4</v>
      </c>
      <c r="B195" s="11">
        <v>-3.3194919633042352</v>
      </c>
      <c r="C195" s="11">
        <v>7.1273351664873483E-9</v>
      </c>
      <c r="D195" s="11">
        <v>3.4847746235410198E-4</v>
      </c>
    </row>
    <row r="196" spans="1:4" x14ac:dyDescent="0.25">
      <c r="A196" s="11">
        <v>7.2839739000014295E-4</v>
      </c>
      <c r="B196" s="11">
        <v>-3.1255684142508557</v>
      </c>
      <c r="C196" s="11">
        <v>1.0139291684716544E-8</v>
      </c>
      <c r="D196" s="11">
        <v>2.76855679120492E-4</v>
      </c>
    </row>
    <row r="197" spans="1:4" x14ac:dyDescent="0.25">
      <c r="A197" s="11">
        <v>1.26407747144619E-3</v>
      </c>
      <c r="B197" s="11">
        <v>-3.3565074117967875</v>
      </c>
      <c r="C197" s="11">
        <v>5.6954272576056416E-9</v>
      </c>
      <c r="D197" s="11">
        <v>1.65798319920268E-4</v>
      </c>
    </row>
    <row r="198" spans="1:4" x14ac:dyDescent="0.25">
      <c r="A198" s="11">
        <v>5.7050857483307302E-4</v>
      </c>
      <c r="B198" s="11">
        <v>-3.228699697191427</v>
      </c>
      <c r="C198" s="11">
        <v>9.6734879344831563E-9</v>
      </c>
      <c r="D198" s="11">
        <v>3.5027942783866001E-4</v>
      </c>
    </row>
    <row r="199" spans="1:4" x14ac:dyDescent="0.25">
      <c r="A199" s="11">
        <v>1.8991021680967099E-3</v>
      </c>
      <c r="B199" s="11">
        <v>-3.8093251586634724</v>
      </c>
      <c r="C199" s="11">
        <v>5.9126528971862698E-9</v>
      </c>
      <c r="D199" s="11">
        <v>3.2426028284032401E-4</v>
      </c>
    </row>
    <row r="200" spans="1:4" x14ac:dyDescent="0.25">
      <c r="A200" s="11">
        <v>1.0804801002805499E-3</v>
      </c>
      <c r="B200" s="11">
        <v>-3.6366946051784819</v>
      </c>
      <c r="C200" s="11">
        <v>3.5088473578694062E-9</v>
      </c>
      <c r="D200" s="11">
        <v>3.78047361140041E-4</v>
      </c>
    </row>
    <row r="201" spans="1:4" x14ac:dyDescent="0.25">
      <c r="A201" s="11">
        <v>6.5164377039874798E-4</v>
      </c>
      <c r="B201" s="11">
        <v>-3.5586241892220691</v>
      </c>
      <c r="C201" s="11">
        <v>3.9927296145176315E-9</v>
      </c>
      <c r="D201" s="11">
        <v>3.3904712151454803E-4</v>
      </c>
    </row>
    <row r="202" spans="1:4" x14ac:dyDescent="0.25">
      <c r="A202" s="11">
        <v>8.9063992817956298E-4</v>
      </c>
      <c r="B202" s="11">
        <v>-3.1457522184512161</v>
      </c>
      <c r="C202" s="11">
        <v>6.3060971884403155E-9</v>
      </c>
      <c r="D202" s="11">
        <v>2.5600832722526799E-4</v>
      </c>
    </row>
    <row r="203" spans="1:4" x14ac:dyDescent="0.25">
      <c r="A203" s="11">
        <v>1.12687302079392E-3</v>
      </c>
      <c r="B203" s="11">
        <v>-3.6234282540028215</v>
      </c>
      <c r="C203" s="11">
        <v>6.5370713977942647E-9</v>
      </c>
      <c r="D203" s="11">
        <v>1.8688277411061299E-4</v>
      </c>
    </row>
    <row r="204" spans="1:4" x14ac:dyDescent="0.25">
      <c r="A204" s="11">
        <v>9.4006805028593195E-4</v>
      </c>
      <c r="B204" s="11">
        <v>-3.2913644439282081</v>
      </c>
      <c r="C204" s="11">
        <v>4.1353997739113905E-9</v>
      </c>
      <c r="D204" s="11">
        <v>3.3244887324151198E-4</v>
      </c>
    </row>
    <row r="205" spans="1:4" x14ac:dyDescent="0.25">
      <c r="A205" s="11">
        <v>3.4283327605153598E-4</v>
      </c>
      <c r="B205" s="11">
        <v>-3.3520122795783722</v>
      </c>
      <c r="C205" s="11">
        <v>1.2899191023337634E-8</v>
      </c>
      <c r="D205" s="11">
        <v>2.23982791215226E-4</v>
      </c>
    </row>
    <row r="206" spans="1:4" x14ac:dyDescent="0.25">
      <c r="A206" s="11">
        <v>1.17453779196983E-3</v>
      </c>
      <c r="B206" s="11">
        <v>-3.3050982300129608</v>
      </c>
      <c r="C206" s="11">
        <v>4.0655652974994886E-9</v>
      </c>
      <c r="D206" s="11">
        <v>2.6605375129567198E-4</v>
      </c>
    </row>
    <row r="207" spans="1:4" x14ac:dyDescent="0.25">
      <c r="A207" s="11">
        <v>9.45050102624395E-4</v>
      </c>
      <c r="B207" s="11">
        <v>-3.3681190539600503</v>
      </c>
      <c r="C207" s="11">
        <v>4.2527465020522859E-9</v>
      </c>
      <c r="D207" s="11">
        <v>1.64234111910727E-4</v>
      </c>
    </row>
    <row r="208" spans="1:4" x14ac:dyDescent="0.25">
      <c r="A208" s="11">
        <v>5.8718800691419598E-4</v>
      </c>
      <c r="B208" s="11">
        <v>-3.2214752858550844</v>
      </c>
      <c r="C208" s="11">
        <v>8.1302995340239869E-9</v>
      </c>
      <c r="D208" s="11">
        <v>3.9496324872715402E-4</v>
      </c>
    </row>
    <row r="209" spans="1:4" x14ac:dyDescent="0.25">
      <c r="A209" s="11">
        <v>4.4876067637886999E-4</v>
      </c>
      <c r="B209" s="11">
        <v>-3.203794790121381</v>
      </c>
      <c r="C209" s="11">
        <v>4.9225900369889449E-9</v>
      </c>
      <c r="D209" s="11">
        <v>2.6853167626038501E-4</v>
      </c>
    </row>
    <row r="210" spans="1:4" x14ac:dyDescent="0.25">
      <c r="A210" s="11">
        <v>1.50708012527836E-3</v>
      </c>
      <c r="B210" s="11">
        <v>-3.2363124628030455</v>
      </c>
      <c r="C210" s="11">
        <v>4.8906055657929572E-9</v>
      </c>
      <c r="D210" s="11">
        <v>2.6736492890394901E-4</v>
      </c>
    </row>
    <row r="211" spans="1:4" x14ac:dyDescent="0.25">
      <c r="A211" s="11">
        <v>1.50479757343029E-3</v>
      </c>
      <c r="B211" s="11">
        <v>-3.4480647284499897</v>
      </c>
      <c r="C211" s="11">
        <v>5.8243580734264933E-9</v>
      </c>
      <c r="D211" s="11">
        <v>3.87679836259518E-4</v>
      </c>
    </row>
    <row r="212" spans="1:4" x14ac:dyDescent="0.25">
      <c r="A212" s="11">
        <v>1.4561720981244499E-3</v>
      </c>
      <c r="B212" s="11">
        <v>-3.2317704295738841</v>
      </c>
      <c r="C212" s="11">
        <v>6.2407296835660116E-9</v>
      </c>
      <c r="D212" s="11">
        <v>2.4289163616013099E-4</v>
      </c>
    </row>
    <row r="213" spans="1:4" x14ac:dyDescent="0.25">
      <c r="A213" s="11">
        <v>1.3956927768642099E-3</v>
      </c>
      <c r="B213" s="11">
        <v>-3.5256040520206917</v>
      </c>
      <c r="C213" s="11">
        <v>7.2526900160896631E-9</v>
      </c>
      <c r="D213" s="11">
        <v>3.42178872845139E-4</v>
      </c>
    </row>
    <row r="214" spans="1:4" x14ac:dyDescent="0.25">
      <c r="A214" s="11">
        <v>6.6060276560363305E-4</v>
      </c>
      <c r="B214" s="11">
        <v>-3.4117156282514087</v>
      </c>
      <c r="C214" s="11">
        <v>6.7526768711180051E-9</v>
      </c>
      <c r="D214" s="11">
        <v>1.96314746491898E-4</v>
      </c>
    </row>
    <row r="215" spans="1:4" x14ac:dyDescent="0.25">
      <c r="A215" s="11">
        <v>1.3861647885107301E-3</v>
      </c>
      <c r="B215" s="11">
        <v>-3.3356321288832738</v>
      </c>
      <c r="C215" s="11">
        <v>5.2470909880212682E-9</v>
      </c>
      <c r="D215" s="11">
        <v>5.08153257192941E-4</v>
      </c>
    </row>
    <row r="216" spans="1:4" x14ac:dyDescent="0.25">
      <c r="A216" s="11">
        <v>3.3359027379932998E-4</v>
      </c>
      <c r="B216" s="11">
        <v>-3.1886240539810293</v>
      </c>
      <c r="C216" s="11">
        <v>5.4598216468265836E-9</v>
      </c>
      <c r="D216" s="11">
        <v>2.7267703260541298E-4</v>
      </c>
    </row>
    <row r="217" spans="1:4" x14ac:dyDescent="0.25">
      <c r="A217" s="11">
        <v>1.4542478623269099E-4</v>
      </c>
      <c r="B217" s="11">
        <v>-3.4134817724737414</v>
      </c>
      <c r="C217" s="11">
        <v>6.5049821574576547E-9</v>
      </c>
      <c r="D217" s="11">
        <v>4.8390605452940002E-4</v>
      </c>
    </row>
    <row r="218" spans="1:4" x14ac:dyDescent="0.25">
      <c r="A218" s="11">
        <v>1.44809164664485E-3</v>
      </c>
      <c r="B218" s="11">
        <v>-3.3380487800502601</v>
      </c>
      <c r="C218" s="11">
        <v>7.5618857382535615E-9</v>
      </c>
      <c r="D218" s="11">
        <v>4.02201772303079E-4</v>
      </c>
    </row>
    <row r="219" spans="1:4" x14ac:dyDescent="0.25">
      <c r="A219" s="11">
        <v>1.0125470247559401E-3</v>
      </c>
      <c r="B219" s="11">
        <v>-3.4790634490355985</v>
      </c>
      <c r="C219" s="11">
        <v>5.4001349375943128E-9</v>
      </c>
      <c r="D219" s="11">
        <v>2.29191818244989E-4</v>
      </c>
    </row>
    <row r="220" spans="1:4" x14ac:dyDescent="0.25">
      <c r="A220" s="11">
        <v>5.36858980701559E-4</v>
      </c>
      <c r="B220" s="11">
        <v>-3.5231415356561406</v>
      </c>
      <c r="C220" s="11">
        <v>3.3615726425321704E-9</v>
      </c>
      <c r="D220" s="11">
        <v>2.3728322982351701E-4</v>
      </c>
    </row>
    <row r="221" spans="1:4" x14ac:dyDescent="0.25">
      <c r="A221" s="11">
        <v>4.4894254481261399E-4</v>
      </c>
      <c r="B221" s="11">
        <v>-2.9131488464353725</v>
      </c>
      <c r="C221" s="11">
        <v>5.4200732570842156E-9</v>
      </c>
      <c r="D221" s="11">
        <v>2.7510320859871102E-4</v>
      </c>
    </row>
    <row r="222" spans="1:4" x14ac:dyDescent="0.25">
      <c r="A222" s="11">
        <v>1.2952745902942301E-3</v>
      </c>
      <c r="B222" s="11">
        <v>-3.4222207820337416</v>
      </c>
      <c r="C222" s="11">
        <v>5.2811252016715009E-9</v>
      </c>
      <c r="D222" s="11">
        <v>3.6469450404656202E-4</v>
      </c>
    </row>
    <row r="223" spans="1:4" x14ac:dyDescent="0.25">
      <c r="A223" s="11">
        <v>-5.40549800672133E-5</v>
      </c>
      <c r="B223" s="11">
        <v>-3.1409951006084063</v>
      </c>
      <c r="C223" s="11">
        <v>3.8792066659951031E-9</v>
      </c>
      <c r="D223" s="11">
        <v>4.7933458150519598E-4</v>
      </c>
    </row>
    <row r="224" spans="1:4" x14ac:dyDescent="0.25">
      <c r="A224" s="11">
        <v>7.2326236399658701E-4</v>
      </c>
      <c r="B224" s="11">
        <v>-3.3309910336869981</v>
      </c>
      <c r="C224" s="11">
        <v>2.8810076636070986E-9</v>
      </c>
      <c r="D224" s="11">
        <v>2.4361966419434201E-4</v>
      </c>
    </row>
    <row r="225" spans="1:4" x14ac:dyDescent="0.25">
      <c r="A225" s="11">
        <v>1.1469337746303999E-3</v>
      </c>
      <c r="B225" s="11">
        <v>-3.1360335013587237</v>
      </c>
      <c r="C225" s="11">
        <v>8.6613390583020763E-9</v>
      </c>
      <c r="D225" s="11">
        <v>3.5593647122567702E-4</v>
      </c>
    </row>
    <row r="226" spans="1:4" x14ac:dyDescent="0.25">
      <c r="A226" s="11">
        <v>9.3941043630789097E-4</v>
      </c>
      <c r="B226" s="11">
        <v>-3.4606005104309143</v>
      </c>
      <c r="C226" s="11">
        <v>7.201717720280231E-9</v>
      </c>
      <c r="D226" s="11">
        <v>2.1030096224821599E-4</v>
      </c>
    </row>
    <row r="227" spans="1:4" x14ac:dyDescent="0.25">
      <c r="A227" s="11">
        <v>1.6814109549291799E-3</v>
      </c>
      <c r="B227" s="11">
        <v>-3.2460699914167024</v>
      </c>
      <c r="C227" s="11">
        <v>3.3394372286391457E-9</v>
      </c>
      <c r="D227" s="11">
        <v>5.5790976011619502E-4</v>
      </c>
    </row>
    <row r="228" spans="1:4" x14ac:dyDescent="0.25">
      <c r="A228" s="11">
        <v>7.4344663980153904E-4</v>
      </c>
      <c r="B228" s="11">
        <v>-3.4732615663477846</v>
      </c>
      <c r="C228" s="11">
        <v>7.6818348985263306E-9</v>
      </c>
      <c r="D228" s="11">
        <v>1.9439780223551699E-4</v>
      </c>
    </row>
    <row r="229" spans="1:4" x14ac:dyDescent="0.25">
      <c r="A229" s="11">
        <v>1.5477196224643699E-4</v>
      </c>
      <c r="B229" s="11">
        <v>-3.078634229930481</v>
      </c>
      <c r="C229" s="11">
        <v>3.7208041791582472E-9</v>
      </c>
      <c r="D229" s="11">
        <v>3.95384132542881E-4</v>
      </c>
    </row>
    <row r="230" spans="1:4" x14ac:dyDescent="0.25">
      <c r="A230" s="11">
        <v>1.27450738831139E-3</v>
      </c>
      <c r="B230" s="11">
        <v>-3.4071590356682275</v>
      </c>
      <c r="C230" s="11">
        <v>3.1169390579690314E-9</v>
      </c>
      <c r="D230" s="11">
        <v>1.8017583813248399E-4</v>
      </c>
    </row>
    <row r="231" spans="1:4" x14ac:dyDescent="0.25">
      <c r="A231" s="11">
        <v>1.0581505971073799E-3</v>
      </c>
      <c r="B231" s="11">
        <v>-3.1881119251092462</v>
      </c>
      <c r="C231" s="11">
        <v>5.5008051626067626E-9</v>
      </c>
      <c r="D231" s="11">
        <v>2.9802221358605401E-4</v>
      </c>
    </row>
    <row r="232" spans="1:4" x14ac:dyDescent="0.25">
      <c r="A232" s="11">
        <v>9.5477649709976397E-4</v>
      </c>
      <c r="B232" s="11">
        <v>-3.1472560263852927</v>
      </c>
      <c r="C232" s="11">
        <v>8.2440098142050476E-9</v>
      </c>
      <c r="D232" s="11">
        <v>2.8659622460852602E-4</v>
      </c>
    </row>
    <row r="233" spans="1:4" x14ac:dyDescent="0.25">
      <c r="A233" s="11">
        <v>1.78723366466326E-3</v>
      </c>
      <c r="B233" s="11">
        <v>-3.3039316726492687</v>
      </c>
      <c r="C233" s="11">
        <v>7.5080177085387017E-9</v>
      </c>
      <c r="D233" s="11">
        <v>4.1943226547064402E-4</v>
      </c>
    </row>
    <row r="234" spans="1:4" x14ac:dyDescent="0.25">
      <c r="A234" s="11">
        <v>1.0289203049237E-3</v>
      </c>
      <c r="B234" s="11">
        <v>-3.296652904685264</v>
      </c>
      <c r="C234" s="11">
        <v>2.5878336208155783E-9</v>
      </c>
      <c r="D234" s="11">
        <v>3.2837688588007401E-4</v>
      </c>
    </row>
    <row r="235" spans="1:4" x14ac:dyDescent="0.25">
      <c r="A235" s="11">
        <v>3.6801339248805301E-4</v>
      </c>
      <c r="B235" s="11">
        <v>-3.5621432186523232</v>
      </c>
      <c r="C235" s="11">
        <v>3.010335965022852E-9</v>
      </c>
      <c r="D235" s="11">
        <v>6.8456564130892604E-4</v>
      </c>
    </row>
    <row r="236" spans="1:4" x14ac:dyDescent="0.25">
      <c r="A236" s="11">
        <v>1.5463404241138499E-3</v>
      </c>
      <c r="B236" s="11">
        <v>-3.1916484272150432</v>
      </c>
      <c r="C236" s="11">
        <v>4.6639468155066181E-9</v>
      </c>
      <c r="D236" s="11">
        <v>8.8143712356097601E-4</v>
      </c>
    </row>
    <row r="237" spans="1:4" x14ac:dyDescent="0.25">
      <c r="A237" s="11">
        <v>1.1647712316273299E-3</v>
      </c>
      <c r="B237" s="11">
        <v>-3.3590584583321457</v>
      </c>
      <c r="C237" s="11">
        <v>5.7384975740130619E-9</v>
      </c>
      <c r="D237" s="11">
        <v>2.6322015721029702E-4</v>
      </c>
    </row>
    <row r="238" spans="1:4" x14ac:dyDescent="0.25">
      <c r="A238" s="11">
        <v>-4.8116539750919698E-4</v>
      </c>
      <c r="B238" s="11">
        <v>-3.5289277583129741</v>
      </c>
      <c r="C238" s="11">
        <v>4.0453099334943292E-9</v>
      </c>
      <c r="D238" s="11">
        <v>2.1149159041896601E-4</v>
      </c>
    </row>
    <row r="239" spans="1:4" x14ac:dyDescent="0.25">
      <c r="A239" s="11">
        <v>1.26583488838476E-3</v>
      </c>
      <c r="B239" s="11">
        <v>-3.4313523056204467</v>
      </c>
      <c r="C239" s="11">
        <v>3.7903914419180461E-9</v>
      </c>
      <c r="D239" s="11">
        <v>3.5024406837232298E-4</v>
      </c>
    </row>
    <row r="240" spans="1:4" x14ac:dyDescent="0.25">
      <c r="A240" s="11">
        <v>4.7210452402084998E-4</v>
      </c>
      <c r="B240" s="11">
        <v>-3.3355875352633757</v>
      </c>
      <c r="C240" s="11">
        <v>5.685715623635982E-9</v>
      </c>
      <c r="D240" s="11">
        <v>1.7161654444498899E-4</v>
      </c>
    </row>
    <row r="241" spans="1:4" x14ac:dyDescent="0.25">
      <c r="A241" s="11">
        <v>8.9281973424592295E-4</v>
      </c>
      <c r="B241" s="11">
        <v>-3.3397882423107461</v>
      </c>
      <c r="C241" s="11">
        <v>5.1081272304053306E-9</v>
      </c>
      <c r="D241" s="11">
        <v>2.3550674627202E-4</v>
      </c>
    </row>
    <row r="242" spans="1:4" x14ac:dyDescent="0.25">
      <c r="A242" s="11">
        <v>6.9714077526762403E-4</v>
      </c>
      <c r="B242" s="11">
        <v>-3.7792259904366068</v>
      </c>
      <c r="C242" s="11">
        <v>6.3256686271876724E-9</v>
      </c>
      <c r="D242" s="11">
        <v>2.49009093002255E-4</v>
      </c>
    </row>
    <row r="243" spans="1:4" x14ac:dyDescent="0.25">
      <c r="A243" s="11">
        <v>8.9552703990418805E-4</v>
      </c>
      <c r="B243" s="11">
        <v>-3.4535690643466319</v>
      </c>
      <c r="C243" s="11">
        <v>4.780957182948644E-9</v>
      </c>
      <c r="D243" s="11">
        <v>8.3389094418468898E-4</v>
      </c>
    </row>
    <row r="244" spans="1:4" x14ac:dyDescent="0.25">
      <c r="A244" s="11">
        <v>9.6645252207306698E-4</v>
      </c>
      <c r="B244" s="11">
        <v>-3.3202840938361877</v>
      </c>
      <c r="C244" s="11">
        <v>7.5507279825985636E-9</v>
      </c>
      <c r="D244" s="11">
        <v>3.2528588203196897E-4</v>
      </c>
    </row>
    <row r="245" spans="1:4" x14ac:dyDescent="0.25">
      <c r="A245" s="11">
        <v>1.26854509844296E-3</v>
      </c>
      <c r="B245" s="11">
        <v>-3.2118692501913646</v>
      </c>
      <c r="C245" s="11">
        <v>4.7049958799098535E-9</v>
      </c>
      <c r="D245" s="11">
        <v>1.9811362784527201E-4</v>
      </c>
    </row>
    <row r="246" spans="1:4" x14ac:dyDescent="0.25">
      <c r="A246" s="11">
        <v>6.2903754955526603E-4</v>
      </c>
      <c r="B246" s="11">
        <v>-3.4295376945144236</v>
      </c>
      <c r="C246" s="11">
        <v>6.7847222833487013E-9</v>
      </c>
      <c r="D246" s="11">
        <v>3.2806788761623E-4</v>
      </c>
    </row>
    <row r="247" spans="1:4" x14ac:dyDescent="0.25">
      <c r="A247" s="11">
        <v>2.7625292844945002E-4</v>
      </c>
      <c r="B247" s="11">
        <v>-3.3141438143102153</v>
      </c>
      <c r="C247" s="11">
        <v>8.8161566046850861E-9</v>
      </c>
      <c r="D247" s="11">
        <v>2.26384357086638E-4</v>
      </c>
    </row>
    <row r="248" spans="1:4" x14ac:dyDescent="0.25">
      <c r="A248" s="11">
        <v>1.36602653133477E-3</v>
      </c>
      <c r="B248" s="11">
        <v>-2.9677667135192385</v>
      </c>
      <c r="C248" s="11">
        <v>5.3302117826945595E-9</v>
      </c>
      <c r="D248" s="11">
        <v>3.8378149520891302E-4</v>
      </c>
    </row>
    <row r="249" spans="1:4" x14ac:dyDescent="0.25">
      <c r="A249" s="11">
        <v>1.11099552635823E-3</v>
      </c>
      <c r="B249" s="11">
        <v>-3.5963064304453405</v>
      </c>
      <c r="C249" s="11">
        <v>3.6752173152329371E-9</v>
      </c>
      <c r="D249" s="11">
        <v>3.7499190056422202E-4</v>
      </c>
    </row>
    <row r="250" spans="1:4" x14ac:dyDescent="0.25">
      <c r="A250" s="11">
        <v>1.57871868741411E-3</v>
      </c>
      <c r="B250" s="11">
        <v>-3.628695354696521</v>
      </c>
      <c r="C250" s="11">
        <v>2.8211388241942517E-9</v>
      </c>
      <c r="D250" s="11">
        <v>6.4375946048585598E-4</v>
      </c>
    </row>
    <row r="251" spans="1:4" x14ac:dyDescent="0.25">
      <c r="A251" s="11">
        <v>9.9728141168679905E-4</v>
      </c>
      <c r="B251" s="11">
        <v>-3.4107172177329157</v>
      </c>
      <c r="C251" s="11">
        <v>3.9130357635099479E-9</v>
      </c>
      <c r="D251" s="11">
        <v>3.8595335606884202E-4</v>
      </c>
    </row>
    <row r="252" spans="1:4" x14ac:dyDescent="0.25">
      <c r="A252" s="11">
        <v>9.0407263078508705E-4</v>
      </c>
      <c r="B252" s="11">
        <v>-3.1012306518854786</v>
      </c>
      <c r="C252" s="11">
        <v>3.6087842380885538E-9</v>
      </c>
      <c r="D252" s="11">
        <v>2.0060804396021401E-4</v>
      </c>
    </row>
    <row r="253" spans="1:4" x14ac:dyDescent="0.25">
      <c r="A253" s="11">
        <v>6.9311858927255095E-4</v>
      </c>
      <c r="B253" s="11">
        <v>-3.2631637208085489</v>
      </c>
      <c r="C253" s="11">
        <v>4.724607561360735E-9</v>
      </c>
      <c r="D253" s="11">
        <v>1.99542369454176E-4</v>
      </c>
    </row>
    <row r="254" spans="1:4" x14ac:dyDescent="0.25">
      <c r="A254" s="11">
        <v>8.3114713926637899E-4</v>
      </c>
      <c r="B254" s="11">
        <v>-3.1936393638237566</v>
      </c>
      <c r="C254" s="11">
        <v>3.9929793876446586E-9</v>
      </c>
      <c r="D254" s="11">
        <v>5.6277377422713805E-4</v>
      </c>
    </row>
    <row r="255" spans="1:4" x14ac:dyDescent="0.25">
      <c r="A255" s="11">
        <v>4.23847965538576E-4</v>
      </c>
      <c r="B255" s="11">
        <v>-3.2087440826194626</v>
      </c>
      <c r="C255" s="11">
        <v>1.4655916976469601E-8</v>
      </c>
      <c r="D255" s="11">
        <v>3.5476559367167399E-4</v>
      </c>
    </row>
    <row r="256" spans="1:4" x14ac:dyDescent="0.25">
      <c r="A256" s="11">
        <v>9.6639533688907999E-4</v>
      </c>
      <c r="B256" s="11">
        <v>-3.6002364311889714</v>
      </c>
      <c r="C256" s="11">
        <v>3.7262077156938138E-9</v>
      </c>
      <c r="D256" s="11">
        <v>5.5848082530946398E-4</v>
      </c>
    </row>
    <row r="257" spans="1:4" x14ac:dyDescent="0.25">
      <c r="A257" s="11">
        <v>1.69960414652618E-3</v>
      </c>
      <c r="B257" s="11">
        <v>-3.5423511928649409</v>
      </c>
      <c r="C257" s="11">
        <v>7.0337516702721766E-9</v>
      </c>
      <c r="D257" s="11">
        <v>3.55928931009135E-4</v>
      </c>
    </row>
    <row r="258" spans="1:4" x14ac:dyDescent="0.25">
      <c r="A258" s="11">
        <v>1.9737614497202598E-3</v>
      </c>
      <c r="B258" s="11">
        <v>-3.0050173667459821</v>
      </c>
      <c r="C258" s="11">
        <v>1.8232269586072238E-8</v>
      </c>
      <c r="D258" s="11">
        <v>3.1019780682910798E-4</v>
      </c>
    </row>
    <row r="259" spans="1:4" x14ac:dyDescent="0.25">
      <c r="A259" s="11">
        <v>1.30334509797854E-3</v>
      </c>
      <c r="B259" s="11">
        <v>-3.4040688748939139</v>
      </c>
      <c r="C259" s="11">
        <v>7.9898531334183319E-9</v>
      </c>
      <c r="D259" s="11">
        <v>3.30852480588975E-4</v>
      </c>
    </row>
    <row r="260" spans="1:4" x14ac:dyDescent="0.25">
      <c r="A260" s="11">
        <v>5.0730164903759498E-4</v>
      </c>
      <c r="B260" s="11">
        <v>-3.1713550053376389</v>
      </c>
      <c r="C260" s="11">
        <v>6.5242929895593455E-9</v>
      </c>
      <c r="D260" s="11">
        <v>3.0988886153683501E-4</v>
      </c>
    </row>
    <row r="261" spans="1:4" x14ac:dyDescent="0.25">
      <c r="A261" s="11">
        <v>8.2689043542742799E-4</v>
      </c>
      <c r="B261" s="11">
        <v>-3.3976058282623822</v>
      </c>
      <c r="C261" s="11">
        <v>1.1703465454158147E-8</v>
      </c>
      <c r="D261" s="11">
        <v>5.0133325695149997E-4</v>
      </c>
    </row>
    <row r="262" spans="1:4" x14ac:dyDescent="0.25">
      <c r="A262" s="11">
        <v>1.08875057162655E-3</v>
      </c>
      <c r="B262" s="11">
        <v>-3.4702631843584779</v>
      </c>
      <c r="C262" s="11">
        <v>6.825493598556402E-9</v>
      </c>
      <c r="D262" s="11">
        <v>2.2997381705671299E-4</v>
      </c>
    </row>
    <row r="263" spans="1:4" x14ac:dyDescent="0.25">
      <c r="A263" s="11">
        <v>7.2923542787411099E-4</v>
      </c>
      <c r="B263" s="11">
        <v>-3.2718268759369629</v>
      </c>
      <c r="C263" s="11">
        <v>4.2327908639382647E-9</v>
      </c>
      <c r="D263" s="11">
        <v>3.2002002356776299E-4</v>
      </c>
    </row>
    <row r="264" spans="1:4" x14ac:dyDescent="0.25">
      <c r="A264" s="11">
        <v>1.1202914593946001E-3</v>
      </c>
      <c r="B264" s="11">
        <v>-3.4800024088429682</v>
      </c>
      <c r="C264" s="11">
        <v>1.0480346141653735E-8</v>
      </c>
      <c r="D264" s="11">
        <v>2.78052670489581E-4</v>
      </c>
    </row>
    <row r="265" spans="1:4" x14ac:dyDescent="0.25">
      <c r="A265" s="11">
        <v>8.6577869666602098E-4</v>
      </c>
      <c r="B265" s="11">
        <v>-3.1452042328030076</v>
      </c>
      <c r="C265" s="11">
        <v>2.9671871359648178E-9</v>
      </c>
      <c r="D265" s="11">
        <v>3.7370681552486798E-4</v>
      </c>
    </row>
    <row r="266" spans="1:4" x14ac:dyDescent="0.25">
      <c r="A266" s="11">
        <v>8.8607056707899203E-4</v>
      </c>
      <c r="B266" s="11">
        <v>-3.2339409401508297</v>
      </c>
      <c r="C266" s="11">
        <v>5.0163472889763599E-9</v>
      </c>
      <c r="D266" s="11">
        <v>2.3535636135585199E-4</v>
      </c>
    </row>
    <row r="267" spans="1:4" x14ac:dyDescent="0.25">
      <c r="A267" s="11">
        <v>8.9319600842947898E-4</v>
      </c>
      <c r="B267" s="11">
        <v>-3.238476940789524</v>
      </c>
      <c r="C267" s="11">
        <v>7.5219824705685801E-9</v>
      </c>
      <c r="D267" s="11">
        <v>2.5145132156072301E-4</v>
      </c>
    </row>
    <row r="268" spans="1:4" x14ac:dyDescent="0.25">
      <c r="A268" s="11">
        <v>6.2433646344743101E-4</v>
      </c>
      <c r="B268" s="11">
        <v>-3.4157739091419312</v>
      </c>
      <c r="C268" s="11">
        <v>4.8267425033391617E-9</v>
      </c>
      <c r="D268" s="11">
        <v>1.7524077463583999E-4</v>
      </c>
    </row>
    <row r="269" spans="1:4" x14ac:dyDescent="0.25">
      <c r="A269" s="11">
        <v>4.9770521441624396E-4</v>
      </c>
      <c r="B269" s="11">
        <v>-3.3192874064141886</v>
      </c>
      <c r="C269" s="11">
        <v>6.188216990317622E-9</v>
      </c>
      <c r="D269" s="11">
        <v>2.13822228554025E-4</v>
      </c>
    </row>
    <row r="270" spans="1:4" x14ac:dyDescent="0.25">
      <c r="A270" s="11">
        <v>9.792046450697691E-4</v>
      </c>
      <c r="B270" s="11">
        <v>-3.2829689214279592</v>
      </c>
      <c r="C270" s="11">
        <v>4.2608697377697797E-9</v>
      </c>
      <c r="D270" s="11">
        <v>2.60753475507244E-4</v>
      </c>
    </row>
    <row r="271" spans="1:4" x14ac:dyDescent="0.25">
      <c r="A271" s="11">
        <v>1.4501468175952201E-3</v>
      </c>
      <c r="B271" s="11">
        <v>-3.455299780782926</v>
      </c>
      <c r="C271" s="11">
        <v>4.7513525553385374E-9</v>
      </c>
      <c r="D271" s="11">
        <v>2.30017301312307E-4</v>
      </c>
    </row>
    <row r="272" spans="1:4" x14ac:dyDescent="0.25">
      <c r="A272" s="11">
        <v>1.65195240283323E-3</v>
      </c>
      <c r="B272" s="11">
        <v>-3.1435029889086739</v>
      </c>
      <c r="C272" s="11">
        <v>3.0331607140807917E-9</v>
      </c>
      <c r="D272" s="11">
        <v>3.28675052023878E-4</v>
      </c>
    </row>
    <row r="273" spans="1:4" x14ac:dyDescent="0.25">
      <c r="A273" s="11">
        <v>7.3726083190712001E-4</v>
      </c>
      <c r="B273" s="11">
        <v>-3.4424022664962011</v>
      </c>
      <c r="C273" s="11">
        <v>4.7676723500059729E-9</v>
      </c>
      <c r="D273" s="11">
        <v>2.5018349917291401E-4</v>
      </c>
    </row>
    <row r="274" spans="1:4" x14ac:dyDescent="0.25">
      <c r="A274" s="11">
        <v>3.8949815193578302E-4</v>
      </c>
      <c r="B274" s="11">
        <v>-3.3204065717016</v>
      </c>
      <c r="C274" s="11">
        <v>5.0063050303490308E-9</v>
      </c>
      <c r="D274" s="11">
        <v>2.7539925898559801E-4</v>
      </c>
    </row>
    <row r="275" spans="1:4" x14ac:dyDescent="0.25">
      <c r="A275" s="11">
        <v>3.22965288392698E-4</v>
      </c>
      <c r="B275" s="11">
        <v>-3.3013358579344221</v>
      </c>
      <c r="C275" s="11">
        <v>2.368723063971769E-9</v>
      </c>
      <c r="D275" s="11">
        <v>3.6333123128601301E-4</v>
      </c>
    </row>
    <row r="276" spans="1:4" x14ac:dyDescent="0.25">
      <c r="A276" s="11">
        <v>1.4496676212474599E-3</v>
      </c>
      <c r="B276" s="11">
        <v>-3.3193893943575854</v>
      </c>
      <c r="C276" s="11">
        <v>2.9810709772121211E-9</v>
      </c>
      <c r="D276" s="11">
        <v>3.7489778819345301E-4</v>
      </c>
    </row>
    <row r="277" spans="1:4" x14ac:dyDescent="0.25">
      <c r="A277" s="11">
        <v>9.4128231040379099E-4</v>
      </c>
      <c r="B277" s="11">
        <v>-3.2238213999499585</v>
      </c>
      <c r="C277" s="11">
        <v>5.2380465415710025E-9</v>
      </c>
      <c r="D277" s="11">
        <v>6.3421992083514598E-4</v>
      </c>
    </row>
    <row r="278" spans="1:4" x14ac:dyDescent="0.25">
      <c r="A278" s="11">
        <v>7.0101016928886695E-4</v>
      </c>
      <c r="B278" s="11">
        <v>-3.1322608041871742</v>
      </c>
      <c r="C278" s="11">
        <v>6.0758927664655279E-9</v>
      </c>
      <c r="D278" s="11">
        <v>3.0507358542114201E-4</v>
      </c>
    </row>
    <row r="279" spans="1:4" x14ac:dyDescent="0.25">
      <c r="A279" s="11">
        <v>6.9639716615145703E-4</v>
      </c>
      <c r="B279" s="11">
        <v>-3.1581974244879922</v>
      </c>
      <c r="C279" s="11">
        <v>6.3426178542410227E-9</v>
      </c>
      <c r="D279" s="11">
        <v>3.31776132761577E-4</v>
      </c>
    </row>
    <row r="280" spans="1:4" x14ac:dyDescent="0.25">
      <c r="A280" s="11">
        <v>7.1427842736395905E-4</v>
      </c>
      <c r="B280" s="11">
        <v>-3.2273436432127705</v>
      </c>
      <c r="C280" s="11">
        <v>5.6141757364491806E-9</v>
      </c>
      <c r="D280" s="11">
        <v>2.65367958194527E-4</v>
      </c>
    </row>
    <row r="281" spans="1:4" x14ac:dyDescent="0.25">
      <c r="A281" s="11">
        <v>1.64153321072103E-3</v>
      </c>
      <c r="B281" s="11">
        <v>-3.3253004301342921</v>
      </c>
      <c r="C281" s="11">
        <v>3.0603659437909654E-9</v>
      </c>
      <c r="D281" s="11">
        <v>4.6958472459466101E-4</v>
      </c>
    </row>
    <row r="282" spans="1:4" x14ac:dyDescent="0.25">
      <c r="A282" s="11">
        <v>4.8727035693495702E-5</v>
      </c>
      <c r="B282" s="11">
        <v>-2.9608670459002098</v>
      </c>
      <c r="C282" s="11">
        <v>5.0911564292481876E-9</v>
      </c>
      <c r="D282" s="11">
        <v>3.3185039253213198E-4</v>
      </c>
    </row>
    <row r="283" spans="1:4" x14ac:dyDescent="0.25">
      <c r="A283" s="11">
        <v>1.57948117965316E-3</v>
      </c>
      <c r="B283" s="11">
        <v>-3.0486468748874644</v>
      </c>
      <c r="C283" s="11">
        <v>3.3801892185932097E-9</v>
      </c>
      <c r="D283" s="11">
        <v>4.9154599001190603E-4</v>
      </c>
    </row>
    <row r="284" spans="1:4" x14ac:dyDescent="0.25">
      <c r="A284" s="11">
        <v>1.3332324125467599E-3</v>
      </c>
      <c r="B284" s="11">
        <v>-3.1503860046128414</v>
      </c>
      <c r="C284" s="11">
        <v>1.716584983168421E-9</v>
      </c>
      <c r="D284" s="11">
        <v>2.31614397365619E-4</v>
      </c>
    </row>
    <row r="285" spans="1:4" x14ac:dyDescent="0.25">
      <c r="A285" s="11">
        <v>9.0305482871200096E-4</v>
      </c>
      <c r="B285" s="11">
        <v>-3.1540470518234391</v>
      </c>
      <c r="C285" s="11">
        <v>3.4320220634671168E-9</v>
      </c>
      <c r="D285" s="11">
        <v>7.5624438811882104E-4</v>
      </c>
    </row>
    <row r="286" spans="1:4" x14ac:dyDescent="0.25">
      <c r="A286" s="11">
        <v>7.4718713421308798E-4</v>
      </c>
      <c r="B286" s="11">
        <v>-3.244333539604817</v>
      </c>
      <c r="C286" s="11">
        <v>3.0236140456537128E-9</v>
      </c>
      <c r="D286" s="11">
        <v>3.81401120936546E-4</v>
      </c>
    </row>
    <row r="287" spans="1:4" x14ac:dyDescent="0.25">
      <c r="A287" s="11">
        <v>6.5184362146536803E-4</v>
      </c>
      <c r="B287" s="11">
        <v>-3.2453326858584388</v>
      </c>
      <c r="C287" s="11">
        <v>3.7526075375364946E-9</v>
      </c>
      <c r="D287" s="11">
        <v>2.2985691701566901E-4</v>
      </c>
    </row>
    <row r="288" spans="1:4" x14ac:dyDescent="0.25">
      <c r="A288" s="11">
        <v>1.707795285221E-3</v>
      </c>
      <c r="B288" s="11">
        <v>-3.5038028356717943</v>
      </c>
      <c r="C288" s="11">
        <v>1.1315676639177821E-8</v>
      </c>
      <c r="D288" s="11">
        <v>2.9245826807681601E-4</v>
      </c>
    </row>
    <row r="289" spans="1:4" x14ac:dyDescent="0.25">
      <c r="A289" s="11">
        <v>1.41599391972205E-3</v>
      </c>
      <c r="B289" s="11">
        <v>-3.1959387783735638</v>
      </c>
      <c r="C289" s="11">
        <v>7.5456695597175556E-9</v>
      </c>
      <c r="D289" s="11">
        <v>1.49545863085043E-4</v>
      </c>
    </row>
    <row r="290" spans="1:4" x14ac:dyDescent="0.25">
      <c r="A290" s="11">
        <v>1.3425342190684401E-3</v>
      </c>
      <c r="B290" s="11">
        <v>-3.4010448864147711</v>
      </c>
      <c r="C290" s="11">
        <v>6.8076704153141221E-9</v>
      </c>
      <c r="D290" s="11">
        <v>4.9278663865736803E-4</v>
      </c>
    </row>
    <row r="291" spans="1:4" x14ac:dyDescent="0.25">
      <c r="A291" s="11">
        <v>7.2494483390406401E-4</v>
      </c>
      <c r="B291" s="11">
        <v>-3.5119233597946211</v>
      </c>
      <c r="C291" s="11">
        <v>6.1152535136980508E-9</v>
      </c>
      <c r="D291" s="11">
        <v>3.4616372263578902E-4</v>
      </c>
    </row>
    <row r="292" spans="1:4" x14ac:dyDescent="0.25">
      <c r="A292" s="11">
        <v>2.0844843792145202E-3</v>
      </c>
      <c r="B292" s="11">
        <v>-3.1340939301688646</v>
      </c>
      <c r="C292" s="11">
        <v>3.3299192032912993E-9</v>
      </c>
      <c r="D292" s="11">
        <v>4.7902183554497099E-4</v>
      </c>
    </row>
    <row r="293" spans="1:4" x14ac:dyDescent="0.25">
      <c r="A293" s="11">
        <v>1.2484914832278399E-3</v>
      </c>
      <c r="B293" s="11">
        <v>-3.1498092313222248</v>
      </c>
      <c r="C293" s="11">
        <v>1.1933190757844521E-8</v>
      </c>
      <c r="D293" s="11">
        <v>4.87445845599776E-4</v>
      </c>
    </row>
    <row r="294" spans="1:4" x14ac:dyDescent="0.25">
      <c r="A294" s="11">
        <v>1.45249906639905E-3</v>
      </c>
      <c r="B294" s="11">
        <v>-3.2898079335338979</v>
      </c>
      <c r="C294" s="11">
        <v>9.2712078016741945E-9</v>
      </c>
      <c r="D294" s="11">
        <v>6.9275970866727096E-4</v>
      </c>
    </row>
    <row r="295" spans="1:4" x14ac:dyDescent="0.25">
      <c r="A295" s="11">
        <v>7.5223776183811896E-4</v>
      </c>
      <c r="B295" s="11">
        <v>-3.34819487451758</v>
      </c>
      <c r="C295" s="11">
        <v>5.6036042559491918E-9</v>
      </c>
      <c r="D295" s="11">
        <v>2.0635873285298499E-4</v>
      </c>
    </row>
    <row r="296" spans="1:4" x14ac:dyDescent="0.25">
      <c r="A296" s="11">
        <v>1.14218859237786E-3</v>
      </c>
      <c r="B296" s="11">
        <v>-3.4690380448802265</v>
      </c>
      <c r="C296" s="11">
        <v>2.5842712009515917E-9</v>
      </c>
      <c r="D296" s="11">
        <v>2.0142847796923499E-4</v>
      </c>
    </row>
    <row r="297" spans="1:4" x14ac:dyDescent="0.25">
      <c r="A297" s="11">
        <v>8.1404365694393E-4</v>
      </c>
      <c r="B297" s="11">
        <v>-3.5027551699613846</v>
      </c>
      <c r="C297" s="11">
        <v>8.3462520594672219E-9</v>
      </c>
      <c r="D297" s="11">
        <v>3.4063879091172098E-4</v>
      </c>
    </row>
    <row r="298" spans="1:4" x14ac:dyDescent="0.25">
      <c r="A298" s="11">
        <v>5.56882222792098E-4</v>
      </c>
      <c r="B298" s="11">
        <v>-3.321290349855468</v>
      </c>
      <c r="C298" s="11">
        <v>3.299618073208156E-9</v>
      </c>
      <c r="D298" s="11">
        <v>4.45079609176785E-4</v>
      </c>
    </row>
    <row r="299" spans="1:4" x14ac:dyDescent="0.25">
      <c r="A299" s="11">
        <v>1.28934590004023E-3</v>
      </c>
      <c r="B299" s="11">
        <v>-3.383695691452449</v>
      </c>
      <c r="C299" s="11">
        <v>5.3720094475374574E-9</v>
      </c>
      <c r="D299" s="11">
        <v>1.4424505027136E-4</v>
      </c>
    </row>
    <row r="300" spans="1:4" x14ac:dyDescent="0.25">
      <c r="A300" s="11">
        <v>8.1348643419602699E-4</v>
      </c>
      <c r="B300" s="11">
        <v>-3.0464602697003649</v>
      </c>
      <c r="C300" s="11">
        <v>1.4707277113570035E-8</v>
      </c>
      <c r="D300" s="11">
        <v>5.6580001936072601E-4</v>
      </c>
    </row>
    <row r="301" spans="1:4" x14ac:dyDescent="0.25">
      <c r="A301" s="11">
        <v>1.10042263730458E-3</v>
      </c>
      <c r="B301" s="11">
        <v>-3.1924001640094426</v>
      </c>
      <c r="C301" s="11">
        <v>4.4148673987647051E-9</v>
      </c>
      <c r="D301" s="11">
        <v>6.1919066881526298E-4</v>
      </c>
    </row>
    <row r="302" spans="1:4" x14ac:dyDescent="0.25">
      <c r="A302" s="11">
        <v>1.79676306256223E-3</v>
      </c>
      <c r="B302" s="11">
        <v>-3.5692188579670447</v>
      </c>
      <c r="C302" s="11">
        <v>1.9608019854418871E-9</v>
      </c>
      <c r="D302" s="11">
        <v>1.5919353778701801E-4</v>
      </c>
    </row>
    <row r="303" spans="1:4" x14ac:dyDescent="0.25">
      <c r="A303" s="11">
        <v>1.85403408922689E-3</v>
      </c>
      <c r="B303" s="11">
        <v>-3.2044895333091996</v>
      </c>
      <c r="C303" s="11">
        <v>7.2878216782239442E-9</v>
      </c>
      <c r="D303" s="11">
        <v>3.1119265631727598E-4</v>
      </c>
    </row>
    <row r="304" spans="1:4" x14ac:dyDescent="0.25">
      <c r="A304" s="11">
        <v>6.0576426015505403E-4</v>
      </c>
      <c r="B304" s="11">
        <v>-3.4787851623738244</v>
      </c>
      <c r="C304" s="11">
        <v>6.195841066533377E-9</v>
      </c>
      <c r="D304" s="11">
        <v>4.3967887831875799E-4</v>
      </c>
    </row>
    <row r="305" spans="1:4" x14ac:dyDescent="0.25">
      <c r="A305" s="11">
        <v>1.2164170714804E-3</v>
      </c>
      <c r="B305" s="11">
        <v>-3.0194672933013633</v>
      </c>
      <c r="C305" s="11">
        <v>8.3113477705627157E-9</v>
      </c>
      <c r="D305" s="11">
        <v>1.9597437055927499E-4</v>
      </c>
    </row>
    <row r="306" spans="1:4" x14ac:dyDescent="0.25">
      <c r="A306" s="11">
        <v>1.65795353826271E-3</v>
      </c>
      <c r="B306" s="11">
        <v>-3.5699311970054022</v>
      </c>
      <c r="C306" s="11">
        <v>7.4423193280601325E-9</v>
      </c>
      <c r="D306" s="11">
        <v>2.6249793784658201E-4</v>
      </c>
    </row>
    <row r="307" spans="1:4" x14ac:dyDescent="0.25">
      <c r="A307" s="11">
        <v>1.93687367823546E-3</v>
      </c>
      <c r="B307" s="11">
        <v>-3.2149954353576944</v>
      </c>
      <c r="C307" s="11">
        <v>5.9098551938199349E-9</v>
      </c>
      <c r="D307" s="11">
        <v>6.4452583733569499E-4</v>
      </c>
    </row>
    <row r="308" spans="1:4" x14ac:dyDescent="0.25">
      <c r="A308" s="11">
        <v>5.4053349725765101E-4</v>
      </c>
      <c r="B308" s="11">
        <v>-3.2085982998838749</v>
      </c>
      <c r="C308" s="11">
        <v>3.0584375011857833E-9</v>
      </c>
      <c r="D308" s="11">
        <v>3.20368519866333E-4</v>
      </c>
    </row>
    <row r="309" spans="1:4" x14ac:dyDescent="0.25">
      <c r="A309" s="11">
        <v>1.3882098408647999E-3</v>
      </c>
      <c r="B309" s="11">
        <v>-3.5831812627084325</v>
      </c>
      <c r="C309" s="11">
        <v>3.8840324708799997E-9</v>
      </c>
      <c r="D309" s="11">
        <v>2.3471574703015199E-4</v>
      </c>
    </row>
    <row r="310" spans="1:4" x14ac:dyDescent="0.25">
      <c r="A310" s="11">
        <v>1.5034257528884201E-3</v>
      </c>
      <c r="B310" s="11">
        <v>-3.0749450124687261</v>
      </c>
      <c r="C310" s="11">
        <v>5.4146882280967404E-9</v>
      </c>
      <c r="D310" s="11">
        <v>6.7763741393586804E-4</v>
      </c>
    </row>
    <row r="311" spans="1:4" x14ac:dyDescent="0.25">
      <c r="A311" s="11">
        <v>1.6443806821117601E-3</v>
      </c>
      <c r="B311" s="11">
        <v>-3.4478633375079175</v>
      </c>
      <c r="C311" s="11">
        <v>4.8163627762789637E-9</v>
      </c>
      <c r="D311" s="11">
        <v>6.8077349151158704E-4</v>
      </c>
    </row>
    <row r="312" spans="1:4" x14ac:dyDescent="0.25">
      <c r="A312" s="11">
        <v>7.59579297244235E-4</v>
      </c>
      <c r="B312" s="11">
        <v>-3.2891248721574669</v>
      </c>
      <c r="C312" s="11">
        <v>6.3873321382106112E-9</v>
      </c>
      <c r="D312" s="11">
        <v>3.1165143834845999E-4</v>
      </c>
    </row>
    <row r="313" spans="1:4" x14ac:dyDescent="0.25">
      <c r="A313" s="11">
        <v>1.1938371939128501E-3</v>
      </c>
      <c r="B313" s="11">
        <v>-3.1767375587181244</v>
      </c>
      <c r="C313" s="11">
        <v>5.1694691163273339E-9</v>
      </c>
      <c r="D313" s="11">
        <v>2.7195155402089702E-4</v>
      </c>
    </row>
    <row r="314" spans="1:4" x14ac:dyDescent="0.25">
      <c r="A314" s="11">
        <v>1.07633883341544E-3</v>
      </c>
      <c r="B314" s="11">
        <v>-3.6524819371401609</v>
      </c>
      <c r="C314" s="11">
        <v>1.7352362823602003E-8</v>
      </c>
      <c r="D314" s="11">
        <v>4.3540263257199797E-4</v>
      </c>
    </row>
    <row r="315" spans="1:4" x14ac:dyDescent="0.25">
      <c r="A315" s="11">
        <v>1.5732452842447901E-3</v>
      </c>
      <c r="B315" s="11">
        <v>-3.4266575358284981</v>
      </c>
      <c r="C315" s="11">
        <v>6.6664636685208738E-9</v>
      </c>
      <c r="D315" s="11">
        <v>4.5628351018831502E-4</v>
      </c>
    </row>
    <row r="316" spans="1:4" x14ac:dyDescent="0.25">
      <c r="A316" s="11">
        <v>1.2671332827139401E-3</v>
      </c>
      <c r="B316" s="11">
        <v>-3.3673364897820521</v>
      </c>
      <c r="C316" s="11">
        <v>5.6671509669677116E-9</v>
      </c>
      <c r="D316" s="11">
        <v>2.5786953389092098E-4</v>
      </c>
    </row>
    <row r="317" spans="1:4" x14ac:dyDescent="0.25">
      <c r="A317" s="11">
        <v>5.9413060504159105E-4</v>
      </c>
      <c r="B317" s="11">
        <v>-3.1281855984616178</v>
      </c>
      <c r="C317" s="11">
        <v>6.360380326534748E-9</v>
      </c>
      <c r="D317" s="11">
        <v>3.4258382515669399E-4</v>
      </c>
    </row>
    <row r="318" spans="1:4" x14ac:dyDescent="0.25">
      <c r="A318" s="11">
        <v>1.0865386165503899E-3</v>
      </c>
      <c r="B318" s="11">
        <v>-3.3745199144050839</v>
      </c>
      <c r="C318" s="11">
        <v>4.9739593381907194E-9</v>
      </c>
      <c r="D318" s="11">
        <v>2.4331754361628399E-4</v>
      </c>
    </row>
    <row r="319" spans="1:4" x14ac:dyDescent="0.25">
      <c r="A319" s="11">
        <v>1.34720116843414E-3</v>
      </c>
      <c r="B319" s="11">
        <v>-3.0564810911487119</v>
      </c>
      <c r="C319" s="11">
        <v>4.1024360784855171E-9</v>
      </c>
      <c r="D319" s="11">
        <v>4.2791023087266299E-4</v>
      </c>
    </row>
    <row r="320" spans="1:4" x14ac:dyDescent="0.25">
      <c r="A320" s="11">
        <v>1.7615273735224501E-3</v>
      </c>
      <c r="B320" s="11">
        <v>-3.3472317372157891</v>
      </c>
      <c r="C320" s="11">
        <v>4.8104292550483404E-9</v>
      </c>
      <c r="D320" s="11">
        <v>3.3898747818051202E-4</v>
      </c>
    </row>
    <row r="321" spans="1:4" x14ac:dyDescent="0.25">
      <c r="A321" s="11">
        <v>1.59476385408609E-3</v>
      </c>
      <c r="B321" s="11">
        <v>-3.2472608567044929</v>
      </c>
      <c r="C321" s="11">
        <v>6.9756512308782374E-9</v>
      </c>
      <c r="D321" s="11">
        <v>2.26309143967658E-4</v>
      </c>
    </row>
    <row r="322" spans="1:4" x14ac:dyDescent="0.25">
      <c r="A322" s="11">
        <v>7.9291000855634495E-4</v>
      </c>
      <c r="B322" s="11">
        <v>-3.4940104645579164</v>
      </c>
      <c r="C322" s="11">
        <v>5.7252086402212159E-9</v>
      </c>
      <c r="D322" s="11">
        <v>4.5440490361822798E-4</v>
      </c>
    </row>
    <row r="323" spans="1:4" x14ac:dyDescent="0.25">
      <c r="A323" s="11">
        <v>1.1151779101051199E-3</v>
      </c>
      <c r="B323" s="11">
        <v>-3.3667626979166352</v>
      </c>
      <c r="C323" s="11">
        <v>3.7076486106625166E-9</v>
      </c>
      <c r="D323" s="11">
        <v>2.7720907604197702E-4</v>
      </c>
    </row>
    <row r="324" spans="1:4" x14ac:dyDescent="0.25">
      <c r="A324" s="11">
        <v>1.23454358566357E-3</v>
      </c>
      <c r="B324" s="11">
        <v>-3.4047056526799255</v>
      </c>
      <c r="C324" s="11">
        <v>3.5828910378277649E-9</v>
      </c>
      <c r="D324" s="11">
        <v>2.0699499467864699E-4</v>
      </c>
    </row>
    <row r="325" spans="1:4" x14ac:dyDescent="0.25">
      <c r="A325" s="11">
        <v>6.3809957557923395E-4</v>
      </c>
      <c r="B325" s="11">
        <v>-3.792344023034353</v>
      </c>
      <c r="C325" s="11">
        <v>8.5736717072964154E-9</v>
      </c>
      <c r="D325" s="11">
        <v>4.4482667440696799E-4</v>
      </c>
    </row>
    <row r="326" spans="1:4" x14ac:dyDescent="0.25">
      <c r="A326" s="11">
        <v>5.1832157016157797E-4</v>
      </c>
      <c r="B326" s="11">
        <v>-3.4677425919107812</v>
      </c>
      <c r="C326" s="11">
        <v>5.1793213390983231E-9</v>
      </c>
      <c r="D326" s="11">
        <v>6.32306930483726E-4</v>
      </c>
    </row>
    <row r="327" spans="1:4" x14ac:dyDescent="0.25">
      <c r="A327" s="11">
        <v>1.64993431316434E-3</v>
      </c>
      <c r="B327" s="11">
        <v>-3.2730217925878744</v>
      </c>
      <c r="C327" s="11">
        <v>7.1107117816309208E-9</v>
      </c>
      <c r="D327" s="11">
        <v>3.3879852159682098E-4</v>
      </c>
    </row>
    <row r="328" spans="1:4" x14ac:dyDescent="0.25">
      <c r="A328" s="11">
        <v>6.8115861923140797E-4</v>
      </c>
      <c r="B328" s="11">
        <v>-3.3516514273749909</v>
      </c>
      <c r="C328" s="11">
        <v>3.3573528686149046E-9</v>
      </c>
      <c r="D328" s="11">
        <v>3.2752198739056899E-4</v>
      </c>
    </row>
    <row r="329" spans="1:4" x14ac:dyDescent="0.25">
      <c r="A329" s="11">
        <v>1.76599514790223E-3</v>
      </c>
      <c r="B329" s="11">
        <v>-3.5920289974927573</v>
      </c>
      <c r="C329" s="11">
        <v>2.1126027694298303E-9</v>
      </c>
      <c r="D329" s="11">
        <v>2.6740813826452799E-4</v>
      </c>
    </row>
    <row r="330" spans="1:4" x14ac:dyDescent="0.25">
      <c r="A330" s="11">
        <v>5.4128587856107097E-4</v>
      </c>
      <c r="B330" s="11">
        <v>-3.1368909789036001</v>
      </c>
      <c r="C330" s="11">
        <v>5.2859787870814853E-9</v>
      </c>
      <c r="D330" s="11">
        <v>1.2924363840503201E-4</v>
      </c>
    </row>
    <row r="331" spans="1:4" x14ac:dyDescent="0.25">
      <c r="A331" s="11">
        <v>1.5363296460573701E-3</v>
      </c>
      <c r="B331" s="11">
        <v>-3.2852653782639991</v>
      </c>
      <c r="C331" s="11">
        <v>5.4868307527568379E-9</v>
      </c>
      <c r="D331" s="11">
        <v>2.27263095093808E-4</v>
      </c>
    </row>
    <row r="332" spans="1:4" x14ac:dyDescent="0.25">
      <c r="A332" s="11">
        <v>1.09256156305306E-3</v>
      </c>
      <c r="B332" s="11">
        <v>-3.3697283600606518</v>
      </c>
      <c r="C332" s="11">
        <v>5.2540973501949763E-9</v>
      </c>
      <c r="D332" s="11">
        <v>3.1928600966144298E-4</v>
      </c>
    </row>
    <row r="333" spans="1:4" x14ac:dyDescent="0.25">
      <c r="A333" s="11">
        <v>1.1756004143594601E-3</v>
      </c>
      <c r="B333" s="11">
        <v>-3.2776662269085945</v>
      </c>
      <c r="C333" s="11">
        <v>6.9214121756589501E-9</v>
      </c>
      <c r="D333" s="11">
        <v>5.0265537599233597E-4</v>
      </c>
    </row>
    <row r="334" spans="1:4" x14ac:dyDescent="0.25">
      <c r="A334" s="11">
        <v>-4.10561719492458E-4</v>
      </c>
      <c r="B334" s="11">
        <v>-3.3331332037868475</v>
      </c>
      <c r="C334" s="11">
        <v>3.1822903973156805E-9</v>
      </c>
      <c r="D334" s="11">
        <v>3.0654942025060697E-4</v>
      </c>
    </row>
    <row r="335" spans="1:4" x14ac:dyDescent="0.25">
      <c r="A335" s="11">
        <v>1.48807784026815E-3</v>
      </c>
      <c r="B335" s="11">
        <v>-2.898312580779149</v>
      </c>
      <c r="C335" s="11">
        <v>9.1602915352452569E-9</v>
      </c>
      <c r="D335" s="11">
        <v>3.6250758946221898E-4</v>
      </c>
    </row>
    <row r="336" spans="1:4" x14ac:dyDescent="0.25">
      <c r="A336" s="11">
        <v>1.3463921719194601E-3</v>
      </c>
      <c r="B336" s="11">
        <v>-3.1732054616917145</v>
      </c>
      <c r="C336" s="11">
        <v>7.9928968469156323E-9</v>
      </c>
      <c r="D336" s="11">
        <v>3.8793057395239498E-4</v>
      </c>
    </row>
    <row r="337" spans="1:4" x14ac:dyDescent="0.25">
      <c r="A337" s="11">
        <v>8.0274614246905805E-4</v>
      </c>
      <c r="B337" s="11">
        <v>-3.6654820057988422</v>
      </c>
      <c r="C337" s="11">
        <v>1.731481061576319E-8</v>
      </c>
      <c r="D337" s="11">
        <v>2.1689450381151101E-4</v>
      </c>
    </row>
    <row r="338" spans="1:4" x14ac:dyDescent="0.25">
      <c r="A338" s="11">
        <v>9.4922489029729902E-4</v>
      </c>
      <c r="B338" s="11">
        <v>-3.2853947039045224</v>
      </c>
      <c r="C338" s="11">
        <v>6.4142976233567012E-9</v>
      </c>
      <c r="D338" s="11">
        <v>1.9806689032897699E-4</v>
      </c>
    </row>
    <row r="339" spans="1:4" x14ac:dyDescent="0.25">
      <c r="A339" s="11">
        <v>9.7703486030354596E-4</v>
      </c>
      <c r="B339" s="11">
        <v>-3.3492833903082477</v>
      </c>
      <c r="C339" s="11">
        <v>9.1617648246047527E-9</v>
      </c>
      <c r="D339" s="11">
        <v>6.5020062900246998E-4</v>
      </c>
    </row>
    <row r="340" spans="1:4" x14ac:dyDescent="0.25">
      <c r="A340" s="11">
        <v>1.31283104922941E-3</v>
      </c>
      <c r="B340" s="11">
        <v>-3.2515461833145203</v>
      </c>
      <c r="C340" s="11">
        <v>7.9667584182637643E-9</v>
      </c>
      <c r="D340" s="11">
        <v>4.5565474614380001E-4</v>
      </c>
    </row>
    <row r="341" spans="1:4" x14ac:dyDescent="0.25">
      <c r="A341" s="11">
        <v>1.7539822518179201E-3</v>
      </c>
      <c r="B341" s="11">
        <v>-3.3349285491810949</v>
      </c>
      <c r="C341" s="11">
        <v>2.9083677634624336E-9</v>
      </c>
      <c r="D341" s="11">
        <v>4.5331629883985401E-4</v>
      </c>
    </row>
    <row r="342" spans="1:4" x14ac:dyDescent="0.25">
      <c r="A342" s="11">
        <v>5.6107408702297395E-4</v>
      </c>
      <c r="B342" s="11">
        <v>-3.3461504397602226</v>
      </c>
      <c r="C342" s="11">
        <v>4.2431421559846486E-9</v>
      </c>
      <c r="D342" s="11">
        <v>2.3581202907003E-4</v>
      </c>
    </row>
    <row r="343" spans="1:4" x14ac:dyDescent="0.25">
      <c r="A343" s="11">
        <v>1.2545897400981E-3</v>
      </c>
      <c r="B343" s="11">
        <v>-3.4163020278629417</v>
      </c>
      <c r="C343" s="11">
        <v>2.6241489617527872E-9</v>
      </c>
      <c r="D343" s="11">
        <v>2.6279962005085601E-4</v>
      </c>
    </row>
    <row r="344" spans="1:4" x14ac:dyDescent="0.25">
      <c r="A344" s="11">
        <v>1.53703041338435E-3</v>
      </c>
      <c r="B344" s="11">
        <v>-3.104488971111564</v>
      </c>
      <c r="C344" s="11">
        <v>3.3747711182253509E-9</v>
      </c>
      <c r="D344" s="11">
        <v>1.00097572062234E-4</v>
      </c>
    </row>
    <row r="345" spans="1:4" x14ac:dyDescent="0.25">
      <c r="A345" s="11">
        <v>2.6888714613356298E-4</v>
      </c>
      <c r="B345" s="11">
        <v>-3.2276636195506403</v>
      </c>
      <c r="C345" s="11">
        <v>3.2027861804931525E-9</v>
      </c>
      <c r="D345" s="11">
        <v>2.6286635045286101E-4</v>
      </c>
    </row>
    <row r="346" spans="1:4" x14ac:dyDescent="0.25">
      <c r="A346" s="11">
        <v>1.4590082847559E-3</v>
      </c>
      <c r="B346" s="11">
        <v>-3.3677888630532715</v>
      </c>
      <c r="C346" s="11">
        <v>3.4990181194583668E-9</v>
      </c>
      <c r="D346" s="11">
        <v>4.3134948280132001E-4</v>
      </c>
    </row>
    <row r="347" spans="1:4" x14ac:dyDescent="0.25">
      <c r="A347" s="11">
        <v>1.15627078588541E-3</v>
      </c>
      <c r="B347" s="11">
        <v>-3.5264936544747041</v>
      </c>
      <c r="C347" s="11">
        <v>6.6528716494973973E-9</v>
      </c>
      <c r="D347" s="11">
        <v>1.6988880343694399E-4</v>
      </c>
    </row>
    <row r="348" spans="1:4" x14ac:dyDescent="0.25">
      <c r="A348" s="11">
        <v>9.839560499083199E-4</v>
      </c>
      <c r="B348" s="11">
        <v>-3.1666766973505567</v>
      </c>
      <c r="C348" s="11">
        <v>7.0622275458545301E-9</v>
      </c>
      <c r="D348" s="11">
        <v>2.7875084201503699E-4</v>
      </c>
    </row>
    <row r="349" spans="1:4" x14ac:dyDescent="0.25">
      <c r="A349" s="11">
        <v>9.9557855936382891E-4</v>
      </c>
      <c r="B349" s="11">
        <v>-3.3882350713698481</v>
      </c>
      <c r="C349" s="11">
        <v>6.947955652888702E-9</v>
      </c>
      <c r="D349" s="11">
        <v>1.8080416981943801E-4</v>
      </c>
    </row>
    <row r="350" spans="1:4" x14ac:dyDescent="0.25">
      <c r="A350" s="11">
        <v>6.3819413613854805E-4</v>
      </c>
      <c r="B350" s="11">
        <v>-3.1511344399348511</v>
      </c>
      <c r="C350" s="11">
        <v>5.1725881385068379E-9</v>
      </c>
      <c r="D350" s="11">
        <v>3.0673637383615197E-4</v>
      </c>
    </row>
    <row r="351" spans="1:4" x14ac:dyDescent="0.25">
      <c r="A351" s="11">
        <v>1.5100984660938099E-3</v>
      </c>
      <c r="B351" s="11">
        <v>-3.5462519030215991</v>
      </c>
      <c r="C351" s="11">
        <v>5.6128170072343214E-9</v>
      </c>
      <c r="D351" s="11">
        <v>5.3317862503200796E-4</v>
      </c>
    </row>
    <row r="352" spans="1:4" x14ac:dyDescent="0.25">
      <c r="A352" s="11">
        <v>7.4762409368650203E-4</v>
      </c>
      <c r="B352" s="11">
        <v>-3.3895035415537111</v>
      </c>
      <c r="C352" s="11">
        <v>8.0114541218697312E-9</v>
      </c>
      <c r="D352" s="11">
        <v>6.06273541260962E-4</v>
      </c>
    </row>
    <row r="353" spans="1:4" x14ac:dyDescent="0.25">
      <c r="A353" s="11">
        <v>-7.7209983179615804E-5</v>
      </c>
      <c r="B353" s="11">
        <v>-3.2447729455830796</v>
      </c>
      <c r="C353" s="11">
        <v>5.7733614098723262E-9</v>
      </c>
      <c r="D353" s="11">
        <v>3.19206974720399E-4</v>
      </c>
    </row>
    <row r="354" spans="1:4" x14ac:dyDescent="0.25">
      <c r="A354" s="11">
        <v>3.6130330060426901E-4</v>
      </c>
      <c r="B354" s="11">
        <v>-2.9493055757234723</v>
      </c>
      <c r="C354" s="11">
        <v>5.1867768359404736E-9</v>
      </c>
      <c r="D354" s="11">
        <v>1.23920058345886E-4</v>
      </c>
    </row>
    <row r="355" spans="1:4" x14ac:dyDescent="0.25">
      <c r="A355" s="11">
        <v>1.1994450042426101E-3</v>
      </c>
      <c r="B355" s="11">
        <v>-3.0922799552875251</v>
      </c>
      <c r="C355" s="11">
        <v>5.7848988273996168E-9</v>
      </c>
      <c r="D355" s="11">
        <v>3.8071616490634901E-4</v>
      </c>
    </row>
    <row r="356" spans="1:4" x14ac:dyDescent="0.25">
      <c r="A356" s="11">
        <v>8.6473908344589505E-4</v>
      </c>
      <c r="B356" s="11">
        <v>-3.2650215630562585</v>
      </c>
      <c r="C356" s="11">
        <v>2.6628655595589485E-9</v>
      </c>
      <c r="D356" s="11">
        <v>1.6037492683915601E-4</v>
      </c>
    </row>
    <row r="357" spans="1:4" x14ac:dyDescent="0.25">
      <c r="A357" s="11">
        <v>4.7298958232789E-4</v>
      </c>
      <c r="B357" s="11">
        <v>-3.0639658187154142</v>
      </c>
      <c r="C357" s="11">
        <v>3.0817120894569308E-9</v>
      </c>
      <c r="D357" s="11">
        <v>3.7237599975365197E-4</v>
      </c>
    </row>
    <row r="358" spans="1:4" x14ac:dyDescent="0.25">
      <c r="A358" s="11">
        <v>1.3950754057196499E-3</v>
      </c>
      <c r="B358" s="11">
        <v>-3.400671665138574</v>
      </c>
      <c r="C358" s="11">
        <v>3.1270359691501059E-9</v>
      </c>
      <c r="D358" s="11">
        <v>2.1521672445702899E-4</v>
      </c>
    </row>
    <row r="359" spans="1:4" x14ac:dyDescent="0.25">
      <c r="A359" s="11">
        <v>8.2439986340067297E-4</v>
      </c>
      <c r="B359" s="11">
        <v>-3.2566893382066167</v>
      </c>
      <c r="C359" s="11">
        <v>6.3284260392896479E-9</v>
      </c>
      <c r="D359" s="11">
        <v>3.1743146300807401E-4</v>
      </c>
    </row>
    <row r="360" spans="1:4" x14ac:dyDescent="0.25">
      <c r="A360" s="11">
        <v>9.7005171431652302E-4</v>
      </c>
      <c r="B360" s="11">
        <v>-3.1938226937881362</v>
      </c>
      <c r="C360" s="11">
        <v>1.1222258006289427E-8</v>
      </c>
      <c r="D360" s="11">
        <v>2.2683908381305299E-4</v>
      </c>
    </row>
    <row r="361" spans="1:4" x14ac:dyDescent="0.25">
      <c r="A361" s="11">
        <v>5.1496692157121696E-4</v>
      </c>
      <c r="B361" s="11">
        <v>-3.0558856854996432</v>
      </c>
      <c r="C361" s="11">
        <v>6.1264445730887177E-9</v>
      </c>
      <c r="D361" s="11">
        <v>8.3045219173379298E-4</v>
      </c>
    </row>
    <row r="362" spans="1:4" x14ac:dyDescent="0.25">
      <c r="A362" s="11">
        <v>6.8909050823755399E-4</v>
      </c>
      <c r="B362" s="11">
        <v>-3.37970436090384</v>
      </c>
      <c r="C362" s="11">
        <v>3.0614003755625985E-9</v>
      </c>
      <c r="D362" s="11">
        <v>2.5060531496230102E-4</v>
      </c>
    </row>
    <row r="363" spans="1:4" x14ac:dyDescent="0.25">
      <c r="A363" s="11">
        <v>1.2560216540049799E-3</v>
      </c>
      <c r="B363" s="11">
        <v>-3.2381368337611791</v>
      </c>
      <c r="C363" s="11">
        <v>4.3316914804826036E-9</v>
      </c>
      <c r="D363" s="11">
        <v>2.6477364054419998E-4</v>
      </c>
    </row>
    <row r="364" spans="1:4" x14ac:dyDescent="0.25">
      <c r="A364" s="11">
        <v>3.4927595607706601E-4</v>
      </c>
      <c r="B364" s="11">
        <v>-3.0485571847904263</v>
      </c>
      <c r="C364" s="11">
        <v>6.4162478011696886E-9</v>
      </c>
      <c r="D364" s="11">
        <v>7.1026290027947903E-4</v>
      </c>
    </row>
    <row r="365" spans="1:4" x14ac:dyDescent="0.25">
      <c r="A365" s="11">
        <v>1.16613362636946E-3</v>
      </c>
      <c r="B365" s="11">
        <v>-3.3380407428538343</v>
      </c>
      <c r="C365" s="11">
        <v>5.4648722219663613E-9</v>
      </c>
      <c r="D365" s="11">
        <v>2.09115590080533E-4</v>
      </c>
    </row>
    <row r="366" spans="1:4" x14ac:dyDescent="0.25">
      <c r="A366" s="11">
        <v>5.7219745314355402E-4</v>
      </c>
      <c r="B366" s="11">
        <v>-3.2119054870518324</v>
      </c>
      <c r="C366" s="11">
        <v>5.7838116143140844E-9</v>
      </c>
      <c r="D366" s="11">
        <v>4.6060682905754398E-4</v>
      </c>
    </row>
    <row r="367" spans="1:4" x14ac:dyDescent="0.25">
      <c r="A367" s="11">
        <v>1.55301897762545E-3</v>
      </c>
      <c r="B367" s="11">
        <v>-3.3616093532992073</v>
      </c>
      <c r="C367" s="11">
        <v>6.097381539723587E-9</v>
      </c>
      <c r="D367" s="11">
        <v>3.6493850962145098E-4</v>
      </c>
    </row>
    <row r="368" spans="1:4" x14ac:dyDescent="0.25">
      <c r="A368" s="11">
        <v>7.93431801387259E-4</v>
      </c>
      <c r="B368" s="11">
        <v>-3.5461038329810184</v>
      </c>
      <c r="C368" s="11">
        <v>2.9749215886046759E-9</v>
      </c>
      <c r="D368" s="11">
        <v>4.2383375076009703E-4</v>
      </c>
    </row>
    <row r="369" spans="1:4" x14ac:dyDescent="0.25">
      <c r="A369" s="11">
        <v>4.21323707052136E-4</v>
      </c>
      <c r="B369" s="11">
        <v>-3.3777898153321151</v>
      </c>
      <c r="C369" s="11">
        <v>5.947885546695744E-9</v>
      </c>
      <c r="D369" s="11">
        <v>5.1734505148417695E-4</v>
      </c>
    </row>
    <row r="370" spans="1:4" x14ac:dyDescent="0.25">
      <c r="A370" s="11">
        <v>6.2797315078718795E-4</v>
      </c>
      <c r="B370" s="11">
        <v>-3.4430893638294435</v>
      </c>
      <c r="C370" s="11">
        <v>1.2865265300557371E-8</v>
      </c>
      <c r="D370" s="11">
        <v>3.9707199876705E-4</v>
      </c>
    </row>
    <row r="371" spans="1:4" x14ac:dyDescent="0.25">
      <c r="A371" s="11">
        <v>1.3574383742599599E-3</v>
      </c>
      <c r="B371" s="11">
        <v>-2.9981770493557702</v>
      </c>
      <c r="C371" s="11">
        <v>8.4249282352110964E-9</v>
      </c>
      <c r="D371" s="11">
        <v>2.7504107466459901E-4</v>
      </c>
    </row>
    <row r="372" spans="1:4" x14ac:dyDescent="0.25">
      <c r="A372" s="11">
        <v>5.5237285815203704E-4</v>
      </c>
      <c r="B372" s="11">
        <v>-3.3177631579746159</v>
      </c>
      <c r="C372" s="11">
        <v>1.0395397599333313E-8</v>
      </c>
      <c r="D372" s="11">
        <v>4.5170525647567799E-4</v>
      </c>
    </row>
    <row r="373" spans="1:4" x14ac:dyDescent="0.25">
      <c r="A373" s="11">
        <v>1.18348440915083E-3</v>
      </c>
      <c r="B373" s="11">
        <v>-3.4299430126873505</v>
      </c>
      <c r="C373" s="11">
        <v>2.603384660382276E-9</v>
      </c>
      <c r="D373" s="11">
        <v>3.4921133516344598E-4</v>
      </c>
    </row>
    <row r="374" spans="1:4" x14ac:dyDescent="0.25">
      <c r="A374" s="11">
        <v>1.5692694574827601E-3</v>
      </c>
      <c r="B374" s="11">
        <v>-3.4896608809328411</v>
      </c>
      <c r="C374" s="11">
        <v>5.2610037742492905E-9</v>
      </c>
      <c r="D374" s="11">
        <v>3.0430015427785001E-4</v>
      </c>
    </row>
    <row r="375" spans="1:4" x14ac:dyDescent="0.25">
      <c r="A375" s="11">
        <v>7.4902762570975797E-4</v>
      </c>
      <c r="B375" s="11">
        <v>-3.4272876101697518</v>
      </c>
      <c r="C375" s="11">
        <v>6.7431290244819142E-9</v>
      </c>
      <c r="D375" s="11">
        <v>2.8440021454177299E-4</v>
      </c>
    </row>
    <row r="376" spans="1:4" x14ac:dyDescent="0.25">
      <c r="A376" s="11">
        <v>7.0687410619928604E-4</v>
      </c>
      <c r="B376" s="11">
        <v>-3.3185299917634743</v>
      </c>
      <c r="C376" s="11">
        <v>5.6442868884035354E-9</v>
      </c>
      <c r="D376" s="11">
        <v>4.7703860211010401E-4</v>
      </c>
    </row>
    <row r="377" spans="1:4" x14ac:dyDescent="0.25">
      <c r="A377" s="11">
        <v>6.0262410243580903E-4</v>
      </c>
      <c r="B377" s="11">
        <v>-3.5142158726334873</v>
      </c>
      <c r="C377" s="11">
        <v>5.4740934037514906E-9</v>
      </c>
      <c r="D377" s="11">
        <v>1.4062891684955701E-4</v>
      </c>
    </row>
    <row r="378" spans="1:4" x14ac:dyDescent="0.25">
      <c r="A378" s="11">
        <v>1.3204434513192701E-3</v>
      </c>
      <c r="B378" s="11">
        <v>-3.65634495152301</v>
      </c>
      <c r="C378" s="11">
        <v>7.8234085275690624E-9</v>
      </c>
      <c r="D378" s="11">
        <v>2.5249355379397998E-4</v>
      </c>
    </row>
    <row r="379" spans="1:4" x14ac:dyDescent="0.25">
      <c r="A379" s="11">
        <v>1.6963387566154399E-3</v>
      </c>
      <c r="B379" s="11">
        <v>-3.2747205192741329</v>
      </c>
      <c r="C379" s="11">
        <v>4.9018160667357108E-9</v>
      </c>
      <c r="D379" s="11">
        <v>3.4396605241531701E-4</v>
      </c>
    </row>
    <row r="380" spans="1:4" x14ac:dyDescent="0.25">
      <c r="A380" s="11">
        <v>9.9442201948117298E-4</v>
      </c>
      <c r="B380" s="11">
        <v>-3.4562519141137988</v>
      </c>
      <c r="C380" s="11">
        <v>5.7295273715355105E-9</v>
      </c>
      <c r="D380" s="11">
        <v>1.8521821151962399E-4</v>
      </c>
    </row>
    <row r="381" spans="1:4" x14ac:dyDescent="0.25">
      <c r="A381" s="11">
        <v>1.20255630392208E-3</v>
      </c>
      <c r="B381" s="11">
        <v>-3.6000432030467913</v>
      </c>
      <c r="C381" s="11">
        <v>3.2242397879105642E-9</v>
      </c>
      <c r="D381" s="11">
        <v>2.9201617311689401E-4</v>
      </c>
    </row>
    <row r="382" spans="1:4" x14ac:dyDescent="0.25">
      <c r="A382" s="11">
        <v>3.59768916978613E-4</v>
      </c>
      <c r="B382" s="11">
        <v>-3.2604536683509977</v>
      </c>
      <c r="C382" s="11">
        <v>7.4187334591227603E-9</v>
      </c>
      <c r="D382" s="11">
        <v>3.4342937902946501E-4</v>
      </c>
    </row>
    <row r="383" spans="1:4" x14ac:dyDescent="0.25">
      <c r="A383" s="11">
        <v>1.35677839250009E-3</v>
      </c>
      <c r="B383" s="11">
        <v>-3.0951328909756728</v>
      </c>
      <c r="C383" s="11">
        <v>6.2127619941885303E-9</v>
      </c>
      <c r="D383" s="11">
        <v>2.1082387004603401E-4</v>
      </c>
    </row>
    <row r="384" spans="1:4" x14ac:dyDescent="0.25">
      <c r="A384" s="11">
        <v>1.0010488980861901E-3</v>
      </c>
      <c r="B384" s="11">
        <v>-3.1007193610647867</v>
      </c>
      <c r="C384" s="11">
        <v>7.2881274782518961E-9</v>
      </c>
      <c r="D384" s="11">
        <v>2.7455298578959E-4</v>
      </c>
    </row>
    <row r="385" spans="1:4" x14ac:dyDescent="0.25">
      <c r="A385" s="11">
        <v>3.1824304347530198E-4</v>
      </c>
      <c r="B385" s="11">
        <v>-3.2514981244496921</v>
      </c>
      <c r="C385" s="11">
        <v>6.4395189517270272E-9</v>
      </c>
      <c r="D385" s="11">
        <v>1.7613739918358699E-4</v>
      </c>
    </row>
    <row r="386" spans="1:4" x14ac:dyDescent="0.25">
      <c r="A386" s="11">
        <v>1.40510912071567E-3</v>
      </c>
      <c r="B386" s="11">
        <v>-3.7693484061865301</v>
      </c>
      <c r="C386" s="11">
        <v>3.3269385718188053E-9</v>
      </c>
      <c r="D386" s="11">
        <v>1.72873174803886E-4</v>
      </c>
    </row>
    <row r="387" spans="1:4" x14ac:dyDescent="0.25">
      <c r="A387" s="11">
        <v>3.99594705813608E-4</v>
      </c>
      <c r="B387" s="11">
        <v>-3.6426677465823363</v>
      </c>
      <c r="C387" s="11">
        <v>2.4992849140639762E-9</v>
      </c>
      <c r="D387" s="11">
        <v>6.3162909323293795E-4</v>
      </c>
    </row>
    <row r="388" spans="1:4" x14ac:dyDescent="0.25">
      <c r="A388" s="11">
        <v>1.7204973953719701E-3</v>
      </c>
      <c r="B388" s="11">
        <v>-3.4229103895673099</v>
      </c>
      <c r="C388" s="11">
        <v>6.119102673813618E-9</v>
      </c>
      <c r="D388" s="11">
        <v>6.3944374988839103E-4</v>
      </c>
    </row>
    <row r="389" spans="1:4" x14ac:dyDescent="0.25">
      <c r="A389" s="11">
        <v>2.96183710650499E-4</v>
      </c>
      <c r="B389" s="11">
        <v>-3.4043797091614714</v>
      </c>
      <c r="C389" s="11">
        <v>1.0934061756781926E-8</v>
      </c>
      <c r="D389" s="11">
        <v>4.7245276681654499E-4</v>
      </c>
    </row>
    <row r="390" spans="1:4" x14ac:dyDescent="0.25">
      <c r="A390" s="11">
        <v>4.1377147804876399E-4</v>
      </c>
      <c r="B390" s="11">
        <v>-3.3755572446000013</v>
      </c>
      <c r="C390" s="11">
        <v>1.2236565389511136E-8</v>
      </c>
      <c r="D390" s="11">
        <v>2.7601457211989502E-4</v>
      </c>
    </row>
    <row r="391" spans="1:4" x14ac:dyDescent="0.25">
      <c r="A391" s="11">
        <v>1.4038794412378E-3</v>
      </c>
      <c r="B391" s="11">
        <v>-3.4020054270337865</v>
      </c>
      <c r="C391" s="11">
        <v>6.5407680758267808E-9</v>
      </c>
      <c r="D391" s="11">
        <v>5.0867919228026295E-4</v>
      </c>
    </row>
    <row r="392" spans="1:4" x14ac:dyDescent="0.25">
      <c r="A392" s="11">
        <v>1.9066381474661599E-3</v>
      </c>
      <c r="B392" s="11">
        <v>-3.1888081794685954</v>
      </c>
      <c r="C392" s="11">
        <v>3.5776903431460166E-9</v>
      </c>
      <c r="D392" s="11">
        <v>6.4110446210039905E-4</v>
      </c>
    </row>
    <row r="393" spans="1:4" x14ac:dyDescent="0.25">
      <c r="A393" s="11">
        <v>9.7983526828204293E-4</v>
      </c>
      <c r="B393" s="11">
        <v>-3.272991316478608</v>
      </c>
      <c r="C393" s="11">
        <v>3.1195042836192583E-9</v>
      </c>
      <c r="D393" s="11">
        <v>2.1799853374144501E-4</v>
      </c>
    </row>
    <row r="394" spans="1:4" x14ac:dyDescent="0.25">
      <c r="A394" s="11">
        <v>4.9909291701678697E-4</v>
      </c>
      <c r="B394" s="11">
        <v>-3.1985869607553976</v>
      </c>
      <c r="C394" s="11">
        <v>3.7952593453410725E-9</v>
      </c>
      <c r="D394" s="11">
        <v>3.6219699609555902E-4</v>
      </c>
    </row>
    <row r="395" spans="1:4" x14ac:dyDescent="0.25">
      <c r="A395" s="11">
        <v>8.3015286839194496E-4</v>
      </c>
      <c r="B395" s="11">
        <v>-3.5802441883791594</v>
      </c>
      <c r="C395" s="11">
        <v>5.9281381395190778E-9</v>
      </c>
      <c r="D395" s="11">
        <v>5.2992965403252199E-4</v>
      </c>
    </row>
    <row r="396" spans="1:4" x14ac:dyDescent="0.25">
      <c r="A396" s="11">
        <v>5.0846050703718499E-4</v>
      </c>
      <c r="B396" s="11">
        <v>-3.3531629654354602</v>
      </c>
      <c r="C396" s="11">
        <v>5.677404227682174E-9</v>
      </c>
      <c r="D396" s="11">
        <v>4.1550742265466102E-4</v>
      </c>
    </row>
    <row r="397" spans="1:4" x14ac:dyDescent="0.25">
      <c r="A397" s="11">
        <v>7.66067894399869E-4</v>
      </c>
      <c r="B397" s="11">
        <v>-3.3843719466127808</v>
      </c>
      <c r="C397" s="11">
        <v>8.2943823416700381E-9</v>
      </c>
      <c r="D397" s="11">
        <v>3.5000846941057802E-4</v>
      </c>
    </row>
    <row r="398" spans="1:4" x14ac:dyDescent="0.25">
      <c r="A398" s="11">
        <v>1.25360256273887E-3</v>
      </c>
      <c r="B398" s="11">
        <v>-3.2254303697089619</v>
      </c>
      <c r="C398" s="11">
        <v>8.2519459580897703E-9</v>
      </c>
      <c r="D398" s="11">
        <v>3.44149388420507E-4</v>
      </c>
    </row>
    <row r="399" spans="1:4" x14ac:dyDescent="0.25">
      <c r="A399" s="11">
        <v>5.5445073129490902E-5</v>
      </c>
      <c r="B399" s="11">
        <v>-3.4678007952901124</v>
      </c>
      <c r="C399" s="11">
        <v>1.0995759845920739E-8</v>
      </c>
      <c r="D399" s="11">
        <v>4.8788746249962199E-4</v>
      </c>
    </row>
    <row r="400" spans="1:4" x14ac:dyDescent="0.25">
      <c r="A400" s="11">
        <v>8.9412320507517096E-4</v>
      </c>
      <c r="B400" s="11">
        <v>-3.2930874459959849</v>
      </c>
      <c r="C400" s="11">
        <v>5.1689915577769764E-9</v>
      </c>
      <c r="D400" s="11">
        <v>1.2250840784999999E-4</v>
      </c>
    </row>
    <row r="401" spans="1:4" x14ac:dyDescent="0.25">
      <c r="A401" s="11">
        <v>1.39542745395327E-3</v>
      </c>
      <c r="B401" s="11">
        <v>-3.7288055491251679</v>
      </c>
      <c r="C401" s="11">
        <v>4.420371899875369E-9</v>
      </c>
      <c r="D401" s="11">
        <v>4.0455529258238401E-4</v>
      </c>
    </row>
    <row r="402" spans="1:4" x14ac:dyDescent="0.25">
      <c r="A402" s="11">
        <v>6.5938004751530603E-4</v>
      </c>
      <c r="B402" s="11">
        <v>-3.2766819083393326</v>
      </c>
      <c r="C402" s="11">
        <v>4.0902260639162482E-9</v>
      </c>
      <c r="D402" s="11">
        <v>1.6367967439485199E-4</v>
      </c>
    </row>
    <row r="403" spans="1:4" x14ac:dyDescent="0.25">
      <c r="A403" s="11">
        <v>8.5565048532862896E-4</v>
      </c>
      <c r="B403" s="11">
        <v>-3.134285881467227</v>
      </c>
      <c r="C403" s="11">
        <v>1.5483202544927595E-9</v>
      </c>
      <c r="D403" s="11">
        <v>2.9751186222183102E-4</v>
      </c>
    </row>
    <row r="404" spans="1:4" x14ac:dyDescent="0.25">
      <c r="A404" s="11">
        <v>2.5997463304943498E-4</v>
      </c>
      <c r="B404" s="11">
        <v>-3.4839501161294906</v>
      </c>
      <c r="C404" s="11">
        <v>8.1231867726136325E-9</v>
      </c>
      <c r="D404" s="11">
        <v>3.7362157478705902E-4</v>
      </c>
    </row>
    <row r="405" spans="1:4" x14ac:dyDescent="0.25">
      <c r="A405" s="11">
        <v>1.28086261248587E-3</v>
      </c>
      <c r="B405" s="11">
        <v>-3.197785666959549</v>
      </c>
      <c r="C405" s="11">
        <v>4.8842248101390396E-9</v>
      </c>
      <c r="D405" s="11">
        <v>4.7675989716904098E-4</v>
      </c>
    </row>
    <row r="406" spans="1:4" x14ac:dyDescent="0.25">
      <c r="A406" s="11">
        <v>2.3356642116023701E-3</v>
      </c>
      <c r="B406" s="11">
        <v>-3.1510293104296672</v>
      </c>
      <c r="C406" s="11">
        <v>1.2303539583123707E-8</v>
      </c>
      <c r="D406" s="11">
        <v>3.86967128286597E-4</v>
      </c>
    </row>
    <row r="407" spans="1:4" x14ac:dyDescent="0.25">
      <c r="A407" s="11">
        <v>1.4901604096059901E-3</v>
      </c>
      <c r="B407" s="11">
        <v>-3.2478012130814649</v>
      </c>
      <c r="C407" s="11">
        <v>1.9828866520220899E-9</v>
      </c>
      <c r="D407" s="11">
        <v>8.5478310459656201E-4</v>
      </c>
    </row>
    <row r="408" spans="1:4" x14ac:dyDescent="0.25">
      <c r="A408" s="11">
        <v>5.0746133904577004E-4</v>
      </c>
      <c r="B408" s="11">
        <v>-3.212404162983725</v>
      </c>
      <c r="C408" s="11">
        <v>3.2531009508776673E-9</v>
      </c>
      <c r="D408" s="11">
        <v>1.97359535149324E-4</v>
      </c>
    </row>
    <row r="409" spans="1:4" x14ac:dyDescent="0.25">
      <c r="A409" s="11">
        <v>1.85510036003242E-3</v>
      </c>
      <c r="B409" s="11">
        <v>-3.5551174833901857</v>
      </c>
      <c r="C409" s="11">
        <v>6.4325053446548514E-9</v>
      </c>
      <c r="D409" s="11">
        <v>3.28121566813469E-4</v>
      </c>
    </row>
    <row r="410" spans="1:4" x14ac:dyDescent="0.25">
      <c r="A410" s="11">
        <v>9.2971285068091402E-4</v>
      </c>
      <c r="B410" s="11">
        <v>-3.2610748816848512</v>
      </c>
      <c r="C410" s="11">
        <v>4.5598446790015355E-9</v>
      </c>
      <c r="D410" s="11">
        <v>6.7979525558366899E-4</v>
      </c>
    </row>
    <row r="411" spans="1:4" x14ac:dyDescent="0.25">
      <c r="A411" s="11">
        <v>6.1190415563985899E-4</v>
      </c>
      <c r="B411" s="11">
        <v>-3.1493429042914687</v>
      </c>
      <c r="C411" s="11">
        <v>1.0022722359918577E-8</v>
      </c>
      <c r="D411" s="11">
        <v>2.23997069745081E-4</v>
      </c>
    </row>
    <row r="412" spans="1:4" x14ac:dyDescent="0.25">
      <c r="A412" s="11">
        <v>8.0075222912621101E-4</v>
      </c>
      <c r="B412" s="11">
        <v>-3.3406172298489776</v>
      </c>
      <c r="C412" s="11">
        <v>5.8572768665685812E-9</v>
      </c>
      <c r="D412" s="11">
        <v>3.6716597924228299E-4</v>
      </c>
    </row>
    <row r="413" spans="1:4" x14ac:dyDescent="0.25">
      <c r="A413" s="11">
        <v>1.2051263386872999E-3</v>
      </c>
      <c r="B413" s="11">
        <v>-3.1522359165596834</v>
      </c>
      <c r="C413" s="11">
        <v>6.2908316700144414E-9</v>
      </c>
      <c r="D413" s="11">
        <v>5.17754929265831E-4</v>
      </c>
    </row>
    <row r="414" spans="1:4" x14ac:dyDescent="0.25">
      <c r="A414" s="11">
        <v>1.4922449294437999E-3</v>
      </c>
      <c r="B414" s="11">
        <v>-3.4683248048480788</v>
      </c>
      <c r="C414" s="11">
        <v>3.868940223444674E-9</v>
      </c>
      <c r="D414" s="11">
        <v>4.4230044873011401E-4</v>
      </c>
    </row>
    <row r="415" spans="1:4" x14ac:dyDescent="0.25">
      <c r="A415" s="11">
        <v>4.65746209982535E-4</v>
      </c>
      <c r="B415" s="11">
        <v>-3.6681301026257453</v>
      </c>
      <c r="C415" s="11">
        <v>7.195345315611508E-9</v>
      </c>
      <c r="D415" s="11">
        <v>3.8962660682734202E-4</v>
      </c>
    </row>
    <row r="416" spans="1:4" x14ac:dyDescent="0.25">
      <c r="A416" s="11">
        <v>4.1009230692227002E-4</v>
      </c>
      <c r="B416" s="11">
        <v>-3.5310808710367101</v>
      </c>
      <c r="C416" s="11">
        <v>3.1875250309064585E-9</v>
      </c>
      <c r="D416" s="11">
        <v>1.7453296066827299E-4</v>
      </c>
    </row>
    <row r="417" spans="1:4" x14ac:dyDescent="0.25">
      <c r="A417" s="11">
        <v>5.4841371164262502E-4</v>
      </c>
      <c r="B417" s="11">
        <v>-3.3836296290354668</v>
      </c>
      <c r="C417" s="11">
        <v>1.2271811765113712E-8</v>
      </c>
      <c r="D417" s="11">
        <v>2.0918259981110701E-4</v>
      </c>
    </row>
    <row r="418" spans="1:4" x14ac:dyDescent="0.25">
      <c r="A418" s="11">
        <v>8.7954388822563697E-5</v>
      </c>
      <c r="B418" s="11">
        <v>-3.4985332007415377</v>
      </c>
      <c r="C418" s="11">
        <v>5.671329126579892E-9</v>
      </c>
      <c r="D418" s="11">
        <v>3.6813306525023499E-4</v>
      </c>
    </row>
    <row r="419" spans="1:4" x14ac:dyDescent="0.25">
      <c r="A419" s="11">
        <v>9.4002576055188995E-4</v>
      </c>
      <c r="B419" s="11">
        <v>-3.317514172011033</v>
      </c>
      <c r="C419" s="11">
        <v>5.8571499494414676E-9</v>
      </c>
      <c r="D419" s="11">
        <v>5.7541634593760195E-4</v>
      </c>
    </row>
    <row r="420" spans="1:4" x14ac:dyDescent="0.25">
      <c r="A420" s="11">
        <v>7.46038343192733E-4</v>
      </c>
      <c r="B420" s="11">
        <v>-2.9633487621834065</v>
      </c>
      <c r="C420" s="11">
        <v>7.0923727839538737E-9</v>
      </c>
      <c r="D420" s="11">
        <v>3.5278714483629798E-4</v>
      </c>
    </row>
    <row r="421" spans="1:4" x14ac:dyDescent="0.25">
      <c r="A421" s="11">
        <v>6.3325363369875402E-4</v>
      </c>
      <c r="B421" s="11">
        <v>-3.4400657732932576</v>
      </c>
      <c r="C421" s="11">
        <v>4.1907023666118922E-9</v>
      </c>
      <c r="D421" s="11">
        <v>2.33178622998483E-4</v>
      </c>
    </row>
    <row r="422" spans="1:4" x14ac:dyDescent="0.25">
      <c r="A422" s="11">
        <v>1.04265843033559E-3</v>
      </c>
      <c r="B422" s="11">
        <v>-3.1944365133925063</v>
      </c>
      <c r="C422" s="11">
        <v>3.5763847270163626E-9</v>
      </c>
      <c r="D422" s="11">
        <v>2.8280613835622901E-4</v>
      </c>
    </row>
    <row r="423" spans="1:4" x14ac:dyDescent="0.25">
      <c r="A423" s="11">
        <v>4.8256340619702099E-4</v>
      </c>
      <c r="B423" s="11">
        <v>-3.3042054176878461</v>
      </c>
      <c r="C423" s="11">
        <v>2.1622860245151431E-9</v>
      </c>
      <c r="D423" s="11">
        <v>2.8286829444476997E-4</v>
      </c>
    </row>
    <row r="424" spans="1:4" x14ac:dyDescent="0.25">
      <c r="A424" s="11">
        <v>6.7425632026538E-4</v>
      </c>
      <c r="B424" s="11">
        <v>-3.3566610511990733</v>
      </c>
      <c r="C424" s="11">
        <v>5.3634129461690196E-9</v>
      </c>
      <c r="D424" s="11">
        <v>2.69623657574658E-4</v>
      </c>
    </row>
    <row r="425" spans="1:4" x14ac:dyDescent="0.25">
      <c r="A425" s="11">
        <v>6.1749357962471302E-4</v>
      </c>
      <c r="B425" s="11">
        <v>-3.3245842780453696</v>
      </c>
      <c r="C425" s="11">
        <v>2.4948975369954831E-9</v>
      </c>
      <c r="D425" s="11">
        <v>3.0725894796050602E-4</v>
      </c>
    </row>
    <row r="426" spans="1:4" x14ac:dyDescent="0.25">
      <c r="A426" s="11">
        <v>1.29447478833766E-3</v>
      </c>
      <c r="B426" s="11">
        <v>-3.2042728918023307</v>
      </c>
      <c r="C426" s="11">
        <v>6.2151118902440828E-9</v>
      </c>
      <c r="D426" s="11">
        <v>6.9656946979588499E-4</v>
      </c>
    </row>
    <row r="427" spans="1:4" x14ac:dyDescent="0.25">
      <c r="A427" s="11">
        <v>-4.0434758891403203E-5</v>
      </c>
      <c r="B427" s="11">
        <v>-3.4085349400546452</v>
      </c>
      <c r="C427" s="11">
        <v>2.3205579837026041E-9</v>
      </c>
      <c r="D427" s="11">
        <v>2.83708762027907E-4</v>
      </c>
    </row>
    <row r="428" spans="1:4" x14ac:dyDescent="0.25">
      <c r="A428" s="11">
        <v>8.9193900845839903E-4</v>
      </c>
      <c r="B428" s="11">
        <v>-3.4828451582045035</v>
      </c>
      <c r="C428" s="11">
        <v>5.432338073074853E-9</v>
      </c>
      <c r="D428" s="11">
        <v>2.17372691988792E-4</v>
      </c>
    </row>
    <row r="429" spans="1:4" x14ac:dyDescent="0.25">
      <c r="A429" s="11">
        <v>1.28263204849012E-3</v>
      </c>
      <c r="B429" s="11">
        <v>-3.422828132734971</v>
      </c>
      <c r="C429" s="11">
        <v>6.4998680012871844E-9</v>
      </c>
      <c r="D429" s="11">
        <v>2.92102218183238E-4</v>
      </c>
    </row>
    <row r="430" spans="1:4" x14ac:dyDescent="0.25">
      <c r="A430" s="11">
        <v>6.3427019238706096E-4</v>
      </c>
      <c r="B430" s="11">
        <v>-3.3625443272607387</v>
      </c>
      <c r="C430" s="11">
        <v>5.2271141290459495E-9</v>
      </c>
      <c r="D430" s="11">
        <v>3.00042247611049E-4</v>
      </c>
    </row>
    <row r="431" spans="1:4" x14ac:dyDescent="0.25">
      <c r="A431" s="11">
        <v>1.0281602711801701E-3</v>
      </c>
      <c r="B431" s="11">
        <v>-3.3390256491846491</v>
      </c>
      <c r="C431" s="11">
        <v>4.4624510003324277E-9</v>
      </c>
      <c r="D431" s="11">
        <v>1.55389762935044E-4</v>
      </c>
    </row>
    <row r="432" spans="1:4" x14ac:dyDescent="0.25">
      <c r="A432" s="11">
        <v>6.44366232789445E-4</v>
      </c>
      <c r="B432" s="11">
        <v>-3.0699206263219816</v>
      </c>
      <c r="C432" s="11">
        <v>3.0515434184673935E-9</v>
      </c>
      <c r="D432" s="11">
        <v>4.0284643459500798E-4</v>
      </c>
    </row>
    <row r="433" spans="1:4" x14ac:dyDescent="0.25">
      <c r="A433" s="11">
        <v>6.8877362860964204E-4</v>
      </c>
      <c r="B433" s="11">
        <v>-3.5716470368724029</v>
      </c>
      <c r="C433" s="11">
        <v>6.2278085444234401E-9</v>
      </c>
      <c r="D433" s="11">
        <v>3.3510607862193801E-4</v>
      </c>
    </row>
    <row r="434" spans="1:4" x14ac:dyDescent="0.25">
      <c r="A434" s="11">
        <v>1.2340440483223599E-3</v>
      </c>
      <c r="B434" s="11">
        <v>-3.3934413600786848</v>
      </c>
      <c r="C434" s="11">
        <v>2.621242278495424E-9</v>
      </c>
      <c r="D434" s="11">
        <v>3.1309415622470102E-4</v>
      </c>
    </row>
    <row r="435" spans="1:4" x14ac:dyDescent="0.25">
      <c r="A435" s="11">
        <v>1.4195677764218301E-3</v>
      </c>
      <c r="B435" s="11">
        <v>-3.34731831222016</v>
      </c>
      <c r="C435" s="11">
        <v>5.0875705537178983E-9</v>
      </c>
      <c r="D435" s="11">
        <v>1.07759301786937E-4</v>
      </c>
    </row>
    <row r="436" spans="1:4" x14ac:dyDescent="0.25">
      <c r="A436" s="11">
        <v>1.42199033461069E-3</v>
      </c>
      <c r="B436" s="11">
        <v>-3.3434572860489191</v>
      </c>
      <c r="C436" s="11">
        <v>2.9183239595006408E-9</v>
      </c>
      <c r="D436" s="11">
        <v>5.6068970285748896E-4</v>
      </c>
    </row>
    <row r="437" spans="1:4" x14ac:dyDescent="0.25">
      <c r="A437" s="11">
        <v>4.9350400925142403E-4</v>
      </c>
      <c r="B437" s="11">
        <v>-3.0289765019015804</v>
      </c>
      <c r="C437" s="11">
        <v>4.8974740178281763E-9</v>
      </c>
      <c r="D437" s="11">
        <v>2.82987962707231E-4</v>
      </c>
    </row>
    <row r="438" spans="1:4" x14ac:dyDescent="0.25">
      <c r="A438" s="11">
        <v>1.24188587151071E-3</v>
      </c>
      <c r="B438" s="11">
        <v>-3.1865171833413988</v>
      </c>
      <c r="C438" s="11">
        <v>3.49490819670402E-9</v>
      </c>
      <c r="D438" s="11">
        <v>1.8106575061135801E-4</v>
      </c>
    </row>
    <row r="439" spans="1:4" x14ac:dyDescent="0.25">
      <c r="A439" s="11">
        <v>1.6481209394637901E-3</v>
      </c>
      <c r="B439" s="11">
        <v>-3.3085602874159314</v>
      </c>
      <c r="C439" s="11">
        <v>9.8189226577585466E-9</v>
      </c>
      <c r="D439" s="11">
        <v>3.6328623373928199E-4</v>
      </c>
    </row>
    <row r="440" spans="1:4" x14ac:dyDescent="0.25">
      <c r="A440" s="11">
        <v>1.12317797885666E-3</v>
      </c>
      <c r="B440" s="11">
        <v>-3.1841877849151348</v>
      </c>
      <c r="C440" s="11">
        <v>5.1194558677041656E-9</v>
      </c>
      <c r="D440" s="11">
        <v>3.3250099925713001E-4</v>
      </c>
    </row>
    <row r="441" spans="1:4" x14ac:dyDescent="0.25">
      <c r="A441" s="11">
        <v>-1.8896615888620499E-5</v>
      </c>
      <c r="B441" s="11">
        <v>-3.4146565250752454</v>
      </c>
      <c r="C441" s="11">
        <v>5.1513131452853359E-9</v>
      </c>
      <c r="D441" s="11">
        <v>2.7007503311094101E-4</v>
      </c>
    </row>
    <row r="442" spans="1:4" x14ac:dyDescent="0.25">
      <c r="A442" s="11">
        <v>3.6556763281705702E-4</v>
      </c>
      <c r="B442" s="11">
        <v>-3.0674416578871484</v>
      </c>
      <c r="C442" s="11">
        <v>5.055669437804023E-9</v>
      </c>
      <c r="D442" s="11">
        <v>4.0497271394454099E-4</v>
      </c>
    </row>
    <row r="443" spans="1:4" x14ac:dyDescent="0.25">
      <c r="A443" s="11">
        <v>1.08264062826408E-3</v>
      </c>
      <c r="B443" s="11">
        <v>-3.2322153524316048</v>
      </c>
      <c r="C443" s="11">
        <v>6.4448607339395045E-9</v>
      </c>
      <c r="D443" s="11">
        <v>3.3417447702250799E-4</v>
      </c>
    </row>
    <row r="444" spans="1:4" x14ac:dyDescent="0.25">
      <c r="A444" s="11">
        <v>1.06549287024059E-3</v>
      </c>
      <c r="B444" s="11">
        <v>-3.1202882067159674</v>
      </c>
      <c r="C444" s="11">
        <v>4.4364597151154379E-9</v>
      </c>
      <c r="D444" s="11">
        <v>2.42384902141609E-4</v>
      </c>
    </row>
    <row r="445" spans="1:4" x14ac:dyDescent="0.25">
      <c r="A445" s="11">
        <v>1.13271971170388E-3</v>
      </c>
      <c r="B445" s="11">
        <v>-3.4868676665974494</v>
      </c>
      <c r="C445" s="11">
        <v>3.0311757443132737E-9</v>
      </c>
      <c r="D445" s="11">
        <v>3.5388748755849802E-4</v>
      </c>
    </row>
    <row r="446" spans="1:4" x14ac:dyDescent="0.25">
      <c r="A446" s="11">
        <v>1.4550865676069499E-3</v>
      </c>
      <c r="B446" s="11">
        <v>-3.443370542969967</v>
      </c>
      <c r="C446" s="11">
        <v>5.617730945377697E-9</v>
      </c>
      <c r="D446" s="11">
        <v>2.99086633247438E-4</v>
      </c>
    </row>
    <row r="447" spans="1:4" x14ac:dyDescent="0.25">
      <c r="A447" s="11">
        <v>2.4222712473169102E-3</v>
      </c>
      <c r="B447" s="11">
        <v>-3.4218610528613778</v>
      </c>
      <c r="C447" s="11">
        <v>4.5941539956661319E-9</v>
      </c>
      <c r="D447" s="11">
        <v>2.4580134896437202E-4</v>
      </c>
    </row>
    <row r="448" spans="1:4" x14ac:dyDescent="0.25">
      <c r="A448" s="11">
        <v>1.66764099719548E-3</v>
      </c>
      <c r="B448" s="11">
        <v>-3.563221958459772</v>
      </c>
      <c r="C448" s="11">
        <v>5.1191913280825394E-9</v>
      </c>
      <c r="D448" s="11">
        <v>3.0519760799943601E-4</v>
      </c>
    </row>
    <row r="449" spans="1:4" x14ac:dyDescent="0.25">
      <c r="A449" s="11">
        <v>6.9998592281822198E-4</v>
      </c>
      <c r="B449" s="11">
        <v>-3.4476559494150547</v>
      </c>
      <c r="C449" s="11">
        <v>7.1214590190089649E-9</v>
      </c>
      <c r="D449" s="11">
        <v>2.6967883343666102E-4</v>
      </c>
    </row>
    <row r="450" spans="1:4" x14ac:dyDescent="0.25">
      <c r="A450" s="11">
        <v>1.73786743564637E-3</v>
      </c>
      <c r="B450" s="11">
        <v>-3.425781412518937</v>
      </c>
      <c r="C450" s="11">
        <v>4.4415377412717888E-9</v>
      </c>
      <c r="D450" s="11">
        <v>3.7485618778103201E-4</v>
      </c>
    </row>
    <row r="451" spans="1:4" x14ac:dyDescent="0.25">
      <c r="A451" s="11">
        <v>1.3598285227997601E-3</v>
      </c>
      <c r="B451" s="11">
        <v>-3.0186209690877224</v>
      </c>
      <c r="C451" s="11">
        <v>3.3071468592487572E-9</v>
      </c>
      <c r="D451" s="11">
        <v>2.3399566623911401E-4</v>
      </c>
    </row>
    <row r="452" spans="1:4" x14ac:dyDescent="0.25">
      <c r="A452" s="11">
        <v>1.35978692131063E-3</v>
      </c>
      <c r="B452" s="11">
        <v>-3.0016588369169348</v>
      </c>
      <c r="C452" s="11">
        <v>4.0675241254047069E-9</v>
      </c>
      <c r="D452" s="11">
        <v>6.1274489334374905E-4</v>
      </c>
    </row>
    <row r="453" spans="1:4" x14ac:dyDescent="0.25">
      <c r="A453" s="11">
        <v>1.5014640322931599E-4</v>
      </c>
      <c r="B453" s="11">
        <v>-3.2780629948405986</v>
      </c>
      <c r="C453" s="11">
        <v>4.6382802545808782E-9</v>
      </c>
      <c r="D453" s="11">
        <v>5.2497195229768499E-4</v>
      </c>
    </row>
    <row r="454" spans="1:4" x14ac:dyDescent="0.25">
      <c r="A454" s="11">
        <v>5.1265108737164197E-4</v>
      </c>
      <c r="B454" s="11">
        <v>-3.254599976744954</v>
      </c>
      <c r="C454" s="11">
        <v>4.7539139143510482E-9</v>
      </c>
      <c r="D454" s="11">
        <v>3.5489464346132201E-4</v>
      </c>
    </row>
    <row r="455" spans="1:4" x14ac:dyDescent="0.25">
      <c r="A455" s="11">
        <v>1.2908492137186001E-3</v>
      </c>
      <c r="B455" s="11">
        <v>-3.0388814375223325</v>
      </c>
      <c r="C455" s="11">
        <v>5.4361998258511699E-9</v>
      </c>
      <c r="D455" s="11">
        <v>3.6177646770275198E-4</v>
      </c>
    </row>
    <row r="456" spans="1:4" x14ac:dyDescent="0.25">
      <c r="A456" s="11">
        <v>9.5067197985735004E-4</v>
      </c>
      <c r="B456" s="11">
        <v>-3.2706715845133951</v>
      </c>
      <c r="C456" s="11">
        <v>9.1536414352215195E-9</v>
      </c>
      <c r="D456" s="11">
        <v>2.2223657715235201E-4</v>
      </c>
    </row>
    <row r="457" spans="1:4" x14ac:dyDescent="0.25">
      <c r="A457" s="11">
        <v>1.0857561300671101E-3</v>
      </c>
      <c r="B457" s="11">
        <v>-3.5611878808228843</v>
      </c>
      <c r="C457" s="11">
        <v>3.1340732529700163E-9</v>
      </c>
      <c r="D457" s="11">
        <v>2.6101504070780997E-4</v>
      </c>
    </row>
    <row r="458" spans="1:4" x14ac:dyDescent="0.25">
      <c r="A458" s="11">
        <v>7.7277372462214802E-4</v>
      </c>
      <c r="B458" s="11">
        <v>-2.9533285551775674</v>
      </c>
      <c r="C458" s="11">
        <v>5.5700354490645093E-9</v>
      </c>
      <c r="D458" s="11">
        <v>2.56084189593206E-4</v>
      </c>
    </row>
    <row r="459" spans="1:4" x14ac:dyDescent="0.25">
      <c r="A459" s="11">
        <v>1.5616452423902201E-3</v>
      </c>
      <c r="B459" s="11">
        <v>-3.5353708347551307</v>
      </c>
      <c r="C459" s="11">
        <v>5.0817080405084168E-9</v>
      </c>
      <c r="D459" s="11">
        <v>2.9678047830848501E-4</v>
      </c>
    </row>
    <row r="460" spans="1:4" x14ac:dyDescent="0.25">
      <c r="A460" s="11">
        <v>9.4358076244235596E-4</v>
      </c>
      <c r="B460" s="11">
        <v>-3.1013464627360401</v>
      </c>
      <c r="C460" s="11">
        <v>3.5775782523191111E-9</v>
      </c>
      <c r="D460" s="11">
        <v>4.6540185641227698E-4</v>
      </c>
    </row>
    <row r="461" spans="1:4" x14ac:dyDescent="0.25">
      <c r="A461" s="11">
        <v>4.6408619184822302E-4</v>
      </c>
      <c r="B461" s="11">
        <v>-3.3847045335891797</v>
      </c>
      <c r="C461" s="11">
        <v>4.0984532267490451E-9</v>
      </c>
      <c r="D461" s="11">
        <v>3.43710711583418E-4</v>
      </c>
    </row>
    <row r="462" spans="1:4" x14ac:dyDescent="0.25">
      <c r="A462" s="11">
        <v>4.7089481951200803E-4</v>
      </c>
      <c r="B462" s="11">
        <v>-3.5042756533032562</v>
      </c>
      <c r="C462" s="11">
        <v>3.5471699774722578E-9</v>
      </c>
      <c r="D462" s="11">
        <v>3.49471976669845E-4</v>
      </c>
    </row>
    <row r="463" spans="1:4" x14ac:dyDescent="0.25">
      <c r="A463" s="11">
        <v>2.3034429162614701E-3</v>
      </c>
      <c r="B463" s="11">
        <v>-3.0899490906060243</v>
      </c>
      <c r="C463" s="11">
        <v>1.0692796134314426E-8</v>
      </c>
      <c r="D463" s="11">
        <v>2.8231352234655101E-4</v>
      </c>
    </row>
    <row r="464" spans="1:4" x14ac:dyDescent="0.25">
      <c r="A464" s="11">
        <v>3.30991278945155E-4</v>
      </c>
      <c r="B464" s="11">
        <v>-3.2726064793152316</v>
      </c>
      <c r="C464" s="11">
        <v>6.3776754538560125E-9</v>
      </c>
      <c r="D464" s="11">
        <v>5.5751071538761795E-4</v>
      </c>
    </row>
    <row r="465" spans="1:4" x14ac:dyDescent="0.25">
      <c r="A465" s="11">
        <v>1.25123246224373E-3</v>
      </c>
      <c r="B465" s="11">
        <v>-3.2204320939485274</v>
      </c>
      <c r="C465" s="11">
        <v>6.2488911330091538E-9</v>
      </c>
      <c r="D465" s="11">
        <v>2.4746778970134302E-4</v>
      </c>
    </row>
    <row r="466" spans="1:4" x14ac:dyDescent="0.25">
      <c r="A466" s="11">
        <v>1.30477952155354E-3</v>
      </c>
      <c r="B466" s="11">
        <v>-3.5322791362644903</v>
      </c>
      <c r="C466" s="11">
        <v>5.824368587525815E-9</v>
      </c>
      <c r="D466" s="11">
        <v>5.3916245891555404E-4</v>
      </c>
    </row>
    <row r="467" spans="1:4" x14ac:dyDescent="0.25">
      <c r="A467" s="11">
        <v>1.3395720890682101E-3</v>
      </c>
      <c r="B467" s="11">
        <v>-2.878318834103482</v>
      </c>
      <c r="C467" s="11">
        <v>1.2637248801944072E-8</v>
      </c>
      <c r="D467" s="11">
        <v>3.1859522607325302E-4</v>
      </c>
    </row>
    <row r="468" spans="1:4" x14ac:dyDescent="0.25">
      <c r="A468" s="11">
        <v>7.6174693074337299E-4</v>
      </c>
      <c r="B468" s="11">
        <v>-3.2126709612097963</v>
      </c>
      <c r="C468" s="11">
        <v>5.8555401046398615E-9</v>
      </c>
      <c r="D468" s="11">
        <v>1.08836286189183E-4</v>
      </c>
    </row>
    <row r="469" spans="1:4" x14ac:dyDescent="0.25">
      <c r="A469" s="11">
        <v>2.114164569706E-4</v>
      </c>
      <c r="B469" s="11">
        <v>-2.7579055706638984</v>
      </c>
      <c r="C469" s="11">
        <v>3.5517100450662022E-9</v>
      </c>
      <c r="D469" s="11">
        <v>3.0337688177528902E-4</v>
      </c>
    </row>
    <row r="470" spans="1:4" x14ac:dyDescent="0.25">
      <c r="A470" s="11">
        <v>1.26641427342622E-3</v>
      </c>
      <c r="B470" s="11">
        <v>-3.6466137054283281</v>
      </c>
      <c r="C470" s="11">
        <v>6.0351580605008361E-9</v>
      </c>
      <c r="D470" s="11">
        <v>2.3467621043585501E-4</v>
      </c>
    </row>
    <row r="471" spans="1:4" x14ac:dyDescent="0.25">
      <c r="A471" s="11">
        <v>1.72596688713362E-3</v>
      </c>
      <c r="B471" s="11">
        <v>-3.4585113479232241</v>
      </c>
      <c r="C471" s="11">
        <v>3.0398975933436365E-9</v>
      </c>
      <c r="D471" s="11">
        <v>3.0357718186534198E-4</v>
      </c>
    </row>
    <row r="472" spans="1:4" x14ac:dyDescent="0.25">
      <c r="A472" s="11">
        <v>-5.3874245261949802E-4</v>
      </c>
      <c r="B472" s="11">
        <v>-3.4472642574176673</v>
      </c>
      <c r="C472" s="11">
        <v>4.8727103679092489E-9</v>
      </c>
      <c r="D472" s="11">
        <v>2.0678222154450201E-4</v>
      </c>
    </row>
    <row r="473" spans="1:4" x14ac:dyDescent="0.25">
      <c r="A473" s="11">
        <v>5.56925665234678E-4</v>
      </c>
      <c r="B473" s="11">
        <v>-3.366996545044378</v>
      </c>
      <c r="C473" s="11">
        <v>1.0433863578235709E-8</v>
      </c>
      <c r="D473" s="11">
        <v>5.2940959774664201E-4</v>
      </c>
    </row>
    <row r="474" spans="1:4" x14ac:dyDescent="0.25">
      <c r="A474" s="11">
        <v>1.5201850996072301E-3</v>
      </c>
      <c r="B474" s="11">
        <v>-3.3505070228055582</v>
      </c>
      <c r="C474" s="11">
        <v>4.8201085929235428E-9</v>
      </c>
      <c r="D474" s="11">
        <v>5.5004039138199605E-4</v>
      </c>
    </row>
    <row r="475" spans="1:4" x14ac:dyDescent="0.25">
      <c r="A475" s="11">
        <v>3.5798778306837402E-4</v>
      </c>
      <c r="B475" s="11">
        <v>-3.0481441350092284</v>
      </c>
      <c r="C475" s="11">
        <v>4.3564386111804894E-9</v>
      </c>
      <c r="D475" s="11">
        <v>3.5963503411205598E-4</v>
      </c>
    </row>
    <row r="476" spans="1:4" x14ac:dyDescent="0.25">
      <c r="A476" s="11">
        <v>9.5090017852373504E-4</v>
      </c>
      <c r="B476" s="11">
        <v>-3.4070606563229693</v>
      </c>
      <c r="C476" s="11">
        <v>6.3436456584746382E-9</v>
      </c>
      <c r="D476" s="11">
        <v>2.5804412836075299E-4</v>
      </c>
    </row>
    <row r="477" spans="1:4" x14ac:dyDescent="0.25">
      <c r="A477" s="11">
        <v>1.1011818345619999E-3</v>
      </c>
      <c r="B477" s="11">
        <v>-3.2533883155455272</v>
      </c>
      <c r="C477" s="11">
        <v>5.5549573970203089E-9</v>
      </c>
      <c r="D477" s="11">
        <v>1.4580015298825501E-4</v>
      </c>
    </row>
    <row r="478" spans="1:4" x14ac:dyDescent="0.25">
      <c r="A478" s="11">
        <v>8.2431316727339297E-4</v>
      </c>
      <c r="B478" s="11">
        <v>-3.4807427314949027</v>
      </c>
      <c r="C478" s="11">
        <v>6.4903429509113519E-9</v>
      </c>
      <c r="D478" s="11">
        <v>3.20656204980219E-4</v>
      </c>
    </row>
    <row r="479" spans="1:4" x14ac:dyDescent="0.25">
      <c r="A479" s="11">
        <v>1.35845101816175E-3</v>
      </c>
      <c r="B479" s="11">
        <v>-3.8737981351056523</v>
      </c>
      <c r="C479" s="11">
        <v>9.0772779629421928E-9</v>
      </c>
      <c r="D479" s="11">
        <v>3.3573411283219798E-4</v>
      </c>
    </row>
    <row r="480" spans="1:4" x14ac:dyDescent="0.25">
      <c r="A480" s="11">
        <v>9.7009752030609298E-4</v>
      </c>
      <c r="B480" s="11">
        <v>-3.4012429261651227</v>
      </c>
      <c r="C480" s="11">
        <v>6.6711644569475753E-9</v>
      </c>
      <c r="D480" s="11">
        <v>2.0857841778301999E-4</v>
      </c>
    </row>
    <row r="481" spans="1:4" x14ac:dyDescent="0.25">
      <c r="A481" s="11">
        <v>1.2782381672048601E-3</v>
      </c>
      <c r="B481" s="11">
        <v>-3.3972369024352176</v>
      </c>
      <c r="C481" s="11">
        <v>6.2404531625768979E-9</v>
      </c>
      <c r="D481" s="11">
        <v>3.2339632059500198E-4</v>
      </c>
    </row>
    <row r="482" spans="1:4" x14ac:dyDescent="0.25">
      <c r="A482" s="11">
        <v>5.48287116231146E-5</v>
      </c>
      <c r="B482" s="11">
        <v>-3.3703335355849351</v>
      </c>
      <c r="C482" s="11">
        <v>9.545320845459504E-9</v>
      </c>
      <c r="D482" s="11">
        <v>3.70448464166171E-4</v>
      </c>
    </row>
    <row r="483" spans="1:4" x14ac:dyDescent="0.25">
      <c r="A483" s="11">
        <v>7.2272123404257E-4</v>
      </c>
      <c r="B483" s="11">
        <v>-3.4810517321572298</v>
      </c>
      <c r="C483" s="11">
        <v>6.1038716530764295E-9</v>
      </c>
      <c r="D483" s="11">
        <v>2.9501471059396601E-4</v>
      </c>
    </row>
    <row r="484" spans="1:4" x14ac:dyDescent="0.25">
      <c r="A484" s="11">
        <v>3.1098407575553101E-4</v>
      </c>
      <c r="B484" s="11">
        <v>-3.1757481937431309</v>
      </c>
      <c r="C484" s="11">
        <v>2.4704005540986516E-9</v>
      </c>
      <c r="D484" s="11">
        <v>4.3608377859564301E-4</v>
      </c>
    </row>
    <row r="485" spans="1:4" x14ac:dyDescent="0.25">
      <c r="A485" s="11">
        <v>1.2763014575606999E-3</v>
      </c>
      <c r="B485" s="11">
        <v>-3.1575465170967214</v>
      </c>
      <c r="C485" s="11">
        <v>3.5654989490251323E-9</v>
      </c>
      <c r="D485" s="11">
        <v>2.75688155683722E-4</v>
      </c>
    </row>
    <row r="486" spans="1:4" x14ac:dyDescent="0.25">
      <c r="A486" s="11">
        <v>1.3886945479553701E-3</v>
      </c>
      <c r="B486" s="11">
        <v>-3.2199941881837773</v>
      </c>
      <c r="C486" s="11">
        <v>1.0008174198323074E-8</v>
      </c>
      <c r="D486" s="11">
        <v>4.02037909496564E-4</v>
      </c>
    </row>
    <row r="487" spans="1:4" x14ac:dyDescent="0.25">
      <c r="A487" s="11">
        <v>7.4249098638731303E-4</v>
      </c>
      <c r="B487" s="11">
        <v>-3.3097340994546935</v>
      </c>
      <c r="C487" s="11">
        <v>3.2243805863616807E-9</v>
      </c>
      <c r="D487" s="11">
        <v>5.1606694748744996E-4</v>
      </c>
    </row>
    <row r="488" spans="1:4" x14ac:dyDescent="0.25">
      <c r="A488" s="11">
        <v>1.2037419338100999E-3</v>
      </c>
      <c r="B488" s="11">
        <v>-3.379732374021112</v>
      </c>
      <c r="C488" s="11">
        <v>4.0415300056006892E-9</v>
      </c>
      <c r="D488" s="11">
        <v>3.7994538392916501E-4</v>
      </c>
    </row>
    <row r="489" spans="1:4" x14ac:dyDescent="0.25">
      <c r="A489" s="11">
        <v>7.1632953561016801E-4</v>
      </c>
      <c r="B489" s="11">
        <v>-3.3294697685408638</v>
      </c>
      <c r="C489" s="11">
        <v>2.8968461494324271E-9</v>
      </c>
      <c r="D489" s="11">
        <v>2.3155969387770101E-4</v>
      </c>
    </row>
    <row r="490" spans="1:4" x14ac:dyDescent="0.25">
      <c r="A490" s="11">
        <v>6.1614795717025901E-4</v>
      </c>
      <c r="B490" s="11">
        <v>-3.4876964401635409</v>
      </c>
      <c r="C490" s="11">
        <v>5.6246467902461946E-9</v>
      </c>
      <c r="D490" s="11">
        <v>4.8928283030706102E-4</v>
      </c>
    </row>
    <row r="491" spans="1:4" x14ac:dyDescent="0.25">
      <c r="A491" s="11">
        <v>1.35784188507648E-3</v>
      </c>
      <c r="B491" s="11">
        <v>-3.1946637714670079</v>
      </c>
      <c r="C491" s="11">
        <v>5.9674037476655146E-9</v>
      </c>
      <c r="D491" s="11">
        <v>3.6458908216032598E-4</v>
      </c>
    </row>
    <row r="492" spans="1:4" x14ac:dyDescent="0.25">
      <c r="A492" s="11">
        <v>1.6596591610290299E-3</v>
      </c>
      <c r="B492" s="11">
        <v>-3.0408262329656082</v>
      </c>
      <c r="C492" s="11">
        <v>5.6023861753820968E-9</v>
      </c>
      <c r="D492" s="11">
        <v>2.4953350003525297E-4</v>
      </c>
    </row>
    <row r="493" spans="1:4" x14ac:dyDescent="0.25">
      <c r="A493" s="11">
        <v>1.65119820010437E-4</v>
      </c>
      <c r="B493" s="11">
        <v>-3.2127562474357072</v>
      </c>
      <c r="C493" s="11">
        <v>6.2612196587812116E-9</v>
      </c>
      <c r="D493" s="11">
        <v>2.6060022308844902E-4</v>
      </c>
    </row>
    <row r="494" spans="1:4" x14ac:dyDescent="0.25">
      <c r="A494" s="11">
        <v>2.1501844717825998E-3</v>
      </c>
      <c r="B494" s="11">
        <v>-3.5350668807332624</v>
      </c>
      <c r="C494" s="11">
        <v>5.641817603652291E-9</v>
      </c>
      <c r="D494" s="11">
        <v>5.1400918816112303E-4</v>
      </c>
    </row>
    <row r="495" spans="1:4" x14ac:dyDescent="0.25">
      <c r="A495" s="11">
        <v>9.4780516234864302E-4</v>
      </c>
      <c r="B495" s="11">
        <v>-3.1360548117521154</v>
      </c>
      <c r="C495" s="11">
        <v>3.5730218849326379E-9</v>
      </c>
      <c r="D495" s="11">
        <v>2.28458582727696E-4</v>
      </c>
    </row>
    <row r="496" spans="1:4" x14ac:dyDescent="0.25">
      <c r="A496" s="11">
        <v>1.1738249381737099E-3</v>
      </c>
      <c r="B496" s="11">
        <v>-3.1533741961349637</v>
      </c>
      <c r="C496" s="11">
        <v>6.2981397431606509E-9</v>
      </c>
      <c r="D496" s="11">
        <v>5.4228501906307403E-4</v>
      </c>
    </row>
    <row r="497" spans="1:4" x14ac:dyDescent="0.25">
      <c r="A497" s="11">
        <v>1.88821638171217E-3</v>
      </c>
      <c r="B497" s="11">
        <v>-3.2443471724851851</v>
      </c>
      <c r="C497" s="11">
        <v>8.972257405561157E-9</v>
      </c>
      <c r="D497" s="11">
        <v>4.3195818383233599E-4</v>
      </c>
    </row>
    <row r="498" spans="1:4" x14ac:dyDescent="0.25">
      <c r="A498" s="11">
        <v>1.03011983810871E-3</v>
      </c>
      <c r="B498" s="11">
        <v>-3.6769994539192532</v>
      </c>
      <c r="C498" s="11">
        <v>5.0676860441683919E-9</v>
      </c>
      <c r="D498" s="11">
        <v>1.4298005836745401E-4</v>
      </c>
    </row>
    <row r="499" spans="1:4" x14ac:dyDescent="0.25">
      <c r="A499" s="11">
        <v>1.4015467569334201E-3</v>
      </c>
      <c r="B499" s="11">
        <v>-3.3495290140894234</v>
      </c>
      <c r="C499" s="11">
        <v>3.2682703877577084E-9</v>
      </c>
      <c r="D499" s="11">
        <v>3.5868408184544601E-4</v>
      </c>
    </row>
    <row r="500" spans="1:4" x14ac:dyDescent="0.25">
      <c r="A500" s="11">
        <v>9.7520854216638598E-4</v>
      </c>
      <c r="B500" s="11">
        <v>-3.0539710351708873</v>
      </c>
      <c r="C500" s="11">
        <v>5.2502390197373838E-9</v>
      </c>
      <c r="D500" s="11">
        <v>4.0145598409219499E-4</v>
      </c>
    </row>
    <row r="501" spans="1:4" x14ac:dyDescent="0.25">
      <c r="A501" s="11">
        <v>1.3215363465053801E-3</v>
      </c>
      <c r="B501" s="11">
        <v>-3.3585338922353984</v>
      </c>
      <c r="C501" s="11">
        <v>1.3485322225436998E-8</v>
      </c>
      <c r="D501" s="11">
        <v>2.4081290479035199E-4</v>
      </c>
    </row>
    <row r="502" spans="1:4" x14ac:dyDescent="0.25">
      <c r="A502" s="11">
        <v>1.28929954016166E-3</v>
      </c>
      <c r="B502" s="11">
        <v>-3.367295357686527</v>
      </c>
      <c r="C502" s="11">
        <v>5.6053799207371548E-9</v>
      </c>
      <c r="D502" s="11">
        <v>1.80357943827658E-4</v>
      </c>
    </row>
    <row r="503" spans="1:4" x14ac:dyDescent="0.25">
      <c r="A503" s="11">
        <v>1.1939270350239E-3</v>
      </c>
      <c r="B503" s="11">
        <v>-3.2052072333539656</v>
      </c>
      <c r="C503" s="11">
        <v>5.1740564556834715E-9</v>
      </c>
      <c r="D503" s="11">
        <v>9.5973052484594503E-4</v>
      </c>
    </row>
    <row r="504" spans="1:4" x14ac:dyDescent="0.25">
      <c r="A504" s="11">
        <v>1.1812191901495999E-3</v>
      </c>
      <c r="B504" s="11">
        <v>-2.9164494271313885</v>
      </c>
      <c r="C504" s="11">
        <v>3.0596718680008934E-9</v>
      </c>
      <c r="D504" s="11">
        <v>7.6328647700483804E-4</v>
      </c>
    </row>
    <row r="505" spans="1:4" x14ac:dyDescent="0.25">
      <c r="A505" s="11">
        <v>4.1077757611369302E-4</v>
      </c>
      <c r="B505" s="11">
        <v>-3.2710715244967914</v>
      </c>
      <c r="C505" s="11">
        <v>1.0075116662609216E-8</v>
      </c>
      <c r="D505" s="11">
        <v>3.6214737207075398E-4</v>
      </c>
    </row>
    <row r="506" spans="1:4" x14ac:dyDescent="0.25">
      <c r="A506" s="11">
        <v>7.6901710976207301E-4</v>
      </c>
      <c r="B506" s="11">
        <v>-3.3600485680423997</v>
      </c>
      <c r="C506" s="11">
        <v>4.2479251181202122E-9</v>
      </c>
      <c r="D506" s="11">
        <v>3.2069393031655799E-4</v>
      </c>
    </row>
    <row r="507" spans="1:4" x14ac:dyDescent="0.25">
      <c r="A507" s="11">
        <v>1.6903033561826701E-4</v>
      </c>
      <c r="B507" s="11">
        <v>-3.1605687652361341</v>
      </c>
      <c r="C507" s="11">
        <v>3.9089226425775543E-9</v>
      </c>
      <c r="D507" s="11">
        <v>1.9633339466192901E-4</v>
      </c>
    </row>
    <row r="508" spans="1:4" x14ac:dyDescent="0.25">
      <c r="A508" s="11">
        <v>1.0651461172025401E-3</v>
      </c>
      <c r="B508" s="11">
        <v>-3.3789637679207885</v>
      </c>
      <c r="C508" s="11">
        <v>9.5406996846903124E-9</v>
      </c>
      <c r="D508" s="11">
        <v>1.88134457928808E-4</v>
      </c>
    </row>
    <row r="509" spans="1:4" x14ac:dyDescent="0.25">
      <c r="A509" s="11">
        <v>1.3908879280366E-3</v>
      </c>
      <c r="B509" s="11">
        <v>-3.315968417755002</v>
      </c>
      <c r="C509" s="11">
        <v>1.4230039032949937E-8</v>
      </c>
      <c r="D509" s="11">
        <v>5.2436049874328601E-4</v>
      </c>
    </row>
    <row r="510" spans="1:4" x14ac:dyDescent="0.25">
      <c r="A510" s="11">
        <v>1.0323693497847799E-3</v>
      </c>
      <c r="B510" s="11">
        <v>-3.0360888148135672</v>
      </c>
      <c r="C510" s="11">
        <v>3.812827851778242E-9</v>
      </c>
      <c r="D510" s="11">
        <v>2.5926900770085798E-4</v>
      </c>
    </row>
    <row r="511" spans="1:4" x14ac:dyDescent="0.25">
      <c r="A511" s="11">
        <v>1.15640192036697E-3</v>
      </c>
      <c r="B511" s="11">
        <v>-3.4359353612565786</v>
      </c>
      <c r="C511" s="11">
        <v>2.92193854433552E-9</v>
      </c>
      <c r="D511" s="11">
        <v>3.3116512443209897E-4</v>
      </c>
    </row>
    <row r="512" spans="1:4" x14ac:dyDescent="0.25">
      <c r="A512" s="11">
        <v>7.9344691034319498E-4</v>
      </c>
      <c r="B512" s="11">
        <v>-3.542949683621297</v>
      </c>
      <c r="C512" s="11">
        <v>4.8198786139313019E-9</v>
      </c>
      <c r="D512" s="11">
        <v>2.6100697094932901E-4</v>
      </c>
    </row>
    <row r="513" spans="1:4" x14ac:dyDescent="0.25">
      <c r="A513" s="11">
        <v>8.5909494388703995E-4</v>
      </c>
      <c r="B513" s="11">
        <v>-3.2690393138769331</v>
      </c>
      <c r="C513" s="11">
        <v>3.9067413624737679E-9</v>
      </c>
      <c r="D513" s="11">
        <v>5.1300615338746396E-4</v>
      </c>
    </row>
    <row r="514" spans="1:4" x14ac:dyDescent="0.25">
      <c r="A514" s="11">
        <v>1.25571338044312E-3</v>
      </c>
      <c r="B514" s="11">
        <v>-3.4679879761160941</v>
      </c>
      <c r="C514" s="11">
        <v>5.6803067267663673E-9</v>
      </c>
      <c r="D514" s="11">
        <v>4.1613681578591202E-4</v>
      </c>
    </row>
    <row r="515" spans="1:4" x14ac:dyDescent="0.25">
      <c r="A515" s="11">
        <v>1.81838869082025E-3</v>
      </c>
      <c r="B515" s="11">
        <v>-3.007985096892039</v>
      </c>
      <c r="C515" s="11">
        <v>8.8326080173964052E-9</v>
      </c>
      <c r="D515" s="11">
        <v>2.6437897872497401E-4</v>
      </c>
    </row>
    <row r="516" spans="1:4" x14ac:dyDescent="0.25">
      <c r="A516" s="11">
        <v>2.1938459777454599E-4</v>
      </c>
      <c r="B516" s="11">
        <v>-3.2187507939949538</v>
      </c>
      <c r="C516" s="11">
        <v>6.4634771265157448E-9</v>
      </c>
      <c r="D516" s="11">
        <v>1.66570147014784E-4</v>
      </c>
    </row>
    <row r="517" spans="1:4" x14ac:dyDescent="0.25">
      <c r="A517" s="11">
        <v>7.3499794073938302E-4</v>
      </c>
      <c r="B517" s="11">
        <v>-3.2801514537252587</v>
      </c>
      <c r="C517" s="11">
        <v>7.2668383524982075E-9</v>
      </c>
      <c r="D517" s="11">
        <v>2.34429904375866E-4</v>
      </c>
    </row>
    <row r="518" spans="1:4" x14ac:dyDescent="0.25">
      <c r="A518" s="11">
        <v>1.39832806953502E-3</v>
      </c>
      <c r="B518" s="11">
        <v>-3.2822946534920145</v>
      </c>
      <c r="C518" s="11">
        <v>4.2406084482623308E-9</v>
      </c>
      <c r="D518" s="11">
        <v>6.8250030932317997E-4</v>
      </c>
    </row>
    <row r="519" spans="1:4" x14ac:dyDescent="0.25">
      <c r="A519" s="11">
        <v>1.87051455186598E-3</v>
      </c>
      <c r="B519" s="11">
        <v>-3.2864815032845942</v>
      </c>
      <c r="C519" s="11">
        <v>8.5791631678491135E-9</v>
      </c>
      <c r="D519" s="11">
        <v>2.01620482236542E-4</v>
      </c>
    </row>
    <row r="520" spans="1:4" x14ac:dyDescent="0.25">
      <c r="A520" s="11">
        <v>1.0051611347570799E-3</v>
      </c>
      <c r="B520" s="11">
        <v>-3.2925565244828392</v>
      </c>
      <c r="C520" s="11">
        <v>1.4189754824096272E-8</v>
      </c>
      <c r="D520" s="11">
        <v>5.5422314620898498E-4</v>
      </c>
    </row>
    <row r="521" spans="1:4" x14ac:dyDescent="0.25">
      <c r="A521" s="11">
        <v>8.8809146720559803E-4</v>
      </c>
      <c r="B521" s="11">
        <v>-3.4587896564326726</v>
      </c>
      <c r="C521" s="11">
        <v>5.7208005761701844E-9</v>
      </c>
      <c r="D521" s="11">
        <v>3.0938649361732598E-4</v>
      </c>
    </row>
    <row r="522" spans="1:4" x14ac:dyDescent="0.25">
      <c r="A522" s="11">
        <v>1.1475224203576599E-3</v>
      </c>
      <c r="B522" s="11">
        <v>-3.4619717409681168</v>
      </c>
      <c r="C522" s="11">
        <v>8.9084149385588615E-9</v>
      </c>
      <c r="D522" s="11">
        <v>1.9014068737584501E-4</v>
      </c>
    </row>
    <row r="523" spans="1:4" x14ac:dyDescent="0.25">
      <c r="A523" s="11">
        <v>2.0955173208080999E-4</v>
      </c>
      <c r="B523" s="11">
        <v>-3.3437420008662579</v>
      </c>
      <c r="C523" s="11">
        <v>8.8488763942014282E-9</v>
      </c>
      <c r="D523" s="11">
        <v>2.39592787897119E-4</v>
      </c>
    </row>
    <row r="524" spans="1:4" x14ac:dyDescent="0.25">
      <c r="A524" s="11">
        <v>1.32911460888504E-3</v>
      </c>
      <c r="B524" s="11">
        <v>-3.1067141258253934</v>
      </c>
      <c r="C524" s="11">
        <v>6.8017568667582025E-9</v>
      </c>
      <c r="D524" s="11">
        <v>5.3164711190275703E-4</v>
      </c>
    </row>
    <row r="525" spans="1:4" x14ac:dyDescent="0.25">
      <c r="A525" s="11">
        <v>1.27591036823591E-3</v>
      </c>
      <c r="B525" s="11">
        <v>-3.3553412896757249</v>
      </c>
      <c r="C525" s="11">
        <v>6.4643831071735176E-9</v>
      </c>
      <c r="D525" s="11">
        <v>2.5514099140537999E-4</v>
      </c>
    </row>
    <row r="526" spans="1:4" x14ac:dyDescent="0.25">
      <c r="A526" s="11">
        <v>1.0313477599692799E-3</v>
      </c>
      <c r="B526" s="11">
        <v>-3.6596087617797499</v>
      </c>
      <c r="C526" s="11">
        <v>4.531581206257614E-9</v>
      </c>
      <c r="D526" s="11">
        <v>4.5434456478087699E-4</v>
      </c>
    </row>
    <row r="527" spans="1:4" x14ac:dyDescent="0.25">
      <c r="A527" s="11">
        <v>7.7766413322513498E-4</v>
      </c>
      <c r="B527" s="11">
        <v>-3.1384727644441832</v>
      </c>
      <c r="C527" s="11">
        <v>4.0495729700391702E-9</v>
      </c>
      <c r="D527" s="11">
        <v>3.2968310691226501E-4</v>
      </c>
    </row>
    <row r="528" spans="1:4" x14ac:dyDescent="0.25">
      <c r="A528" s="11">
        <v>8.9141037100657001E-4</v>
      </c>
      <c r="B528" s="11">
        <v>-3.0309096507002473</v>
      </c>
      <c r="C528" s="11">
        <v>5.4541397198386807E-9</v>
      </c>
      <c r="D528" s="11">
        <v>4.6305758922402998E-4</v>
      </c>
    </row>
    <row r="529" spans="1:4" x14ac:dyDescent="0.25">
      <c r="A529" s="11">
        <v>7.2545748678967106E-5</v>
      </c>
      <c r="B529" s="11">
        <v>-3.5498105916431446</v>
      </c>
      <c r="C529" s="11">
        <v>2.6906996365813819E-9</v>
      </c>
      <c r="D529" s="11">
        <v>2.0962034151295701E-4</v>
      </c>
    </row>
    <row r="530" spans="1:4" x14ac:dyDescent="0.25">
      <c r="A530" s="11">
        <v>1.5377120205889501E-4</v>
      </c>
      <c r="B530" s="11">
        <v>-3.0940117325716581</v>
      </c>
      <c r="C530" s="11">
        <v>8.0390277518028598E-9</v>
      </c>
      <c r="D530" s="11">
        <v>2.4346472461731601E-4</v>
      </c>
    </row>
    <row r="531" spans="1:4" x14ac:dyDescent="0.25">
      <c r="A531" s="11">
        <v>1.6887366970317101E-3</v>
      </c>
      <c r="B531" s="11">
        <v>-3.1166300866798093</v>
      </c>
      <c r="C531" s="11">
        <v>3.9428942067772689E-9</v>
      </c>
      <c r="D531" s="11">
        <v>1.8674070871241199E-4</v>
      </c>
    </row>
    <row r="532" spans="1:4" x14ac:dyDescent="0.25">
      <c r="A532" s="11">
        <v>1.2059866082660901E-3</v>
      </c>
      <c r="B532" s="11">
        <v>-3.0010505040994326</v>
      </c>
      <c r="C532" s="11">
        <v>7.5628553244044418E-9</v>
      </c>
      <c r="D532" s="11">
        <v>2.9162429830001602E-4</v>
      </c>
    </row>
    <row r="533" spans="1:4" x14ac:dyDescent="0.25">
      <c r="A533" s="11">
        <v>2.0163725044751398E-3</v>
      </c>
      <c r="B533" s="11">
        <v>-3.2080836672070303</v>
      </c>
      <c r="C533" s="11">
        <v>2.716547323209334E-9</v>
      </c>
      <c r="D533" s="11">
        <v>2.66999438340777E-4</v>
      </c>
    </row>
    <row r="534" spans="1:4" x14ac:dyDescent="0.25">
      <c r="A534" s="11">
        <v>1.82284440457273E-3</v>
      </c>
      <c r="B534" s="11">
        <v>-3.1190843526913516</v>
      </c>
      <c r="C534" s="11">
        <v>6.3385342475713027E-9</v>
      </c>
      <c r="D534" s="11">
        <v>2.7455417122339699E-4</v>
      </c>
    </row>
    <row r="535" spans="1:4" x14ac:dyDescent="0.25">
      <c r="A535" s="11">
        <v>7.16892647976193E-4</v>
      </c>
      <c r="B535" s="11">
        <v>-3.4541317344333149</v>
      </c>
      <c r="C535" s="11">
        <v>2.594929421653018E-9</v>
      </c>
      <c r="D535" s="11">
        <v>2.56138528969161E-4</v>
      </c>
    </row>
    <row r="536" spans="1:4" x14ac:dyDescent="0.25">
      <c r="A536" s="11">
        <v>-3.74902761928345E-4</v>
      </c>
      <c r="B536" s="11">
        <v>-3.4808189580254636</v>
      </c>
      <c r="C536" s="11">
        <v>8.3997823107622427E-9</v>
      </c>
      <c r="D536" s="11">
        <v>2.95820079113292E-4</v>
      </c>
    </row>
    <row r="537" spans="1:4" x14ac:dyDescent="0.25">
      <c r="A537" s="11">
        <v>5.1690450912074404E-4</v>
      </c>
      <c r="B537" s="11">
        <v>-3.2875236568556705</v>
      </c>
      <c r="C537" s="11">
        <v>6.047992928953358E-9</v>
      </c>
      <c r="D537" s="11">
        <v>7.9849490771892505E-4</v>
      </c>
    </row>
    <row r="538" spans="1:4" x14ac:dyDescent="0.25">
      <c r="A538" s="11">
        <v>1.3574063364311701E-3</v>
      </c>
      <c r="B538" s="11">
        <v>-3.4823230505753706</v>
      </c>
      <c r="C538" s="11">
        <v>1.0181783906789616E-8</v>
      </c>
      <c r="D538" s="11">
        <v>2.5695186964671E-4</v>
      </c>
    </row>
    <row r="539" spans="1:4" x14ac:dyDescent="0.25">
      <c r="A539" s="11">
        <v>7.6031539815473305E-4</v>
      </c>
      <c r="B539" s="11">
        <v>-3.23948380082048</v>
      </c>
      <c r="C539" s="11">
        <v>5.6743581736096935E-9</v>
      </c>
      <c r="D539" s="11">
        <v>4.3578911916463602E-4</v>
      </c>
    </row>
    <row r="540" spans="1:4" x14ac:dyDescent="0.25">
      <c r="A540" s="11">
        <v>1.3610396944307901E-3</v>
      </c>
      <c r="B540" s="11">
        <v>-3.1889107617220844</v>
      </c>
      <c r="C540" s="11">
        <v>5.4687311707276295E-9</v>
      </c>
      <c r="D540" s="11">
        <v>4.0300491368745099E-4</v>
      </c>
    </row>
    <row r="541" spans="1:4" x14ac:dyDescent="0.25">
      <c r="A541" s="11">
        <v>1.5657296820023502E-5</v>
      </c>
      <c r="B541" s="11">
        <v>-3.4598788432483181</v>
      </c>
      <c r="C541" s="11">
        <v>5.4376034075107302E-9</v>
      </c>
      <c r="D541" s="11">
        <v>3.9187815782208203E-4</v>
      </c>
    </row>
    <row r="542" spans="1:4" x14ac:dyDescent="0.25">
      <c r="A542" s="11">
        <v>-1.7919068487260001E-5</v>
      </c>
      <c r="B542" s="11">
        <v>-3.0734237533002431</v>
      </c>
      <c r="C542" s="11">
        <v>4.8079000284487748E-9</v>
      </c>
      <c r="D542" s="11">
        <v>3.30494394607812E-4</v>
      </c>
    </row>
    <row r="543" spans="1:4" x14ac:dyDescent="0.25">
      <c r="A543" s="11">
        <v>1.2735398597391E-3</v>
      </c>
      <c r="B543" s="11">
        <v>-3.4702343823987798</v>
      </c>
      <c r="C543" s="11">
        <v>6.4650836802153325E-9</v>
      </c>
      <c r="D543" s="11">
        <v>6.6028595167865096E-4</v>
      </c>
    </row>
    <row r="544" spans="1:4" x14ac:dyDescent="0.25">
      <c r="A544" s="11">
        <v>1.83931514495125E-3</v>
      </c>
      <c r="B544" s="11">
        <v>-3.428377029862828</v>
      </c>
      <c r="C544" s="11">
        <v>4.1515365275779097E-9</v>
      </c>
      <c r="D544" s="11">
        <v>3.7993039137686202E-4</v>
      </c>
    </row>
    <row r="545" spans="1:4" x14ac:dyDescent="0.25">
      <c r="A545" s="11">
        <v>1.0667917648382499E-3</v>
      </c>
      <c r="B545" s="11">
        <v>-3.2016506733609056</v>
      </c>
      <c r="C545" s="11">
        <v>1.6940355144807382E-8</v>
      </c>
      <c r="D545" s="11">
        <v>2.5482885890570298E-4</v>
      </c>
    </row>
    <row r="546" spans="1:4" x14ac:dyDescent="0.25">
      <c r="A546" s="11">
        <v>4.8557033380888998E-4</v>
      </c>
      <c r="B546" s="11">
        <v>-3.2369318176275419</v>
      </c>
      <c r="C546" s="11">
        <v>2.7553323838430949E-9</v>
      </c>
      <c r="D546" s="11">
        <v>6.7005352677741497E-4</v>
      </c>
    </row>
    <row r="547" spans="1:4" x14ac:dyDescent="0.25">
      <c r="A547" s="11">
        <v>5.6038734365296402E-4</v>
      </c>
      <c r="B547" s="11">
        <v>-3.4176847330618583</v>
      </c>
      <c r="C547" s="11">
        <v>3.5629364986460449E-9</v>
      </c>
      <c r="D547" s="11">
        <v>2.31426122316699E-4</v>
      </c>
    </row>
    <row r="548" spans="1:4" x14ac:dyDescent="0.25">
      <c r="A548" s="11">
        <v>1.8610198656138499E-3</v>
      </c>
      <c r="B548" s="11">
        <v>-3.4933289760990478</v>
      </c>
      <c r="C548" s="11">
        <v>5.308061623690141E-9</v>
      </c>
      <c r="D548" s="11">
        <v>3.2097112278266801E-4</v>
      </c>
    </row>
    <row r="549" spans="1:4" x14ac:dyDescent="0.25">
      <c r="A549" s="11">
        <v>1.3964589290309901E-3</v>
      </c>
      <c r="B549" s="11">
        <v>-3.401591057631121</v>
      </c>
      <c r="C549" s="11">
        <v>5.9852162477044321E-9</v>
      </c>
      <c r="D549" s="11">
        <v>3.5700729095067502E-4</v>
      </c>
    </row>
    <row r="550" spans="1:4" x14ac:dyDescent="0.25">
      <c r="A550" s="11">
        <v>1.7884492460897999E-3</v>
      </c>
      <c r="B550" s="11">
        <v>-3.4024352345650528</v>
      </c>
      <c r="C550" s="11">
        <v>2.3542969793294372E-9</v>
      </c>
      <c r="D550" s="11">
        <v>2.0566175324812701E-4</v>
      </c>
    </row>
    <row r="551" spans="1:4" x14ac:dyDescent="0.25">
      <c r="A551" s="11">
        <v>1.6571733034332699E-3</v>
      </c>
      <c r="B551" s="11">
        <v>-3.0871682427992519</v>
      </c>
      <c r="C551" s="11">
        <v>3.8009934541910065E-9</v>
      </c>
      <c r="D551" s="11">
        <v>4.2245428510068699E-4</v>
      </c>
    </row>
    <row r="552" spans="1:4" x14ac:dyDescent="0.25">
      <c r="A552" s="11">
        <v>1.61697094901618E-3</v>
      </c>
      <c r="B552" s="11">
        <v>-3.2691113681240331</v>
      </c>
      <c r="C552" s="11">
        <v>8.4433597746848955E-9</v>
      </c>
      <c r="D552" s="11">
        <v>3.3381517544033799E-4</v>
      </c>
    </row>
    <row r="553" spans="1:4" x14ac:dyDescent="0.25">
      <c r="A553" s="11">
        <v>7.2389381840313896E-4</v>
      </c>
      <c r="B553" s="11">
        <v>-3.3424857711736005</v>
      </c>
      <c r="C553" s="11">
        <v>6.6777618521553155E-9</v>
      </c>
      <c r="D553" s="11">
        <v>2.3642960539996599E-4</v>
      </c>
    </row>
    <row r="554" spans="1:4" x14ac:dyDescent="0.25">
      <c r="A554" s="11">
        <v>1.3925272377005801E-3</v>
      </c>
      <c r="B554" s="11">
        <v>-3.0116787884968956</v>
      </c>
      <c r="C554" s="11">
        <v>4.1239596358221191E-9</v>
      </c>
      <c r="D554" s="11">
        <v>2.1605214849529199E-4</v>
      </c>
    </row>
    <row r="555" spans="1:4" x14ac:dyDescent="0.25">
      <c r="A555" s="11">
        <v>1.3584331042808401E-3</v>
      </c>
      <c r="B555" s="11">
        <v>-3.3266854008357716</v>
      </c>
      <c r="C555" s="11">
        <v>2.4746613007028357E-9</v>
      </c>
      <c r="D555" s="11">
        <v>3.00934928483065E-4</v>
      </c>
    </row>
    <row r="556" spans="1:4" x14ac:dyDescent="0.25">
      <c r="A556" s="11">
        <v>9.4867063454821203E-4</v>
      </c>
      <c r="B556" s="11">
        <v>-3.3783603736609464</v>
      </c>
      <c r="C556" s="11">
        <v>4.9499612669718409E-9</v>
      </c>
      <c r="D556" s="11">
        <v>3.1832776303052898E-4</v>
      </c>
    </row>
    <row r="557" spans="1:4" x14ac:dyDescent="0.25">
      <c r="A557" s="11">
        <v>1.0778879920599299E-3</v>
      </c>
      <c r="B557" s="11">
        <v>-3.2599259961232625</v>
      </c>
      <c r="C557" s="11">
        <v>3.4547579293825794E-9</v>
      </c>
      <c r="D557" s="11">
        <v>1.93400550850783E-4</v>
      </c>
    </row>
    <row r="558" spans="1:4" x14ac:dyDescent="0.25">
      <c r="A558" s="11">
        <v>6.4131144399179405E-4</v>
      </c>
      <c r="B558" s="11">
        <v>-3.2381197008961222</v>
      </c>
      <c r="C558" s="11">
        <v>5.4401141664423722E-9</v>
      </c>
      <c r="D558" s="11">
        <v>7.07313231070481E-4</v>
      </c>
    </row>
    <row r="559" spans="1:4" x14ac:dyDescent="0.25">
      <c r="A559" s="11">
        <v>8.28546593411847E-4</v>
      </c>
      <c r="B559" s="11">
        <v>-2.9869447886802698</v>
      </c>
      <c r="C559" s="11">
        <v>6.4438451060093835E-9</v>
      </c>
      <c r="D559" s="11">
        <v>8.6001014433708897E-4</v>
      </c>
    </row>
    <row r="560" spans="1:4" x14ac:dyDescent="0.25">
      <c r="A560" s="11">
        <v>9.2259104363952499E-4</v>
      </c>
      <c r="B560" s="11">
        <v>-3.2193520344262376</v>
      </c>
      <c r="C560" s="11">
        <v>5.0293261796318798E-9</v>
      </c>
      <c r="D560" s="11">
        <v>2.75221390703615E-4</v>
      </c>
    </row>
    <row r="561" spans="1:4" x14ac:dyDescent="0.25">
      <c r="A561" s="11">
        <v>1.0524469739062901E-3</v>
      </c>
      <c r="B561" s="11">
        <v>-3.1052730663100792</v>
      </c>
      <c r="C561" s="11">
        <v>1.5319381445507456E-8</v>
      </c>
      <c r="D561" s="11">
        <v>2.4155264588273401E-4</v>
      </c>
    </row>
    <row r="562" spans="1:4" x14ac:dyDescent="0.25">
      <c r="A562" s="11">
        <v>1.27603315822215E-3</v>
      </c>
      <c r="B562" s="11">
        <v>-3.1178795763894596</v>
      </c>
      <c r="C562" s="11">
        <v>5.2044194079683801E-9</v>
      </c>
      <c r="D562" s="11">
        <v>2.22718517909081E-4</v>
      </c>
    </row>
    <row r="563" spans="1:4" x14ac:dyDescent="0.25">
      <c r="A563" s="11">
        <v>1.66056070788837E-3</v>
      </c>
      <c r="B563" s="11">
        <v>-3.4383734424773817</v>
      </c>
      <c r="C563" s="11">
        <v>4.6668117748433515E-9</v>
      </c>
      <c r="D563" s="11">
        <v>3.4480034676023297E-4</v>
      </c>
    </row>
    <row r="564" spans="1:4" x14ac:dyDescent="0.25">
      <c r="A564" s="11">
        <v>1.66330889750435E-3</v>
      </c>
      <c r="B564" s="11">
        <v>-2.9186544239032726</v>
      </c>
      <c r="C564" s="11">
        <v>3.5737542070464506E-9</v>
      </c>
      <c r="D564" s="11">
        <v>3.8845032178430502E-4</v>
      </c>
    </row>
    <row r="565" spans="1:4" x14ac:dyDescent="0.25">
      <c r="A565" s="11">
        <v>1.1920631194691101E-3</v>
      </c>
      <c r="B565" s="11">
        <v>-3.2036725532720691</v>
      </c>
      <c r="C565" s="11">
        <v>5.8484805387976508E-9</v>
      </c>
      <c r="D565" s="11">
        <v>4.15094674905594E-4</v>
      </c>
    </row>
    <row r="566" spans="1:4" x14ac:dyDescent="0.25">
      <c r="A566" s="11">
        <v>9.9947584144137393E-4</v>
      </c>
      <c r="B566" s="11">
        <v>-3.4109828886469469</v>
      </c>
      <c r="C566" s="11">
        <v>3.0489462487874739E-9</v>
      </c>
      <c r="D566" s="11">
        <v>4.3905377135193497E-4</v>
      </c>
    </row>
    <row r="567" spans="1:4" x14ac:dyDescent="0.25">
      <c r="A567" s="11">
        <v>1.1238537090592299E-3</v>
      </c>
      <c r="B567" s="11">
        <v>-3.2020768681523233</v>
      </c>
      <c r="C567" s="11">
        <v>5.8246988809293295E-9</v>
      </c>
      <c r="D567" s="11">
        <v>2.4889575773174102E-4</v>
      </c>
    </row>
    <row r="568" spans="1:4" x14ac:dyDescent="0.25">
      <c r="A568" s="11">
        <v>7.7267418348140997E-4</v>
      </c>
      <c r="B568" s="11">
        <v>-3.4398007167118365</v>
      </c>
      <c r="C568" s="11">
        <v>9.5071761351321922E-9</v>
      </c>
      <c r="D568" s="11">
        <v>3.4532179846614801E-4</v>
      </c>
    </row>
    <row r="569" spans="1:4" x14ac:dyDescent="0.25">
      <c r="A569" s="11">
        <v>9.2369911419185003E-4</v>
      </c>
      <c r="B569" s="11">
        <v>-3.0322007510539044</v>
      </c>
      <c r="C569" s="11">
        <v>4.3879078033171776E-9</v>
      </c>
      <c r="D569" s="11">
        <v>2.5120560059932099E-4</v>
      </c>
    </row>
    <row r="570" spans="1:4" x14ac:dyDescent="0.25">
      <c r="A570" s="11">
        <v>7.38447064623592E-4</v>
      </c>
      <c r="B570" s="11">
        <v>-3.1882272797662741</v>
      </c>
      <c r="C570" s="11">
        <v>6.3082657984584353E-9</v>
      </c>
      <c r="D570" s="11">
        <v>5.3136619885180603E-4</v>
      </c>
    </row>
    <row r="571" spans="1:4" x14ac:dyDescent="0.25">
      <c r="A571" s="11">
        <v>1.6326781956662001E-3</v>
      </c>
      <c r="B571" s="11">
        <v>-3.3409350257539696</v>
      </c>
      <c r="C571" s="11">
        <v>4.4085061778675582E-9</v>
      </c>
      <c r="D571" s="11">
        <v>2.7381101146990201E-4</v>
      </c>
    </row>
    <row r="572" spans="1:4" x14ac:dyDescent="0.25">
      <c r="A572" s="11">
        <v>1.0549219288506599E-3</v>
      </c>
      <c r="B572" s="11">
        <v>-3.4534561777108199</v>
      </c>
      <c r="C572" s="11">
        <v>2.7039572519668988E-9</v>
      </c>
      <c r="D572" s="11">
        <v>1.7236180994767699E-4</v>
      </c>
    </row>
    <row r="573" spans="1:4" x14ac:dyDescent="0.25">
      <c r="A573" s="11">
        <v>-1.15044261345739E-4</v>
      </c>
      <c r="B573" s="11">
        <v>-3.5471060418238358</v>
      </c>
      <c r="C573" s="11">
        <v>1.3159874365771607E-8</v>
      </c>
      <c r="D573" s="11">
        <v>4.7686718585567201E-4</v>
      </c>
    </row>
    <row r="574" spans="1:4" x14ac:dyDescent="0.25">
      <c r="A574" s="11">
        <v>1.0072346931412699E-3</v>
      </c>
      <c r="B574" s="11">
        <v>-3.2252509639202782</v>
      </c>
      <c r="C574" s="11">
        <v>2.7448586338482397E-9</v>
      </c>
      <c r="D574" s="11">
        <v>1.1353970368397001E-4</v>
      </c>
    </row>
    <row r="575" spans="1:4" x14ac:dyDescent="0.25">
      <c r="A575" s="11">
        <v>3.91395919889331E-4</v>
      </c>
      <c r="B575" s="11">
        <v>-3.3266597889589775</v>
      </c>
      <c r="C575" s="11">
        <v>6.4442214319426538E-9</v>
      </c>
      <c r="D575" s="11">
        <v>3.6734582712970299E-4</v>
      </c>
    </row>
    <row r="576" spans="1:4" x14ac:dyDescent="0.25">
      <c r="A576" s="11">
        <v>8.6432128929952296E-4</v>
      </c>
      <c r="B576" s="11">
        <v>-3.0573824578956588</v>
      </c>
      <c r="C576" s="11">
        <v>5.0936028053948545E-9</v>
      </c>
      <c r="D576" s="11">
        <v>1.49018010867974E-4</v>
      </c>
    </row>
    <row r="577" spans="1:4" x14ac:dyDescent="0.25">
      <c r="A577" s="11">
        <v>5.52824141438131E-4</v>
      </c>
      <c r="B577" s="11">
        <v>-3.0529115300932017</v>
      </c>
      <c r="C577" s="11">
        <v>6.396392195587362E-9</v>
      </c>
      <c r="D577" s="11">
        <v>2.1128061314184499E-4</v>
      </c>
    </row>
    <row r="578" spans="1:4" x14ac:dyDescent="0.25">
      <c r="A578" s="11">
        <v>1.54786256445697E-3</v>
      </c>
      <c r="B578" s="11">
        <v>-3.5415593061909298</v>
      </c>
      <c r="C578" s="11">
        <v>3.3048240933353002E-9</v>
      </c>
      <c r="D578" s="11">
        <v>3.4365997211063099E-4</v>
      </c>
    </row>
    <row r="579" spans="1:4" x14ac:dyDescent="0.25">
      <c r="A579" s="11">
        <v>1.1829860284610901E-3</v>
      </c>
      <c r="B579" s="11">
        <v>-3.4024833474643312</v>
      </c>
      <c r="C579" s="11">
        <v>3.5909592565126932E-9</v>
      </c>
      <c r="D579" s="11">
        <v>3.1917416941240802E-4</v>
      </c>
    </row>
    <row r="580" spans="1:4" x14ac:dyDescent="0.25">
      <c r="A580" s="11">
        <v>9.8342040978015104E-4</v>
      </c>
      <c r="B580" s="11">
        <v>-3.1612977255635184</v>
      </c>
      <c r="C580" s="11">
        <v>5.2538132364863672E-9</v>
      </c>
      <c r="D580" s="11">
        <v>4.67639043896018E-4</v>
      </c>
    </row>
    <row r="581" spans="1:4" x14ac:dyDescent="0.25">
      <c r="A581" s="11">
        <v>6.5469156143548404E-4</v>
      </c>
      <c r="B581" s="11">
        <v>-3.5963872259621477</v>
      </c>
      <c r="C581" s="11">
        <v>5.6502463499162596E-9</v>
      </c>
      <c r="D581" s="11">
        <v>2.6117385991190602E-4</v>
      </c>
    </row>
    <row r="582" spans="1:4" x14ac:dyDescent="0.25">
      <c r="A582" s="11">
        <v>1.8735461488714701E-3</v>
      </c>
      <c r="B582" s="11">
        <v>-3.3664229482185282</v>
      </c>
      <c r="C582" s="11">
        <v>3.5778718679905401E-9</v>
      </c>
      <c r="D582" s="11">
        <v>5.1249406315938403E-4</v>
      </c>
    </row>
    <row r="583" spans="1:4" x14ac:dyDescent="0.25">
      <c r="A583" s="11">
        <v>1.55009048818724E-3</v>
      </c>
      <c r="B583" s="11">
        <v>-3.511974346129457</v>
      </c>
      <c r="C583" s="11">
        <v>8.2404258037711856E-9</v>
      </c>
      <c r="D583" s="11">
        <v>3.8155914548924902E-4</v>
      </c>
    </row>
    <row r="584" spans="1:4" x14ac:dyDescent="0.25">
      <c r="A584" s="11">
        <v>6.3412165170056696E-4</v>
      </c>
      <c r="B584" s="11">
        <v>-3.1741763011037958</v>
      </c>
      <c r="C584" s="11">
        <v>4.9900281223788563E-9</v>
      </c>
      <c r="D584" s="11">
        <v>4.60916752827818E-4</v>
      </c>
    </row>
    <row r="585" spans="1:4" x14ac:dyDescent="0.25">
      <c r="A585" s="11">
        <v>4.0662793906703101E-4</v>
      </c>
      <c r="B585" s="11">
        <v>-3.4923126897129766</v>
      </c>
      <c r="C585" s="11">
        <v>1.251401842353655E-8</v>
      </c>
      <c r="D585" s="11">
        <v>2.7483308673670001E-4</v>
      </c>
    </row>
    <row r="586" spans="1:4" x14ac:dyDescent="0.25">
      <c r="A586" s="11">
        <v>8.6539603551527003E-4</v>
      </c>
      <c r="B586" s="11">
        <v>-3.4377650322544144</v>
      </c>
      <c r="C586" s="11">
        <v>6.2294400297526538E-9</v>
      </c>
      <c r="D586" s="11">
        <v>5.4682845422756004E-4</v>
      </c>
    </row>
    <row r="587" spans="1:4" x14ac:dyDescent="0.25">
      <c r="A587" s="11">
        <v>1.2139734808238401E-3</v>
      </c>
      <c r="B587" s="11">
        <v>-3.5142808045765608</v>
      </c>
      <c r="C587" s="11">
        <v>6.4591666073430381E-9</v>
      </c>
      <c r="D587" s="11">
        <v>1.8932247517320199E-4</v>
      </c>
    </row>
    <row r="588" spans="1:4" x14ac:dyDescent="0.25">
      <c r="A588" s="11">
        <v>9.3909105782620701E-4</v>
      </c>
      <c r="B588" s="11">
        <v>-3.5814682638174467</v>
      </c>
      <c r="C588" s="11">
        <v>4.7173009705589142E-9</v>
      </c>
      <c r="D588" s="11">
        <v>4.4367197720947298E-4</v>
      </c>
    </row>
    <row r="589" spans="1:4" x14ac:dyDescent="0.25">
      <c r="A589" s="11">
        <v>1.1282715196753799E-3</v>
      </c>
      <c r="B589" s="11">
        <v>-3.5372252465441161</v>
      </c>
      <c r="C589" s="11">
        <v>1.579804834409508E-9</v>
      </c>
      <c r="D589" s="11">
        <v>3.2087112862675099E-4</v>
      </c>
    </row>
    <row r="590" spans="1:4" x14ac:dyDescent="0.25">
      <c r="A590" s="11">
        <v>6.2558512567844596E-4</v>
      </c>
      <c r="B590" s="11">
        <v>-3.1714890205373587</v>
      </c>
      <c r="C590" s="11">
        <v>3.1201244144271672E-9</v>
      </c>
      <c r="D590" s="11">
        <v>2.5995610123325902E-4</v>
      </c>
    </row>
    <row r="591" spans="1:4" x14ac:dyDescent="0.25">
      <c r="A591" s="11">
        <v>7.6033241170506897E-4</v>
      </c>
      <c r="B591" s="11">
        <v>-3.4465341807994458</v>
      </c>
      <c r="C591" s="11">
        <v>3.1768704462388078E-9</v>
      </c>
      <c r="D591" s="11">
        <v>2.8351914366369301E-4</v>
      </c>
    </row>
    <row r="592" spans="1:4" x14ac:dyDescent="0.25">
      <c r="A592" s="11">
        <v>1.4061857719269201E-3</v>
      </c>
      <c r="B592" s="11">
        <v>-3.4997328650292219</v>
      </c>
      <c r="C592" s="11">
        <v>4.8917317017322905E-9</v>
      </c>
      <c r="D592" s="11">
        <v>9.8418421355975696E-5</v>
      </c>
    </row>
    <row r="593" spans="1:4" x14ac:dyDescent="0.25">
      <c r="A593" s="11">
        <v>8.1187071968183704E-4</v>
      </c>
      <c r="B593" s="11">
        <v>-3.4145490841813291</v>
      </c>
      <c r="C593" s="11">
        <v>4.2285791031763686E-9</v>
      </c>
      <c r="D593" s="11">
        <v>2.7538311045303401E-4</v>
      </c>
    </row>
    <row r="594" spans="1:4" x14ac:dyDescent="0.25">
      <c r="A594" s="11">
        <v>9.7466192107393103E-4</v>
      </c>
      <c r="B594" s="11">
        <v>-3.1077907417184059</v>
      </c>
      <c r="C594" s="11">
        <v>3.7470653062465807E-9</v>
      </c>
      <c r="D594" s="11">
        <v>4.4054801723839899E-4</v>
      </c>
    </row>
    <row r="595" spans="1:4" x14ac:dyDescent="0.25">
      <c r="A595" s="11">
        <v>1.43044484294455E-3</v>
      </c>
      <c r="B595" s="11">
        <v>-3.2843995943303388</v>
      </c>
      <c r="C595" s="11">
        <v>5.7132222208625895E-9</v>
      </c>
      <c r="D595" s="11">
        <v>3.5746785400555701E-4</v>
      </c>
    </row>
    <row r="596" spans="1:4" x14ac:dyDescent="0.25">
      <c r="A596" s="11">
        <v>1.0480586700287299E-3</v>
      </c>
      <c r="B596" s="11">
        <v>-3.3636339092885668</v>
      </c>
      <c r="C596" s="11">
        <v>4.4593858097349688E-9</v>
      </c>
      <c r="D596" s="11">
        <v>2.9810802635422203E-4</v>
      </c>
    </row>
    <row r="597" spans="1:4" x14ac:dyDescent="0.25">
      <c r="A597" s="11">
        <v>6.6975815611944496E-4</v>
      </c>
      <c r="B597" s="11">
        <v>-3.3270014209470515</v>
      </c>
      <c r="C597" s="11">
        <v>7.5620628983034446E-9</v>
      </c>
      <c r="D597" s="11">
        <v>1.92464089484843E-4</v>
      </c>
    </row>
    <row r="598" spans="1:4" x14ac:dyDescent="0.25">
      <c r="A598" s="11">
        <v>7.84152764616056E-4</v>
      </c>
      <c r="B598" s="11">
        <v>-3.2311060155624349</v>
      </c>
      <c r="C598" s="11">
        <v>4.7098222113150343E-9</v>
      </c>
      <c r="D598" s="11">
        <v>3.0064178968633801E-4</v>
      </c>
    </row>
    <row r="599" spans="1:4" x14ac:dyDescent="0.25">
      <c r="A599" s="11">
        <v>1.5385613402527801E-3</v>
      </c>
      <c r="B599" s="11">
        <v>-3.1564684515087165</v>
      </c>
      <c r="C599" s="11">
        <v>6.9546950825703711E-9</v>
      </c>
      <c r="D599" s="11">
        <v>1.38873723758955E-4</v>
      </c>
    </row>
    <row r="600" spans="1:4" x14ac:dyDescent="0.25">
      <c r="A600" s="11">
        <v>9.7660708131168806E-4</v>
      </c>
      <c r="B600" s="11">
        <v>-3.5937396851683334</v>
      </c>
      <c r="C600" s="11">
        <v>9.8587515497004632E-9</v>
      </c>
      <c r="D600" s="11">
        <v>2.3210171799123799E-4</v>
      </c>
    </row>
    <row r="601" spans="1:4" x14ac:dyDescent="0.25">
      <c r="A601" s="11">
        <v>1.78775384171586E-3</v>
      </c>
      <c r="B601" s="11">
        <v>-3.5212013530553965</v>
      </c>
      <c r="C601" s="11">
        <v>5.059133939462813E-9</v>
      </c>
      <c r="D601" s="11">
        <v>1.5919711991467601E-4</v>
      </c>
    </row>
    <row r="602" spans="1:4" x14ac:dyDescent="0.25">
      <c r="A602" s="11">
        <v>4.1901364220581E-4</v>
      </c>
      <c r="B602" s="11">
        <v>-3.2713393220150486</v>
      </c>
      <c r="C602" s="11">
        <v>2.9982983340805325E-9</v>
      </c>
      <c r="D602" s="11">
        <v>1.95679525262376E-4</v>
      </c>
    </row>
    <row r="603" spans="1:4" x14ac:dyDescent="0.25">
      <c r="A603" s="11">
        <v>-3.3503763048750102E-4</v>
      </c>
      <c r="B603" s="11">
        <v>-2.9666811983716657</v>
      </c>
      <c r="C603" s="11">
        <v>7.8919495434109573E-9</v>
      </c>
      <c r="D603" s="11">
        <v>4.4757360740485899E-4</v>
      </c>
    </row>
    <row r="604" spans="1:4" x14ac:dyDescent="0.25">
      <c r="A604" s="11">
        <v>7.8748559393271896E-4</v>
      </c>
      <c r="B604" s="11">
        <v>-3.0906471763391905</v>
      </c>
      <c r="C604" s="11">
        <v>5.5873787666911339E-9</v>
      </c>
      <c r="D604" s="11">
        <v>3.63428266063111E-4</v>
      </c>
    </row>
    <row r="605" spans="1:4" x14ac:dyDescent="0.25">
      <c r="A605" s="11">
        <v>1.37055871573325E-3</v>
      </c>
      <c r="B605" s="11">
        <v>-3.478419047038098</v>
      </c>
      <c r="C605" s="11">
        <v>3.1349389879357304E-9</v>
      </c>
      <c r="D605" s="11">
        <v>2.8065532945868097E-4</v>
      </c>
    </row>
    <row r="606" spans="1:4" x14ac:dyDescent="0.25">
      <c r="A606" s="11">
        <v>5.11965632993425E-4</v>
      </c>
      <c r="B606" s="11">
        <v>-3.2990656929907227</v>
      </c>
      <c r="C606" s="11">
        <v>9.393428788101281E-9</v>
      </c>
      <c r="D606" s="11">
        <v>5.3587480208649096E-4</v>
      </c>
    </row>
    <row r="607" spans="1:4" x14ac:dyDescent="0.25">
      <c r="A607" s="11">
        <v>2.25569986830039E-4</v>
      </c>
      <c r="B607" s="11">
        <v>-3.4779826577951436</v>
      </c>
      <c r="C607" s="11">
        <v>3.9689893002051562E-9</v>
      </c>
      <c r="D607" s="11">
        <v>2.26582001081038E-4</v>
      </c>
    </row>
    <row r="608" spans="1:4" x14ac:dyDescent="0.25">
      <c r="A608" s="11">
        <v>1.7760550537399499E-4</v>
      </c>
      <c r="B608" s="11">
        <v>-3.5452660561992571</v>
      </c>
      <c r="C608" s="11">
        <v>7.1466114301957233E-9</v>
      </c>
      <c r="D608" s="11">
        <v>3.8574508506634302E-4</v>
      </c>
    </row>
    <row r="609" spans="1:4" x14ac:dyDescent="0.25">
      <c r="A609" s="11">
        <v>1.0224422464858E-3</v>
      </c>
      <c r="B609" s="11">
        <v>-3.3868554699336428</v>
      </c>
      <c r="C609" s="11">
        <v>6.3062047613806986E-9</v>
      </c>
      <c r="D609" s="11">
        <v>2.7359455783854797E-4</v>
      </c>
    </row>
    <row r="610" spans="1:4" x14ac:dyDescent="0.25">
      <c r="A610" s="11">
        <v>6.88531182822174E-4</v>
      </c>
      <c r="B610" s="11">
        <v>-3.3406386979612486</v>
      </c>
      <c r="C610" s="11">
        <v>2.9744465276653669E-9</v>
      </c>
      <c r="D610" s="11">
        <v>2.1326893073709199E-4</v>
      </c>
    </row>
    <row r="611" spans="1:4" x14ac:dyDescent="0.25">
      <c r="A611" s="11">
        <v>1.3764944794587401E-3</v>
      </c>
      <c r="B611" s="11">
        <v>-3.1171717970462036</v>
      </c>
      <c r="C611" s="11">
        <v>8.28805907537618E-9</v>
      </c>
      <c r="D611" s="11">
        <v>1.8456050993336101E-4</v>
      </c>
    </row>
    <row r="612" spans="1:4" x14ac:dyDescent="0.25">
      <c r="A612" s="11">
        <v>1.1434175327308001E-3</v>
      </c>
      <c r="B612" s="11">
        <v>-3.200748695624287</v>
      </c>
      <c r="C612" s="11">
        <v>4.4931830461232019E-9</v>
      </c>
      <c r="D612" s="11">
        <v>3.02545598101572E-4</v>
      </c>
    </row>
    <row r="613" spans="1:4" x14ac:dyDescent="0.25">
      <c r="A613" s="11">
        <v>1.92721961164484E-3</v>
      </c>
      <c r="B613" s="11">
        <v>-3.4131388637805764</v>
      </c>
      <c r="C613" s="11">
        <v>4.9329811013644907E-9</v>
      </c>
      <c r="D613" s="11">
        <v>1.5911336907265799E-4</v>
      </c>
    </row>
    <row r="614" spans="1:4" x14ac:dyDescent="0.25">
      <c r="A614" s="11">
        <v>1.5590299224195301E-3</v>
      </c>
      <c r="B614" s="11">
        <v>-3.3340902892746302</v>
      </c>
      <c r="C614" s="11">
        <v>7.2718229077136308E-9</v>
      </c>
      <c r="D614" s="11">
        <v>2.2436697017618799E-4</v>
      </c>
    </row>
    <row r="615" spans="1:4" x14ac:dyDescent="0.25">
      <c r="A615" s="11">
        <v>7.74412052835581E-4</v>
      </c>
      <c r="B615" s="11">
        <v>-3.5157231797965274</v>
      </c>
      <c r="C615" s="11">
        <v>3.2613533885261711E-9</v>
      </c>
      <c r="D615" s="11">
        <v>2.14067272149996E-4</v>
      </c>
    </row>
    <row r="616" spans="1:4" x14ac:dyDescent="0.25">
      <c r="A616" s="11">
        <v>1.09538418497611E-3</v>
      </c>
      <c r="B616" s="11">
        <v>-3.363515765373982</v>
      </c>
      <c r="C616" s="11">
        <v>4.6438087500070421E-9</v>
      </c>
      <c r="D616" s="11">
        <v>3.6557506849198198E-4</v>
      </c>
    </row>
    <row r="617" spans="1:4" x14ac:dyDescent="0.25">
      <c r="A617" s="11">
        <v>5.4382566795422996E-4</v>
      </c>
      <c r="B617" s="11">
        <v>-3.2061731488726224</v>
      </c>
      <c r="C617" s="11">
        <v>3.0102510664848646E-9</v>
      </c>
      <c r="D617" s="11">
        <v>2.34126385792003E-4</v>
      </c>
    </row>
    <row r="618" spans="1:4" x14ac:dyDescent="0.25">
      <c r="A618" s="11">
        <v>1.4313947934548601E-3</v>
      </c>
      <c r="B618" s="11">
        <v>-3.3418292541192125</v>
      </c>
      <c r="C618" s="11">
        <v>4.6921825493900529E-9</v>
      </c>
      <c r="D618" s="11">
        <v>2.6189599921487702E-4</v>
      </c>
    </row>
    <row r="619" spans="1:4" x14ac:dyDescent="0.25">
      <c r="A619" s="11">
        <v>6.6357011672122399E-4</v>
      </c>
      <c r="B619" s="11">
        <v>-3.5501913164122216</v>
      </c>
      <c r="C619" s="11">
        <v>6.6148364043900857E-9</v>
      </c>
      <c r="D619" s="11">
        <v>2.0014003811858201E-4</v>
      </c>
    </row>
    <row r="620" spans="1:4" x14ac:dyDescent="0.25">
      <c r="A620" s="11">
        <v>1.5048117828812299E-3</v>
      </c>
      <c r="B620" s="11">
        <v>-3.4042783726988062</v>
      </c>
      <c r="C620" s="11">
        <v>1.4581474466375395E-8</v>
      </c>
      <c r="D620" s="11">
        <v>1.6082108106189801E-4</v>
      </c>
    </row>
    <row r="621" spans="1:4" x14ac:dyDescent="0.25">
      <c r="A621" s="11">
        <v>9.0033289154962796E-4</v>
      </c>
      <c r="B621" s="11">
        <v>-3.1052374215714202</v>
      </c>
      <c r="C621" s="11">
        <v>4.7928988946103313E-9</v>
      </c>
      <c r="D621" s="11">
        <v>4.2395762838096199E-4</v>
      </c>
    </row>
    <row r="622" spans="1:4" x14ac:dyDescent="0.25">
      <c r="A622" s="11">
        <v>1.5642794813087401E-3</v>
      </c>
      <c r="B622" s="11">
        <v>-3.129854220200146</v>
      </c>
      <c r="C622" s="11">
        <v>4.170727815742012E-9</v>
      </c>
      <c r="D622" s="11">
        <v>2.9201180514464199E-4</v>
      </c>
    </row>
    <row r="623" spans="1:4" x14ac:dyDescent="0.25">
      <c r="A623" s="11">
        <v>1.4404724725681E-3</v>
      </c>
      <c r="B623" s="11">
        <v>-2.9915896065275067</v>
      </c>
      <c r="C623" s="11">
        <v>6.8032594181440576E-9</v>
      </c>
      <c r="D623" s="11">
        <v>4.22046235436539E-4</v>
      </c>
    </row>
    <row r="624" spans="1:4" x14ac:dyDescent="0.25">
      <c r="A624" s="11">
        <v>1.46871591994215E-3</v>
      </c>
      <c r="B624" s="11">
        <v>-3.032419020547314</v>
      </c>
      <c r="C624" s="11">
        <v>7.6431591003904495E-9</v>
      </c>
      <c r="D624" s="11">
        <v>3.26027305609959E-4</v>
      </c>
    </row>
    <row r="625" spans="1:4" x14ac:dyDescent="0.25">
      <c r="A625" s="11">
        <v>1.30325027401151E-3</v>
      </c>
      <c r="B625" s="11">
        <v>-3.2764423780708931</v>
      </c>
      <c r="C625" s="11">
        <v>2.952231560691292E-9</v>
      </c>
      <c r="D625" s="11">
        <v>3.1350552776553099E-4</v>
      </c>
    </row>
    <row r="626" spans="1:4" x14ac:dyDescent="0.25">
      <c r="A626" s="11">
        <v>1.0837659430560499E-3</v>
      </c>
      <c r="B626" s="11">
        <v>-3.2936993223627637</v>
      </c>
      <c r="C626" s="11">
        <v>4.4705610688851652E-9</v>
      </c>
      <c r="D626" s="11">
        <v>8.5309744474499998E-4</v>
      </c>
    </row>
    <row r="627" spans="1:4" x14ac:dyDescent="0.25">
      <c r="A627" s="11">
        <v>3.5759162941988398E-4</v>
      </c>
      <c r="B627" s="11">
        <v>-3.5639823474022032</v>
      </c>
      <c r="C627" s="11">
        <v>4.6168759554057926E-9</v>
      </c>
      <c r="D627" s="11">
        <v>1.7147725660739699E-4</v>
      </c>
    </row>
    <row r="628" spans="1:4" x14ac:dyDescent="0.25">
      <c r="A628" s="11">
        <v>9.5274910170257401E-4</v>
      </c>
      <c r="B628" s="11">
        <v>-3.3209538349442549</v>
      </c>
      <c r="C628" s="11">
        <v>7.3736022270959224E-9</v>
      </c>
      <c r="D628" s="11">
        <v>2.8779106923727002E-4</v>
      </c>
    </row>
    <row r="629" spans="1:4" x14ac:dyDescent="0.25">
      <c r="A629" s="11">
        <v>1.2885812272541001E-3</v>
      </c>
      <c r="B629" s="11">
        <v>-3.2115163849675334</v>
      </c>
      <c r="C629" s="11">
        <v>4.0952144355983828E-9</v>
      </c>
      <c r="D629" s="11">
        <v>3.7920373927478201E-4</v>
      </c>
    </row>
    <row r="630" spans="1:4" x14ac:dyDescent="0.25">
      <c r="A630" s="11">
        <v>9.5854367926437203E-4</v>
      </c>
      <c r="B630" s="11">
        <v>-3.2509786716590874</v>
      </c>
      <c r="C630" s="11">
        <v>3.5309609871119659E-9</v>
      </c>
      <c r="D630" s="11">
        <v>3.5373810194431798E-4</v>
      </c>
    </row>
    <row r="631" spans="1:4" x14ac:dyDescent="0.25">
      <c r="A631" s="11">
        <v>1.69719431302966E-4</v>
      </c>
      <c r="B631" s="11">
        <v>-3.1218581835984107</v>
      </c>
      <c r="C631" s="11">
        <v>7.6929802314510978E-9</v>
      </c>
      <c r="D631" s="11">
        <v>4.1678794654053698E-4</v>
      </c>
    </row>
    <row r="632" spans="1:4" x14ac:dyDescent="0.25">
      <c r="A632" s="11">
        <v>1.1746141204873101E-3</v>
      </c>
      <c r="B632" s="11">
        <v>-2.818740849114914</v>
      </c>
      <c r="C632" s="11">
        <v>4.1130111014335408E-9</v>
      </c>
      <c r="D632" s="11">
        <v>2.3523701376370701E-4</v>
      </c>
    </row>
    <row r="633" spans="1:4" x14ac:dyDescent="0.25">
      <c r="A633" s="11">
        <v>1.7082666813222601E-3</v>
      </c>
      <c r="B633" s="11">
        <v>-3.5917712987069992</v>
      </c>
      <c r="C633" s="11">
        <v>5.4532342199116885E-9</v>
      </c>
      <c r="D633" s="11">
        <v>1.4485394016025099E-4</v>
      </c>
    </row>
    <row r="634" spans="1:4" x14ac:dyDescent="0.25">
      <c r="A634" s="11">
        <v>7.7774386787659102E-4</v>
      </c>
      <c r="B634" s="11">
        <v>-3.2213975722189612</v>
      </c>
      <c r="C634" s="11">
        <v>7.2756175157964413E-9</v>
      </c>
      <c r="D634" s="11">
        <v>3.2037247108751701E-4</v>
      </c>
    </row>
    <row r="635" spans="1:4" x14ac:dyDescent="0.25">
      <c r="A635" s="11">
        <v>1.5227931750441E-3</v>
      </c>
      <c r="B635" s="11">
        <v>-3.3520302477733006</v>
      </c>
      <c r="C635" s="11">
        <v>4.1592163376668311E-9</v>
      </c>
      <c r="D635" s="11">
        <v>5.7358190265566602E-4</v>
      </c>
    </row>
    <row r="636" spans="1:4" x14ac:dyDescent="0.25">
      <c r="A636" s="11">
        <v>1.7624919111108501E-3</v>
      </c>
      <c r="B636" s="11">
        <v>-3.1644324470085201</v>
      </c>
      <c r="C636" s="11">
        <v>5.4434841849158048E-9</v>
      </c>
      <c r="D636" s="11">
        <v>2.3825417835007101E-4</v>
      </c>
    </row>
    <row r="637" spans="1:4" x14ac:dyDescent="0.25">
      <c r="A637" s="11">
        <v>1.6382234701121799E-3</v>
      </c>
      <c r="B637" s="11">
        <v>-3.5594253264797815</v>
      </c>
      <c r="C637" s="11">
        <v>7.185053412586266E-9</v>
      </c>
      <c r="D637" s="11">
        <v>3.7627414005242702E-4</v>
      </c>
    </row>
    <row r="638" spans="1:4" x14ac:dyDescent="0.25">
      <c r="A638" s="11">
        <v>1.30489669728928E-3</v>
      </c>
      <c r="B638" s="11">
        <v>-3.1869660142262397</v>
      </c>
      <c r="C638" s="11">
        <v>5.4325146419874262E-9</v>
      </c>
      <c r="D638" s="11">
        <v>2.4285793559924E-4</v>
      </c>
    </row>
    <row r="639" spans="1:4" x14ac:dyDescent="0.25">
      <c r="A639" s="11">
        <v>6.8691352383554703E-4</v>
      </c>
      <c r="B639" s="11">
        <v>-3.7958133442821262</v>
      </c>
      <c r="C639" s="11">
        <v>2.4454251853051675E-9</v>
      </c>
      <c r="D639" s="11">
        <v>5.9832521256599695E-4</v>
      </c>
    </row>
    <row r="640" spans="1:4" x14ac:dyDescent="0.25">
      <c r="A640" s="11">
        <v>1.0263417964199201E-3</v>
      </c>
      <c r="B640" s="11">
        <v>-3.3091716315737534</v>
      </c>
      <c r="C640" s="11">
        <v>4.7040667812695514E-9</v>
      </c>
      <c r="D640" s="11">
        <v>7.3138937322399103E-4</v>
      </c>
    </row>
    <row r="641" spans="1:4" x14ac:dyDescent="0.25">
      <c r="A641" s="11">
        <v>1.9030756870834201E-3</v>
      </c>
      <c r="B641" s="11">
        <v>-3.3399208038391381</v>
      </c>
      <c r="C641" s="11">
        <v>4.495855037716058E-9</v>
      </c>
      <c r="D641" s="11">
        <v>3.2260864630926798E-4</v>
      </c>
    </row>
    <row r="642" spans="1:4" x14ac:dyDescent="0.25">
      <c r="A642" s="11">
        <v>8.9618017957775599E-4</v>
      </c>
      <c r="B642" s="11">
        <v>-3.4266048262565696</v>
      </c>
      <c r="C642" s="11">
        <v>7.9856360077009863E-9</v>
      </c>
      <c r="D642" s="11">
        <v>2.8718590511300502E-4</v>
      </c>
    </row>
    <row r="643" spans="1:4" x14ac:dyDescent="0.25">
      <c r="A643" s="11">
        <v>1.7167975793148599E-3</v>
      </c>
      <c r="B643" s="11">
        <v>-3.0447711104941906</v>
      </c>
      <c r="C643" s="11">
        <v>1.1469084827899507E-8</v>
      </c>
      <c r="D643" s="11">
        <v>3.9728273081042302E-4</v>
      </c>
    </row>
    <row r="644" spans="1:4" x14ac:dyDescent="0.25">
      <c r="A644" s="11">
        <v>1.6903584452728901E-3</v>
      </c>
      <c r="B644" s="11">
        <v>-3.306894274094712</v>
      </c>
      <c r="C644" s="11">
        <v>5.7070000284376442E-9</v>
      </c>
      <c r="D644" s="11">
        <v>6.5144905161348E-4</v>
      </c>
    </row>
    <row r="645" spans="1:4" x14ac:dyDescent="0.25">
      <c r="A645" s="11">
        <v>1.43536064976593E-3</v>
      </c>
      <c r="B645" s="11">
        <v>-3.6070346541560392</v>
      </c>
      <c r="C645" s="11">
        <v>6.6877561713197639E-9</v>
      </c>
      <c r="D645" s="11">
        <v>4.1571413672260402E-4</v>
      </c>
    </row>
    <row r="646" spans="1:4" x14ac:dyDescent="0.25">
      <c r="A646" s="11">
        <v>1.55301508077516E-3</v>
      </c>
      <c r="B646" s="11">
        <v>-3.3107700929833617</v>
      </c>
      <c r="C646" s="11">
        <v>4.2270881930681375E-9</v>
      </c>
      <c r="D646" s="11">
        <v>4.4062841975187999E-4</v>
      </c>
    </row>
    <row r="647" spans="1:4" x14ac:dyDescent="0.25">
      <c r="A647" s="11">
        <v>5.7525484319389197E-4</v>
      </c>
      <c r="B647" s="11">
        <v>-3.3604693691690763</v>
      </c>
      <c r="C647" s="11">
        <v>2.5249656098076436E-9</v>
      </c>
      <c r="D647" s="11">
        <v>1.7360661377397699E-4</v>
      </c>
    </row>
    <row r="648" spans="1:4" x14ac:dyDescent="0.25">
      <c r="A648" s="11">
        <v>1.0067776809247601E-3</v>
      </c>
      <c r="B648" s="11">
        <v>-3.4161622242035943</v>
      </c>
      <c r="C648" s="11">
        <v>3.954090436511347E-9</v>
      </c>
      <c r="D648" s="11">
        <v>2.6936999856988101E-4</v>
      </c>
    </row>
    <row r="649" spans="1:4" x14ac:dyDescent="0.25">
      <c r="A649" s="11">
        <v>5.4869617627688804E-4</v>
      </c>
      <c r="B649" s="11">
        <v>-3.2570341303448465</v>
      </c>
      <c r="C649" s="11">
        <v>3.0620542323296564E-9</v>
      </c>
      <c r="D649" s="11">
        <v>3.8528118195184802E-4</v>
      </c>
    </row>
    <row r="650" spans="1:4" x14ac:dyDescent="0.25">
      <c r="A650" s="11">
        <v>3.1175198180558299E-4</v>
      </c>
      <c r="B650" s="11">
        <v>-3.3472342556090977</v>
      </c>
      <c r="C650" s="11">
        <v>1.1199277786369153E-8</v>
      </c>
      <c r="D650" s="11">
        <v>5.3084032084306E-4</v>
      </c>
    </row>
    <row r="651" spans="1:4" x14ac:dyDescent="0.25">
      <c r="A651" s="11">
        <v>1.23092186243096E-3</v>
      </c>
      <c r="B651" s="11">
        <v>-3.1426998252985832</v>
      </c>
      <c r="C651" s="11">
        <v>2.8151004779069911E-9</v>
      </c>
      <c r="D651" s="11">
        <v>3.5950057004251299E-4</v>
      </c>
    </row>
    <row r="652" spans="1:4" x14ac:dyDescent="0.25">
      <c r="A652" s="11">
        <v>1.0915269520959099E-3</v>
      </c>
      <c r="B652" s="11">
        <v>-3.154963178382244</v>
      </c>
      <c r="C652" s="11">
        <v>5.1377796349574008E-9</v>
      </c>
      <c r="D652" s="11">
        <v>5.4751768528699802E-4</v>
      </c>
    </row>
    <row r="653" spans="1:4" x14ac:dyDescent="0.25">
      <c r="A653" s="11">
        <v>1.5838153421315101E-3</v>
      </c>
      <c r="B653" s="11">
        <v>-3.1066448087201213</v>
      </c>
      <c r="C653" s="11">
        <v>6.4224063599801781E-9</v>
      </c>
      <c r="D653" s="11">
        <v>2.1758051862825901E-4</v>
      </c>
    </row>
    <row r="654" spans="1:4" x14ac:dyDescent="0.25">
      <c r="A654" s="11">
        <v>9.8939072455860207E-4</v>
      </c>
      <c r="B654" s="11">
        <v>-3.2007716459092821</v>
      </c>
      <c r="C654" s="11">
        <v>7.1616764568583382E-9</v>
      </c>
      <c r="D654" s="11">
        <v>2.2694068476699299E-4</v>
      </c>
    </row>
    <row r="655" spans="1:4" x14ac:dyDescent="0.25">
      <c r="A655" s="11">
        <v>1.2753908958941401E-3</v>
      </c>
      <c r="B655" s="11">
        <v>-3.4066183919593729</v>
      </c>
      <c r="C655" s="11">
        <v>4.7644059685867972E-9</v>
      </c>
      <c r="D655" s="11">
        <v>4.8921172086634104E-4</v>
      </c>
    </row>
    <row r="656" spans="1:4" x14ac:dyDescent="0.25">
      <c r="A656" s="11">
        <v>1.1212785955015401E-3</v>
      </c>
      <c r="B656" s="11">
        <v>-3.4521793959037086</v>
      </c>
      <c r="C656" s="11">
        <v>3.2395866984254275E-9</v>
      </c>
      <c r="D656" s="11">
        <v>3.0131850256033402E-4</v>
      </c>
    </row>
    <row r="657" spans="1:4" x14ac:dyDescent="0.25">
      <c r="A657" s="11">
        <v>1.27134973690323E-3</v>
      </c>
      <c r="B657" s="11">
        <v>-3.6008458994335459</v>
      </c>
      <c r="C657" s="11">
        <v>1.0167935683004024E-8</v>
      </c>
      <c r="D657" s="11">
        <v>5.7146437227295903E-4</v>
      </c>
    </row>
    <row r="658" spans="1:4" x14ac:dyDescent="0.25">
      <c r="A658" s="11">
        <v>1.21978010636212E-3</v>
      </c>
      <c r="B658" s="11">
        <v>-3.4507595864264009</v>
      </c>
      <c r="C658" s="11">
        <v>3.3019072250132363E-9</v>
      </c>
      <c r="D658" s="11">
        <v>6.1470035772780802E-4</v>
      </c>
    </row>
    <row r="659" spans="1:4" x14ac:dyDescent="0.25">
      <c r="A659" s="11">
        <v>5.3798032019608197E-4</v>
      </c>
      <c r="B659" s="11">
        <v>-3.5202462470155886</v>
      </c>
      <c r="C659" s="11">
        <v>3.6317200151826172E-9</v>
      </c>
      <c r="D659" s="11">
        <v>1.5932469208915199E-4</v>
      </c>
    </row>
    <row r="660" spans="1:4" x14ac:dyDescent="0.25">
      <c r="A660" s="11">
        <v>8.8203051571434797E-4</v>
      </c>
      <c r="B660" s="11">
        <v>-3.4133300916871709</v>
      </c>
      <c r="C660" s="11">
        <v>6.0608515010785636E-9</v>
      </c>
      <c r="D660" s="11">
        <v>4.3444838696464803E-4</v>
      </c>
    </row>
    <row r="661" spans="1:4" x14ac:dyDescent="0.25">
      <c r="A661" s="11">
        <v>1.5462105983852399E-3</v>
      </c>
      <c r="B661" s="11">
        <v>-3.521725850483576</v>
      </c>
      <c r="C661" s="11">
        <v>4.9544252617240907E-9</v>
      </c>
      <c r="D661" s="11">
        <v>3.2166410474112798E-4</v>
      </c>
    </row>
    <row r="662" spans="1:4" x14ac:dyDescent="0.25">
      <c r="A662" s="11">
        <v>5.0323334612941805E-4</v>
      </c>
      <c r="B662" s="11">
        <v>-3.2374023868473234</v>
      </c>
      <c r="C662" s="11">
        <v>5.6791079573657923E-9</v>
      </c>
      <c r="D662" s="11">
        <v>1.89669760447499E-4</v>
      </c>
    </row>
    <row r="663" spans="1:4" x14ac:dyDescent="0.25">
      <c r="A663" s="11">
        <v>7.4187242504121997E-4</v>
      </c>
      <c r="B663" s="11">
        <v>-2.9808571736427627</v>
      </c>
      <c r="C663" s="11">
        <v>2.6940420234869772E-9</v>
      </c>
      <c r="D663" s="11">
        <v>1.61642684674324E-4</v>
      </c>
    </row>
    <row r="664" spans="1:4" x14ac:dyDescent="0.25">
      <c r="A664" s="11">
        <v>1.2449454993884101E-3</v>
      </c>
      <c r="B664" s="11">
        <v>-3.1629431833329309</v>
      </c>
      <c r="C664" s="11">
        <v>9.0425700647515847E-9</v>
      </c>
      <c r="D664" s="11">
        <v>1.80225915582066E-4</v>
      </c>
    </row>
    <row r="665" spans="1:4" x14ac:dyDescent="0.25">
      <c r="A665" s="11">
        <v>1.77049895348168E-3</v>
      </c>
      <c r="B665" s="11">
        <v>-3.4710453534813781</v>
      </c>
      <c r="C665" s="11">
        <v>8.2009732397725411E-9</v>
      </c>
      <c r="D665" s="11">
        <v>3.1076844533768302E-4</v>
      </c>
    </row>
    <row r="666" spans="1:4" x14ac:dyDescent="0.25">
      <c r="A666" s="11">
        <v>7.7630926087412296E-4</v>
      </c>
      <c r="B666" s="11">
        <v>-3.5440715384860573</v>
      </c>
      <c r="C666" s="11">
        <v>3.1229098500376527E-9</v>
      </c>
      <c r="D666" s="11">
        <v>1.5909753497233599E-4</v>
      </c>
    </row>
    <row r="667" spans="1:4" x14ac:dyDescent="0.25">
      <c r="A667" s="11">
        <v>1.6030273439083501E-3</v>
      </c>
      <c r="B667" s="11">
        <v>-3.4574752426354198</v>
      </c>
      <c r="C667" s="11">
        <v>1.3340568544681193E-8</v>
      </c>
      <c r="D667" s="11">
        <v>1.05408976740704E-4</v>
      </c>
    </row>
    <row r="668" spans="1:4" x14ac:dyDescent="0.25">
      <c r="A668" s="11">
        <v>1.01295744306736E-3</v>
      </c>
      <c r="B668" s="11">
        <v>-3.2368722437015891</v>
      </c>
      <c r="C668" s="11">
        <v>4.7306975783330385E-9</v>
      </c>
      <c r="D668" s="11">
        <v>2.2916255552348999E-4</v>
      </c>
    </row>
    <row r="669" spans="1:4" x14ac:dyDescent="0.25">
      <c r="A669" s="11">
        <v>6.45849423594458E-4</v>
      </c>
      <c r="B669" s="11">
        <v>-3.0941414873202526</v>
      </c>
      <c r="C669" s="11">
        <v>7.9404756562703605E-9</v>
      </c>
      <c r="D669" s="11">
        <v>2.2800847224163301E-4</v>
      </c>
    </row>
    <row r="670" spans="1:4" x14ac:dyDescent="0.25">
      <c r="A670" s="11">
        <v>1.5366991005124799E-3</v>
      </c>
      <c r="B670" s="11">
        <v>-3.3865411225797568</v>
      </c>
      <c r="C670" s="11">
        <v>1.2229227118783703E-8</v>
      </c>
      <c r="D670" s="11">
        <v>3.2580056732199001E-4</v>
      </c>
    </row>
    <row r="671" spans="1:4" x14ac:dyDescent="0.25">
      <c r="A671" s="11">
        <v>1.11714827540949E-3</v>
      </c>
      <c r="B671" s="11">
        <v>-3.3634046166640088</v>
      </c>
      <c r="C671" s="11">
        <v>3.8034984220106891E-9</v>
      </c>
      <c r="D671" s="11">
        <v>2.0696697372233E-4</v>
      </c>
    </row>
    <row r="672" spans="1:4" x14ac:dyDescent="0.25">
      <c r="A672" s="11">
        <v>3.90258455493979E-4</v>
      </c>
      <c r="B672" s="11">
        <v>-3.3780279063153884</v>
      </c>
      <c r="C672" s="11">
        <v>4.533337322625877E-9</v>
      </c>
      <c r="D672" s="11">
        <v>2.9129086889706903E-4</v>
      </c>
    </row>
    <row r="673" spans="1:4" x14ac:dyDescent="0.25">
      <c r="A673" s="11">
        <v>1.54322365650138E-3</v>
      </c>
      <c r="B673" s="11">
        <v>-3.0613137176213265</v>
      </c>
      <c r="C673" s="11">
        <v>6.0381387200604198E-9</v>
      </c>
      <c r="D673" s="11">
        <v>4.6329693369264699E-4</v>
      </c>
    </row>
    <row r="674" spans="1:4" x14ac:dyDescent="0.25">
      <c r="A674" s="11">
        <v>2.4410043656792699E-4</v>
      </c>
      <c r="B674" s="11">
        <v>-3.3538070579474866</v>
      </c>
      <c r="C674" s="11">
        <v>4.6412869977713973E-9</v>
      </c>
      <c r="D674" s="11">
        <v>2.5179724080535201E-4</v>
      </c>
    </row>
    <row r="675" spans="1:4" x14ac:dyDescent="0.25">
      <c r="A675" s="11">
        <v>8.59306863778657E-4</v>
      </c>
      <c r="B675" s="11">
        <v>-3.380449875468623</v>
      </c>
      <c r="C675" s="11">
        <v>9.7032275667806688E-9</v>
      </c>
      <c r="D675" s="11">
        <v>2.8828688113973101E-4</v>
      </c>
    </row>
    <row r="676" spans="1:4" x14ac:dyDescent="0.25">
      <c r="A676" s="11">
        <v>1.31020832126937E-3</v>
      </c>
      <c r="B676" s="11">
        <v>-3.0046017534954745</v>
      </c>
      <c r="C676" s="11">
        <v>4.9799391232911017E-9</v>
      </c>
      <c r="D676" s="11">
        <v>3.0869146715844001E-4</v>
      </c>
    </row>
    <row r="677" spans="1:4" x14ac:dyDescent="0.25">
      <c r="A677" s="11">
        <v>1.4277270469007801E-3</v>
      </c>
      <c r="B677" s="11">
        <v>-3.2640268354749242</v>
      </c>
      <c r="C677" s="11">
        <v>4.1459920585470285E-9</v>
      </c>
      <c r="D677" s="11">
        <v>4.6965155201628898E-4</v>
      </c>
    </row>
    <row r="678" spans="1:4" x14ac:dyDescent="0.25">
      <c r="A678" s="11">
        <v>1.7819520124691499E-5</v>
      </c>
      <c r="B678" s="11">
        <v>-3.4036997364380381</v>
      </c>
      <c r="C678" s="11">
        <v>2.9712723265111148E-9</v>
      </c>
      <c r="D678" s="11">
        <v>2.0204858123785299E-4</v>
      </c>
    </row>
    <row r="679" spans="1:4" x14ac:dyDescent="0.25">
      <c r="A679" s="11">
        <v>5.8345987756458896E-4</v>
      </c>
      <c r="B679" s="11">
        <v>-3.4252267161357817</v>
      </c>
      <c r="C679" s="11">
        <v>7.8960994934012563E-9</v>
      </c>
      <c r="D679" s="11">
        <v>5.4317554998970603E-4</v>
      </c>
    </row>
    <row r="680" spans="1:4" x14ac:dyDescent="0.25">
      <c r="A680" s="11">
        <v>9.1495960423177705E-4</v>
      </c>
      <c r="B680" s="11">
        <v>-3.2204268327780947</v>
      </c>
      <c r="C680" s="11">
        <v>4.0203912009166174E-9</v>
      </c>
      <c r="D680" s="11">
        <v>4.1900168174469201E-4</v>
      </c>
    </row>
    <row r="681" spans="1:4" x14ac:dyDescent="0.25">
      <c r="A681" s="11">
        <v>1.5332980142502199E-3</v>
      </c>
      <c r="B681" s="11">
        <v>-3.5236300811741201</v>
      </c>
      <c r="C681" s="11">
        <v>4.6997284928689167E-9</v>
      </c>
      <c r="D681" s="11">
        <v>2.06252342424894E-4</v>
      </c>
    </row>
    <row r="682" spans="1:4" x14ac:dyDescent="0.25">
      <c r="A682" s="11">
        <v>1.3622772180163199E-3</v>
      </c>
      <c r="B682" s="11">
        <v>-3.1810754891256177</v>
      </c>
      <c r="C682" s="11">
        <v>3.1915185512334199E-9</v>
      </c>
      <c r="D682" s="11">
        <v>3.0169370907836901E-4</v>
      </c>
    </row>
    <row r="683" spans="1:4" x14ac:dyDescent="0.25">
      <c r="A683" s="11">
        <v>5.5621376181946099E-4</v>
      </c>
      <c r="B683" s="11">
        <v>-2.8893325059810429</v>
      </c>
      <c r="C683" s="11">
        <v>3.9938777696576875E-9</v>
      </c>
      <c r="D683" s="11">
        <v>5.1463777624103095E-4</v>
      </c>
    </row>
    <row r="684" spans="1:4" x14ac:dyDescent="0.25">
      <c r="A684" s="11">
        <v>5.0674815059153599E-4</v>
      </c>
      <c r="B684" s="11">
        <v>-3.3994352634056861</v>
      </c>
      <c r="C684" s="11">
        <v>3.4522644828073533E-9</v>
      </c>
      <c r="D684" s="11">
        <v>4.5857859261017102E-4</v>
      </c>
    </row>
    <row r="685" spans="1:4" x14ac:dyDescent="0.25">
      <c r="A685" s="11">
        <v>1.15511313610057E-3</v>
      </c>
      <c r="B685" s="11">
        <v>-3.0870770026787757</v>
      </c>
      <c r="C685" s="11">
        <v>3.2732487604155084E-9</v>
      </c>
      <c r="D685" s="11">
        <v>2.89449328394944E-4</v>
      </c>
    </row>
    <row r="686" spans="1:4" x14ac:dyDescent="0.25">
      <c r="A686" s="11">
        <v>1.13192163661082E-3</v>
      </c>
      <c r="B686" s="11">
        <v>-3.2952399742164231</v>
      </c>
      <c r="C686" s="11">
        <v>6.2745942839084201E-9</v>
      </c>
      <c r="D686" s="11">
        <v>1.7634759170440201E-4</v>
      </c>
    </row>
    <row r="687" spans="1:4" x14ac:dyDescent="0.25">
      <c r="A687" s="11">
        <v>4.0113537799089401E-4</v>
      </c>
      <c r="B687" s="11">
        <v>-3.6084914895523235</v>
      </c>
      <c r="C687" s="11">
        <v>6.4528194974785602E-9</v>
      </c>
      <c r="D687" s="11">
        <v>2.7280580242028998E-4</v>
      </c>
    </row>
    <row r="688" spans="1:4" x14ac:dyDescent="0.25">
      <c r="A688" s="11">
        <v>1.3207989457181899E-3</v>
      </c>
      <c r="B688" s="11">
        <v>-3.1506013548057044</v>
      </c>
      <c r="C688" s="11">
        <v>5.5209200030077151E-9</v>
      </c>
      <c r="D688" s="11">
        <v>2.4131550907371401E-4</v>
      </c>
    </row>
    <row r="689" spans="1:4" x14ac:dyDescent="0.25">
      <c r="A689" s="11">
        <v>7.5588405550317201E-4</v>
      </c>
      <c r="B689" s="11">
        <v>-3.1708061025690655</v>
      </c>
      <c r="C689" s="11">
        <v>3.2511370158301573E-9</v>
      </c>
      <c r="D689" s="11">
        <v>4.1293961384934399E-4</v>
      </c>
    </row>
    <row r="690" spans="1:4" x14ac:dyDescent="0.25">
      <c r="A690" s="11">
        <v>6.4840161007777102E-4</v>
      </c>
      <c r="B690" s="11">
        <v>-3.1872300680791592</v>
      </c>
      <c r="C690" s="11">
        <v>4.9437824026488933E-9</v>
      </c>
      <c r="D690" s="11">
        <v>1.8353965137454499E-4</v>
      </c>
    </row>
    <row r="691" spans="1:4" x14ac:dyDescent="0.25">
      <c r="A691" s="11">
        <v>1.5337855006744201E-3</v>
      </c>
      <c r="B691" s="11">
        <v>-3.3717989321681743</v>
      </c>
      <c r="C691" s="11">
        <v>3.8723356942363802E-9</v>
      </c>
      <c r="D691" s="11">
        <v>1.29050311685879E-4</v>
      </c>
    </row>
    <row r="692" spans="1:4" x14ac:dyDescent="0.25">
      <c r="A692" s="11">
        <v>4.5148651772298798E-4</v>
      </c>
      <c r="B692" s="11">
        <v>-3.4357964771119871</v>
      </c>
      <c r="C692" s="11">
        <v>6.8746760244754418E-9</v>
      </c>
      <c r="D692" s="11">
        <v>2.19294959389274E-4</v>
      </c>
    </row>
    <row r="693" spans="1:4" x14ac:dyDescent="0.25">
      <c r="A693" s="11">
        <v>1.3490793245688299E-3</v>
      </c>
      <c r="B693" s="11">
        <v>-3.2368626138713399</v>
      </c>
      <c r="C693" s="11">
        <v>2.9315617921343874E-9</v>
      </c>
      <c r="D693" s="11">
        <v>2.5186186164579397E-4</v>
      </c>
    </row>
    <row r="694" spans="1:4" x14ac:dyDescent="0.25">
      <c r="A694" s="11">
        <v>7.4905564630213105E-4</v>
      </c>
      <c r="B694" s="11">
        <v>-3.4594320423057643</v>
      </c>
      <c r="C694" s="11">
        <v>7.3202376126096753E-9</v>
      </c>
      <c r="D694" s="11">
        <v>5.8775585822583797E-4</v>
      </c>
    </row>
    <row r="695" spans="1:4" x14ac:dyDescent="0.25">
      <c r="A695" s="11">
        <v>4.0918190344621102E-4</v>
      </c>
      <c r="B695" s="11">
        <v>-3.263305350163209</v>
      </c>
      <c r="C695" s="11">
        <v>4.4979821062079823E-9</v>
      </c>
      <c r="D695" s="11">
        <v>2.8365080886095801E-4</v>
      </c>
    </row>
    <row r="696" spans="1:4" x14ac:dyDescent="0.25">
      <c r="A696" s="11">
        <v>1.10146715631599E-3</v>
      </c>
      <c r="B696" s="11">
        <v>-3.2909869877665558</v>
      </c>
      <c r="C696" s="11">
        <v>1.1124945970460743E-8</v>
      </c>
      <c r="D696" s="11">
        <v>3.0993240130650399E-4</v>
      </c>
    </row>
    <row r="697" spans="1:4" x14ac:dyDescent="0.25">
      <c r="A697" s="11">
        <v>1.17391678976801E-3</v>
      </c>
      <c r="B697" s="11">
        <v>-3.4361850774804954</v>
      </c>
      <c r="C697" s="11">
        <v>8.920247011043345E-9</v>
      </c>
      <c r="D697" s="11">
        <v>5.1128110448637304E-4</v>
      </c>
    </row>
    <row r="698" spans="1:4" x14ac:dyDescent="0.25">
      <c r="A698" s="11">
        <v>1.51752154680368E-3</v>
      </c>
      <c r="B698" s="11">
        <v>-3.486704523176404</v>
      </c>
      <c r="C698" s="11">
        <v>3.5787846840313947E-9</v>
      </c>
      <c r="D698" s="11">
        <v>4.9145608658738898E-4</v>
      </c>
    </row>
    <row r="699" spans="1:4" x14ac:dyDescent="0.25">
      <c r="A699" s="11">
        <v>1.87099478330426E-3</v>
      </c>
      <c r="B699" s="11">
        <v>-3.2391755055533475</v>
      </c>
      <c r="C699" s="11">
        <v>5.4159275006762495E-9</v>
      </c>
      <c r="D699" s="11">
        <v>2.9307606568276399E-4</v>
      </c>
    </row>
    <row r="700" spans="1:4" x14ac:dyDescent="0.25">
      <c r="A700" s="11">
        <v>1.26066173391323E-3</v>
      </c>
      <c r="B700" s="11">
        <v>-3.1567556821095324</v>
      </c>
      <c r="C700" s="11">
        <v>4.1575142347371501E-9</v>
      </c>
      <c r="D700" s="11">
        <v>3.0483092157191998E-4</v>
      </c>
    </row>
    <row r="701" spans="1:4" x14ac:dyDescent="0.25">
      <c r="A701" s="11">
        <v>1.6525215754926601E-5</v>
      </c>
      <c r="B701" s="11">
        <v>-3.5738728908244126</v>
      </c>
      <c r="C701" s="11">
        <v>4.7739112250642526E-9</v>
      </c>
      <c r="D701" s="11">
        <v>2.3510831764115799E-4</v>
      </c>
    </row>
    <row r="702" spans="1:4" x14ac:dyDescent="0.25">
      <c r="A702" s="11">
        <v>5.8724696674317199E-4</v>
      </c>
      <c r="B702" s="11">
        <v>-3.6782076326957793</v>
      </c>
      <c r="C702" s="11">
        <v>4.8490422807721498E-9</v>
      </c>
      <c r="D702" s="11">
        <v>2.06609188512237E-4</v>
      </c>
    </row>
    <row r="703" spans="1:4" x14ac:dyDescent="0.25">
      <c r="A703" s="11">
        <v>-1.63550569083721E-5</v>
      </c>
      <c r="B703" s="11">
        <v>-3.3855301621115541</v>
      </c>
      <c r="C703" s="11">
        <v>5.3332406743704675E-9</v>
      </c>
      <c r="D703" s="11">
        <v>3.2731141152155099E-4</v>
      </c>
    </row>
    <row r="704" spans="1:4" x14ac:dyDescent="0.25">
      <c r="A704" s="11">
        <v>9.6054065353711696E-4</v>
      </c>
      <c r="B704" s="11">
        <v>-3.3321586164861396</v>
      </c>
      <c r="C704" s="11">
        <v>5.35273402655157E-9</v>
      </c>
      <c r="D704" s="11">
        <v>2.9204674627551102E-4</v>
      </c>
    </row>
    <row r="705" spans="1:4" x14ac:dyDescent="0.25">
      <c r="A705" s="11">
        <v>1.20642683594617E-3</v>
      </c>
      <c r="B705" s="11">
        <v>-3.3692135226117617</v>
      </c>
      <c r="C705" s="11">
        <v>2.0189125847269405E-9</v>
      </c>
      <c r="D705" s="11">
        <v>2.92290572498715E-4</v>
      </c>
    </row>
    <row r="706" spans="1:4" x14ac:dyDescent="0.25">
      <c r="A706" s="11">
        <v>4.2664658872615E-4</v>
      </c>
      <c r="B706" s="11">
        <v>-3.0011270651379913</v>
      </c>
      <c r="C706" s="11">
        <v>7.4548860779037953E-9</v>
      </c>
      <c r="D706" s="11">
        <v>1.66102043441726E-4</v>
      </c>
    </row>
    <row r="707" spans="1:4" x14ac:dyDescent="0.25">
      <c r="A707" s="11">
        <v>1.6138116958435199E-3</v>
      </c>
      <c r="B707" s="11">
        <v>-3.1868537566439699</v>
      </c>
      <c r="C707" s="11">
        <v>6.8086151024558509E-9</v>
      </c>
      <c r="D707" s="11">
        <v>2.52450011737621E-4</v>
      </c>
    </row>
    <row r="708" spans="1:4" x14ac:dyDescent="0.25">
      <c r="A708" s="11">
        <v>2.2498932012384402E-3</v>
      </c>
      <c r="B708" s="11">
        <v>-3.2244992975389679</v>
      </c>
      <c r="C708" s="11">
        <v>4.7618187200646902E-9</v>
      </c>
      <c r="D708" s="11">
        <v>2.9449605739642002E-4</v>
      </c>
    </row>
    <row r="709" spans="1:4" x14ac:dyDescent="0.25">
      <c r="A709" s="11">
        <v>2.2308141790043801E-3</v>
      </c>
      <c r="B709" s="11">
        <v>-3.4717262057637495</v>
      </c>
      <c r="C709" s="11">
        <v>4.1891761864386173E-9</v>
      </c>
      <c r="D709" s="11">
        <v>2.4870748397016801E-4</v>
      </c>
    </row>
    <row r="710" spans="1:4" x14ac:dyDescent="0.25">
      <c r="A710" s="11">
        <v>6.41195373129458E-4</v>
      </c>
      <c r="B710" s="11">
        <v>-3.1529666714200184</v>
      </c>
      <c r="C710" s="11">
        <v>8.1927669471032982E-9</v>
      </c>
      <c r="D710" s="11">
        <v>2.5716376308038602E-4</v>
      </c>
    </row>
    <row r="711" spans="1:4" x14ac:dyDescent="0.25">
      <c r="A711" s="11">
        <v>1.06425343924568E-3</v>
      </c>
      <c r="B711" s="11">
        <v>-3.2243714687321172</v>
      </c>
      <c r="C711" s="11">
        <v>2.0926761516160386E-9</v>
      </c>
      <c r="D711" s="11">
        <v>2.5612519446353198E-4</v>
      </c>
    </row>
    <row r="712" spans="1:4" x14ac:dyDescent="0.25">
      <c r="A712" s="11">
        <v>1.7956240448044501E-3</v>
      </c>
      <c r="B712" s="11">
        <v>-3.0723783920426402</v>
      </c>
      <c r="C712" s="11">
        <v>5.5118193359144545E-9</v>
      </c>
      <c r="D712" s="11">
        <v>1.26301978648073E-4</v>
      </c>
    </row>
    <row r="713" spans="1:4" x14ac:dyDescent="0.25">
      <c r="A713" s="11">
        <v>3.7688554717885303E-5</v>
      </c>
      <c r="B713" s="11">
        <v>-3.3541471135096468</v>
      </c>
      <c r="C713" s="11">
        <v>4.0690197842693314E-9</v>
      </c>
      <c r="D713" s="11">
        <v>3.2145279080412299E-4</v>
      </c>
    </row>
    <row r="714" spans="1:4" x14ac:dyDescent="0.25">
      <c r="A714" s="11">
        <v>7.8884875484836999E-4</v>
      </c>
      <c r="B714" s="11">
        <v>-3.4252564724092629</v>
      </c>
      <c r="C714" s="11">
        <v>6.7500086537875139E-9</v>
      </c>
      <c r="D714" s="11">
        <v>1.8748615032671801E-4</v>
      </c>
    </row>
    <row r="715" spans="1:4" x14ac:dyDescent="0.25">
      <c r="A715" s="11">
        <v>7.72345938545823E-4</v>
      </c>
      <c r="B715" s="11">
        <v>-3.2778643813008115</v>
      </c>
      <c r="C715" s="11">
        <v>7.7846494072888465E-9</v>
      </c>
      <c r="D715" s="11">
        <v>5.0921395467728298E-4</v>
      </c>
    </row>
    <row r="716" spans="1:4" x14ac:dyDescent="0.25">
      <c r="A716" s="11">
        <v>1.1439892313946599E-3</v>
      </c>
      <c r="B716" s="11">
        <v>-3.2064992987900802</v>
      </c>
      <c r="C716" s="11">
        <v>2.4294383799186315E-9</v>
      </c>
      <c r="D716" s="11">
        <v>4.3623964772055199E-4</v>
      </c>
    </row>
    <row r="717" spans="1:4" x14ac:dyDescent="0.25">
      <c r="A717" s="11">
        <v>1.7594617441593101E-4</v>
      </c>
      <c r="B717" s="11">
        <v>-3.042849671607097</v>
      </c>
      <c r="C717" s="11">
        <v>7.9500079085627215E-9</v>
      </c>
      <c r="D717" s="11">
        <v>8.1166953731686201E-4</v>
      </c>
    </row>
    <row r="718" spans="1:4" x14ac:dyDescent="0.25">
      <c r="A718" s="11">
        <v>1.8837598708697099E-3</v>
      </c>
      <c r="B718" s="11">
        <v>-3.4153886497084844</v>
      </c>
      <c r="C718" s="11">
        <v>4.3318950007414681E-9</v>
      </c>
      <c r="D718" s="11">
        <v>5.6169302174650503E-4</v>
      </c>
    </row>
    <row r="719" spans="1:4" x14ac:dyDescent="0.25">
      <c r="A719" s="11">
        <v>1.3360865401101801E-3</v>
      </c>
      <c r="B719" s="11">
        <v>-2.9872615836326255</v>
      </c>
      <c r="C719" s="11">
        <v>4.8622638641627438E-9</v>
      </c>
      <c r="D719" s="11">
        <v>2.0112827749020301E-4</v>
      </c>
    </row>
    <row r="720" spans="1:4" x14ac:dyDescent="0.25">
      <c r="A720" s="11">
        <v>1.03103936451846E-3</v>
      </c>
      <c r="B720" s="11">
        <v>-3.0893978846743431</v>
      </c>
      <c r="C720" s="11">
        <v>4.9727843244004119E-9</v>
      </c>
      <c r="D720" s="11">
        <v>2.2125576438116501E-4</v>
      </c>
    </row>
    <row r="721" spans="1:4" x14ac:dyDescent="0.25">
      <c r="A721" s="11">
        <v>4.7560032490307001E-4</v>
      </c>
      <c r="B721" s="11">
        <v>-3.218759968863889</v>
      </c>
      <c r="C721" s="11">
        <v>3.725285286050191E-9</v>
      </c>
      <c r="D721" s="11">
        <v>1.57775880264749E-4</v>
      </c>
    </row>
    <row r="722" spans="1:4" x14ac:dyDescent="0.25">
      <c r="A722" s="11">
        <v>1.4015787009767501E-3</v>
      </c>
      <c r="B722" s="11">
        <v>-3.3247714536414423</v>
      </c>
      <c r="C722" s="11">
        <v>4.072152542795753E-9</v>
      </c>
      <c r="D722" s="11">
        <v>6.9052189226090799E-4</v>
      </c>
    </row>
    <row r="723" spans="1:4" x14ac:dyDescent="0.25">
      <c r="A723" s="11">
        <v>1.3063754939218401E-3</v>
      </c>
      <c r="B723" s="11">
        <v>-3.7130107924662252</v>
      </c>
      <c r="C723" s="11">
        <v>4.0817168181930646E-9</v>
      </c>
      <c r="D723" s="11">
        <v>2.3417494657549499E-4</v>
      </c>
    </row>
    <row r="724" spans="1:4" x14ac:dyDescent="0.25">
      <c r="A724" s="11">
        <v>9.39862982465508E-4</v>
      </c>
      <c r="B724" s="11">
        <v>-3.3925146505758947</v>
      </c>
      <c r="C724" s="11">
        <v>9.6603676378163334E-9</v>
      </c>
      <c r="D724" s="11">
        <v>5.7638666390420399E-4</v>
      </c>
    </row>
    <row r="725" spans="1:4" x14ac:dyDescent="0.25">
      <c r="A725" s="11">
        <v>7.20084309859697E-4</v>
      </c>
      <c r="B725" s="11">
        <v>-3.3311288721142231</v>
      </c>
      <c r="C725" s="11">
        <v>8.46852464493731E-9</v>
      </c>
      <c r="D725" s="11">
        <v>5.1751992923079705E-4</v>
      </c>
    </row>
    <row r="726" spans="1:4" x14ac:dyDescent="0.25">
      <c r="A726" s="11">
        <v>1.5061143964266799E-3</v>
      </c>
      <c r="B726" s="11">
        <v>-3.4909778806919145</v>
      </c>
      <c r="C726" s="11">
        <v>2.8173394534726493E-9</v>
      </c>
      <c r="D726" s="11">
        <v>3.8277266871945798E-4</v>
      </c>
    </row>
    <row r="727" spans="1:4" x14ac:dyDescent="0.25">
      <c r="A727" s="11">
        <v>1.4767049053078501E-3</v>
      </c>
      <c r="B727" s="11">
        <v>-3.4477143235041643</v>
      </c>
      <c r="C727" s="11">
        <v>4.564256848277649E-9</v>
      </c>
      <c r="D727" s="11">
        <v>3.5556668393287602E-4</v>
      </c>
    </row>
    <row r="728" spans="1:4" x14ac:dyDescent="0.25">
      <c r="A728" s="11">
        <v>1.3386922009698101E-3</v>
      </c>
      <c r="B728" s="11">
        <v>-3.1932966052883818</v>
      </c>
      <c r="C728" s="11">
        <v>7.193145145793944E-9</v>
      </c>
      <c r="D728" s="11">
        <v>2.6883892101588701E-4</v>
      </c>
    </row>
    <row r="729" spans="1:4" x14ac:dyDescent="0.25">
      <c r="A729" s="11">
        <v>6.9781240667291097E-4</v>
      </c>
      <c r="B729" s="11">
        <v>-3.3705217712588169</v>
      </c>
      <c r="C729" s="11">
        <v>4.1945112022837226E-9</v>
      </c>
      <c r="D729" s="11">
        <v>2.0883300557272399E-4</v>
      </c>
    </row>
    <row r="730" spans="1:4" x14ac:dyDescent="0.25">
      <c r="A730" s="11">
        <v>1.85897489046975E-3</v>
      </c>
      <c r="B730" s="11">
        <v>-3.3489115607767377</v>
      </c>
      <c r="C730" s="11">
        <v>5.72364592840985E-9</v>
      </c>
      <c r="D730" s="11">
        <v>2.13649727902962E-4</v>
      </c>
    </row>
    <row r="731" spans="1:4" x14ac:dyDescent="0.25">
      <c r="A731" s="11">
        <v>8.0534606949907595E-4</v>
      </c>
      <c r="B731" s="11">
        <v>-3.3500383425585158</v>
      </c>
      <c r="C731" s="11">
        <v>5.3817396446876637E-9</v>
      </c>
      <c r="D731" s="11">
        <v>2.6984169910417201E-4</v>
      </c>
    </row>
    <row r="732" spans="1:4" x14ac:dyDescent="0.25">
      <c r="A732" s="11">
        <v>5.3279319461493402E-4</v>
      </c>
      <c r="B732" s="11">
        <v>-3.1581053471993896</v>
      </c>
      <c r="C732" s="11">
        <v>5.8204909650407073E-9</v>
      </c>
      <c r="D732" s="11">
        <v>1.57906024001751E-4</v>
      </c>
    </row>
    <row r="733" spans="1:4" x14ac:dyDescent="0.25">
      <c r="A733" s="11">
        <v>1.6516275047001501E-3</v>
      </c>
      <c r="B733" s="11">
        <v>-3.328353843852466</v>
      </c>
      <c r="C733" s="11">
        <v>8.0738179581851332E-9</v>
      </c>
      <c r="D733" s="11">
        <v>4.6848746804058498E-4</v>
      </c>
    </row>
    <row r="734" spans="1:4" x14ac:dyDescent="0.25">
      <c r="A734" s="11">
        <v>6.9198604988290197E-4</v>
      </c>
      <c r="B734" s="11">
        <v>-3.4169045308413861</v>
      </c>
      <c r="C734" s="11">
        <v>5.0319259407956449E-9</v>
      </c>
      <c r="D734" s="11">
        <v>4.4589769421014602E-4</v>
      </c>
    </row>
    <row r="735" spans="1:4" x14ac:dyDescent="0.25">
      <c r="A735" s="11">
        <v>9.3101898793542502E-4</v>
      </c>
      <c r="B735" s="11">
        <v>-3.3169421961386205</v>
      </c>
      <c r="C735" s="11">
        <v>3.6443581407175506E-9</v>
      </c>
      <c r="D735" s="11">
        <v>2.7228557271434501E-4</v>
      </c>
    </row>
    <row r="736" spans="1:4" x14ac:dyDescent="0.25">
      <c r="A736" s="11">
        <v>1.1556938622614399E-3</v>
      </c>
      <c r="B736" s="11">
        <v>-3.221151808291312</v>
      </c>
      <c r="C736" s="11">
        <v>4.6571274485499756E-9</v>
      </c>
      <c r="D736" s="11">
        <v>1.79692159463714E-4</v>
      </c>
    </row>
    <row r="737" spans="1:4" x14ac:dyDescent="0.25">
      <c r="A737" s="11">
        <v>1.22370331478164E-3</v>
      </c>
      <c r="B737" s="11">
        <v>-3.4029621397528094</v>
      </c>
      <c r="C737" s="11">
        <v>5.4968433345057218E-9</v>
      </c>
      <c r="D737" s="11">
        <v>2.8292400779095299E-4</v>
      </c>
    </row>
    <row r="738" spans="1:4" x14ac:dyDescent="0.25">
      <c r="A738" s="11">
        <v>1.5513843869420999E-3</v>
      </c>
      <c r="B738" s="11">
        <v>-3.1688380746249698</v>
      </c>
      <c r="C738" s="11">
        <v>3.407085356655146E-9</v>
      </c>
      <c r="D738" s="11">
        <v>2.4288361780992499E-4</v>
      </c>
    </row>
    <row r="739" spans="1:4" x14ac:dyDescent="0.25">
      <c r="A739" s="11">
        <v>7.4544348904050605E-4</v>
      </c>
      <c r="B739" s="11">
        <v>-3.7607823506602336</v>
      </c>
      <c r="C739" s="11">
        <v>8.8426593840071088E-9</v>
      </c>
      <c r="D739" s="11">
        <v>4.9983306079798002E-4</v>
      </c>
    </row>
    <row r="740" spans="1:4" x14ac:dyDescent="0.25">
      <c r="A740" s="11">
        <v>8.92555777069395E-4</v>
      </c>
      <c r="B740" s="11">
        <v>-3.5678579681142812</v>
      </c>
      <c r="C740" s="11">
        <v>5.0148485325699763E-9</v>
      </c>
      <c r="D740" s="11">
        <v>3.0829860687341299E-4</v>
      </c>
    </row>
    <row r="741" spans="1:4" x14ac:dyDescent="0.25">
      <c r="A741" s="11">
        <v>9.4144933633831702E-4</v>
      </c>
      <c r="B741" s="11">
        <v>-3.5830684000013866</v>
      </c>
      <c r="C741" s="11">
        <v>3.2923172697487291E-9</v>
      </c>
      <c r="D741" s="11">
        <v>3.6311699091767698E-4</v>
      </c>
    </row>
    <row r="742" spans="1:4" x14ac:dyDescent="0.25">
      <c r="A742" s="11">
        <v>1.6502578315658299E-3</v>
      </c>
      <c r="B742" s="11">
        <v>-3.382583603411442</v>
      </c>
      <c r="C742" s="11">
        <v>4.8646179779039891E-9</v>
      </c>
      <c r="D742" s="11">
        <v>3.0480138728460998E-4</v>
      </c>
    </row>
    <row r="743" spans="1:4" x14ac:dyDescent="0.25">
      <c r="A743" s="11">
        <v>4.6647716781522198E-4</v>
      </c>
      <c r="B743" s="11">
        <v>-3.2246882338159826</v>
      </c>
      <c r="C743" s="11">
        <v>5.6708669751581397E-9</v>
      </c>
      <c r="D743" s="11">
        <v>6.2004619629330601E-4</v>
      </c>
    </row>
    <row r="744" spans="1:4" x14ac:dyDescent="0.25">
      <c r="A744" s="11">
        <v>1.71316584289298E-3</v>
      </c>
      <c r="B744" s="11">
        <v>-3.2213897699624257</v>
      </c>
      <c r="C744" s="11">
        <v>4.3698669111189463E-9</v>
      </c>
      <c r="D744" s="11">
        <v>2.78740684469963E-4</v>
      </c>
    </row>
    <row r="745" spans="1:4" x14ac:dyDescent="0.25">
      <c r="A745" s="11">
        <v>1.5127004868984201E-3</v>
      </c>
      <c r="B745" s="11">
        <v>-3.0677176920978249</v>
      </c>
      <c r="C745" s="11">
        <v>6.2544572920603105E-9</v>
      </c>
      <c r="D745" s="11">
        <v>7.6308995348093602E-4</v>
      </c>
    </row>
    <row r="746" spans="1:4" x14ac:dyDescent="0.25">
      <c r="A746" s="11">
        <v>8.6398673379221001E-4</v>
      </c>
      <c r="B746" s="11">
        <v>-3.1439722310348377</v>
      </c>
      <c r="C746" s="11">
        <v>3.9865133585953139E-9</v>
      </c>
      <c r="D746" s="11">
        <v>2.3196369795689E-4</v>
      </c>
    </row>
    <row r="747" spans="1:4" x14ac:dyDescent="0.25">
      <c r="A747" s="11">
        <v>1.66038911659737E-3</v>
      </c>
      <c r="B747" s="11">
        <v>-3.3480234624620255</v>
      </c>
      <c r="C747" s="11">
        <v>4.2166566062942823E-9</v>
      </c>
      <c r="D747" s="11">
        <v>1.99502862980559E-4</v>
      </c>
    </row>
    <row r="748" spans="1:4" x14ac:dyDescent="0.25">
      <c r="A748" s="11">
        <v>1.0287527278722999E-3</v>
      </c>
      <c r="B748" s="11">
        <v>-3.3989704267230212</v>
      </c>
      <c r="C748" s="11">
        <v>5.3565410783007775E-9</v>
      </c>
      <c r="D748" s="11">
        <v>5.1450783658891998E-4</v>
      </c>
    </row>
    <row r="749" spans="1:4" x14ac:dyDescent="0.25">
      <c r="A749" s="11">
        <v>7.7415917027579603E-4</v>
      </c>
      <c r="B749" s="11">
        <v>-3.4418497886731272</v>
      </c>
      <c r="C749" s="11">
        <v>3.0434744422021442E-9</v>
      </c>
      <c r="D749" s="11">
        <v>3.5745879460537201E-4</v>
      </c>
    </row>
    <row r="750" spans="1:4" x14ac:dyDescent="0.25">
      <c r="A750" s="11">
        <v>1.1694925910827601E-3</v>
      </c>
      <c r="B750" s="11">
        <v>-3.0678888349082247</v>
      </c>
      <c r="C750" s="11">
        <v>1.2759133856533571E-8</v>
      </c>
      <c r="D750" s="11">
        <v>1.5361574016509199E-4</v>
      </c>
    </row>
    <row r="751" spans="1:4" x14ac:dyDescent="0.25">
      <c r="A751" s="11">
        <v>7.3815135436588997E-4</v>
      </c>
      <c r="B751" s="11">
        <v>-3.3232923685391622</v>
      </c>
      <c r="C751" s="11">
        <v>6.8254484217575762E-9</v>
      </c>
      <c r="D751" s="11">
        <v>4.5916699002563298E-4</v>
      </c>
    </row>
    <row r="752" spans="1:4" x14ac:dyDescent="0.25">
      <c r="A752" s="11">
        <v>7.2380300685187299E-4</v>
      </c>
      <c r="B752" s="11">
        <v>-2.9227687065206074</v>
      </c>
      <c r="C752" s="11">
        <v>2.8319434748158695E-9</v>
      </c>
      <c r="D752" s="11">
        <v>2.05772251520316E-4</v>
      </c>
    </row>
    <row r="753" spans="1:4" x14ac:dyDescent="0.25">
      <c r="A753" s="11">
        <v>9.0196093883858298E-4</v>
      </c>
      <c r="B753" s="11">
        <v>-3.4844922357152721</v>
      </c>
      <c r="C753" s="11">
        <v>5.5655045972221597E-9</v>
      </c>
      <c r="D753" s="11">
        <v>5.0010682806279298E-4</v>
      </c>
    </row>
    <row r="754" spans="1:4" x14ac:dyDescent="0.25">
      <c r="A754" s="11">
        <v>7.1626793183770295E-4</v>
      </c>
      <c r="B754" s="11">
        <v>-3.336579356645955</v>
      </c>
      <c r="C754" s="11">
        <v>8.1772702498394396E-9</v>
      </c>
      <c r="D754" s="11">
        <v>4.8075440643735302E-4</v>
      </c>
    </row>
    <row r="755" spans="1:4" x14ac:dyDescent="0.25">
      <c r="A755" s="11">
        <v>5.6142202944029504E-4</v>
      </c>
      <c r="B755" s="11">
        <v>-3.3816215183168539</v>
      </c>
      <c r="C755" s="11">
        <v>4.1600829848656261E-9</v>
      </c>
      <c r="D755" s="11">
        <v>1.8615173484623601E-4</v>
      </c>
    </row>
    <row r="756" spans="1:4" x14ac:dyDescent="0.25">
      <c r="A756" s="11">
        <v>1.25992658067289E-3</v>
      </c>
      <c r="B756" s="11">
        <v>-3.3760949290915008</v>
      </c>
      <c r="C756" s="11">
        <v>7.1567698964538546E-9</v>
      </c>
      <c r="D756" s="11">
        <v>1.3793464171528701E-4</v>
      </c>
    </row>
    <row r="757" spans="1:4" x14ac:dyDescent="0.25">
      <c r="A757" s="11">
        <v>1.52860356750984E-3</v>
      </c>
      <c r="B757" s="11">
        <v>-3.1366374750717392</v>
      </c>
      <c r="C757" s="11">
        <v>5.0259539614493055E-9</v>
      </c>
      <c r="D757" s="11">
        <v>3.8486355409318398E-4</v>
      </c>
    </row>
    <row r="758" spans="1:4" x14ac:dyDescent="0.25">
      <c r="A758" s="11">
        <v>4.0263299708978697E-4</v>
      </c>
      <c r="B758" s="11">
        <v>-3.0225142482548706</v>
      </c>
      <c r="C758" s="11">
        <v>8.2398403461777846E-9</v>
      </c>
      <c r="D758" s="11">
        <v>4.0931043073765401E-4</v>
      </c>
    </row>
    <row r="759" spans="1:4" x14ac:dyDescent="0.25">
      <c r="A759" s="11">
        <v>-3.4494000755377701E-4</v>
      </c>
      <c r="B759" s="11">
        <v>-3.407531536661911</v>
      </c>
      <c r="C759" s="11">
        <v>7.9454572665204631E-9</v>
      </c>
      <c r="D759" s="11">
        <v>2.0021381585669099E-4</v>
      </c>
    </row>
    <row r="760" spans="1:4" x14ac:dyDescent="0.25">
      <c r="A760" s="11">
        <v>5.4736300946264902E-4</v>
      </c>
      <c r="B760" s="11">
        <v>-3.4895141250535304</v>
      </c>
      <c r="C760" s="11">
        <v>1.1560151434879655E-8</v>
      </c>
      <c r="D760" s="11">
        <v>4.5406234374611499E-4</v>
      </c>
    </row>
    <row r="761" spans="1:4" x14ac:dyDescent="0.25">
      <c r="A761" s="11">
        <v>1.91758884404995E-3</v>
      </c>
      <c r="B761" s="11">
        <v>-3.3880072023171097</v>
      </c>
      <c r="C761" s="11">
        <v>3.5480167222061211E-9</v>
      </c>
      <c r="D761" s="11">
        <v>3.2366834617753297E-4</v>
      </c>
    </row>
    <row r="762" spans="1:4" x14ac:dyDescent="0.25">
      <c r="A762" s="11">
        <v>9.9487370966755396E-4</v>
      </c>
      <c r="B762" s="11">
        <v>-3.2640552759096249</v>
      </c>
      <c r="C762" s="11">
        <v>1.2520594931354898E-8</v>
      </c>
      <c r="D762" s="11">
        <v>2.62910469905257E-4</v>
      </c>
    </row>
    <row r="763" spans="1:4" x14ac:dyDescent="0.25">
      <c r="A763" s="11">
        <v>9.5391119040868697E-5</v>
      </c>
      <c r="B763" s="11">
        <v>-3.3159407981956144</v>
      </c>
      <c r="C763" s="11">
        <v>4.7673036098049752E-9</v>
      </c>
      <c r="D763" s="11">
        <v>7.6767198178894402E-4</v>
      </c>
    </row>
    <row r="764" spans="1:4" x14ac:dyDescent="0.25">
      <c r="A764" s="11">
        <v>8.8159250783264502E-4</v>
      </c>
      <c r="B764" s="11">
        <v>-3.464306128192439</v>
      </c>
      <c r="C764" s="11">
        <v>5.506581424582332E-9</v>
      </c>
      <c r="D764" s="11">
        <v>4.09110360886167E-4</v>
      </c>
    </row>
    <row r="765" spans="1:4" x14ac:dyDescent="0.25">
      <c r="A765" s="11">
        <v>7.9226491847857303E-4</v>
      </c>
      <c r="B765" s="11">
        <v>-3.2322610681410486</v>
      </c>
      <c r="C765" s="11">
        <v>7.9168036922676159E-9</v>
      </c>
      <c r="D765" s="11">
        <v>1.7782576969314901E-4</v>
      </c>
    </row>
    <row r="766" spans="1:4" x14ac:dyDescent="0.25">
      <c r="A766" s="11">
        <v>1.05808885947264E-3</v>
      </c>
      <c r="B766" s="11">
        <v>-3.3046481384989566</v>
      </c>
      <c r="C766" s="11">
        <v>8.7807472856395555E-9</v>
      </c>
      <c r="D766" s="11">
        <v>3.29234588816734E-4</v>
      </c>
    </row>
    <row r="767" spans="1:4" x14ac:dyDescent="0.25">
      <c r="A767" s="11">
        <v>3.7517174287654299E-4</v>
      </c>
      <c r="B767" s="11">
        <v>-2.7878000887216112</v>
      </c>
      <c r="C767" s="11">
        <v>5.1734965385475592E-9</v>
      </c>
      <c r="D767" s="11">
        <v>3.01424229516032E-4</v>
      </c>
    </row>
    <row r="768" spans="1:4" x14ac:dyDescent="0.25">
      <c r="A768" s="11">
        <v>9.9042645226883803E-4</v>
      </c>
      <c r="B768" s="11">
        <v>-3.2493665624967751</v>
      </c>
      <c r="C768" s="11">
        <v>1.0091026092275093E-8</v>
      </c>
      <c r="D768" s="11">
        <v>4.1016145641855901E-4</v>
      </c>
    </row>
    <row r="769" spans="1:4" x14ac:dyDescent="0.25">
      <c r="A769" s="11">
        <v>1.03254406766302E-3</v>
      </c>
      <c r="B769" s="11">
        <v>-3.331546089839363</v>
      </c>
      <c r="C769" s="11">
        <v>6.6754245487598998E-9</v>
      </c>
      <c r="D769" s="11">
        <v>2.04539338420685E-4</v>
      </c>
    </row>
    <row r="770" spans="1:4" x14ac:dyDescent="0.25">
      <c r="A770" s="11">
        <v>2.6854762871048098E-4</v>
      </c>
      <c r="B770" s="11">
        <v>-3.1861318304894417</v>
      </c>
      <c r="C770" s="11">
        <v>3.870111968784515E-9</v>
      </c>
      <c r="D770" s="11">
        <v>4.0468095115711198E-4</v>
      </c>
    </row>
    <row r="771" spans="1:4" x14ac:dyDescent="0.25">
      <c r="A771" s="11">
        <v>7.7465204444371403E-4</v>
      </c>
      <c r="B771" s="11">
        <v>-3.2727865779633865</v>
      </c>
      <c r="C771" s="11">
        <v>7.6764535698203627E-9</v>
      </c>
      <c r="D771" s="11">
        <v>2.1914038975662399E-4</v>
      </c>
    </row>
    <row r="772" spans="1:4" x14ac:dyDescent="0.25">
      <c r="A772" s="11">
        <v>5.35893807988252E-4</v>
      </c>
      <c r="B772" s="11">
        <v>-3.4072264779446293</v>
      </c>
      <c r="C772" s="11">
        <v>4.6706405526648596E-9</v>
      </c>
      <c r="D772" s="11">
        <v>2.8535704273765502E-4</v>
      </c>
    </row>
    <row r="773" spans="1:4" x14ac:dyDescent="0.25">
      <c r="A773" s="11">
        <v>5.2279809850975004E-4</v>
      </c>
      <c r="B773" s="11">
        <v>-3.5357105817303194</v>
      </c>
      <c r="C773" s="11">
        <v>5.3685154971862784E-9</v>
      </c>
      <c r="D773" s="11">
        <v>2.4433831840506298E-4</v>
      </c>
    </row>
    <row r="774" spans="1:4" x14ac:dyDescent="0.25">
      <c r="A774" s="11">
        <v>4.9317618054580499E-4</v>
      </c>
      <c r="B774" s="11">
        <v>-3.5753833526455514</v>
      </c>
      <c r="C774" s="11">
        <v>1.0455455330100816E-8</v>
      </c>
      <c r="D774" s="11">
        <v>3.1782204270672303E-4</v>
      </c>
    </row>
    <row r="775" spans="1:4" x14ac:dyDescent="0.25">
      <c r="A775" s="11">
        <v>9.6814500932484397E-4</v>
      </c>
      <c r="B775" s="11">
        <v>-3.334937530564555</v>
      </c>
      <c r="C775" s="11">
        <v>4.8892891303101437E-9</v>
      </c>
      <c r="D775" s="11">
        <v>3.0050746833909601E-4</v>
      </c>
    </row>
    <row r="776" spans="1:4" x14ac:dyDescent="0.25">
      <c r="A776" s="11">
        <v>-1.3315068529948199E-4</v>
      </c>
      <c r="B776" s="11">
        <v>-3.2240608478571944</v>
      </c>
      <c r="C776" s="11">
        <v>4.2729455092543168E-9</v>
      </c>
      <c r="D776" s="11">
        <v>3.24229334941065E-4</v>
      </c>
    </row>
    <row r="777" spans="1:4" x14ac:dyDescent="0.25">
      <c r="A777" s="11">
        <v>6.81759153346889E-4</v>
      </c>
      <c r="B777" s="11">
        <v>-3.622131986829499</v>
      </c>
      <c r="C777" s="11">
        <v>3.1708402218656285E-9</v>
      </c>
      <c r="D777" s="11">
        <v>3.4731197402051197E-4</v>
      </c>
    </row>
    <row r="778" spans="1:4" x14ac:dyDescent="0.25">
      <c r="A778" s="11">
        <v>5.1418027295118296E-4</v>
      </c>
      <c r="B778" s="11">
        <v>-3.246577721478296</v>
      </c>
      <c r="C778" s="11">
        <v>4.2806301325703846E-9</v>
      </c>
      <c r="D778" s="11">
        <v>2.4392399319189499E-4</v>
      </c>
    </row>
    <row r="779" spans="1:4" x14ac:dyDescent="0.25">
      <c r="A779" s="11">
        <v>1.3449869005670301E-3</v>
      </c>
      <c r="B779" s="11">
        <v>-3.5441689990836109</v>
      </c>
      <c r="C779" s="11">
        <v>3.8091865874340937E-9</v>
      </c>
      <c r="D779" s="11">
        <v>2.9662273251167102E-4</v>
      </c>
    </row>
    <row r="780" spans="1:4" x14ac:dyDescent="0.25">
      <c r="A780" s="11">
        <v>1.27607042553632E-3</v>
      </c>
      <c r="B780" s="11">
        <v>-3.3954721635883827</v>
      </c>
      <c r="C780" s="11">
        <v>3.0037170517347739E-9</v>
      </c>
      <c r="D780" s="11">
        <v>2.9965860708166701E-4</v>
      </c>
    </row>
    <row r="781" spans="1:4" x14ac:dyDescent="0.25">
      <c r="A781" s="11">
        <v>1.42443008362393E-3</v>
      </c>
      <c r="B781" s="11">
        <v>-3.6987420898290178</v>
      </c>
      <c r="C781" s="11">
        <v>3.0117394377003918E-9</v>
      </c>
      <c r="D781" s="11">
        <v>4.6205707053450102E-4</v>
      </c>
    </row>
    <row r="782" spans="1:4" x14ac:dyDescent="0.25">
      <c r="A782" s="11">
        <v>2.8181390224466001E-4</v>
      </c>
      <c r="B782" s="11">
        <v>-3.191559369557841</v>
      </c>
      <c r="C782" s="11">
        <v>8.0715533469698457E-9</v>
      </c>
      <c r="D782" s="11">
        <v>3.5537703184336397E-4</v>
      </c>
    </row>
    <row r="783" spans="1:4" x14ac:dyDescent="0.25">
      <c r="A783" s="11">
        <v>1.714240742519E-3</v>
      </c>
      <c r="B783" s="11">
        <v>-3.1559006140497106</v>
      </c>
      <c r="C783" s="11">
        <v>6.2402462459937615E-9</v>
      </c>
      <c r="D783" s="11">
        <v>3.6114522127289302E-4</v>
      </c>
    </row>
    <row r="784" spans="1:4" x14ac:dyDescent="0.25">
      <c r="A784" s="11">
        <v>9.1750219460006897E-4</v>
      </c>
      <c r="B784" s="11">
        <v>-3.5001363271247841</v>
      </c>
      <c r="C784" s="11">
        <v>6.9800471966359098E-9</v>
      </c>
      <c r="D784" s="11">
        <v>1.47333654700188E-4</v>
      </c>
    </row>
    <row r="785" spans="1:4" x14ac:dyDescent="0.25">
      <c r="A785" s="11">
        <v>7.3571788811988405E-4</v>
      </c>
      <c r="B785" s="11">
        <v>-3.3690745958900243</v>
      </c>
      <c r="C785" s="11">
        <v>7.2479315090656773E-9</v>
      </c>
      <c r="D785" s="11">
        <v>3.3380072384210402E-4</v>
      </c>
    </row>
    <row r="786" spans="1:4" x14ac:dyDescent="0.25">
      <c r="A786" s="11">
        <v>7.4039975626181997E-4</v>
      </c>
      <c r="B786" s="11">
        <v>-3.3769028224431685</v>
      </c>
      <c r="C786" s="11">
        <v>3.5035544573920529E-9</v>
      </c>
      <c r="D786" s="11">
        <v>2.7134476079174099E-4</v>
      </c>
    </row>
    <row r="787" spans="1:4" x14ac:dyDescent="0.25">
      <c r="A787" s="11">
        <v>1.1061182801055201E-3</v>
      </c>
      <c r="B787" s="11">
        <v>-3.323266175165565</v>
      </c>
      <c r="C787" s="11">
        <v>2.9550362289932556E-9</v>
      </c>
      <c r="D787" s="11">
        <v>2.3981445468890901E-4</v>
      </c>
    </row>
    <row r="788" spans="1:4" x14ac:dyDescent="0.25">
      <c r="A788" s="11">
        <v>5.0777885288837599E-4</v>
      </c>
      <c r="B788" s="11">
        <v>-3.6003523582979078</v>
      </c>
      <c r="C788" s="11">
        <v>6.0397430213053459E-9</v>
      </c>
      <c r="D788" s="11">
        <v>2.9037756180298101E-4</v>
      </c>
    </row>
    <row r="789" spans="1:4" x14ac:dyDescent="0.25">
      <c r="A789" s="11">
        <v>1.29254680418968E-3</v>
      </c>
      <c r="B789" s="11">
        <v>-3.384152896196944</v>
      </c>
      <c r="C789" s="11">
        <v>3.9861944169888447E-9</v>
      </c>
      <c r="D789" s="11">
        <v>1.9755286627475699E-4</v>
      </c>
    </row>
    <row r="790" spans="1:4" x14ac:dyDescent="0.25">
      <c r="A790" s="11">
        <v>1.01025780267222E-3</v>
      </c>
      <c r="B790" s="11">
        <v>-3.2940059557817061</v>
      </c>
      <c r="C790" s="11">
        <v>4.6378297567119348E-9</v>
      </c>
      <c r="D790" s="11">
        <v>4.0126070354734301E-4</v>
      </c>
    </row>
    <row r="791" spans="1:4" x14ac:dyDescent="0.25">
      <c r="A791" s="11">
        <v>1.8640494056804801E-3</v>
      </c>
      <c r="B791" s="11">
        <v>-2.8825128433964124</v>
      </c>
      <c r="C791" s="11">
        <v>5.9656990637408798E-9</v>
      </c>
      <c r="D791" s="11">
        <v>3.0240666252641499E-4</v>
      </c>
    </row>
    <row r="792" spans="1:4" x14ac:dyDescent="0.25">
      <c r="A792" s="11">
        <v>1.9611480669986898E-3</v>
      </c>
      <c r="B792" s="11">
        <v>-3.369280764005242</v>
      </c>
      <c r="C792" s="11">
        <v>5.3151015879397597E-9</v>
      </c>
      <c r="D792" s="11">
        <v>3.17484827871859E-4</v>
      </c>
    </row>
    <row r="793" spans="1:4" x14ac:dyDescent="0.25">
      <c r="A793" s="11">
        <v>1.0552351273368701E-3</v>
      </c>
      <c r="B793" s="11">
        <v>-3.3649477183608196</v>
      </c>
      <c r="C793" s="11">
        <v>6.1085145212352907E-9</v>
      </c>
      <c r="D793" s="11">
        <v>4.0876628349443102E-4</v>
      </c>
    </row>
    <row r="794" spans="1:4" x14ac:dyDescent="0.25">
      <c r="A794" s="11">
        <v>-1.1638655500527901E-4</v>
      </c>
      <c r="B794" s="11">
        <v>-3.3671020514450096</v>
      </c>
      <c r="C794" s="11">
        <v>5.143156755994532E-9</v>
      </c>
      <c r="D794" s="11">
        <v>2.44505007426514E-4</v>
      </c>
    </row>
    <row r="795" spans="1:4" x14ac:dyDescent="0.25">
      <c r="A795" s="11">
        <v>1.36441761031025E-3</v>
      </c>
      <c r="B795" s="11">
        <v>-3.5784686167473883</v>
      </c>
      <c r="C795" s="11">
        <v>5.0726108661194069E-9</v>
      </c>
      <c r="D795" s="11">
        <v>3.9104656227948999E-4</v>
      </c>
    </row>
    <row r="796" spans="1:4" x14ac:dyDescent="0.25">
      <c r="A796" s="11">
        <v>1.14135128943239E-3</v>
      </c>
      <c r="B796" s="11">
        <v>-3.1329638237330903</v>
      </c>
      <c r="C796" s="11">
        <v>3.4940083308937048E-9</v>
      </c>
      <c r="D796" s="11">
        <v>2.23599609986441E-4</v>
      </c>
    </row>
    <row r="797" spans="1:4" x14ac:dyDescent="0.25">
      <c r="A797" s="11">
        <v>9.43476202537637E-4</v>
      </c>
      <c r="B797" s="11">
        <v>-3.3409708277064674</v>
      </c>
      <c r="C797" s="11">
        <v>9.0419940703776901E-9</v>
      </c>
      <c r="D797" s="11">
        <v>2.0445769936313301E-4</v>
      </c>
    </row>
    <row r="798" spans="1:4" x14ac:dyDescent="0.25">
      <c r="A798" s="11">
        <v>6.2223793659973395E-4</v>
      </c>
      <c r="B798" s="11">
        <v>-3.4711164957863674</v>
      </c>
      <c r="C798" s="11">
        <v>1.6318364543809668E-9</v>
      </c>
      <c r="D798" s="11">
        <v>2.3573422082782001E-4</v>
      </c>
    </row>
    <row r="799" spans="1:4" x14ac:dyDescent="0.25">
      <c r="A799" s="11">
        <v>8.57134816591267E-4</v>
      </c>
      <c r="B799" s="11">
        <v>-3.3144298132677719</v>
      </c>
      <c r="C799" s="11">
        <v>1.1935573707917988E-8</v>
      </c>
      <c r="D799" s="11">
        <v>2.8122415360548402E-4</v>
      </c>
    </row>
    <row r="800" spans="1:4" x14ac:dyDescent="0.25">
      <c r="A800" s="11">
        <v>1.03837542907148E-3</v>
      </c>
      <c r="B800" s="11">
        <v>-3.3054040469647177</v>
      </c>
      <c r="C800" s="11">
        <v>9.251583574616653E-9</v>
      </c>
      <c r="D800" s="11">
        <v>3.9668634335941798E-4</v>
      </c>
    </row>
    <row r="801" spans="1:4" x14ac:dyDescent="0.25">
      <c r="A801" s="11">
        <v>1.2014918503617E-3</v>
      </c>
      <c r="B801" s="11">
        <v>-3.2992500797781132</v>
      </c>
      <c r="C801" s="11">
        <v>2.6858163788650848E-9</v>
      </c>
      <c r="D801" s="11">
        <v>2.3228443773435801E-4</v>
      </c>
    </row>
    <row r="802" spans="1:4" x14ac:dyDescent="0.25">
      <c r="A802" s="11">
        <v>1.03170251867956E-3</v>
      </c>
      <c r="B802" s="11">
        <v>-3.1090636354833907</v>
      </c>
      <c r="C802" s="11">
        <v>9.501805023984754E-9</v>
      </c>
      <c r="D802" s="11">
        <v>6.3768528674702904E-4</v>
      </c>
    </row>
    <row r="803" spans="1:4" x14ac:dyDescent="0.25">
      <c r="A803" s="11">
        <v>1.3065066956264E-3</v>
      </c>
      <c r="B803" s="11">
        <v>-3.05245574752007</v>
      </c>
      <c r="C803" s="11">
        <v>4.3087020143349284E-9</v>
      </c>
      <c r="D803" s="11">
        <v>3.40978924778346E-4</v>
      </c>
    </row>
    <row r="804" spans="1:4" x14ac:dyDescent="0.25">
      <c r="A804" s="11">
        <v>1.1974616836240399E-3</v>
      </c>
      <c r="B804" s="11">
        <v>-3.2229431638619617</v>
      </c>
      <c r="C804" s="11">
        <v>8.3212247561861664E-9</v>
      </c>
      <c r="D804" s="11">
        <v>1.7382973898517101E-4</v>
      </c>
    </row>
    <row r="805" spans="1:4" x14ac:dyDescent="0.25">
      <c r="A805" s="11">
        <v>8.2669640838667498E-4</v>
      </c>
      <c r="B805" s="11">
        <v>-3.3253268826923694</v>
      </c>
      <c r="C805" s="11">
        <v>1.3513140832924042E-9</v>
      </c>
      <c r="D805" s="11">
        <v>3.8812094600212802E-4</v>
      </c>
    </row>
    <row r="806" spans="1:4" x14ac:dyDescent="0.25">
      <c r="A806" s="11">
        <v>5.6939300955388997E-4</v>
      </c>
      <c r="B806" s="11">
        <v>-3.2201757925022156</v>
      </c>
      <c r="C806" s="11">
        <v>4.2928191171253984E-9</v>
      </c>
      <c r="D806" s="11">
        <v>1.9285601561275199E-4</v>
      </c>
    </row>
    <row r="807" spans="1:4" x14ac:dyDescent="0.25">
      <c r="A807" s="11">
        <v>6.0556373129658897E-4</v>
      </c>
      <c r="B807" s="11">
        <v>-3.4023451247462448</v>
      </c>
      <c r="C807" s="11">
        <v>5.8498828540995304E-9</v>
      </c>
      <c r="D807" s="11">
        <v>4.5632755145816502E-4</v>
      </c>
    </row>
    <row r="808" spans="1:4" x14ac:dyDescent="0.25">
      <c r="A808" s="11">
        <v>1.6429726911735801E-3</v>
      </c>
      <c r="B808" s="11">
        <v>-3.1366358277315252</v>
      </c>
      <c r="C808" s="11">
        <v>5.6880686888129362E-9</v>
      </c>
      <c r="D808" s="11">
        <v>1.8727353679090701E-4</v>
      </c>
    </row>
    <row r="809" spans="1:4" x14ac:dyDescent="0.25">
      <c r="A809" s="11">
        <v>1.00672643283378E-3</v>
      </c>
      <c r="B809" s="11">
        <v>-3.1590842687873164</v>
      </c>
      <c r="C809" s="11">
        <v>7.5481005730005103E-9</v>
      </c>
      <c r="D809" s="11">
        <v>2.3727514660197501E-4</v>
      </c>
    </row>
    <row r="810" spans="1:4" x14ac:dyDescent="0.25">
      <c r="A810" s="11">
        <v>8.1167093255706598E-4</v>
      </c>
      <c r="B810" s="11">
        <v>-3.2469829246021451</v>
      </c>
      <c r="C810" s="11">
        <v>3.464874835287621E-9</v>
      </c>
      <c r="D810" s="11">
        <v>2.71188462858129E-4</v>
      </c>
    </row>
    <row r="811" spans="1:4" x14ac:dyDescent="0.25">
      <c r="A811" s="11">
        <v>1.4002166492756601E-3</v>
      </c>
      <c r="B811" s="11">
        <v>-3.5642149702098465</v>
      </c>
      <c r="C811" s="11">
        <v>5.4627887918737292E-9</v>
      </c>
      <c r="D811" s="11">
        <v>6.2861173372660503E-4</v>
      </c>
    </row>
    <row r="812" spans="1:4" x14ac:dyDescent="0.25">
      <c r="A812" s="11">
        <v>2.0187065556909198E-3</v>
      </c>
      <c r="B812" s="11">
        <v>-3.5493345743785865</v>
      </c>
      <c r="C812" s="11">
        <v>4.1240544305554209E-9</v>
      </c>
      <c r="D812" s="11">
        <v>2.3419125300271E-4</v>
      </c>
    </row>
    <row r="813" spans="1:4" x14ac:dyDescent="0.25">
      <c r="A813" s="11">
        <v>1.9285295585944799E-3</v>
      </c>
      <c r="B813" s="11">
        <v>-3.3127055439432849</v>
      </c>
      <c r="C813" s="11">
        <v>5.9171777215334558E-9</v>
      </c>
      <c r="D813" s="11">
        <v>3.4936807715164002E-4</v>
      </c>
    </row>
    <row r="814" spans="1:4" x14ac:dyDescent="0.25">
      <c r="A814" s="11">
        <v>1.2429001229609701E-3</v>
      </c>
      <c r="B814" s="11">
        <v>-3.5600910538734984</v>
      </c>
      <c r="C814" s="11">
        <v>8.7747285628057844E-9</v>
      </c>
      <c r="D814" s="11">
        <v>3.6640956964985202E-4</v>
      </c>
    </row>
    <row r="815" spans="1:4" x14ac:dyDescent="0.25">
      <c r="A815" s="11">
        <v>6.19521037334353E-4</v>
      </c>
      <c r="B815" s="11">
        <v>-3.4444498412485243</v>
      </c>
      <c r="C815" s="11">
        <v>5.2246846174956723E-9</v>
      </c>
      <c r="D815" s="11">
        <v>3.4740187556517402E-4</v>
      </c>
    </row>
    <row r="816" spans="1:4" x14ac:dyDescent="0.25">
      <c r="A816" s="11">
        <v>1.2875630795730101E-3</v>
      </c>
      <c r="B816" s="11">
        <v>-3.2950586412588092</v>
      </c>
      <c r="C816" s="11">
        <v>7.327097802017935E-9</v>
      </c>
      <c r="D816" s="11">
        <v>6.6756332974941802E-4</v>
      </c>
    </row>
    <row r="817" spans="1:4" x14ac:dyDescent="0.25">
      <c r="A817" s="11">
        <v>9.2081269249890698E-4</v>
      </c>
      <c r="B817" s="11">
        <v>-3.334896405633573</v>
      </c>
      <c r="C817" s="11">
        <v>3.3412143921744785E-9</v>
      </c>
      <c r="D817" s="11">
        <v>7.65368674940857E-4</v>
      </c>
    </row>
    <row r="818" spans="1:4" x14ac:dyDescent="0.25">
      <c r="A818" s="11">
        <v>9.8372220402215098E-4</v>
      </c>
      <c r="B818" s="11">
        <v>-3.2114020247861266</v>
      </c>
      <c r="C818" s="11">
        <v>9.3264708232042474E-9</v>
      </c>
      <c r="D818" s="11">
        <v>4.5875835380438398E-4</v>
      </c>
    </row>
    <row r="819" spans="1:4" x14ac:dyDescent="0.25">
      <c r="A819" s="11">
        <v>6.9638754812111298E-4</v>
      </c>
      <c r="B819" s="11">
        <v>-3.0895559820781773</v>
      </c>
      <c r="C819" s="11">
        <v>4.3516586668299419E-9</v>
      </c>
      <c r="D819" s="11">
        <v>5.5778302424057196E-4</v>
      </c>
    </row>
    <row r="820" spans="1:4" x14ac:dyDescent="0.25">
      <c r="A820" s="11">
        <v>1.8453179576459601E-3</v>
      </c>
      <c r="B820" s="11">
        <v>-3.3950017192010216</v>
      </c>
      <c r="C820" s="11">
        <v>3.243129354450036E-9</v>
      </c>
      <c r="D820" s="11">
        <v>3.7372812239235898E-4</v>
      </c>
    </row>
    <row r="821" spans="1:4" x14ac:dyDescent="0.25">
      <c r="A821" s="11">
        <v>1.0900275452381399E-3</v>
      </c>
      <c r="B821" s="11">
        <v>-3.248774192136874</v>
      </c>
      <c r="C821" s="11">
        <v>6.113266281767909E-9</v>
      </c>
      <c r="D821" s="11">
        <v>1.85204097114332E-4</v>
      </c>
    </row>
    <row r="822" spans="1:4" x14ac:dyDescent="0.25">
      <c r="A822" s="11">
        <v>9.0519961952935E-4</v>
      </c>
      <c r="B822" s="11">
        <v>-3.2562148870417955</v>
      </c>
      <c r="C822" s="11">
        <v>8.4554531495826046E-9</v>
      </c>
      <c r="D822" s="11">
        <v>7.4595711225555598E-4</v>
      </c>
    </row>
    <row r="823" spans="1:4" x14ac:dyDescent="0.25">
      <c r="A823" s="11">
        <v>1.0181991868431499E-3</v>
      </c>
      <c r="B823" s="11">
        <v>-3.5858440053123157</v>
      </c>
      <c r="C823" s="11">
        <v>7.7957682464148128E-9</v>
      </c>
      <c r="D823" s="11">
        <v>2.18293453337099E-4</v>
      </c>
    </row>
    <row r="824" spans="1:4" x14ac:dyDescent="0.25">
      <c r="A824" s="11">
        <v>1.06990222957642E-4</v>
      </c>
      <c r="B824" s="11">
        <v>-2.7950298904008068</v>
      </c>
      <c r="C824" s="11">
        <v>6.4618722718246832E-9</v>
      </c>
      <c r="D824" s="11">
        <v>7.0351247791476397E-4</v>
      </c>
    </row>
    <row r="825" spans="1:4" x14ac:dyDescent="0.25">
      <c r="A825" s="11">
        <v>5.1842071871132105E-4</v>
      </c>
      <c r="B825" s="11">
        <v>-3.544063296268813</v>
      </c>
      <c r="C825" s="11">
        <v>6.0817018760997945E-9</v>
      </c>
      <c r="D825" s="11">
        <v>2.2732899214270301E-4</v>
      </c>
    </row>
    <row r="826" spans="1:4" x14ac:dyDescent="0.25">
      <c r="A826" s="11">
        <v>1.3728281280693099E-3</v>
      </c>
      <c r="B826" s="11">
        <v>-3.2607543394397953</v>
      </c>
      <c r="C826" s="11">
        <v>4.9566428336131671E-9</v>
      </c>
      <c r="D826" s="11">
        <v>2.1137835210049001E-4</v>
      </c>
    </row>
    <row r="827" spans="1:4" x14ac:dyDescent="0.25">
      <c r="A827" s="11">
        <v>-1.4373103926630901E-4</v>
      </c>
      <c r="B827" s="11">
        <v>-3.2412494204799529</v>
      </c>
      <c r="C827" s="11">
        <v>4.4415578135420598E-9</v>
      </c>
      <c r="D827" s="11">
        <v>3.7949865702988702E-4</v>
      </c>
    </row>
    <row r="828" spans="1:4" x14ac:dyDescent="0.25">
      <c r="A828" s="11">
        <v>1.23911800793399E-3</v>
      </c>
      <c r="B828" s="11">
        <v>-3.2530806542627562</v>
      </c>
      <c r="C828" s="11">
        <v>5.4476207631101635E-9</v>
      </c>
      <c r="D828" s="11">
        <v>1.9201988549113699E-4</v>
      </c>
    </row>
    <row r="829" spans="1:4" x14ac:dyDescent="0.25">
      <c r="A829" s="11">
        <v>-1.04062986525979E-4</v>
      </c>
      <c r="B829" s="11">
        <v>-3.5062840028230116</v>
      </c>
      <c r="C829" s="11">
        <v>7.1397924759008015E-9</v>
      </c>
      <c r="D829" s="11">
        <v>4.5014096013438999E-4</v>
      </c>
    </row>
    <row r="830" spans="1:4" x14ac:dyDescent="0.25">
      <c r="A830" s="11">
        <v>1.15911232823005E-3</v>
      </c>
      <c r="B830" s="11">
        <v>-3.2016193958521049</v>
      </c>
      <c r="C830" s="11">
        <v>5.5313947577577755E-9</v>
      </c>
      <c r="D830" s="11">
        <v>5.1883691026422603E-4</v>
      </c>
    </row>
    <row r="831" spans="1:4" x14ac:dyDescent="0.25">
      <c r="A831" s="11">
        <v>1.9579889364552999E-3</v>
      </c>
      <c r="B831" s="11">
        <v>-3.4525469299455143</v>
      </c>
      <c r="C831" s="11">
        <v>3.1837707954183478E-9</v>
      </c>
      <c r="D831" s="11">
        <v>1.79957759873015E-4</v>
      </c>
    </row>
    <row r="832" spans="1:4" x14ac:dyDescent="0.25">
      <c r="A832" s="11">
        <v>1.7525795040837201E-3</v>
      </c>
      <c r="B832" s="11">
        <v>-3.1873478296128699</v>
      </c>
      <c r="C832" s="11">
        <v>5.0047995801023645E-9</v>
      </c>
      <c r="D832" s="11">
        <v>4.8343075765750902E-4</v>
      </c>
    </row>
    <row r="833" spans="1:4" x14ac:dyDescent="0.25">
      <c r="A833" s="11">
        <v>1.137875136273E-3</v>
      </c>
      <c r="B833" s="11">
        <v>-3.0603055993291588</v>
      </c>
      <c r="C833" s="11">
        <v>5.3040800830334708E-9</v>
      </c>
      <c r="D833" s="11">
        <v>2.1827219021672999E-4</v>
      </c>
    </row>
    <row r="834" spans="1:4" x14ac:dyDescent="0.25">
      <c r="A834" s="11">
        <v>4.7695242442404598E-4</v>
      </c>
      <c r="B834" s="11">
        <v>-3.4755349219997766</v>
      </c>
      <c r="C834" s="11">
        <v>3.9341176450314951E-9</v>
      </c>
      <c r="D834" s="11">
        <v>2.9415746162484899E-4</v>
      </c>
    </row>
    <row r="835" spans="1:4" x14ac:dyDescent="0.25">
      <c r="A835" s="11">
        <v>8.3739539574709395E-4</v>
      </c>
      <c r="B835" s="11">
        <v>-3.5879852607103211</v>
      </c>
      <c r="C835" s="11">
        <v>3.6350094415366413E-9</v>
      </c>
      <c r="D835" s="11">
        <v>3.63448947611657E-4</v>
      </c>
    </row>
    <row r="836" spans="1:4" x14ac:dyDescent="0.25">
      <c r="A836" s="11">
        <v>8.5018126724741201E-4</v>
      </c>
      <c r="B836" s="11">
        <v>-3.0864578441873709</v>
      </c>
      <c r="C836" s="11">
        <v>6.9991138994661809E-9</v>
      </c>
      <c r="D836" s="11">
        <v>5.4700288240908102E-4</v>
      </c>
    </row>
    <row r="837" spans="1:4" x14ac:dyDescent="0.25">
      <c r="A837" s="11">
        <v>9.5276217754889704E-4</v>
      </c>
      <c r="B837" s="11">
        <v>-3.3946511508820238</v>
      </c>
      <c r="C837" s="11">
        <v>2.7774920815295027E-9</v>
      </c>
      <c r="D837" s="11">
        <v>1.6673527670915699E-4</v>
      </c>
    </row>
    <row r="838" spans="1:4" x14ac:dyDescent="0.25">
      <c r="A838" s="11">
        <v>1.6614136631952401E-3</v>
      </c>
      <c r="B838" s="11">
        <v>-3.3113982336965631</v>
      </c>
      <c r="C838" s="11">
        <v>2.0019084808407655E-8</v>
      </c>
      <c r="D838" s="11">
        <v>2.7251893533904701E-4</v>
      </c>
    </row>
    <row r="839" spans="1:4" x14ac:dyDescent="0.25">
      <c r="A839" s="11">
        <v>1.2234326289017E-3</v>
      </c>
      <c r="B839" s="11">
        <v>-2.9999548035847949</v>
      </c>
      <c r="C839" s="11">
        <v>4.5659187469028562E-9</v>
      </c>
      <c r="D839" s="11">
        <v>4.9374182500413197E-4</v>
      </c>
    </row>
    <row r="840" spans="1:4" x14ac:dyDescent="0.25">
      <c r="A840" s="11">
        <v>5.9871255688056602E-4</v>
      </c>
      <c r="B840" s="11">
        <v>-3.3402102662810722</v>
      </c>
      <c r="C840" s="11">
        <v>4.6005576780981026E-9</v>
      </c>
      <c r="D840" s="11">
        <v>4.9972492863478203E-4</v>
      </c>
    </row>
    <row r="841" spans="1:4" x14ac:dyDescent="0.25">
      <c r="A841" s="11">
        <v>-1.16700274752323E-4</v>
      </c>
      <c r="B841" s="11">
        <v>-3.4636704715176507</v>
      </c>
      <c r="C841" s="11">
        <v>9.6783361912749952E-9</v>
      </c>
      <c r="D841" s="11">
        <v>2.39147997666154E-4</v>
      </c>
    </row>
    <row r="842" spans="1:4" x14ac:dyDescent="0.25">
      <c r="A842" s="11">
        <v>-1.9744935101615E-4</v>
      </c>
      <c r="B842" s="11">
        <v>-3.0492020696078854</v>
      </c>
      <c r="C842" s="11">
        <v>6.7387480086711928E-9</v>
      </c>
      <c r="D842" s="11">
        <v>4.8780428952281598E-4</v>
      </c>
    </row>
    <row r="843" spans="1:4" x14ac:dyDescent="0.25">
      <c r="A843" s="11">
        <v>6.3124135944101303E-4</v>
      </c>
      <c r="B843" s="11">
        <v>-3.2067129427014764</v>
      </c>
      <c r="C843" s="11">
        <v>5.5021444882483641E-9</v>
      </c>
      <c r="D843" s="11">
        <v>3.0176862835724899E-4</v>
      </c>
    </row>
    <row r="844" spans="1:4" x14ac:dyDescent="0.25">
      <c r="A844" s="11">
        <v>8.7660575230749302E-4</v>
      </c>
      <c r="B844" s="11">
        <v>-2.9549495845998228</v>
      </c>
      <c r="C844" s="11">
        <v>7.1921149587996088E-9</v>
      </c>
      <c r="D844" s="11">
        <v>1.93403947376609E-4</v>
      </c>
    </row>
    <row r="845" spans="1:4" x14ac:dyDescent="0.25">
      <c r="A845" s="11">
        <v>5.7099769056871003E-4</v>
      </c>
      <c r="B845" s="11">
        <v>-3.2179922361660753</v>
      </c>
      <c r="C845" s="11">
        <v>6.9932434909589945E-9</v>
      </c>
      <c r="D845" s="11">
        <v>2.9225347281277002E-4</v>
      </c>
    </row>
    <row r="846" spans="1:4" x14ac:dyDescent="0.25">
      <c r="A846" s="11">
        <v>1.6829198592982601E-3</v>
      </c>
      <c r="B846" s="11">
        <v>-3.4222827609343542</v>
      </c>
      <c r="C846" s="11">
        <v>6.7674010672124481E-9</v>
      </c>
      <c r="D846" s="11">
        <v>2.1251514266313199E-4</v>
      </c>
    </row>
    <row r="847" spans="1:4" x14ac:dyDescent="0.25">
      <c r="A847" s="11">
        <v>-2.9873635662192602E-4</v>
      </c>
      <c r="B847" s="11">
        <v>-3.3030956736628525</v>
      </c>
      <c r="C847" s="11">
        <v>5.881934414408726E-9</v>
      </c>
      <c r="D847" s="11">
        <v>4.4164142764492099E-4</v>
      </c>
    </row>
    <row r="848" spans="1:4" x14ac:dyDescent="0.25">
      <c r="A848" s="11">
        <v>4.5525393253512299E-4</v>
      </c>
      <c r="B848" s="11">
        <v>-3.4288975589111512</v>
      </c>
      <c r="C848" s="11">
        <v>4.7190843300289057E-9</v>
      </c>
      <c r="D848" s="11">
        <v>1.6077794265965901E-4</v>
      </c>
    </row>
    <row r="849" spans="1:4" x14ac:dyDescent="0.25">
      <c r="A849" s="11">
        <v>7.6466938758435799E-4</v>
      </c>
      <c r="B849" s="11">
        <v>-3.3057486030632366</v>
      </c>
      <c r="C849" s="11">
        <v>5.1708798470994839E-9</v>
      </c>
      <c r="D849" s="11">
        <v>2.5360773883483401E-4</v>
      </c>
    </row>
    <row r="850" spans="1:4" x14ac:dyDescent="0.25">
      <c r="A850" s="11">
        <v>1.66897112530195E-3</v>
      </c>
      <c r="B850" s="11">
        <v>-3.3740207848244763</v>
      </c>
      <c r="C850" s="11">
        <v>8.5893052151979463E-9</v>
      </c>
      <c r="D850" s="11">
        <v>2.91107883347285E-4</v>
      </c>
    </row>
    <row r="851" spans="1:4" x14ac:dyDescent="0.25">
      <c r="A851" s="11">
        <v>7.4397672685324397E-4</v>
      </c>
      <c r="B851" s="11">
        <v>-3.2512273121213537</v>
      </c>
      <c r="C851" s="11">
        <v>5.4044039151511493E-9</v>
      </c>
      <c r="D851" s="11">
        <v>2.9963540164317599E-4</v>
      </c>
    </row>
    <row r="852" spans="1:4" x14ac:dyDescent="0.25">
      <c r="A852" s="11">
        <v>1.0451589912244799E-3</v>
      </c>
      <c r="B852" s="11">
        <v>-3.0822329466537339</v>
      </c>
      <c r="C852" s="11">
        <v>3.4172774659441797E-9</v>
      </c>
      <c r="D852" s="11">
        <v>3.3730627616562802E-4</v>
      </c>
    </row>
    <row r="853" spans="1:4" x14ac:dyDescent="0.25">
      <c r="A853" s="11">
        <v>1.19484531719839E-4</v>
      </c>
      <c r="B853" s="11">
        <v>-3.3252531707901873</v>
      </c>
      <c r="C853" s="11">
        <v>8.4857547613825837E-9</v>
      </c>
      <c r="D853" s="11">
        <v>3.8897019236395499E-4</v>
      </c>
    </row>
    <row r="854" spans="1:4" x14ac:dyDescent="0.25">
      <c r="A854" s="11">
        <v>6.4585611571632497E-4</v>
      </c>
      <c r="B854" s="11">
        <v>-3.7356329622044906</v>
      </c>
      <c r="C854" s="11">
        <v>4.4712231270393819E-9</v>
      </c>
      <c r="D854" s="11">
        <v>3.6618648006276602E-4</v>
      </c>
    </row>
    <row r="855" spans="1:4" x14ac:dyDescent="0.25">
      <c r="A855" s="11">
        <v>9.794963813616539E-4</v>
      </c>
      <c r="B855" s="11">
        <v>-3.4273115736952948</v>
      </c>
      <c r="C855" s="11">
        <v>5.1427816392172342E-9</v>
      </c>
      <c r="D855" s="11">
        <v>3.09121863766938E-4</v>
      </c>
    </row>
    <row r="856" spans="1:4" x14ac:dyDescent="0.25">
      <c r="A856" s="11">
        <v>1.2140941342139199E-3</v>
      </c>
      <c r="B856" s="11">
        <v>-3.5140206928165423</v>
      </c>
      <c r="C856" s="11">
        <v>2.8184674373431636E-9</v>
      </c>
      <c r="D856" s="11">
        <v>1.75040437840313E-4</v>
      </c>
    </row>
    <row r="857" spans="1:4" x14ac:dyDescent="0.25">
      <c r="A857" s="11">
        <v>7.7018912689134499E-4</v>
      </c>
      <c r="B857" s="11">
        <v>-3.6647849901595886</v>
      </c>
      <c r="C857" s="11">
        <v>9.2513365967991131E-9</v>
      </c>
      <c r="D857" s="11">
        <v>4.0423041900164002E-4</v>
      </c>
    </row>
    <row r="858" spans="1:4" x14ac:dyDescent="0.25">
      <c r="A858" s="11">
        <v>1.0081124191902999E-3</v>
      </c>
      <c r="B858" s="11">
        <v>-3.2552713398139255</v>
      </c>
      <c r="C858" s="11">
        <v>2.9667217516900454E-9</v>
      </c>
      <c r="D858" s="11">
        <v>4.9584418887681095E-4</v>
      </c>
    </row>
    <row r="859" spans="1:4" x14ac:dyDescent="0.25">
      <c r="A859" s="11">
        <v>1.11663389822648E-4</v>
      </c>
      <c r="B859" s="11">
        <v>-3.3797703879211958</v>
      </c>
      <c r="C859" s="11">
        <v>8.3954863151826367E-9</v>
      </c>
      <c r="D859" s="11">
        <v>5.2064646728703105E-4</v>
      </c>
    </row>
    <row r="860" spans="1:4" x14ac:dyDescent="0.25">
      <c r="A860" s="11">
        <v>1.6550427218653299E-3</v>
      </c>
      <c r="B860" s="11">
        <v>-3.2296148628217058</v>
      </c>
      <c r="C860" s="11">
        <v>8.0195983506533223E-9</v>
      </c>
      <c r="D860" s="11">
        <v>8.0284102478346997E-4</v>
      </c>
    </row>
    <row r="861" spans="1:4" x14ac:dyDescent="0.25">
      <c r="A861" s="11">
        <v>1.79630270434541E-3</v>
      </c>
      <c r="B861" s="11">
        <v>-3.433771880973306</v>
      </c>
      <c r="C861" s="11">
        <v>2.0304670217915883E-9</v>
      </c>
      <c r="D861" s="11">
        <v>2.9885230326502199E-4</v>
      </c>
    </row>
    <row r="862" spans="1:4" x14ac:dyDescent="0.25">
      <c r="A862" s="11">
        <v>1.1924396358200899E-3</v>
      </c>
      <c r="B862" s="11">
        <v>-3.269750848655971</v>
      </c>
      <c r="C862" s="11">
        <v>9.6547754485941319E-9</v>
      </c>
      <c r="D862" s="11">
        <v>7.2875477959309599E-4</v>
      </c>
    </row>
    <row r="863" spans="1:4" x14ac:dyDescent="0.25">
      <c r="A863" s="11">
        <v>6.2621638009179004E-4</v>
      </c>
      <c r="B863" s="11">
        <v>-3.1854805202959056</v>
      </c>
      <c r="C863" s="11">
        <v>2.6054606200839945E-9</v>
      </c>
      <c r="D863" s="11">
        <v>3.37575407786782E-4</v>
      </c>
    </row>
    <row r="864" spans="1:4" x14ac:dyDescent="0.25">
      <c r="A864" s="11">
        <v>-6.5167341152526305E-4</v>
      </c>
      <c r="B864" s="11">
        <v>-3.0193001688654451</v>
      </c>
      <c r="C864" s="11">
        <v>9.2036012024685546E-9</v>
      </c>
      <c r="D864" s="11">
        <v>2.4169663238002301E-4</v>
      </c>
    </row>
    <row r="865" spans="1:4" x14ac:dyDescent="0.25">
      <c r="A865" s="11">
        <v>2.18031426318662E-4</v>
      </c>
      <c r="B865" s="11">
        <v>-3.1285181538732507</v>
      </c>
      <c r="C865" s="11">
        <v>8.1031849706447572E-9</v>
      </c>
      <c r="D865" s="11">
        <v>4.53153829376373E-4</v>
      </c>
    </row>
    <row r="866" spans="1:4" x14ac:dyDescent="0.25">
      <c r="A866" s="11">
        <v>9.3707540066946798E-4</v>
      </c>
      <c r="B866" s="11">
        <v>-3.1649062474711305</v>
      </c>
      <c r="C866" s="11">
        <v>5.2274185750709077E-9</v>
      </c>
      <c r="D866" s="11">
        <v>1.9383105450985501E-4</v>
      </c>
    </row>
    <row r="867" spans="1:4" x14ac:dyDescent="0.25">
      <c r="A867" s="11">
        <v>1.6810884423952099E-3</v>
      </c>
      <c r="B867" s="11">
        <v>-3.206092165052794</v>
      </c>
      <c r="C867" s="11">
        <v>7.080018865451813E-9</v>
      </c>
      <c r="D867" s="11">
        <v>3.0186721047030399E-4</v>
      </c>
    </row>
    <row r="868" spans="1:4" x14ac:dyDescent="0.25">
      <c r="A868" s="11">
        <v>1.1657562768721E-4</v>
      </c>
      <c r="B868" s="11">
        <v>-3.3175328737525587</v>
      </c>
      <c r="C868" s="11">
        <v>7.2177645110445742E-9</v>
      </c>
      <c r="D868" s="11">
        <v>3.9660274838339402E-4</v>
      </c>
    </row>
    <row r="869" spans="1:4" x14ac:dyDescent="0.25">
      <c r="A869" s="11">
        <v>1.50974586211514E-3</v>
      </c>
      <c r="B869" s="11">
        <v>-3.4126035597996114</v>
      </c>
      <c r="C869" s="11">
        <v>4.4691012998624591E-9</v>
      </c>
      <c r="D869" s="11">
        <v>2.2833263451868001E-4</v>
      </c>
    </row>
    <row r="870" spans="1:4" x14ac:dyDescent="0.25">
      <c r="A870" s="11">
        <v>1.1351551369104E-3</v>
      </c>
      <c r="B870" s="11">
        <v>-3.3451010165323636</v>
      </c>
      <c r="C870" s="11">
        <v>6.3384170805602473E-9</v>
      </c>
      <c r="D870" s="11">
        <v>3.8140378140582502E-4</v>
      </c>
    </row>
    <row r="871" spans="1:4" x14ac:dyDescent="0.25">
      <c r="A871" s="11">
        <v>9.8634899339592906E-4</v>
      </c>
      <c r="B871" s="11">
        <v>-3.4012082039312026</v>
      </c>
      <c r="C871" s="11">
        <v>6.7124139225949029E-9</v>
      </c>
      <c r="D871" s="11">
        <v>3.75395339661526E-4</v>
      </c>
    </row>
    <row r="872" spans="1:4" x14ac:dyDescent="0.25">
      <c r="A872" s="11">
        <v>1.16866606917131E-3</v>
      </c>
      <c r="B872" s="11">
        <v>-3.2915133658465483</v>
      </c>
      <c r="C872" s="11">
        <v>7.9415713132139852E-9</v>
      </c>
      <c r="D872" s="11">
        <v>2.6932702329624799E-4</v>
      </c>
    </row>
    <row r="873" spans="1:4" x14ac:dyDescent="0.25">
      <c r="A873" s="11">
        <v>1.7311990096511899E-3</v>
      </c>
      <c r="B873" s="11">
        <v>-3.1259027612639643</v>
      </c>
      <c r="C873" s="11">
        <v>5.0700737718531874E-9</v>
      </c>
      <c r="D873" s="11">
        <v>4.19198741322439E-4</v>
      </c>
    </row>
    <row r="874" spans="1:4" x14ac:dyDescent="0.25">
      <c r="A874" s="11">
        <v>1.17025439515749E-3</v>
      </c>
      <c r="B874" s="11">
        <v>-3.0636097371692275</v>
      </c>
      <c r="C874" s="11">
        <v>3.2325225903228764E-9</v>
      </c>
      <c r="D874" s="11">
        <v>2.6282936823126499E-4</v>
      </c>
    </row>
    <row r="875" spans="1:4" x14ac:dyDescent="0.25">
      <c r="A875" s="11">
        <v>9.6396273572461205E-4</v>
      </c>
      <c r="B875" s="11">
        <v>-3.5969489112333082</v>
      </c>
      <c r="C875" s="11">
        <v>7.6455419533524322E-9</v>
      </c>
      <c r="D875" s="11">
        <v>4.44240590968564E-4</v>
      </c>
    </row>
    <row r="876" spans="1:4" x14ac:dyDescent="0.25">
      <c r="A876" s="11">
        <v>7.0766348824351103E-4</v>
      </c>
      <c r="B876" s="11">
        <v>-3.3370278964223883</v>
      </c>
      <c r="C876" s="11">
        <v>1.1256054435338791E-8</v>
      </c>
      <c r="D876" s="11">
        <v>4.1504395633549298E-4</v>
      </c>
    </row>
    <row r="877" spans="1:4" x14ac:dyDescent="0.25">
      <c r="A877" s="11">
        <v>6.4345469855183E-4</v>
      </c>
      <c r="B877" s="11">
        <v>-3.3385418226250447</v>
      </c>
      <c r="C877" s="11">
        <v>5.7936400298417953E-9</v>
      </c>
      <c r="D877" s="11">
        <v>1.9881241516082299E-4</v>
      </c>
    </row>
    <row r="878" spans="1:4" x14ac:dyDescent="0.25">
      <c r="A878" s="11">
        <v>7.4224808337502903E-4</v>
      </c>
      <c r="B878" s="11">
        <v>-3.5129358691932939</v>
      </c>
      <c r="C878" s="11">
        <v>2.4313550408790647E-9</v>
      </c>
      <c r="D878" s="11">
        <v>1.0691313806814101E-3</v>
      </c>
    </row>
    <row r="879" spans="1:4" x14ac:dyDescent="0.25">
      <c r="A879" s="11">
        <v>7.2158050158576E-4</v>
      </c>
      <c r="B879" s="11">
        <v>-3.4264294818505983</v>
      </c>
      <c r="C879" s="11">
        <v>3.7935046495794126E-9</v>
      </c>
      <c r="D879" s="11">
        <v>1.35813782889608E-4</v>
      </c>
    </row>
    <row r="880" spans="1:4" x14ac:dyDescent="0.25">
      <c r="A880" s="11">
        <v>6.9566502453103404E-4</v>
      </c>
      <c r="B880" s="11">
        <v>-3.1442590821462648</v>
      </c>
      <c r="C880" s="11">
        <v>4.9120111952971174E-9</v>
      </c>
      <c r="D880" s="11">
        <v>2.6498525042459401E-4</v>
      </c>
    </row>
    <row r="881" spans="1:4" x14ac:dyDescent="0.25">
      <c r="A881" s="11">
        <v>6.7959360058208204E-4</v>
      </c>
      <c r="B881" s="11">
        <v>-3.2975307963966496</v>
      </c>
      <c r="C881" s="11">
        <v>7.0943555848110992E-9</v>
      </c>
      <c r="D881" s="11">
        <v>3.9521009963328101E-4</v>
      </c>
    </row>
    <row r="882" spans="1:4" x14ac:dyDescent="0.25">
      <c r="A882" s="11">
        <v>1.44159785673141E-3</v>
      </c>
      <c r="B882" s="11">
        <v>-3.2449842416564323</v>
      </c>
      <c r="C882" s="11">
        <v>4.8746494390100558E-9</v>
      </c>
      <c r="D882" s="11">
        <v>3.3534665595588199E-4</v>
      </c>
    </row>
    <row r="883" spans="1:4" x14ac:dyDescent="0.25">
      <c r="A883" s="11">
        <v>1.5410520240130799E-3</v>
      </c>
      <c r="B883" s="11">
        <v>-3.2784000467471843</v>
      </c>
      <c r="C883" s="11">
        <v>4.30531461120017E-9</v>
      </c>
      <c r="D883" s="11">
        <v>7.0695709982425696E-4</v>
      </c>
    </row>
    <row r="884" spans="1:4" x14ac:dyDescent="0.25">
      <c r="A884" s="11">
        <v>1.22712448649737E-3</v>
      </c>
      <c r="B884" s="11">
        <v>-3.3280102212854441</v>
      </c>
      <c r="C884" s="11">
        <v>1.3749951794331166E-8</v>
      </c>
      <c r="D884" s="11">
        <v>3.41035096755784E-4</v>
      </c>
    </row>
    <row r="885" spans="1:4" x14ac:dyDescent="0.25">
      <c r="A885" s="11">
        <v>1.04114120099085E-3</v>
      </c>
      <c r="B885" s="11">
        <v>-3.1668315738915043</v>
      </c>
      <c r="C885" s="11">
        <v>6.1603622197116808E-9</v>
      </c>
      <c r="D885" s="11">
        <v>1.6809347567092199E-4</v>
      </c>
    </row>
    <row r="886" spans="1:4" x14ac:dyDescent="0.25">
      <c r="A886" s="11">
        <v>9.4765354539313497E-4</v>
      </c>
      <c r="B886" s="11">
        <v>-3.2699177202627752</v>
      </c>
      <c r="C886" s="11">
        <v>2.9157805812507824E-9</v>
      </c>
      <c r="D886" s="11">
        <v>2.7482446836850198E-4</v>
      </c>
    </row>
    <row r="887" spans="1:4" x14ac:dyDescent="0.25">
      <c r="A887" s="11">
        <v>1.2122314433277699E-3</v>
      </c>
      <c r="B887" s="11">
        <v>-3.2405286957226491</v>
      </c>
      <c r="C887" s="11">
        <v>6.8211905103380684E-9</v>
      </c>
      <c r="D887" s="11">
        <v>3.46741024177472E-4</v>
      </c>
    </row>
    <row r="888" spans="1:4" x14ac:dyDescent="0.25">
      <c r="A888" s="11">
        <v>6.5489951074330303E-4</v>
      </c>
      <c r="B888" s="11">
        <v>-3.2946693740406436</v>
      </c>
      <c r="C888" s="11">
        <v>3.8074278022573896E-9</v>
      </c>
      <c r="D888" s="11">
        <v>3.7057618474072701E-4</v>
      </c>
    </row>
    <row r="889" spans="1:4" x14ac:dyDescent="0.25">
      <c r="A889" s="11">
        <v>8.4866649984336601E-4</v>
      </c>
      <c r="B889" s="11">
        <v>-3.1900502320108628</v>
      </c>
      <c r="C889" s="11">
        <v>5.7494968737839923E-9</v>
      </c>
      <c r="D889" s="11">
        <v>3.24860005274942E-4</v>
      </c>
    </row>
    <row r="890" spans="1:4" x14ac:dyDescent="0.25">
      <c r="A890" s="11">
        <v>8.1088551872091801E-4</v>
      </c>
      <c r="B890" s="11">
        <v>-3.4038109136422938</v>
      </c>
      <c r="C890" s="11">
        <v>5.2302808138000102E-9</v>
      </c>
      <c r="D890" s="11">
        <v>3.5762412492084002E-4</v>
      </c>
    </row>
    <row r="891" spans="1:4" x14ac:dyDescent="0.25">
      <c r="A891" s="11">
        <v>9.6261819272123604E-4</v>
      </c>
      <c r="B891" s="11">
        <v>-3.360729547686514</v>
      </c>
      <c r="C891" s="11">
        <v>5.2149434373251256E-9</v>
      </c>
      <c r="D891" s="11">
        <v>2.348173807191E-4</v>
      </c>
    </row>
    <row r="892" spans="1:4" x14ac:dyDescent="0.25">
      <c r="A892" s="11">
        <v>1.06358794910691E-3</v>
      </c>
      <c r="B892" s="11">
        <v>-3.2858941687720438</v>
      </c>
      <c r="C892" s="11">
        <v>7.6445444095000456E-9</v>
      </c>
      <c r="D892" s="11">
        <v>1.55026766844168E-4</v>
      </c>
    </row>
    <row r="893" spans="1:4" x14ac:dyDescent="0.25">
      <c r="A893" s="11">
        <v>1.5020603641897E-3</v>
      </c>
      <c r="B893" s="11">
        <v>-3.1822354114397271</v>
      </c>
      <c r="C893" s="11">
        <v>1.0598193421826688E-8</v>
      </c>
      <c r="D893" s="11">
        <v>1.4474458364654901E-3</v>
      </c>
    </row>
    <row r="894" spans="1:4" x14ac:dyDescent="0.25">
      <c r="A894" s="11">
        <v>3.5003124995379301E-4</v>
      </c>
      <c r="B894" s="11">
        <v>-3.1906205323121135</v>
      </c>
      <c r="C894" s="11">
        <v>5.594938275313094E-9</v>
      </c>
      <c r="D894" s="11">
        <v>6.0636878242892496E-4</v>
      </c>
    </row>
    <row r="895" spans="1:4" x14ac:dyDescent="0.25">
      <c r="A895" s="11">
        <v>9.6367693205727295E-4</v>
      </c>
      <c r="B895" s="11">
        <v>-3.6357324996692477</v>
      </c>
      <c r="C895" s="11">
        <v>4.090749694280035E-9</v>
      </c>
      <c r="D895" s="11">
        <v>3.8609279178188402E-4</v>
      </c>
    </row>
    <row r="896" spans="1:4" x14ac:dyDescent="0.25">
      <c r="A896" s="11">
        <v>4.6390569759135802E-4</v>
      </c>
      <c r="B896" s="11">
        <v>-3.3995741995230842</v>
      </c>
      <c r="C896" s="11">
        <v>5.4016842031050114E-9</v>
      </c>
      <c r="D896" s="11">
        <v>3.61004652052482E-4</v>
      </c>
    </row>
    <row r="897" spans="1:4" x14ac:dyDescent="0.25">
      <c r="A897" s="11">
        <v>4.2545200835962098E-4</v>
      </c>
      <c r="B897" s="11">
        <v>-3.1427237693613184</v>
      </c>
      <c r="C897" s="11">
        <v>5.6342986060836506E-9</v>
      </c>
      <c r="D897" s="11">
        <v>3.9323031468631401E-4</v>
      </c>
    </row>
    <row r="898" spans="1:4" x14ac:dyDescent="0.25">
      <c r="A898" s="11">
        <v>8.9700480588859996E-4</v>
      </c>
      <c r="B898" s="11">
        <v>-2.918947195901489</v>
      </c>
      <c r="C898" s="11">
        <v>6.2871332332328287E-9</v>
      </c>
      <c r="D898" s="11">
        <v>2.9187979931134301E-4</v>
      </c>
    </row>
    <row r="899" spans="1:4" x14ac:dyDescent="0.25">
      <c r="A899" s="11">
        <v>1.65115329493606E-3</v>
      </c>
      <c r="B899" s="11">
        <v>-3.2057170781208635</v>
      </c>
      <c r="C899" s="11">
        <v>2.4823315509665412E-9</v>
      </c>
      <c r="D899" s="11">
        <v>2.0751304228077699E-4</v>
      </c>
    </row>
    <row r="900" spans="1:4" x14ac:dyDescent="0.25">
      <c r="A900" s="11">
        <v>1.2402369580302799E-3</v>
      </c>
      <c r="B900" s="11">
        <v>-3.180179242574674</v>
      </c>
      <c r="C900" s="11">
        <v>2.3514689243851695E-9</v>
      </c>
      <c r="D900" s="11">
        <v>3.8037109968419201E-4</v>
      </c>
    </row>
    <row r="901" spans="1:4" x14ac:dyDescent="0.25">
      <c r="A901" s="11">
        <v>1.06408444905153E-3</v>
      </c>
      <c r="B901" s="11">
        <v>-3.3921394872636252</v>
      </c>
      <c r="C901" s="11">
        <v>2.2701925598607853E-9</v>
      </c>
      <c r="D901" s="11">
        <v>1.9955925570181601E-4</v>
      </c>
    </row>
    <row r="902" spans="1:4" x14ac:dyDescent="0.25">
      <c r="A902" s="11">
        <v>1.62170895445379E-3</v>
      </c>
      <c r="B902" s="11">
        <v>-3.3432339053728626</v>
      </c>
      <c r="C902" s="11">
        <v>2.8297410213683823E-9</v>
      </c>
      <c r="D902" s="11">
        <v>3.0183960898090198E-4</v>
      </c>
    </row>
    <row r="903" spans="1:4" x14ac:dyDescent="0.25">
      <c r="A903" s="11">
        <v>6.0030408662400004E-4</v>
      </c>
      <c r="B903" s="11">
        <v>-3.6500807939298565</v>
      </c>
      <c r="C903" s="11">
        <v>5.7829743526070331E-9</v>
      </c>
      <c r="D903" s="11">
        <v>2.86324930372555E-4</v>
      </c>
    </row>
    <row r="904" spans="1:4" x14ac:dyDescent="0.25">
      <c r="A904" s="11">
        <v>1.8124931951060799E-4</v>
      </c>
      <c r="B904" s="11">
        <v>-3.4413922399774131</v>
      </c>
      <c r="C904" s="11">
        <v>5.0554414382926627E-9</v>
      </c>
      <c r="D904" s="11">
        <v>1.6907028894243701E-4</v>
      </c>
    </row>
    <row r="905" spans="1:4" x14ac:dyDescent="0.25">
      <c r="A905" s="11">
        <v>1.2674519546767499E-3</v>
      </c>
      <c r="B905" s="11">
        <v>-3.6905980463420311</v>
      </c>
      <c r="C905" s="11">
        <v>7.9480173808948989E-9</v>
      </c>
      <c r="D905" s="11">
        <v>2.0957388601547299E-4</v>
      </c>
    </row>
    <row r="906" spans="1:4" x14ac:dyDescent="0.25">
      <c r="A906" s="11">
        <v>1.3124496139981501E-3</v>
      </c>
      <c r="B906" s="11">
        <v>-3.4731365785531598</v>
      </c>
      <c r="C906" s="11">
        <v>3.8092451954450803E-9</v>
      </c>
      <c r="D906" s="11">
        <v>3.91686552742371E-4</v>
      </c>
    </row>
    <row r="907" spans="1:4" x14ac:dyDescent="0.25">
      <c r="A907" s="11">
        <v>1.4633066227727901E-3</v>
      </c>
      <c r="B907" s="11">
        <v>-3.1837110446910533</v>
      </c>
      <c r="C907" s="11">
        <v>4.8053863475231538E-9</v>
      </c>
      <c r="D907" s="11">
        <v>3.2038240598239101E-4</v>
      </c>
    </row>
    <row r="908" spans="1:4" x14ac:dyDescent="0.25">
      <c r="A908" s="11">
        <v>1.7208106628359299E-3</v>
      </c>
      <c r="B908" s="11">
        <v>-3.2186048421945048</v>
      </c>
      <c r="C908" s="11">
        <v>2.4854581775301656E-9</v>
      </c>
      <c r="D908" s="11">
        <v>3.09111899600647E-4</v>
      </c>
    </row>
    <row r="909" spans="1:4" x14ac:dyDescent="0.25">
      <c r="A909" s="11">
        <v>1.3037747244558999E-4</v>
      </c>
      <c r="B909" s="11">
        <v>-3.5729358521327201</v>
      </c>
      <c r="C909" s="11">
        <v>5.0544667356263042E-9</v>
      </c>
      <c r="D909" s="11">
        <v>2.4554736777201801E-4</v>
      </c>
    </row>
    <row r="910" spans="1:4" x14ac:dyDescent="0.25">
      <c r="A910" s="11">
        <v>1.39900886295952E-3</v>
      </c>
      <c r="B910" s="11">
        <v>-3.3565550918753626</v>
      </c>
      <c r="C910" s="11">
        <v>8.428611860493572E-9</v>
      </c>
      <c r="D910" s="11">
        <v>6.5496266965226597E-4</v>
      </c>
    </row>
    <row r="911" spans="1:4" x14ac:dyDescent="0.25">
      <c r="A911" s="11">
        <v>1.05149513772003E-3</v>
      </c>
      <c r="B911" s="11">
        <v>-3.1227112058320108</v>
      </c>
      <c r="C911" s="11">
        <v>5.0442202337408877E-9</v>
      </c>
      <c r="D911" s="11">
        <v>3.5434282739813498E-4</v>
      </c>
    </row>
    <row r="912" spans="1:4" x14ac:dyDescent="0.25">
      <c r="A912" s="11">
        <v>1.2525071149846101E-3</v>
      </c>
      <c r="B912" s="11">
        <v>-3.434426142011195</v>
      </c>
      <c r="C912" s="11">
        <v>5.6971144108986842E-9</v>
      </c>
      <c r="D912" s="11">
        <v>2.93282455919734E-4</v>
      </c>
    </row>
    <row r="913" spans="1:4" x14ac:dyDescent="0.25">
      <c r="A913" s="11">
        <v>7.7349942647373499E-4</v>
      </c>
      <c r="B913" s="11">
        <v>-3.0307567548416658</v>
      </c>
      <c r="C913" s="11">
        <v>3.4425735628109113E-9</v>
      </c>
      <c r="D913" s="11">
        <v>2.7611352619542E-4</v>
      </c>
    </row>
    <row r="914" spans="1:4" x14ac:dyDescent="0.25">
      <c r="A914" s="11">
        <v>1.9965569505344298E-3</v>
      </c>
      <c r="B914" s="11">
        <v>-3.3202548911350394</v>
      </c>
      <c r="C914" s="11">
        <v>9.6993706684323315E-9</v>
      </c>
      <c r="D914" s="11">
        <v>7.5975431838869601E-4</v>
      </c>
    </row>
    <row r="915" spans="1:4" x14ac:dyDescent="0.25">
      <c r="A915" s="11">
        <v>1.06704399084643E-3</v>
      </c>
      <c r="B915" s="11">
        <v>-3.1870966724183973</v>
      </c>
      <c r="C915" s="11">
        <v>6.8249194167342251E-9</v>
      </c>
      <c r="D915" s="11">
        <v>5.4000954255065104E-4</v>
      </c>
    </row>
    <row r="916" spans="1:4" x14ac:dyDescent="0.25">
      <c r="A916" s="11">
        <v>1.4521576942729199E-3</v>
      </c>
      <c r="B916" s="11">
        <v>-3.1962483811432243</v>
      </c>
      <c r="C916" s="11">
        <v>7.453383849975454E-9</v>
      </c>
      <c r="D916" s="11">
        <v>5.0636709694545099E-4</v>
      </c>
    </row>
    <row r="917" spans="1:4" x14ac:dyDescent="0.25">
      <c r="A917" s="11">
        <v>9.8397994355379093E-4</v>
      </c>
      <c r="B917" s="11">
        <v>-3.4380622417793796</v>
      </c>
      <c r="C917" s="11">
        <v>5.7856926506994723E-9</v>
      </c>
      <c r="D917" s="11">
        <v>2.1241616742503501E-4</v>
      </c>
    </row>
    <row r="918" spans="1:4" x14ac:dyDescent="0.25">
      <c r="A918" s="11">
        <v>-6.5092110146544797E-4</v>
      </c>
      <c r="B918" s="11">
        <v>-3.4723082634064957</v>
      </c>
      <c r="C918" s="11">
        <v>5.4676716197787786E-9</v>
      </c>
      <c r="D918" s="11">
        <v>5.0495275655379295E-4</v>
      </c>
    </row>
    <row r="919" spans="1:4" x14ac:dyDescent="0.25">
      <c r="A919" s="11">
        <v>1.2865435388700901E-3</v>
      </c>
      <c r="B919" s="11">
        <v>-3.1224180479498012</v>
      </c>
      <c r="C919" s="11">
        <v>7.2880897622234615E-9</v>
      </c>
      <c r="D919" s="11">
        <v>3.8348036729636699E-4</v>
      </c>
    </row>
    <row r="920" spans="1:4" x14ac:dyDescent="0.25">
      <c r="A920" s="11">
        <v>4.9750723838509899E-4</v>
      </c>
      <c r="B920" s="11">
        <v>-3.4818024749127097</v>
      </c>
      <c r="C920" s="11">
        <v>8.0452617390283427E-9</v>
      </c>
      <c r="D920" s="11">
        <v>3.4049780907355402E-4</v>
      </c>
    </row>
    <row r="921" spans="1:4" x14ac:dyDescent="0.25">
      <c r="A921" s="11">
        <v>6.4741067745101495E-4</v>
      </c>
      <c r="B921" s="11">
        <v>-3.1136659536620952</v>
      </c>
      <c r="C921" s="11">
        <v>5.6639589446991202E-9</v>
      </c>
      <c r="D921" s="11">
        <v>2.7271158377067299E-4</v>
      </c>
    </row>
    <row r="922" spans="1:4" x14ac:dyDescent="0.25">
      <c r="A922" s="11">
        <v>1.18115122240786E-3</v>
      </c>
      <c r="B922" s="11">
        <v>-3.0894822912886788</v>
      </c>
      <c r="C922" s="11">
        <v>5.5685822895549713E-9</v>
      </c>
      <c r="D922" s="11">
        <v>2.9888157016663702E-4</v>
      </c>
    </row>
    <row r="923" spans="1:4" x14ac:dyDescent="0.25">
      <c r="A923" s="11">
        <v>1.3126267587276401E-3</v>
      </c>
      <c r="B923" s="11">
        <v>-3.1604955905152372</v>
      </c>
      <c r="C923" s="11">
        <v>6.4841088501790899E-9</v>
      </c>
      <c r="D923" s="11">
        <v>4.3475949440421402E-4</v>
      </c>
    </row>
    <row r="924" spans="1:4" x14ac:dyDescent="0.25">
      <c r="A924" s="11">
        <v>9.1721599067622896E-4</v>
      </c>
      <c r="B924" s="11">
        <v>-3.1461214581188215</v>
      </c>
      <c r="C924" s="11">
        <v>4.3901923269631407E-9</v>
      </c>
      <c r="D924" s="11">
        <v>2.8449024104249302E-4</v>
      </c>
    </row>
    <row r="925" spans="1:4" x14ac:dyDescent="0.25">
      <c r="A925" s="11">
        <v>3.2693279941416398E-4</v>
      </c>
      <c r="B925" s="11">
        <v>-3.2412852234350451</v>
      </c>
      <c r="C925" s="11">
        <v>4.4312626653787851E-9</v>
      </c>
      <c r="D925" s="11">
        <v>3.0663973996338401E-4</v>
      </c>
    </row>
    <row r="926" spans="1:4" x14ac:dyDescent="0.25">
      <c r="A926" s="11">
        <v>1.3038925410795599E-3</v>
      </c>
      <c r="B926" s="11">
        <v>-3.4038136065195213</v>
      </c>
      <c r="C926" s="11">
        <v>1.2903629283173583E-8</v>
      </c>
      <c r="D926" s="11">
        <v>5.50921464042315E-4</v>
      </c>
    </row>
    <row r="927" spans="1:4" x14ac:dyDescent="0.25">
      <c r="A927" s="11">
        <v>1.71193380792371E-3</v>
      </c>
      <c r="B927" s="11">
        <v>-3.2099502530116539</v>
      </c>
      <c r="C927" s="11">
        <v>7.3578869258578256E-9</v>
      </c>
      <c r="D927" s="11">
        <v>5.0594955767243905E-4</v>
      </c>
    </row>
    <row r="928" spans="1:4" x14ac:dyDescent="0.25">
      <c r="A928" s="11">
        <v>1.5280883085587399E-3</v>
      </c>
      <c r="B928" s="11">
        <v>-3.4665136400803145</v>
      </c>
      <c r="C928" s="11">
        <v>6.5177494336710597E-9</v>
      </c>
      <c r="D928" s="11">
        <v>4.5385771392814501E-4</v>
      </c>
    </row>
    <row r="929" spans="1:4" x14ac:dyDescent="0.25">
      <c r="A929" s="11">
        <v>3.64285130758218E-4</v>
      </c>
      <c r="B929" s="11">
        <v>-3.4487216380468393</v>
      </c>
      <c r="C929" s="11">
        <v>6.0369477272355838E-9</v>
      </c>
      <c r="D929" s="11">
        <v>2.26908975812355E-4</v>
      </c>
    </row>
    <row r="930" spans="1:4" x14ac:dyDescent="0.25">
      <c r="A930" s="11">
        <v>3.0942186793635499E-4</v>
      </c>
      <c r="B930" s="11">
        <v>-3.4879052688907763</v>
      </c>
      <c r="C930" s="11">
        <v>6.9234141904863715E-9</v>
      </c>
      <c r="D930" s="11">
        <v>3.5735679562454999E-4</v>
      </c>
    </row>
    <row r="931" spans="1:4" x14ac:dyDescent="0.25">
      <c r="A931" s="11">
        <v>1.0827301203936201E-3</v>
      </c>
      <c r="B931" s="11">
        <v>-3.0186582048498449</v>
      </c>
      <c r="C931" s="11">
        <v>5.1794661053069502E-9</v>
      </c>
      <c r="D931" s="11">
        <v>7.42567527184635E-4</v>
      </c>
    </row>
    <row r="932" spans="1:4" x14ac:dyDescent="0.25">
      <c r="A932" s="11">
        <v>1.05097996932862E-3</v>
      </c>
      <c r="B932" s="11">
        <v>-3.1381723710701208</v>
      </c>
      <c r="C932" s="11">
        <v>4.9892054487895967E-9</v>
      </c>
      <c r="D932" s="11">
        <v>1.9986832325320501E-4</v>
      </c>
    </row>
    <row r="933" spans="1:4" x14ac:dyDescent="0.25">
      <c r="A933" s="11">
        <v>3.5468231740543401E-4</v>
      </c>
      <c r="B933" s="11">
        <v>-3.2170237662554757</v>
      </c>
      <c r="C933" s="11">
        <v>8.0729994003725559E-9</v>
      </c>
      <c r="D933" s="11">
        <v>3.4616193804223199E-4</v>
      </c>
    </row>
    <row r="934" spans="1:4" x14ac:dyDescent="0.25">
      <c r="A934" s="11">
        <v>1.14795044415744E-3</v>
      </c>
      <c r="B934" s="11">
        <v>-3.3204531584475174</v>
      </c>
      <c r="C934" s="11">
        <v>6.3059606702485263E-9</v>
      </c>
      <c r="D934" s="11">
        <v>3.7220226491285502E-4</v>
      </c>
    </row>
    <row r="935" spans="1:4" x14ac:dyDescent="0.25">
      <c r="A935" s="11">
        <v>8.7345333665454403E-4</v>
      </c>
      <c r="B935" s="11">
        <v>-3.184895904168886</v>
      </c>
      <c r="C935" s="11">
        <v>3.8625160883021615E-9</v>
      </c>
      <c r="D935" s="11">
        <v>2.1857580888856701E-4</v>
      </c>
    </row>
    <row r="936" spans="1:4" x14ac:dyDescent="0.25">
      <c r="A936" s="11">
        <v>5.6328998090746703E-4</v>
      </c>
      <c r="B936" s="11">
        <v>-3.2847693140820957</v>
      </c>
      <c r="C936" s="11">
        <v>4.1975963644767784E-9</v>
      </c>
      <c r="D936" s="11">
        <v>3.2863597147231598E-4</v>
      </c>
    </row>
    <row r="937" spans="1:4" x14ac:dyDescent="0.25">
      <c r="A937" s="11">
        <v>1.0232488451069599E-3</v>
      </c>
      <c r="B937" s="11">
        <v>-2.9313612353408964</v>
      </c>
      <c r="C937" s="11">
        <v>5.6002784548004425E-9</v>
      </c>
      <c r="D937" s="11">
        <v>5.1137380736308499E-4</v>
      </c>
    </row>
    <row r="938" spans="1:4" x14ac:dyDescent="0.25">
      <c r="A938" s="11">
        <v>8.3052017751469105E-4</v>
      </c>
      <c r="B938" s="11">
        <v>-3.5403355117055257</v>
      </c>
      <c r="C938" s="11">
        <v>5.2787211193066148E-9</v>
      </c>
      <c r="D938" s="11">
        <v>2.0006449929164301E-4</v>
      </c>
    </row>
    <row r="939" spans="1:4" x14ac:dyDescent="0.25">
      <c r="A939" s="11">
        <v>5.9587254918911498E-4</v>
      </c>
      <c r="B939" s="11">
        <v>-3.2253987940386941</v>
      </c>
      <c r="C939" s="11">
        <v>6.624815724068618E-9</v>
      </c>
      <c r="D939" s="11">
        <v>4.8037234360671899E-4</v>
      </c>
    </row>
    <row r="940" spans="1:4" x14ac:dyDescent="0.25">
      <c r="A940" s="11">
        <v>1.0842496844303E-3</v>
      </c>
      <c r="B940" s="11">
        <v>-3.2942784495027668</v>
      </c>
      <c r="C940" s="11">
        <v>4.0579707739330735E-9</v>
      </c>
      <c r="D940" s="11">
        <v>1.88811971048017E-4</v>
      </c>
    </row>
    <row r="941" spans="1:4" x14ac:dyDescent="0.25">
      <c r="A941" s="11">
        <v>6.0001191164908599E-4</v>
      </c>
      <c r="B941" s="11">
        <v>-3.5449088578372669</v>
      </c>
      <c r="C941" s="11">
        <v>3.8626667749283931E-9</v>
      </c>
      <c r="D941" s="11">
        <v>3.8031390233396998E-4</v>
      </c>
    </row>
    <row r="942" spans="1:4" x14ac:dyDescent="0.25">
      <c r="A942" s="11">
        <v>8.0686520361049601E-4</v>
      </c>
      <c r="B942" s="11">
        <v>-3.1916166051608297</v>
      </c>
      <c r="C942" s="11">
        <v>2.7035509836830643E-9</v>
      </c>
      <c r="D942" s="11">
        <v>3.53986547159862E-4</v>
      </c>
    </row>
    <row r="943" spans="1:4" x14ac:dyDescent="0.25">
      <c r="A943" s="11">
        <v>4.0575635674341498E-4</v>
      </c>
      <c r="B943" s="11">
        <v>-3.2716275255945599</v>
      </c>
      <c r="C943" s="11">
        <v>7.53000154865692E-9</v>
      </c>
      <c r="D943" s="11">
        <v>6.7163130925492398E-4</v>
      </c>
    </row>
    <row r="944" spans="1:4" x14ac:dyDescent="0.25">
      <c r="A944" s="11">
        <v>1.1033162660814401E-3</v>
      </c>
      <c r="B944" s="11">
        <v>-3.26825132363467</v>
      </c>
      <c r="C944" s="11">
        <v>6.6738603585419898E-9</v>
      </c>
      <c r="D944" s="11">
        <v>5.5653576674708502E-4</v>
      </c>
    </row>
    <row r="945" spans="1:4" x14ac:dyDescent="0.25">
      <c r="A945" s="11">
        <v>8.5448984151596796E-4</v>
      </c>
      <c r="B945" s="11">
        <v>-3.0536567025460766</v>
      </c>
      <c r="C945" s="11">
        <v>4.6194391841725889E-9</v>
      </c>
      <c r="D945" s="11">
        <v>4.7100568779397502E-4</v>
      </c>
    </row>
    <row r="946" spans="1:4" x14ac:dyDescent="0.25">
      <c r="A946" s="11">
        <v>2.1441765986849999E-4</v>
      </c>
      <c r="B946" s="11">
        <v>-2.9123550230761182</v>
      </c>
      <c r="C946" s="11">
        <v>5.8692131100040609E-9</v>
      </c>
      <c r="D946" s="11">
        <v>5.9154181986930505E-4</v>
      </c>
    </row>
    <row r="947" spans="1:4" x14ac:dyDescent="0.25">
      <c r="A947" s="11">
        <v>1.8677320985714899E-4</v>
      </c>
      <c r="B947" s="11">
        <v>-3.2538390608278309</v>
      </c>
      <c r="C947" s="11">
        <v>5.9790345109201419E-9</v>
      </c>
      <c r="D947" s="11">
        <v>2.7842082039753998E-4</v>
      </c>
    </row>
    <row r="948" spans="1:4" x14ac:dyDescent="0.25">
      <c r="A948" s="11">
        <v>1.35517514258436E-3</v>
      </c>
      <c r="B948" s="11">
        <v>-3.6752440072513588</v>
      </c>
      <c r="C948" s="11">
        <v>8.1131613251388606E-9</v>
      </c>
      <c r="D948" s="11">
        <v>3.27920567091493E-4</v>
      </c>
    </row>
    <row r="949" spans="1:4" x14ac:dyDescent="0.25">
      <c r="A949" s="11">
        <v>1.4674306280833101E-4</v>
      </c>
      <c r="B949" s="11">
        <v>-3.1091260519130017</v>
      </c>
      <c r="C949" s="11">
        <v>9.1167180748637821E-9</v>
      </c>
      <c r="D949" s="11">
        <v>3.6332736334909402E-4</v>
      </c>
    </row>
    <row r="950" spans="1:4" x14ac:dyDescent="0.25">
      <c r="A950" s="11">
        <v>1.1782791840767601E-3</v>
      </c>
      <c r="B950" s="11">
        <v>-3.2895049625718289</v>
      </c>
      <c r="C950" s="11">
        <v>5.0291319247052062E-9</v>
      </c>
      <c r="D950" s="11">
        <v>2.4395212136518101E-4</v>
      </c>
    </row>
    <row r="951" spans="1:4" x14ac:dyDescent="0.25">
      <c r="A951" s="11">
        <v>9.0231109944210401E-4</v>
      </c>
      <c r="B951" s="11">
        <v>-3.3310746067624408</v>
      </c>
      <c r="C951" s="11">
        <v>3.771947683119997E-9</v>
      </c>
      <c r="D951" s="11">
        <v>2.0468211839667601E-4</v>
      </c>
    </row>
    <row r="952" spans="1:4" x14ac:dyDescent="0.25">
      <c r="A952" s="11">
        <v>9.6870768547527102E-4</v>
      </c>
      <c r="B952" s="11">
        <v>-3.0799754085052169</v>
      </c>
      <c r="C952" s="11">
        <v>4.3614462685468081E-9</v>
      </c>
      <c r="D952" s="11">
        <v>2.6760395331423099E-4</v>
      </c>
    </row>
    <row r="953" spans="1:4" x14ac:dyDescent="0.25">
      <c r="A953" s="11">
        <v>1.1691550215155899E-3</v>
      </c>
      <c r="B953" s="11">
        <v>-3.3755346178625323</v>
      </c>
      <c r="C953" s="11">
        <v>7.4323466175773883E-9</v>
      </c>
      <c r="D953" s="11">
        <v>3.37009134211868E-4</v>
      </c>
    </row>
    <row r="954" spans="1:4" x14ac:dyDescent="0.25">
      <c r="A954" s="11">
        <v>1.29334249019266E-3</v>
      </c>
      <c r="B954" s="11">
        <v>-3.0533962881337349</v>
      </c>
      <c r="C954" s="11">
        <v>4.7593612312633202E-9</v>
      </c>
      <c r="D954" s="11">
        <v>4.8077661737279799E-4</v>
      </c>
    </row>
    <row r="955" spans="1:4" x14ac:dyDescent="0.25">
      <c r="A955" s="11">
        <v>9.4334564446921698E-4</v>
      </c>
      <c r="B955" s="11">
        <v>-3.2351119665623242</v>
      </c>
      <c r="C955" s="11">
        <v>3.2536411976620045E-9</v>
      </c>
      <c r="D955" s="11">
        <v>3.1891055837051703E-4</v>
      </c>
    </row>
    <row r="956" spans="1:4" x14ac:dyDescent="0.25">
      <c r="A956" s="11">
        <v>1.11818777267359E-4</v>
      </c>
      <c r="B956" s="11">
        <v>-3.5884857319847838</v>
      </c>
      <c r="C956" s="11">
        <v>7.1603582194593546E-9</v>
      </c>
      <c r="D956" s="11">
        <v>1.45263441003992E-4</v>
      </c>
    </row>
    <row r="957" spans="1:4" x14ac:dyDescent="0.25">
      <c r="A957" s="11">
        <v>1.1664882237830999E-3</v>
      </c>
      <c r="B957" s="11">
        <v>-3.0674198353287192</v>
      </c>
      <c r="C957" s="11">
        <v>9.1002103352526258E-9</v>
      </c>
      <c r="D957" s="11">
        <v>1.9920353064815301E-4</v>
      </c>
    </row>
    <row r="958" spans="1:4" x14ac:dyDescent="0.25">
      <c r="A958" s="11">
        <v>1.0466280432812501E-3</v>
      </c>
      <c r="B958" s="11">
        <v>-3.326099494705907</v>
      </c>
      <c r="C958" s="11">
        <v>8.1176583566107081E-9</v>
      </c>
      <c r="D958" s="11">
        <v>3.67783518910803E-4</v>
      </c>
    </row>
    <row r="959" spans="1:4" x14ac:dyDescent="0.25">
      <c r="A959" s="11">
        <v>1.0259109672460199E-3</v>
      </c>
      <c r="B959" s="11">
        <v>-3.5505929615041638</v>
      </c>
      <c r="C959" s="11">
        <v>4.6527642284461346E-9</v>
      </c>
      <c r="D959" s="11">
        <v>4.3197578779016499E-4</v>
      </c>
    </row>
    <row r="960" spans="1:4" x14ac:dyDescent="0.25">
      <c r="A960" s="11">
        <v>7.8236893867281404E-4</v>
      </c>
      <c r="B960" s="11">
        <v>-3.2729356642399607</v>
      </c>
      <c r="C960" s="11">
        <v>6.0092354649054307E-9</v>
      </c>
      <c r="D960" s="11">
        <v>3.0937243566907599E-4</v>
      </c>
    </row>
    <row r="961" spans="1:4" x14ac:dyDescent="0.25">
      <c r="A961" s="11">
        <v>1.5989952553445699E-3</v>
      </c>
      <c r="B961" s="11">
        <v>-3.1668518702417985</v>
      </c>
      <c r="C961" s="11">
        <v>3.6838201141188082E-9</v>
      </c>
      <c r="D961" s="11">
        <v>1.8255744002549301E-4</v>
      </c>
    </row>
    <row r="962" spans="1:4" x14ac:dyDescent="0.25">
      <c r="A962" s="11">
        <v>1.22084141796113E-3</v>
      </c>
      <c r="B962" s="11">
        <v>-2.9986467061179938</v>
      </c>
      <c r="C962" s="11">
        <v>4.5404279507079024E-9</v>
      </c>
      <c r="D962" s="11">
        <v>2.7154514494434298E-4</v>
      </c>
    </row>
    <row r="963" spans="1:4" x14ac:dyDescent="0.25">
      <c r="A963" s="11">
        <v>1.20409214195456E-3</v>
      </c>
      <c r="B963" s="11">
        <v>-3.514938253186632</v>
      </c>
      <c r="C963" s="11">
        <v>2.5083481344404342E-9</v>
      </c>
      <c r="D963" s="11">
        <v>2.1636785408060401E-4</v>
      </c>
    </row>
    <row r="964" spans="1:4" x14ac:dyDescent="0.25">
      <c r="A964" s="11">
        <v>1.8226233319370299E-3</v>
      </c>
      <c r="B964" s="11">
        <v>-3.3271169804967462</v>
      </c>
      <c r="C964" s="11">
        <v>4.5395419734761824E-9</v>
      </c>
      <c r="D964" s="11">
        <v>2.7807436686131499E-4</v>
      </c>
    </row>
    <row r="965" spans="1:4" x14ac:dyDescent="0.25">
      <c r="A965" s="11">
        <v>1.1203084981654999E-3</v>
      </c>
      <c r="B965" s="11">
        <v>-3.1270688910757181</v>
      </c>
      <c r="C965" s="11">
        <v>4.8145336465618848E-9</v>
      </c>
      <c r="D965" s="11">
        <v>7.9096016551894301E-4</v>
      </c>
    </row>
    <row r="966" spans="1:4" x14ac:dyDescent="0.25">
      <c r="A966" s="11">
        <v>1.43974729317414E-3</v>
      </c>
      <c r="B966" s="11">
        <v>-3.0700869184999884</v>
      </c>
      <c r="C966" s="11">
        <v>9.5323055900149957E-9</v>
      </c>
      <c r="D966" s="11">
        <v>2.0955830881209199E-4</v>
      </c>
    </row>
    <row r="967" spans="1:4" x14ac:dyDescent="0.25">
      <c r="A967" s="11">
        <v>1.09450522511402E-3</v>
      </c>
      <c r="B967" s="11">
        <v>-3.2259797928795231</v>
      </c>
      <c r="C967" s="11">
        <v>4.4449933695999931E-9</v>
      </c>
      <c r="D967" s="11">
        <v>3.7010326011574198E-4</v>
      </c>
    </row>
    <row r="968" spans="1:4" x14ac:dyDescent="0.25">
      <c r="A968" s="11">
        <v>9.0407558674130903E-4</v>
      </c>
      <c r="B968" s="11">
        <v>-3.2844010193839495</v>
      </c>
      <c r="C968" s="11">
        <v>5.0379719187312274E-9</v>
      </c>
      <c r="D968" s="11">
        <v>3.5346731320938898E-4</v>
      </c>
    </row>
    <row r="969" spans="1:4" x14ac:dyDescent="0.25">
      <c r="A969" s="11">
        <v>2.3233353332488901E-4</v>
      </c>
      <c r="B969" s="11">
        <v>-3.3697965994821253</v>
      </c>
      <c r="C969" s="11">
        <v>6.9151614715358511E-9</v>
      </c>
      <c r="D969" s="11">
        <v>4.5652790115450901E-4</v>
      </c>
    </row>
    <row r="970" spans="1:4" x14ac:dyDescent="0.25">
      <c r="A970" s="11">
        <v>1.2601869707331401E-3</v>
      </c>
      <c r="B970" s="11">
        <v>-3.1999565065556221</v>
      </c>
      <c r="C970" s="11">
        <v>3.2995341566531627E-9</v>
      </c>
      <c r="D970" s="11">
        <v>6.85184090988409E-4</v>
      </c>
    </row>
    <row r="971" spans="1:4" x14ac:dyDescent="0.25">
      <c r="A971" s="11">
        <v>7.3407460238038302E-4</v>
      </c>
      <c r="B971" s="11">
        <v>-3.4320145437625809</v>
      </c>
      <c r="C971" s="11">
        <v>4.2472353696727295E-9</v>
      </c>
      <c r="D971" s="11">
        <v>5.50310077137526E-4</v>
      </c>
    </row>
    <row r="972" spans="1:4" x14ac:dyDescent="0.25">
      <c r="A972" s="11">
        <v>1.12670905839238E-3</v>
      </c>
      <c r="B972" s="11">
        <v>-3.3860459190102823</v>
      </c>
      <c r="C972" s="11">
        <v>4.2226632370085976E-9</v>
      </c>
      <c r="D972" s="11">
        <v>2.2878871200193699E-4</v>
      </c>
    </row>
    <row r="973" spans="1:4" x14ac:dyDescent="0.25">
      <c r="A973" s="11">
        <v>1.13538407354716E-3</v>
      </c>
      <c r="B973" s="11">
        <v>-3.2320356254915676</v>
      </c>
      <c r="C973" s="11">
        <v>6.273138186975025E-9</v>
      </c>
      <c r="D973" s="11">
        <v>3.4086539513617398E-4</v>
      </c>
    </row>
    <row r="974" spans="1:4" x14ac:dyDescent="0.25">
      <c r="A974" s="11">
        <v>8.9529055343518698E-4</v>
      </c>
      <c r="B974" s="11">
        <v>-3.3623705770636074</v>
      </c>
      <c r="C974" s="11">
        <v>9.4162000908485128E-9</v>
      </c>
      <c r="D974" s="11">
        <v>2.5049876456467599E-4</v>
      </c>
    </row>
    <row r="975" spans="1:4" x14ac:dyDescent="0.25">
      <c r="A975" s="11">
        <v>9.8831156215235891E-4</v>
      </c>
      <c r="B975" s="11">
        <v>-3.182065332746205</v>
      </c>
      <c r="C975" s="11">
        <v>4.9379487299035977E-9</v>
      </c>
      <c r="D975" s="11">
        <v>1.6617014803674499E-4</v>
      </c>
    </row>
    <row r="976" spans="1:4" x14ac:dyDescent="0.25">
      <c r="A976" s="11">
        <v>1.0994401739762899E-3</v>
      </c>
      <c r="B976" s="11">
        <v>-3.3421463193709902</v>
      </c>
      <c r="C976" s="11">
        <v>7.1217911331919567E-9</v>
      </c>
      <c r="D976" s="11">
        <v>4.48441743019459E-4</v>
      </c>
    </row>
    <row r="977" spans="1:4" x14ac:dyDescent="0.25">
      <c r="A977" s="11">
        <v>7.2780564609977003E-4</v>
      </c>
      <c r="B977" s="11">
        <v>-3.0582669228587935</v>
      </c>
      <c r="C977" s="11">
        <v>7.0588243857006131E-9</v>
      </c>
      <c r="D977" s="11">
        <v>5.6880178769878203E-4</v>
      </c>
    </row>
    <row r="978" spans="1:4" x14ac:dyDescent="0.25">
      <c r="A978" s="11">
        <v>3.4246686685561998E-4</v>
      </c>
      <c r="B978" s="11">
        <v>-3.2191487113999293</v>
      </c>
      <c r="C978" s="11">
        <v>4.2344528987141425E-9</v>
      </c>
      <c r="D978" s="11">
        <v>2.5518440363910498E-4</v>
      </c>
    </row>
    <row r="979" spans="1:4" x14ac:dyDescent="0.25">
      <c r="A979" s="11">
        <v>-9.0544752148146394E-6</v>
      </c>
      <c r="B979" s="11">
        <v>-3.246902022358638</v>
      </c>
      <c r="C979" s="11">
        <v>5.7235996506982615E-9</v>
      </c>
      <c r="D979" s="11">
        <v>3.3947311271190298E-4</v>
      </c>
    </row>
    <row r="980" spans="1:4" x14ac:dyDescent="0.25">
      <c r="A980" s="11">
        <v>6.5629759398225902E-4</v>
      </c>
      <c r="B980" s="11">
        <v>-3.208909303180044</v>
      </c>
      <c r="C980" s="11">
        <v>8.8712390227172075E-9</v>
      </c>
      <c r="D980" s="11">
        <v>6.0987758351777597E-4</v>
      </c>
    </row>
    <row r="981" spans="1:4" x14ac:dyDescent="0.25">
      <c r="A981" s="11">
        <v>9.4503663542776304E-4</v>
      </c>
      <c r="B981" s="11">
        <v>-3.0659122585433565</v>
      </c>
      <c r="C981" s="11">
        <v>4.8024541817955652E-9</v>
      </c>
      <c r="D981" s="11">
        <v>2.6590569159734302E-4</v>
      </c>
    </row>
    <row r="982" spans="1:4" x14ac:dyDescent="0.25">
      <c r="A982" s="11">
        <v>1.15178387093519E-3</v>
      </c>
      <c r="B982" s="11">
        <v>-3.4117237038398796</v>
      </c>
      <c r="C982" s="11">
        <v>8.7108586826225325E-9</v>
      </c>
      <c r="D982" s="11">
        <v>3.66049798265612E-4</v>
      </c>
    </row>
    <row r="983" spans="1:4" x14ac:dyDescent="0.25">
      <c r="A983" s="11">
        <v>-2.61330321455147E-4</v>
      </c>
      <c r="B983" s="11">
        <v>-3.321593928238129</v>
      </c>
      <c r="C983" s="11">
        <v>7.6614012261172092E-9</v>
      </c>
      <c r="D983" s="11">
        <v>2.00819528523208E-4</v>
      </c>
    </row>
    <row r="984" spans="1:4" x14ac:dyDescent="0.25">
      <c r="A984" s="11">
        <v>4.6459064631477402E-4</v>
      </c>
      <c r="B984" s="11">
        <v>-3.5083974119675672</v>
      </c>
      <c r="C984" s="11">
        <v>4.6955886660227026E-9</v>
      </c>
      <c r="D984" s="11">
        <v>2.2863368963718899E-4</v>
      </c>
    </row>
    <row r="985" spans="1:4" x14ac:dyDescent="0.25">
      <c r="A985" s="11">
        <v>8.0003476292941E-4</v>
      </c>
      <c r="B985" s="11">
        <v>-3.390206449699753</v>
      </c>
      <c r="C985" s="11">
        <v>5.0744612571131158E-9</v>
      </c>
      <c r="D985" s="11">
        <v>4.0041876031586098E-4</v>
      </c>
    </row>
    <row r="986" spans="1:4" x14ac:dyDescent="0.25">
      <c r="A986" s="11">
        <v>1.2167364829959099E-3</v>
      </c>
      <c r="B986" s="11">
        <v>-3.1383491441630582</v>
      </c>
      <c r="C986" s="11">
        <v>3.3827277680798538E-9</v>
      </c>
      <c r="D986" s="11">
        <v>5.9244092870276504E-4</v>
      </c>
    </row>
    <row r="987" spans="1:4" x14ac:dyDescent="0.25">
      <c r="A987" s="11">
        <v>1.5198313554701699E-3</v>
      </c>
      <c r="B987" s="11">
        <v>-3.3747553344431402</v>
      </c>
      <c r="C987" s="11">
        <v>5.6596303341085232E-9</v>
      </c>
      <c r="D987" s="11">
        <v>3.6027729634753998E-4</v>
      </c>
    </row>
    <row r="988" spans="1:4" x14ac:dyDescent="0.25">
      <c r="A988" s="11">
        <v>6.2769427322186997E-4</v>
      </c>
      <c r="B988" s="11">
        <v>-3.1309509610578905</v>
      </c>
      <c r="C988" s="11">
        <v>8.6751076863884414E-9</v>
      </c>
      <c r="D988" s="11">
        <v>2.607245165182E-4</v>
      </c>
    </row>
    <row r="989" spans="1:4" x14ac:dyDescent="0.25">
      <c r="A989" s="11">
        <v>1.70644319762693E-3</v>
      </c>
      <c r="B989" s="11">
        <v>-3.6410654782368641</v>
      </c>
      <c r="C989" s="11">
        <v>2.3981268121535043E-9</v>
      </c>
      <c r="D989" s="11">
        <v>2.0321739449606101E-4</v>
      </c>
    </row>
    <row r="990" spans="1:4" x14ac:dyDescent="0.25">
      <c r="A990" s="11">
        <v>1.02679152077078E-3</v>
      </c>
      <c r="B990" s="11">
        <v>-3.5661914399224566</v>
      </c>
      <c r="C990" s="11">
        <v>8.2844183469338318E-9</v>
      </c>
      <c r="D990" s="11">
        <v>5.8514193370266701E-4</v>
      </c>
    </row>
    <row r="991" spans="1:4" x14ac:dyDescent="0.25">
      <c r="A991" s="11">
        <v>1.4521276699443299E-3</v>
      </c>
      <c r="B991" s="11">
        <v>-3.3304402640628057</v>
      </c>
      <c r="C991" s="11">
        <v>6.1424369712341639E-9</v>
      </c>
      <c r="D991" s="11">
        <v>7.8212833315323904E-4</v>
      </c>
    </row>
    <row r="992" spans="1:4" x14ac:dyDescent="0.25">
      <c r="A992" s="11">
        <v>3.6876226986004698E-4</v>
      </c>
      <c r="B992" s="11">
        <v>-3.5820895293010384</v>
      </c>
      <c r="C992" s="11">
        <v>4.2745180635111835E-9</v>
      </c>
      <c r="D992" s="11">
        <v>4.0205751402933699E-4</v>
      </c>
    </row>
    <row r="993" spans="1:4" x14ac:dyDescent="0.25">
      <c r="A993" s="11">
        <v>1.85290728110343E-3</v>
      </c>
      <c r="B993" s="11">
        <v>-3.4954981122747295</v>
      </c>
      <c r="C993" s="11">
        <v>4.3024713880431332E-9</v>
      </c>
      <c r="D993" s="11">
        <v>3.9033432807125402E-4</v>
      </c>
    </row>
    <row r="994" spans="1:4" x14ac:dyDescent="0.25">
      <c r="A994" s="11">
        <v>3.4875172006222399E-4</v>
      </c>
      <c r="B994" s="11">
        <v>-3.2816301293472803</v>
      </c>
      <c r="C994" s="11">
        <v>2.8063993020301162E-9</v>
      </c>
      <c r="D994" s="11">
        <v>4.3381583448730098E-4</v>
      </c>
    </row>
    <row r="995" spans="1:4" x14ac:dyDescent="0.25">
      <c r="A995" s="11">
        <v>1.8700345771003101E-3</v>
      </c>
      <c r="B995" s="11">
        <v>-3.1744843648717875</v>
      </c>
      <c r="C995" s="11">
        <v>4.7020005549589162E-9</v>
      </c>
      <c r="D995" s="11">
        <v>4.9363933000565804E-4</v>
      </c>
    </row>
    <row r="996" spans="1:4" x14ac:dyDescent="0.25">
      <c r="A996" s="11">
        <v>1.06894332765229E-3</v>
      </c>
      <c r="B996" s="11">
        <v>-3.2963106416673247</v>
      </c>
      <c r="C996" s="11">
        <v>4.5804688178022032E-9</v>
      </c>
      <c r="D996" s="11">
        <v>2.6150944526707001E-4</v>
      </c>
    </row>
    <row r="997" spans="1:4" x14ac:dyDescent="0.25">
      <c r="A997" s="11">
        <v>1.0507774012410401E-3</v>
      </c>
      <c r="B997" s="11">
        <v>-3.2258744576649172</v>
      </c>
      <c r="C997" s="11">
        <v>4.6398014976836148E-9</v>
      </c>
      <c r="D997" s="11">
        <v>2.7120515846374701E-4</v>
      </c>
    </row>
    <row r="998" spans="1:4" x14ac:dyDescent="0.25">
      <c r="A998" s="11">
        <v>-3.0433118495079098E-4</v>
      </c>
      <c r="B998" s="11">
        <v>-3.1323914901501451</v>
      </c>
      <c r="C998" s="11">
        <v>4.9896018434541459E-9</v>
      </c>
      <c r="D998" s="11">
        <v>5.8140015628853001E-4</v>
      </c>
    </row>
    <row r="999" spans="1:4" x14ac:dyDescent="0.25">
      <c r="A999" s="11">
        <v>9.24462199211324E-4</v>
      </c>
      <c r="B999" s="11">
        <v>-3.28546977603223</v>
      </c>
      <c r="C999" s="11">
        <v>9.7498403389036343E-9</v>
      </c>
      <c r="D999" s="11">
        <v>3.09526332571282E-4</v>
      </c>
    </row>
    <row r="1000" spans="1:4" x14ac:dyDescent="0.25">
      <c r="A1000" s="11">
        <v>5.6861274369138205E-4</v>
      </c>
      <c r="B1000" s="11">
        <v>-3.375039169656787</v>
      </c>
      <c r="C1000" s="11">
        <v>6.2392257777171155E-9</v>
      </c>
      <c r="D1000" s="11">
        <v>2.8275180761652702E-4</v>
      </c>
    </row>
    <row r="1001" spans="1:4" x14ac:dyDescent="0.25">
      <c r="A1001" s="11">
        <v>6.6273697794794998E-4</v>
      </c>
      <c r="B1001" s="11">
        <v>-3.405991133771745</v>
      </c>
      <c r="C1001" s="11">
        <v>3.4682305093950209E-9</v>
      </c>
      <c r="D1001" s="11">
        <v>2.62272646541041E-4</v>
      </c>
    </row>
    <row r="1002" spans="1:4" x14ac:dyDescent="0.25">
      <c r="A1002" s="11">
        <v>9.0624500071480199E-4</v>
      </c>
      <c r="B1002" s="11">
        <v>-3.2009195189200454</v>
      </c>
      <c r="C1002" s="11">
        <v>8.3951283000184606E-9</v>
      </c>
      <c r="D1002" s="11">
        <v>3.9905719654973197E-4</v>
      </c>
    </row>
    <row r="1003" spans="1:4" x14ac:dyDescent="0.25">
      <c r="A1003" s="11">
        <v>6.5922885315117404E-4</v>
      </c>
      <c r="B1003" s="11">
        <v>-3.2947746118253654</v>
      </c>
      <c r="C1003" s="11">
        <v>5.719369049971444E-9</v>
      </c>
      <c r="D1003" s="11">
        <v>2.1007335133373499E-4</v>
      </c>
    </row>
    <row r="1004" spans="1:4" x14ac:dyDescent="0.25">
      <c r="A1004" s="11">
        <v>6.6038970404150299E-4</v>
      </c>
      <c r="B1004" s="11">
        <v>-3.1475323744341552</v>
      </c>
      <c r="C1004" s="11">
        <v>4.5804291288815039E-9</v>
      </c>
      <c r="D1004" s="11">
        <v>4.33889951176802E-4</v>
      </c>
    </row>
    <row r="1005" spans="1:4" x14ac:dyDescent="0.25">
      <c r="A1005" s="11">
        <v>7.4533007540390295E-4</v>
      </c>
      <c r="B1005" s="11">
        <v>-3.4691911029677573</v>
      </c>
      <c r="C1005" s="11">
        <v>6.5246571387093656E-9</v>
      </c>
      <c r="D1005" s="11">
        <v>2.3515831953162199E-4</v>
      </c>
    </row>
    <row r="1006" spans="1:4" x14ac:dyDescent="0.25">
      <c r="A1006" s="11">
        <v>5.7713889806196804E-4</v>
      </c>
      <c r="B1006" s="11">
        <v>-3.3783708673970057</v>
      </c>
      <c r="C1006" s="11">
        <v>3.994589780804758E-9</v>
      </c>
      <c r="D1006" s="11">
        <v>4.9804921708910697E-4</v>
      </c>
    </row>
    <row r="1007" spans="1:4" x14ac:dyDescent="0.25">
      <c r="A1007" s="11">
        <v>1.1138672241617401E-3</v>
      </c>
      <c r="B1007" s="11">
        <v>-3.1060834280471274</v>
      </c>
      <c r="C1007" s="11">
        <v>7.7445409485954334E-9</v>
      </c>
      <c r="D1007" s="11">
        <v>4.3981983363468601E-4</v>
      </c>
    </row>
    <row r="1008" spans="1:4" x14ac:dyDescent="0.25">
      <c r="A1008" s="11">
        <v>1.3606889274741299E-3</v>
      </c>
      <c r="B1008" s="11">
        <v>-3.2791607216273655</v>
      </c>
      <c r="C1008" s="11">
        <v>5.3407220548882358E-9</v>
      </c>
      <c r="D1008" s="11">
        <v>2.63748924544905E-4</v>
      </c>
    </row>
    <row r="1009" spans="1:4" x14ac:dyDescent="0.25">
      <c r="A1009" s="11">
        <v>8.1588567725467598E-4</v>
      </c>
      <c r="B1009" s="11">
        <v>-3.2592463138204444</v>
      </c>
      <c r="C1009" s="11">
        <v>5.226871695305448E-9</v>
      </c>
      <c r="D1009" s="11">
        <v>3.4374977205099298E-4</v>
      </c>
    </row>
    <row r="1010" spans="1:4" x14ac:dyDescent="0.25">
      <c r="A1010" s="11">
        <v>5.2152220697812102E-4</v>
      </c>
      <c r="B1010" s="11">
        <v>-3.0783938052701054</v>
      </c>
      <c r="C1010" s="11">
        <v>4.7529936851486116E-9</v>
      </c>
      <c r="D1010" s="11">
        <v>3.9950554228762001E-4</v>
      </c>
    </row>
    <row r="1011" spans="1:4" x14ac:dyDescent="0.25">
      <c r="A1011" s="11">
        <v>2.0300464362947401E-3</v>
      </c>
      <c r="B1011" s="11">
        <v>-3.7591179285968792</v>
      </c>
      <c r="C1011" s="11">
        <v>6.1120915664299417E-9</v>
      </c>
      <c r="D1011" s="11">
        <v>5.2007986330499098E-4</v>
      </c>
    </row>
    <row r="1012" spans="1:4" x14ac:dyDescent="0.25">
      <c r="A1012" s="11">
        <v>1.8538123810523299E-3</v>
      </c>
      <c r="B1012" s="11">
        <v>-3.0599120434549643</v>
      </c>
      <c r="C1012" s="11">
        <v>4.9521839418412978E-9</v>
      </c>
      <c r="D1012" s="11">
        <v>2.9693928981299898E-4</v>
      </c>
    </row>
    <row r="1013" spans="1:4" x14ac:dyDescent="0.25">
      <c r="A1013" s="11">
        <v>1.1198636300526401E-3</v>
      </c>
      <c r="B1013" s="11">
        <v>-3.3203305433508641</v>
      </c>
      <c r="C1013" s="11">
        <v>1.0016025768353289E-8</v>
      </c>
      <c r="D1013" s="11">
        <v>4.3948656214424597E-4</v>
      </c>
    </row>
    <row r="1014" spans="1:4" x14ac:dyDescent="0.25">
      <c r="A1014" s="11">
        <v>1.62409700403452E-3</v>
      </c>
      <c r="B1014" s="11">
        <v>-3.442739398107316</v>
      </c>
      <c r="C1014" s="11">
        <v>9.9986420954222344E-9</v>
      </c>
      <c r="D1014" s="11">
        <v>3.7732267812845598E-4</v>
      </c>
    </row>
    <row r="1015" spans="1:4" x14ac:dyDescent="0.25">
      <c r="A1015" s="11">
        <v>6.5600656440233096E-4</v>
      </c>
      <c r="B1015" s="11">
        <v>-3.4047980323467084</v>
      </c>
      <c r="C1015" s="11">
        <v>6.131339518537318E-9</v>
      </c>
      <c r="D1015" s="11">
        <v>1.3022238826204899E-4</v>
      </c>
    </row>
    <row r="1016" spans="1:4" x14ac:dyDescent="0.25">
      <c r="A1016" s="11">
        <v>5.5631560282762705E-4</v>
      </c>
      <c r="B1016" s="11">
        <v>-3.4349075029842866</v>
      </c>
      <c r="C1016" s="11">
        <v>7.5591323925790741E-9</v>
      </c>
      <c r="D1016" s="11">
        <v>5.8799161455463705E-4</v>
      </c>
    </row>
    <row r="1017" spans="1:4" x14ac:dyDescent="0.25">
      <c r="A1017" s="11">
        <v>6.5071288625858097E-4</v>
      </c>
      <c r="B1017" s="11">
        <v>-3.1927930037297432</v>
      </c>
      <c r="C1017" s="11">
        <v>7.5763296797830775E-9</v>
      </c>
      <c r="D1017" s="11">
        <v>3.4839658347565202E-4</v>
      </c>
    </row>
    <row r="1018" spans="1:4" x14ac:dyDescent="0.25">
      <c r="A1018" s="11">
        <v>1.0704998191428199E-3</v>
      </c>
      <c r="B1018" s="11">
        <v>-3.3527776063763532</v>
      </c>
      <c r="C1018" s="11">
        <v>3.9755200707361337E-9</v>
      </c>
      <c r="D1018" s="11">
        <v>3.6191160297584398E-4</v>
      </c>
    </row>
    <row r="1019" spans="1:4" x14ac:dyDescent="0.25">
      <c r="A1019" s="11">
        <v>1.9254517558667599E-3</v>
      </c>
      <c r="B1019" s="11">
        <v>-3.0898317337507524</v>
      </c>
      <c r="C1019" s="11">
        <v>5.1235632184658326E-9</v>
      </c>
      <c r="D1019" s="11">
        <v>4.1528525852606302E-4</v>
      </c>
    </row>
    <row r="1020" spans="1:4" x14ac:dyDescent="0.25">
      <c r="A1020" s="11">
        <v>1.0723203521865901E-3</v>
      </c>
      <c r="B1020" s="11">
        <v>-3.5532701673691789</v>
      </c>
      <c r="C1020" s="11">
        <v>6.4642988100212577E-9</v>
      </c>
      <c r="D1020" s="11">
        <v>5.5165824130369795E-4</v>
      </c>
    </row>
    <row r="1021" spans="1:4" x14ac:dyDescent="0.25">
      <c r="A1021" s="11">
        <v>1.19425237448856E-3</v>
      </c>
      <c r="B1021" s="11">
        <v>-3.2089409972518421</v>
      </c>
      <c r="C1021" s="11">
        <v>6.872371835749098E-9</v>
      </c>
      <c r="D1021" s="11">
        <v>1.62116211306224E-4</v>
      </c>
    </row>
    <row r="1022" spans="1:4" x14ac:dyDescent="0.25">
      <c r="A1022" s="11">
        <v>9.3073249800725098E-4</v>
      </c>
      <c r="B1022" s="11">
        <v>-3.3734868333693613</v>
      </c>
      <c r="C1022" s="11">
        <v>5.2445375303578707E-9</v>
      </c>
      <c r="D1022" s="11">
        <v>2.7331724373876699E-4</v>
      </c>
    </row>
    <row r="1023" spans="1:4" x14ac:dyDescent="0.25">
      <c r="A1023" s="11">
        <v>1.0120545676103E-3</v>
      </c>
      <c r="B1023" s="11">
        <v>-3.0886547197910006</v>
      </c>
      <c r="C1023" s="11">
        <v>4.4060482328083872E-9</v>
      </c>
      <c r="D1023" s="11">
        <v>2.8394005790277198E-4</v>
      </c>
    </row>
    <row r="1024" spans="1:4" x14ac:dyDescent="0.25">
      <c r="A1024" s="11">
        <v>7.4824784396523999E-4</v>
      </c>
      <c r="B1024" s="11">
        <v>-3.3333286346026245</v>
      </c>
      <c r="C1024" s="11">
        <v>3.3384801298780829E-9</v>
      </c>
      <c r="D1024" s="11">
        <v>4.0583371382545299E-4</v>
      </c>
    </row>
    <row r="1025" spans="1:4" x14ac:dyDescent="0.25">
      <c r="A1025" s="11">
        <v>5.1968219581312498E-4</v>
      </c>
      <c r="B1025" s="11">
        <v>-3.0989626080409405</v>
      </c>
      <c r="C1025" s="11">
        <v>2.7585332784602171E-9</v>
      </c>
      <c r="D1025" s="11">
        <v>3.4503373656834398E-4</v>
      </c>
    </row>
    <row r="1026" spans="1:4" x14ac:dyDescent="0.25">
      <c r="A1026" s="11">
        <v>1.2745704769656001E-3</v>
      </c>
      <c r="B1026" s="11">
        <v>-3.2791387709398823</v>
      </c>
      <c r="C1026" s="11">
        <v>3.8583838779418869E-9</v>
      </c>
      <c r="D1026" s="11">
        <v>5.2664905621457501E-4</v>
      </c>
    </row>
    <row r="1027" spans="1:4" x14ac:dyDescent="0.25">
      <c r="A1027" s="11">
        <v>1.5904395899012901E-3</v>
      </c>
      <c r="B1027" s="11">
        <v>-3.257674202389647</v>
      </c>
      <c r="C1027" s="11">
        <v>6.2299395452501949E-9</v>
      </c>
      <c r="D1027" s="11">
        <v>2.37167583333545E-4</v>
      </c>
    </row>
    <row r="1028" spans="1:4" x14ac:dyDescent="0.25">
      <c r="A1028" s="11">
        <v>1.29941454698821E-3</v>
      </c>
      <c r="B1028" s="11">
        <v>-3.4392273323053248</v>
      </c>
      <c r="C1028" s="11">
        <v>4.2840022901597978E-9</v>
      </c>
      <c r="D1028" s="11">
        <v>5.1297375191993399E-4</v>
      </c>
    </row>
    <row r="1029" spans="1:4" x14ac:dyDescent="0.25">
      <c r="A1029" s="11">
        <v>1.5702107530580699E-3</v>
      </c>
      <c r="B1029" s="11">
        <v>-3.3188782316730179</v>
      </c>
      <c r="C1029" s="11">
        <v>3.993379902146327E-9</v>
      </c>
      <c r="D1029" s="11">
        <v>2.2172167435327101E-4</v>
      </c>
    </row>
    <row r="1030" spans="1:4" x14ac:dyDescent="0.25">
      <c r="A1030" s="11">
        <v>1.50137434341893E-3</v>
      </c>
      <c r="B1030" s="11">
        <v>-3.2484193031733319</v>
      </c>
      <c r="C1030" s="11">
        <v>3.3378508222458846E-9</v>
      </c>
      <c r="D1030" s="11">
        <v>3.7505754843591098E-4</v>
      </c>
    </row>
    <row r="1031" spans="1:4" x14ac:dyDescent="0.25">
      <c r="A1031" s="11">
        <v>7.6989753497462305E-4</v>
      </c>
      <c r="B1031" s="11">
        <v>-3.349385376133486</v>
      </c>
      <c r="C1031" s="11">
        <v>5.3118259455626299E-9</v>
      </c>
      <c r="D1031" s="11">
        <v>2.7528784735369902E-4</v>
      </c>
    </row>
    <row r="1032" spans="1:4" x14ac:dyDescent="0.25">
      <c r="A1032" s="11">
        <v>9.2575435250785297E-4</v>
      </c>
      <c r="B1032" s="11">
        <v>-3.6080352689819368</v>
      </c>
      <c r="C1032" s="11">
        <v>3.4386047622872133E-9</v>
      </c>
      <c r="D1032" s="11">
        <v>3.9680612731376899E-4</v>
      </c>
    </row>
    <row r="1033" spans="1:4" x14ac:dyDescent="0.25">
      <c r="A1033" s="11">
        <v>1.70817727328033E-3</v>
      </c>
      <c r="B1033" s="11">
        <v>-3.1803158316646569</v>
      </c>
      <c r="C1033" s="11">
        <v>5.8476818902759997E-9</v>
      </c>
      <c r="D1033" s="11">
        <v>4.1447966003884502E-4</v>
      </c>
    </row>
    <row r="1034" spans="1:4" x14ac:dyDescent="0.25">
      <c r="A1034" s="11">
        <v>8.2575622106369196E-4</v>
      </c>
      <c r="B1034" s="11">
        <v>-3.244971485372719</v>
      </c>
      <c r="C1034" s="11">
        <v>4.5342471896519288E-9</v>
      </c>
      <c r="D1034" s="11">
        <v>3.1768994410500897E-4</v>
      </c>
    </row>
    <row r="1035" spans="1:4" x14ac:dyDescent="0.25">
      <c r="A1035" s="11">
        <v>1.6434173302571501E-3</v>
      </c>
      <c r="B1035" s="11">
        <v>-3.402394804397328</v>
      </c>
      <c r="C1035" s="11">
        <v>4.1199127892919453E-9</v>
      </c>
      <c r="D1035" s="11">
        <v>3.8315605908965499E-4</v>
      </c>
    </row>
    <row r="1036" spans="1:4" x14ac:dyDescent="0.25">
      <c r="A1036" s="11">
        <v>2.5012703097034602E-4</v>
      </c>
      <c r="B1036" s="11">
        <v>-3.4643695586540599</v>
      </c>
      <c r="C1036" s="11">
        <v>1.4515209975215778E-8</v>
      </c>
      <c r="D1036" s="11">
        <v>2.36243990223648E-4</v>
      </c>
    </row>
    <row r="1037" spans="1:4" x14ac:dyDescent="0.25">
      <c r="A1037" s="11">
        <v>5.7586969445222295E-4</v>
      </c>
      <c r="B1037" s="11">
        <v>-3.3504743307907572</v>
      </c>
      <c r="C1037" s="11">
        <v>1.2448916766184097E-8</v>
      </c>
      <c r="D1037" s="11">
        <v>2.8021479516798201E-4</v>
      </c>
    </row>
    <row r="1038" spans="1:4" x14ac:dyDescent="0.25">
      <c r="A1038" s="11">
        <v>9.08872159707046E-4</v>
      </c>
      <c r="B1038" s="11">
        <v>-3.2601474124664245</v>
      </c>
      <c r="C1038" s="11">
        <v>6.1031262949624501E-9</v>
      </c>
      <c r="D1038" s="11">
        <v>5.9717834793205705E-4</v>
      </c>
    </row>
    <row r="1039" spans="1:4" x14ac:dyDescent="0.25">
      <c r="A1039" s="11">
        <v>7.56083819757057E-4</v>
      </c>
      <c r="B1039" s="11">
        <v>-3.2180999426585579</v>
      </c>
      <c r="C1039" s="11">
        <v>3.587674125807832E-9</v>
      </c>
      <c r="D1039" s="11">
        <v>1.80000372801107E-4</v>
      </c>
    </row>
    <row r="1040" spans="1:4" x14ac:dyDescent="0.25">
      <c r="A1040" s="11">
        <v>1.1612594743894301E-3</v>
      </c>
      <c r="B1040" s="11">
        <v>-3.0838031713317364</v>
      </c>
      <c r="C1040" s="11">
        <v>2.0447241923518964E-9</v>
      </c>
      <c r="D1040" s="11">
        <v>4.9673732534518799E-4</v>
      </c>
    </row>
    <row r="1041" spans="1:4" x14ac:dyDescent="0.25">
      <c r="A1041" s="11">
        <v>9.6172001823485005E-4</v>
      </c>
      <c r="B1041" s="11">
        <v>-3.3304227421616335</v>
      </c>
      <c r="C1041" s="11">
        <v>3.9601373762631411E-9</v>
      </c>
      <c r="D1041" s="11">
        <v>4.9572762426728799E-4</v>
      </c>
    </row>
    <row r="1042" spans="1:4" x14ac:dyDescent="0.25">
      <c r="A1042" s="11">
        <v>9.61272472631514E-4</v>
      </c>
      <c r="B1042" s="11">
        <v>-3.3842434879200618</v>
      </c>
      <c r="C1042" s="11">
        <v>7.5653844576401308E-9</v>
      </c>
      <c r="D1042" s="11">
        <v>3.3734808427162902E-4</v>
      </c>
    </row>
    <row r="1043" spans="1:4" x14ac:dyDescent="0.25">
      <c r="A1043" s="11">
        <v>1.0023646022133299E-3</v>
      </c>
      <c r="B1043" s="11">
        <v>-3.2467840301342217</v>
      </c>
      <c r="C1043" s="11">
        <v>4.9953058161344243E-9</v>
      </c>
      <c r="D1043" s="11">
        <v>2.29591868752042E-4</v>
      </c>
    </row>
    <row r="1044" spans="1:4" x14ac:dyDescent="0.25">
      <c r="A1044" s="11">
        <v>1.5156695128664499E-3</v>
      </c>
      <c r="B1044" s="11">
        <v>-3.2432119362484251</v>
      </c>
      <c r="C1044" s="11">
        <v>3.0405625938695235E-9</v>
      </c>
      <c r="D1044" s="11">
        <v>3.48409905037673E-4</v>
      </c>
    </row>
    <row r="1045" spans="1:4" x14ac:dyDescent="0.25">
      <c r="A1045" s="11">
        <v>5.42270396210976E-4</v>
      </c>
      <c r="B1045" s="11">
        <v>-3.1604872086583979</v>
      </c>
      <c r="C1045" s="11">
        <v>8.1160138637422972E-9</v>
      </c>
      <c r="D1045" s="11">
        <v>3.8877492592611902E-4</v>
      </c>
    </row>
    <row r="1046" spans="1:4" x14ac:dyDescent="0.25">
      <c r="A1046" s="11">
        <v>8.4866748033705095E-4</v>
      </c>
      <c r="B1046" s="11">
        <v>-3.361439213270506</v>
      </c>
      <c r="C1046" s="11">
        <v>5.9621492559292185E-9</v>
      </c>
      <c r="D1046" s="11">
        <v>2.9593434758276501E-4</v>
      </c>
    </row>
    <row r="1047" spans="1:4" x14ac:dyDescent="0.25">
      <c r="A1047" s="11">
        <v>9.8484646809661805E-4</v>
      </c>
      <c r="B1047" s="11">
        <v>-3.391893631757029</v>
      </c>
      <c r="C1047" s="11">
        <v>5.9406026583426053E-9</v>
      </c>
      <c r="D1047" s="11">
        <v>5.0251165151199201E-4</v>
      </c>
    </row>
    <row r="1048" spans="1:4" x14ac:dyDescent="0.25">
      <c r="A1048" s="11">
        <v>2.19688283381395E-3</v>
      </c>
      <c r="B1048" s="11">
        <v>-3.2173308139323153</v>
      </c>
      <c r="C1048" s="11">
        <v>4.1666869097269439E-9</v>
      </c>
      <c r="D1048" s="11">
        <v>4.6152285056492499E-4</v>
      </c>
    </row>
    <row r="1049" spans="1:4" x14ac:dyDescent="0.25">
      <c r="A1049" s="11">
        <v>1.22084706362942E-3</v>
      </c>
      <c r="B1049" s="11">
        <v>-2.986412462500009</v>
      </c>
      <c r="C1049" s="11">
        <v>3.8109160174895825E-9</v>
      </c>
      <c r="D1049" s="11">
        <v>4.0797382642516599E-4</v>
      </c>
    </row>
    <row r="1050" spans="1:4" x14ac:dyDescent="0.25">
      <c r="A1050" s="11">
        <v>9.7597935046722499E-4</v>
      </c>
      <c r="B1050" s="11">
        <v>-3.2564008877539443</v>
      </c>
      <c r="C1050" s="11">
        <v>4.7607193185215337E-9</v>
      </c>
      <c r="D1050" s="11">
        <v>3.2411763690061798E-4</v>
      </c>
    </row>
    <row r="1051" spans="1:4" x14ac:dyDescent="0.25">
      <c r="A1051" s="11">
        <v>5.7042467711487495E-4</v>
      </c>
      <c r="B1051" s="11">
        <v>-3.0297744069240178</v>
      </c>
      <c r="C1051" s="11">
        <v>4.5834982450635263E-9</v>
      </c>
      <c r="D1051" s="11">
        <v>1.8543691589715901E-4</v>
      </c>
    </row>
    <row r="1052" spans="1:4" x14ac:dyDescent="0.25">
      <c r="A1052" s="11">
        <v>1.0088211316577E-3</v>
      </c>
      <c r="B1052" s="11">
        <v>-3.4561915024770458</v>
      </c>
      <c r="C1052" s="11">
        <v>4.9946415915442009E-9</v>
      </c>
      <c r="D1052" s="11">
        <v>2.3418867380568101E-4</v>
      </c>
    </row>
    <row r="1053" spans="1:4" x14ac:dyDescent="0.25">
      <c r="A1053" s="11">
        <v>1.3296070920212301E-3</v>
      </c>
      <c r="B1053" s="11">
        <v>-3.4834931336446817</v>
      </c>
      <c r="C1053" s="11">
        <v>5.5702110525901828E-9</v>
      </c>
      <c r="D1053" s="11">
        <v>3.18143053858089E-4</v>
      </c>
    </row>
    <row r="1054" spans="1:4" x14ac:dyDescent="0.25">
      <c r="A1054" s="11">
        <v>5.5950941714939903E-4</v>
      </c>
      <c r="B1054" s="11">
        <v>-3.3772737956830805</v>
      </c>
      <c r="C1054" s="11">
        <v>2.5347950485994931E-9</v>
      </c>
      <c r="D1054" s="11">
        <v>2.2441911919917501E-4</v>
      </c>
    </row>
    <row r="1055" spans="1:4" x14ac:dyDescent="0.25">
      <c r="A1055" s="11">
        <v>1.4798368249368699E-3</v>
      </c>
      <c r="B1055" s="11">
        <v>-3.4016043009371484</v>
      </c>
      <c r="C1055" s="11">
        <v>3.1004006589274394E-9</v>
      </c>
      <c r="D1055" s="11">
        <v>3.4504484168120197E-4</v>
      </c>
    </row>
    <row r="1056" spans="1:4" x14ac:dyDescent="0.25">
      <c r="A1056" s="11">
        <v>1.5495709878383501E-3</v>
      </c>
      <c r="B1056" s="11">
        <v>-3.1600528951241045</v>
      </c>
      <c r="C1056" s="11">
        <v>5.8372682441172428E-9</v>
      </c>
      <c r="D1056" s="11">
        <v>4.4566352612020502E-4</v>
      </c>
    </row>
    <row r="1057" spans="1:4" x14ac:dyDescent="0.25">
      <c r="A1057" s="11">
        <v>9.0539419141648196E-4</v>
      </c>
      <c r="B1057" s="11">
        <v>-3.1605407443444604</v>
      </c>
      <c r="C1057" s="11">
        <v>5.9488271635583873E-9</v>
      </c>
      <c r="D1057" s="11">
        <v>2.6869893541763901E-4</v>
      </c>
    </row>
    <row r="1058" spans="1:4" x14ac:dyDescent="0.25">
      <c r="A1058" s="11">
        <v>5.1774960113303795E-4</v>
      </c>
      <c r="B1058" s="11">
        <v>-3.5313600850264537</v>
      </c>
      <c r="C1058" s="11">
        <v>2.1361738087655395E-9</v>
      </c>
      <c r="D1058" s="11">
        <v>4.5735896012221502E-4</v>
      </c>
    </row>
    <row r="1059" spans="1:4" x14ac:dyDescent="0.25">
      <c r="A1059" s="11">
        <v>5.8778487699680498E-4</v>
      </c>
      <c r="B1059" s="11">
        <v>-3.0887430193362504</v>
      </c>
      <c r="C1059" s="11">
        <v>5.5895132591205748E-9</v>
      </c>
      <c r="D1059" s="11">
        <v>1.6561882441204701E-4</v>
      </c>
    </row>
    <row r="1060" spans="1:4" x14ac:dyDescent="0.25">
      <c r="A1060" s="11">
        <v>6.3329723539190703E-4</v>
      </c>
      <c r="B1060" s="11">
        <v>-3.3969209817776038</v>
      </c>
      <c r="C1060" s="11">
        <v>5.854890196293631E-9</v>
      </c>
      <c r="D1060" s="11">
        <v>1.7551678407420499E-4</v>
      </c>
    </row>
    <row r="1061" spans="1:4" x14ac:dyDescent="0.25">
      <c r="A1061" s="11">
        <v>6.8161013182389395E-4</v>
      </c>
      <c r="B1061" s="11">
        <v>-3.1254830428322804</v>
      </c>
      <c r="C1061" s="11">
        <v>4.9165778391586306E-9</v>
      </c>
      <c r="D1061" s="11">
        <v>4.0106712394164499E-4</v>
      </c>
    </row>
    <row r="1062" spans="1:4" x14ac:dyDescent="0.25">
      <c r="A1062" s="11">
        <v>8.1139146888648103E-4</v>
      </c>
      <c r="B1062" s="11">
        <v>-3.1364834666428267</v>
      </c>
      <c r="C1062" s="11">
        <v>1.0345410144869555E-8</v>
      </c>
      <c r="D1062" s="11">
        <v>3.1338138791422299E-4</v>
      </c>
    </row>
    <row r="1063" spans="1:4" x14ac:dyDescent="0.25">
      <c r="A1063" s="11">
        <v>1.12819040430641E-3</v>
      </c>
      <c r="B1063" s="11">
        <v>-3.2314885040779906</v>
      </c>
      <c r="C1063" s="11">
        <v>2.6033604941413111E-9</v>
      </c>
      <c r="D1063" s="11">
        <v>5.1731623103888002E-5</v>
      </c>
    </row>
    <row r="1064" spans="1:4" x14ac:dyDescent="0.25">
      <c r="A1064" s="11">
        <v>1.13489797391322E-3</v>
      </c>
      <c r="B1064" s="11">
        <v>-3.452958651398808</v>
      </c>
      <c r="C1064" s="11">
        <v>1.7310718144547881E-8</v>
      </c>
      <c r="D1064" s="11">
        <v>2.5595369975924697E-4</v>
      </c>
    </row>
    <row r="1065" spans="1:4" x14ac:dyDescent="0.25">
      <c r="A1065" s="11">
        <v>9.5011566893722199E-4</v>
      </c>
      <c r="B1065" s="11">
        <v>-3.2478030031089227</v>
      </c>
      <c r="C1065" s="11">
        <v>3.9455034269146695E-9</v>
      </c>
      <c r="D1065" s="11">
        <v>4.3701735895527202E-4</v>
      </c>
    </row>
    <row r="1066" spans="1:4" x14ac:dyDescent="0.25">
      <c r="A1066" s="11">
        <v>1.4285195839313599E-3</v>
      </c>
      <c r="B1066" s="11">
        <v>-3.0958586342590393</v>
      </c>
      <c r="C1066" s="11">
        <v>7.0065938938435097E-9</v>
      </c>
      <c r="D1066" s="11">
        <v>1.0758308135100899E-4</v>
      </c>
    </row>
    <row r="1067" spans="1:4" x14ac:dyDescent="0.25">
      <c r="A1067" s="11">
        <v>1.1555904318796301E-3</v>
      </c>
      <c r="B1067" s="11">
        <v>-3.0238666478581187</v>
      </c>
      <c r="C1067" s="11">
        <v>4.817540968723764E-9</v>
      </c>
      <c r="D1067" s="11">
        <v>4.1383123359427899E-4</v>
      </c>
    </row>
    <row r="1068" spans="1:4" x14ac:dyDescent="0.25">
      <c r="A1068" s="11">
        <v>5.3269979700787699E-4</v>
      </c>
      <c r="B1068" s="11">
        <v>-3.4003770600274863</v>
      </c>
      <c r="C1068" s="11">
        <v>3.3857915931587596E-9</v>
      </c>
      <c r="D1068" s="11">
        <v>4.1814932714785198E-4</v>
      </c>
    </row>
    <row r="1069" spans="1:4" x14ac:dyDescent="0.25">
      <c r="A1069" s="11">
        <v>9.4140542380673296E-4</v>
      </c>
      <c r="B1069" s="11">
        <v>-3.5462143292805659</v>
      </c>
      <c r="C1069" s="11">
        <v>5.0745104565654295E-9</v>
      </c>
      <c r="D1069" s="11">
        <v>3.2385789669698602E-4</v>
      </c>
    </row>
    <row r="1070" spans="1:4" x14ac:dyDescent="0.25">
      <c r="A1070" s="11">
        <v>3.0372859550116597E-4</v>
      </c>
      <c r="B1070" s="11">
        <v>-3.3674020936317466</v>
      </c>
      <c r="C1070" s="11">
        <v>1.1950430021915577E-8</v>
      </c>
      <c r="D1070" s="11">
        <v>3.0448308619975402E-4</v>
      </c>
    </row>
    <row r="1071" spans="1:4" x14ac:dyDescent="0.25">
      <c r="A1071" s="11">
        <v>1.9170238742184801E-3</v>
      </c>
      <c r="B1071" s="11">
        <v>-3.2947370436218608</v>
      </c>
      <c r="C1071" s="11">
        <v>3.0216401850220624E-9</v>
      </c>
      <c r="D1071" s="11">
        <v>4.7570805662550299E-4</v>
      </c>
    </row>
    <row r="1072" spans="1:4" x14ac:dyDescent="0.25">
      <c r="A1072" s="11">
        <v>2.6453562552866699E-4</v>
      </c>
      <c r="B1072" s="11">
        <v>-3.3765969419575215</v>
      </c>
      <c r="C1072" s="11">
        <v>5.4228204698403172E-9</v>
      </c>
      <c r="D1072" s="11">
        <v>3.4731558005490797E-4</v>
      </c>
    </row>
    <row r="1073" spans="1:4" x14ac:dyDescent="0.25">
      <c r="A1073" s="11">
        <v>2.5118132049779601E-4</v>
      </c>
      <c r="B1073" s="11">
        <v>-3.1591181598732212</v>
      </c>
      <c r="C1073" s="11">
        <v>1.1125120127894698E-8</v>
      </c>
      <c r="D1073" s="11">
        <v>3.76930746726733E-4</v>
      </c>
    </row>
    <row r="1074" spans="1:4" x14ac:dyDescent="0.25">
      <c r="A1074" s="11">
        <v>5.3119199369331099E-4</v>
      </c>
      <c r="B1074" s="11">
        <v>-3.3763071099952802</v>
      </c>
      <c r="C1074" s="11">
        <v>4.7744397271243977E-9</v>
      </c>
      <c r="D1074" s="11">
        <v>2.9404770230687598E-4</v>
      </c>
    </row>
    <row r="1075" spans="1:4" x14ac:dyDescent="0.25">
      <c r="A1075" s="11">
        <v>1.01408447657386E-3</v>
      </c>
      <c r="B1075" s="11">
        <v>-3.3616035529204722</v>
      </c>
      <c r="C1075" s="11">
        <v>2.9718373308945349E-9</v>
      </c>
      <c r="D1075" s="11">
        <v>2.10826051016801E-4</v>
      </c>
    </row>
    <row r="1076" spans="1:4" x14ac:dyDescent="0.25">
      <c r="A1076" s="11">
        <v>1.7731846970982701E-3</v>
      </c>
      <c r="B1076" s="11">
        <v>-3.2536592695575326</v>
      </c>
      <c r="C1076" s="11">
        <v>9.9888316724080757E-9</v>
      </c>
      <c r="D1076" s="11">
        <v>4.2421676695905398E-4</v>
      </c>
    </row>
    <row r="1077" spans="1:4" x14ac:dyDescent="0.25">
      <c r="A1077" s="11">
        <v>1.43019803315753E-3</v>
      </c>
      <c r="B1077" s="11">
        <v>-3.3675864240275746</v>
      </c>
      <c r="C1077" s="11">
        <v>5.2960715295873021E-9</v>
      </c>
      <c r="D1077" s="11">
        <v>2.7807055918617301E-4</v>
      </c>
    </row>
    <row r="1078" spans="1:4" x14ac:dyDescent="0.25">
      <c r="A1078" s="11">
        <v>1.46461168063918E-3</v>
      </c>
      <c r="B1078" s="11">
        <v>-3.2722264296842742</v>
      </c>
      <c r="C1078" s="11">
        <v>3.3782539534911042E-9</v>
      </c>
      <c r="D1078" s="11">
        <v>3.7085420510001699E-4</v>
      </c>
    </row>
    <row r="1079" spans="1:4" x14ac:dyDescent="0.25">
      <c r="A1079" s="11">
        <v>1.2595477790489501E-3</v>
      </c>
      <c r="B1079" s="11">
        <v>-2.7679710543582678</v>
      </c>
      <c r="C1079" s="11">
        <v>5.1040500847157835E-9</v>
      </c>
      <c r="D1079" s="11">
        <v>2.4693851117403099E-4</v>
      </c>
    </row>
    <row r="1080" spans="1:4" x14ac:dyDescent="0.25">
      <c r="A1080" s="11">
        <v>6.7047946501946302E-4</v>
      </c>
      <c r="B1080" s="11">
        <v>-3.2040372270735133</v>
      </c>
      <c r="C1080" s="11">
        <v>2.2836089749290554E-9</v>
      </c>
      <c r="D1080" s="11">
        <v>6.1439168467279399E-4</v>
      </c>
    </row>
    <row r="1081" spans="1:4" x14ac:dyDescent="0.25">
      <c r="A1081" s="11">
        <v>9.0375920274835496E-4</v>
      </c>
      <c r="B1081" s="11">
        <v>-3.3751929600883579</v>
      </c>
      <c r="C1081" s="11">
        <v>5.6721452161424655E-9</v>
      </c>
      <c r="D1081" s="11">
        <v>3.1318193638860901E-4</v>
      </c>
    </row>
    <row r="1082" spans="1:4" x14ac:dyDescent="0.25">
      <c r="A1082" s="11">
        <v>8.2491930920872299E-4</v>
      </c>
      <c r="B1082" s="11">
        <v>-3.2941288060344762</v>
      </c>
      <c r="C1082" s="11">
        <v>5.2272228559874188E-9</v>
      </c>
      <c r="D1082" s="11">
        <v>5.6319422434752899E-4</v>
      </c>
    </row>
    <row r="1083" spans="1:4" x14ac:dyDescent="0.25">
      <c r="A1083" s="11">
        <v>5.1261856230926301E-4</v>
      </c>
      <c r="B1083" s="11">
        <v>-3.2289362888761111</v>
      </c>
      <c r="C1083" s="11">
        <v>6.5668271562701048E-9</v>
      </c>
      <c r="D1083" s="11">
        <v>1.6683394365442299E-4</v>
      </c>
    </row>
    <row r="1084" spans="1:4" x14ac:dyDescent="0.25">
      <c r="A1084" s="11">
        <v>1.4024893159364799E-3</v>
      </c>
      <c r="B1084" s="11">
        <v>-3.3601297889335879</v>
      </c>
      <c r="C1084" s="11">
        <v>2.858573547657175E-9</v>
      </c>
      <c r="D1084" s="11">
        <v>1.0007511067911599E-3</v>
      </c>
    </row>
    <row r="1085" spans="1:4" x14ac:dyDescent="0.25">
      <c r="A1085" s="11">
        <v>5.9642717172258305E-4</v>
      </c>
      <c r="B1085" s="11">
        <v>-3.4815177552175136</v>
      </c>
      <c r="C1085" s="11">
        <v>4.7502238505699404E-9</v>
      </c>
      <c r="D1085" s="11">
        <v>4.75222509930508E-4</v>
      </c>
    </row>
    <row r="1086" spans="1:4" x14ac:dyDescent="0.25">
      <c r="A1086" s="11">
        <v>1.1760197383790701E-3</v>
      </c>
      <c r="B1086" s="11">
        <v>-3.4082141547243716</v>
      </c>
      <c r="C1086" s="11">
        <v>9.6296613268655049E-9</v>
      </c>
      <c r="D1086" s="11">
        <v>8.1692799949696897E-4</v>
      </c>
    </row>
    <row r="1087" spans="1:4" x14ac:dyDescent="0.25">
      <c r="A1087" s="11">
        <v>1.6247014156032899E-3</v>
      </c>
      <c r="B1087" s="11">
        <v>-2.9276224791850423</v>
      </c>
      <c r="C1087" s="11">
        <v>6.5438251105862891E-9</v>
      </c>
      <c r="D1087" s="11">
        <v>3.1587223159889401E-4</v>
      </c>
    </row>
    <row r="1088" spans="1:4" x14ac:dyDescent="0.25">
      <c r="A1088" s="11">
        <v>1.0112269169500301E-3</v>
      </c>
      <c r="B1088" s="11">
        <v>-3.242624983272862</v>
      </c>
      <c r="C1088" s="11">
        <v>6.9664863463400969E-9</v>
      </c>
      <c r="D1088" s="11">
        <v>2.4378255615764799E-4</v>
      </c>
    </row>
    <row r="1089" spans="1:4" x14ac:dyDescent="0.25">
      <c r="A1089" s="11">
        <v>1.46840258532407E-3</v>
      </c>
      <c r="B1089" s="11">
        <v>-3.4807902431136579</v>
      </c>
      <c r="C1089" s="11">
        <v>6.2811571426068985E-9</v>
      </c>
      <c r="D1089" s="11">
        <v>2.9744368843292801E-4</v>
      </c>
    </row>
    <row r="1090" spans="1:4" x14ac:dyDescent="0.25">
      <c r="A1090" s="11">
        <v>8.3844747604252504E-4</v>
      </c>
      <c r="B1090" s="11">
        <v>-3.384891757765125</v>
      </c>
      <c r="C1090" s="11">
        <v>3.7577383936471981E-9</v>
      </c>
      <c r="D1090" s="11">
        <v>4.1942598797634799E-4</v>
      </c>
    </row>
    <row r="1091" spans="1:4" x14ac:dyDescent="0.25">
      <c r="A1091" s="11">
        <v>2.0420269469669699E-3</v>
      </c>
      <c r="B1091" s="11">
        <v>-3.3451507175542665</v>
      </c>
      <c r="C1091" s="11">
        <v>6.9132983305152234E-9</v>
      </c>
      <c r="D1091" s="11">
        <v>3.6363989688181298E-4</v>
      </c>
    </row>
    <row r="1092" spans="1:4" x14ac:dyDescent="0.25">
      <c r="A1092" s="11">
        <v>1.4851414929856E-3</v>
      </c>
      <c r="B1092" s="11">
        <v>-3.2454546840654865</v>
      </c>
      <c r="C1092" s="11">
        <v>4.1447268325302472E-9</v>
      </c>
      <c r="D1092" s="11">
        <v>5.0469230551298595E-4</v>
      </c>
    </row>
    <row r="1093" spans="1:4" x14ac:dyDescent="0.25">
      <c r="A1093" s="11">
        <v>1.2452322805241399E-3</v>
      </c>
      <c r="B1093" s="11">
        <v>-3.2229594508694537</v>
      </c>
      <c r="C1093" s="11">
        <v>6.2617301962621421E-9</v>
      </c>
      <c r="D1093" s="11">
        <v>4.0151303591951198E-4</v>
      </c>
    </row>
    <row r="1094" spans="1:4" x14ac:dyDescent="0.25">
      <c r="A1094" s="11">
        <v>1.21935028139599E-3</v>
      </c>
      <c r="B1094" s="11">
        <v>-3.384963242570747</v>
      </c>
      <c r="C1094" s="11">
        <v>3.9537760962258246E-9</v>
      </c>
      <c r="D1094" s="11">
        <v>2.3134816733128501E-4</v>
      </c>
    </row>
    <row r="1095" spans="1:4" x14ac:dyDescent="0.25">
      <c r="A1095" s="11">
        <v>1.12347758799484E-3</v>
      </c>
      <c r="B1095" s="11">
        <v>-3.22644795205417</v>
      </c>
      <c r="C1095" s="11">
        <v>1.0284714444852518E-8</v>
      </c>
      <c r="D1095" s="11">
        <v>2.5231214010649399E-4</v>
      </c>
    </row>
    <row r="1096" spans="1:4" x14ac:dyDescent="0.25">
      <c r="A1096" s="11">
        <v>2.3037742633154499E-3</v>
      </c>
      <c r="B1096" s="11">
        <v>-3.3214397905000492</v>
      </c>
      <c r="C1096" s="11">
        <v>4.285977107382302E-9</v>
      </c>
      <c r="D1096" s="11">
        <v>3.1798690453061998E-4</v>
      </c>
    </row>
    <row r="1097" spans="1:4" x14ac:dyDescent="0.25">
      <c r="A1097" s="11">
        <v>1.27812934231779E-3</v>
      </c>
      <c r="B1097" s="11">
        <v>-3.0613419854564596</v>
      </c>
      <c r="C1097" s="11">
        <v>5.6716296428556258E-9</v>
      </c>
      <c r="D1097" s="11">
        <v>2.4066162651526001E-4</v>
      </c>
    </row>
    <row r="1098" spans="1:4" x14ac:dyDescent="0.25">
      <c r="A1098" s="11">
        <v>1.47270018460023E-3</v>
      </c>
      <c r="B1098" s="11">
        <v>-3.2470822575139131</v>
      </c>
      <c r="C1098" s="11">
        <v>5.33072704728245E-9</v>
      </c>
      <c r="D1098" s="11">
        <v>4.00397352895727E-4</v>
      </c>
    </row>
    <row r="1099" spans="1:4" x14ac:dyDescent="0.25">
      <c r="A1099" s="11">
        <v>5.7263200238699403E-4</v>
      </c>
      <c r="B1099" s="11">
        <v>-3.1453152987574726</v>
      </c>
      <c r="C1099" s="11">
        <v>7.7124803345591799E-9</v>
      </c>
      <c r="D1099" s="11">
        <v>4.0737037791901802E-4</v>
      </c>
    </row>
    <row r="1100" spans="1:4" x14ac:dyDescent="0.25">
      <c r="A1100" s="11">
        <v>6.2535931444227802E-4</v>
      </c>
      <c r="B1100" s="11">
        <v>-3.5553959566920552</v>
      </c>
      <c r="C1100" s="11">
        <v>4.0036939222602308E-9</v>
      </c>
      <c r="D1100" s="11">
        <v>1.02436794218264E-4</v>
      </c>
    </row>
    <row r="1101" spans="1:4" x14ac:dyDescent="0.25">
      <c r="A1101" s="11">
        <v>1.09583557473307E-3</v>
      </c>
      <c r="B1101" s="11">
        <v>-3.1855843713770611</v>
      </c>
      <c r="C1101" s="11">
        <v>8.9372988088719953E-9</v>
      </c>
      <c r="D1101" s="11">
        <v>1.9627899906814501E-4</v>
      </c>
    </row>
    <row r="1102" spans="1:4" x14ac:dyDescent="0.25">
      <c r="A1102" s="11">
        <v>1.3995751012195301E-3</v>
      </c>
      <c r="B1102" s="11">
        <v>-3.7565013042447402</v>
      </c>
      <c r="C1102" s="11">
        <v>5.7621770253821503E-9</v>
      </c>
      <c r="D1102" s="11">
        <v>1.2891575702401201E-4</v>
      </c>
    </row>
    <row r="1103" spans="1:4" x14ac:dyDescent="0.25">
      <c r="A1103" s="11">
        <v>2.4918438257988997E-4</v>
      </c>
      <c r="B1103" s="11">
        <v>-3.4752493109522495</v>
      </c>
      <c r="C1103" s="11">
        <v>6.8369239822231955E-9</v>
      </c>
      <c r="D1103" s="11">
        <v>2.27257155265978E-4</v>
      </c>
    </row>
    <row r="1104" spans="1:4" x14ac:dyDescent="0.25">
      <c r="A1104" s="11">
        <v>1.5331051975220199E-3</v>
      </c>
      <c r="B1104" s="11">
        <v>-3.2491071365888997</v>
      </c>
      <c r="C1104" s="11">
        <v>6.0798963868515851E-9</v>
      </c>
      <c r="D1104" s="11">
        <v>6.7068023512382796E-4</v>
      </c>
    </row>
    <row r="1105" spans="1:4" x14ac:dyDescent="0.25">
      <c r="A1105" s="11">
        <v>1.04316360776404E-3</v>
      </c>
      <c r="B1105" s="11">
        <v>-3.1984147772667977</v>
      </c>
      <c r="C1105" s="11">
        <v>7.1753147674694738E-9</v>
      </c>
      <c r="D1105" s="11">
        <v>3.1305846327338402E-4</v>
      </c>
    </row>
    <row r="1106" spans="1:4" x14ac:dyDescent="0.25">
      <c r="A1106" s="11">
        <v>1.01547108182223E-3</v>
      </c>
      <c r="B1106" s="11">
        <v>-3.4166826946639417</v>
      </c>
      <c r="C1106" s="11">
        <v>6.0347893811084495E-9</v>
      </c>
      <c r="D1106" s="11">
        <v>5.8760695248703104E-4</v>
      </c>
    </row>
    <row r="1107" spans="1:4" x14ac:dyDescent="0.25">
      <c r="A1107" s="11">
        <v>1.0292888418696601E-3</v>
      </c>
      <c r="B1107" s="11">
        <v>-3.3900543506457175</v>
      </c>
      <c r="C1107" s="11">
        <v>4.7700365898909678E-9</v>
      </c>
      <c r="D1107" s="11">
        <v>4.01335564844196E-4</v>
      </c>
    </row>
    <row r="1108" spans="1:4" x14ac:dyDescent="0.25">
      <c r="A1108" s="11">
        <v>8.0164621550503996E-4</v>
      </c>
      <c r="B1108" s="11">
        <v>-3.2518661526796055</v>
      </c>
      <c r="C1108" s="11">
        <v>2.9673200255107324E-9</v>
      </c>
      <c r="D1108" s="11">
        <v>3.3133147548932801E-4</v>
      </c>
    </row>
    <row r="1109" spans="1:4" x14ac:dyDescent="0.25">
      <c r="A1109" s="11">
        <v>3.0092407841128701E-4</v>
      </c>
      <c r="B1109" s="11">
        <v>-3.2003550256815703</v>
      </c>
      <c r="C1109" s="11">
        <v>4.1584487081859463E-9</v>
      </c>
      <c r="D1109" s="11">
        <v>2.7961168203020302E-4</v>
      </c>
    </row>
    <row r="1110" spans="1:4" x14ac:dyDescent="0.25">
      <c r="A1110" s="11">
        <v>1.37231910170576E-3</v>
      </c>
      <c r="B1110" s="11">
        <v>-3.2343087688610805</v>
      </c>
      <c r="C1110" s="11">
        <v>2.5226968514700118E-9</v>
      </c>
      <c r="D1110" s="11">
        <v>1.1016165460112599E-4</v>
      </c>
    </row>
    <row r="1111" spans="1:4" x14ac:dyDescent="0.25">
      <c r="A1111" s="11">
        <v>1.4011906596906401E-3</v>
      </c>
      <c r="B1111" s="11">
        <v>-3.0736449520782165</v>
      </c>
      <c r="C1111" s="11">
        <v>5.3587095620431544E-9</v>
      </c>
      <c r="D1111" s="11">
        <v>6.0678200022020704E-4</v>
      </c>
    </row>
    <row r="1112" spans="1:4" x14ac:dyDescent="0.25">
      <c r="A1112" s="11">
        <v>7.7408015450333798E-4</v>
      </c>
      <c r="B1112" s="11">
        <v>-3.1444857460679403</v>
      </c>
      <c r="C1112" s="11">
        <v>7.5713445661571537E-9</v>
      </c>
      <c r="D1112" s="11">
        <v>2.3859994952503001E-4</v>
      </c>
    </row>
    <row r="1113" spans="1:4" x14ac:dyDescent="0.25">
      <c r="A1113" s="11">
        <v>8.1724498231280403E-5</v>
      </c>
      <c r="B1113" s="11">
        <v>-3.2528596001438319</v>
      </c>
      <c r="C1113" s="11">
        <v>6.4810479609509968E-9</v>
      </c>
      <c r="D1113" s="11">
        <v>4.4716859891567E-4</v>
      </c>
    </row>
    <row r="1114" spans="1:4" x14ac:dyDescent="0.25">
      <c r="A1114" s="11">
        <v>1.30537474713342E-3</v>
      </c>
      <c r="B1114" s="11">
        <v>-3.3655227242939327</v>
      </c>
      <c r="C1114" s="11">
        <v>7.2977434046748546E-9</v>
      </c>
      <c r="D1114" s="11">
        <v>1.65608269256925E-4</v>
      </c>
    </row>
    <row r="1115" spans="1:4" x14ac:dyDescent="0.25">
      <c r="A1115" s="11">
        <v>9.2126801965724701E-4</v>
      </c>
      <c r="B1115" s="11">
        <v>-3.563771348012605</v>
      </c>
      <c r="C1115" s="11">
        <v>8.0131229606654111E-9</v>
      </c>
      <c r="D1115" s="11">
        <v>2.5902982284560099E-4</v>
      </c>
    </row>
    <row r="1116" spans="1:4" x14ac:dyDescent="0.25">
      <c r="A1116" s="11">
        <v>9.6746074833984404E-4</v>
      </c>
      <c r="B1116" s="11">
        <v>-3.4090734410334851</v>
      </c>
      <c r="C1116" s="11">
        <v>3.5792592363929311E-9</v>
      </c>
      <c r="D1116" s="11">
        <v>1.78150725345766E-4</v>
      </c>
    </row>
    <row r="1117" spans="1:4" x14ac:dyDescent="0.25">
      <c r="A1117" s="11">
        <v>1.4755433854213001E-3</v>
      </c>
      <c r="B1117" s="11">
        <v>-3.3039409102456099</v>
      </c>
      <c r="C1117" s="11">
        <v>3.927913550274903E-9</v>
      </c>
      <c r="D1117" s="11">
        <v>1.98180862765866E-4</v>
      </c>
    </row>
    <row r="1118" spans="1:4" x14ac:dyDescent="0.25">
      <c r="A1118" s="11">
        <v>1.15090301811474E-3</v>
      </c>
      <c r="B1118" s="11">
        <v>-3.3672944037351975</v>
      </c>
      <c r="C1118" s="11">
        <v>4.5861416057077755E-9</v>
      </c>
      <c r="D1118" s="11">
        <v>2.6114880357870602E-4</v>
      </c>
    </row>
    <row r="1119" spans="1:4" x14ac:dyDescent="0.25">
      <c r="A1119" s="11">
        <v>5.1834708803471705E-4</v>
      </c>
      <c r="B1119" s="11">
        <v>-3.3113724705828562</v>
      </c>
      <c r="C1119" s="11">
        <v>8.1778545779082199E-9</v>
      </c>
      <c r="D1119" s="11">
        <v>3.1958041485254199E-4</v>
      </c>
    </row>
    <row r="1120" spans="1:4" x14ac:dyDescent="0.25">
      <c r="A1120" s="11">
        <v>1.1457147731100299E-3</v>
      </c>
      <c r="B1120" s="11">
        <v>-3.6655458635475515</v>
      </c>
      <c r="C1120" s="11">
        <v>4.3540955711039925E-9</v>
      </c>
      <c r="D1120" s="11">
        <v>2.8397248127451998E-4</v>
      </c>
    </row>
    <row r="1121" spans="1:4" x14ac:dyDescent="0.25">
      <c r="A1121" s="11">
        <v>8.61047889683318E-4</v>
      </c>
      <c r="B1121" s="11">
        <v>-3.5638795963886833</v>
      </c>
      <c r="C1121" s="11">
        <v>9.579453095443793E-9</v>
      </c>
      <c r="D1121" s="11">
        <v>3.0630106763495399E-4</v>
      </c>
    </row>
    <row r="1122" spans="1:4" x14ac:dyDescent="0.25">
      <c r="A1122" s="11">
        <v>2.9756912328379802E-4</v>
      </c>
      <c r="B1122" s="11">
        <v>-3.5125396748866184</v>
      </c>
      <c r="C1122" s="11">
        <v>1.4286091393996307E-8</v>
      </c>
      <c r="D1122" s="11">
        <v>2.1981903876137999E-4</v>
      </c>
    </row>
    <row r="1123" spans="1:4" x14ac:dyDescent="0.25">
      <c r="A1123" s="11">
        <v>3.0428614873566099E-5</v>
      </c>
      <c r="B1123" s="11">
        <v>-3.2203273750769061</v>
      </c>
      <c r="C1123" s="11">
        <v>8.8393790098780608E-9</v>
      </c>
      <c r="D1123" s="11">
        <v>2.36803284101697E-4</v>
      </c>
    </row>
    <row r="1124" spans="1:4" x14ac:dyDescent="0.25">
      <c r="A1124" s="11">
        <v>5.2349920700132198E-4</v>
      </c>
      <c r="B1124" s="11">
        <v>-3.392351801128962</v>
      </c>
      <c r="C1124" s="11">
        <v>5.0418648284293561E-9</v>
      </c>
      <c r="D1124" s="11">
        <v>1.6034654011342999E-4</v>
      </c>
    </row>
    <row r="1125" spans="1:4" x14ac:dyDescent="0.25">
      <c r="A1125" s="11">
        <v>1.0981755309324201E-3</v>
      </c>
      <c r="B1125" s="11">
        <v>-3.1659939839402411</v>
      </c>
      <c r="C1125" s="11">
        <v>3.9593152861152917E-9</v>
      </c>
      <c r="D1125" s="11">
        <v>5.4734123751744301E-4</v>
      </c>
    </row>
    <row r="1126" spans="1:4" x14ac:dyDescent="0.25">
      <c r="A1126" s="11">
        <v>1.20089375688592E-3</v>
      </c>
      <c r="B1126" s="11">
        <v>-3.2440778032993265</v>
      </c>
      <c r="C1126" s="11">
        <v>6.1859018319204177E-9</v>
      </c>
      <c r="D1126" s="11">
        <v>5.4413828712393205E-4</v>
      </c>
    </row>
    <row r="1127" spans="1:4" x14ac:dyDescent="0.25">
      <c r="A1127" s="11">
        <v>1.8095575543433399E-3</v>
      </c>
      <c r="B1127" s="11">
        <v>-3.3105284995626008</v>
      </c>
      <c r="C1127" s="11">
        <v>9.4383572522367018E-9</v>
      </c>
      <c r="D1127" s="11">
        <v>4.18029038845088E-4</v>
      </c>
    </row>
    <row r="1128" spans="1:4" x14ac:dyDescent="0.25">
      <c r="A1128" s="11">
        <v>5.3003944293841701E-4</v>
      </c>
      <c r="B1128" s="11">
        <v>-3.4411992584929583</v>
      </c>
      <c r="C1128" s="11">
        <v>2.7799663335350215E-9</v>
      </c>
      <c r="D1128" s="11">
        <v>2.7481798634996E-4</v>
      </c>
    </row>
    <row r="1129" spans="1:4" x14ac:dyDescent="0.25">
      <c r="A1129" s="11">
        <v>1.6887912550801801E-3</v>
      </c>
      <c r="B1129" s="11">
        <v>-3.6711963035573332</v>
      </c>
      <c r="C1129" s="11">
        <v>6.6420486092826124E-9</v>
      </c>
      <c r="D1129" s="11">
        <v>3.5709359766720301E-4</v>
      </c>
    </row>
    <row r="1130" spans="1:4" x14ac:dyDescent="0.25">
      <c r="A1130" s="11">
        <v>1.2079186847613599E-3</v>
      </c>
      <c r="B1130" s="11">
        <v>-3.3966509319223772</v>
      </c>
      <c r="C1130" s="11">
        <v>7.0172186093683451E-9</v>
      </c>
      <c r="D1130" s="11">
        <v>6.1717556841641796E-4</v>
      </c>
    </row>
    <row r="1131" spans="1:4" x14ac:dyDescent="0.25">
      <c r="A1131" s="11">
        <v>1.3436790620961301E-3</v>
      </c>
      <c r="B1131" s="11">
        <v>-3.5584162829329915</v>
      </c>
      <c r="C1131" s="11">
        <v>1.1148462186505167E-8</v>
      </c>
      <c r="D1131" s="11">
        <v>3.2159015353424301E-4</v>
      </c>
    </row>
    <row r="1132" spans="1:4" x14ac:dyDescent="0.25">
      <c r="A1132" s="11">
        <v>1.0211404402964801E-3</v>
      </c>
      <c r="B1132" s="11">
        <v>-2.9894887852460528</v>
      </c>
      <c r="C1132" s="11">
        <v>8.1114247431109648E-9</v>
      </c>
      <c r="D1132" s="11">
        <v>5.4270330595230295E-4</v>
      </c>
    </row>
    <row r="1133" spans="1:4" x14ac:dyDescent="0.25">
      <c r="A1133" s="11">
        <v>1.47049750382673E-3</v>
      </c>
      <c r="B1133" s="11">
        <v>-3.1391619816758669</v>
      </c>
      <c r="C1133" s="11">
        <v>5.0984847372744113E-9</v>
      </c>
      <c r="D1133" s="11">
        <v>2.5828234413899901E-4</v>
      </c>
    </row>
    <row r="1134" spans="1:4" x14ac:dyDescent="0.25">
      <c r="A1134" s="11">
        <v>1.3381769416831301E-3</v>
      </c>
      <c r="B1134" s="11">
        <v>-3.198763522443544</v>
      </c>
      <c r="C1134" s="11">
        <v>3.4004976768749319E-9</v>
      </c>
      <c r="D1134" s="11">
        <v>2.35316699956473E-4</v>
      </c>
    </row>
    <row r="1135" spans="1:4" x14ac:dyDescent="0.25">
      <c r="A1135" s="11">
        <v>5.9741134741767097E-4</v>
      </c>
      <c r="B1135" s="11">
        <v>-3.3456177332060837</v>
      </c>
      <c r="C1135" s="11">
        <v>4.3922559048068915E-9</v>
      </c>
      <c r="D1135" s="11">
        <v>3.0548675216218702E-4</v>
      </c>
    </row>
    <row r="1136" spans="1:4" x14ac:dyDescent="0.25">
      <c r="A1136" s="11">
        <v>9.1573362742546397E-4</v>
      </c>
      <c r="B1136" s="11">
        <v>-3.2741470462014863</v>
      </c>
      <c r="C1136" s="11">
        <v>3.2727154360029088E-9</v>
      </c>
      <c r="D1136" s="11">
        <v>3.2710242047377202E-4</v>
      </c>
    </row>
    <row r="1137" spans="1:4" x14ac:dyDescent="0.25">
      <c r="A1137" s="11">
        <v>1.42259892556782E-3</v>
      </c>
      <c r="B1137" s="11">
        <v>-2.9000294610047432</v>
      </c>
      <c r="C1137" s="11">
        <v>2.5126116222537415E-9</v>
      </c>
      <c r="D1137" s="11">
        <v>4.10371793413754E-4</v>
      </c>
    </row>
    <row r="1138" spans="1:4" x14ac:dyDescent="0.25">
      <c r="A1138" s="11">
        <v>7.5495948341528104E-4</v>
      </c>
      <c r="B1138" s="11">
        <v>-3.1963021160646945</v>
      </c>
      <c r="C1138" s="11">
        <v>5.0635790724754788E-9</v>
      </c>
      <c r="D1138" s="11">
        <v>6.7652258405305704E-4</v>
      </c>
    </row>
    <row r="1139" spans="1:4" x14ac:dyDescent="0.25">
      <c r="A1139" s="11">
        <v>8.3679448507795499E-4</v>
      </c>
      <c r="B1139" s="11">
        <v>-3.5039174783413545</v>
      </c>
      <c r="C1139" s="11">
        <v>2.7562987208801894E-9</v>
      </c>
      <c r="D1139" s="11">
        <v>1.91258216922326E-4</v>
      </c>
    </row>
    <row r="1140" spans="1:4" x14ac:dyDescent="0.25">
      <c r="A1140" s="11">
        <v>1.2519138497719901E-3</v>
      </c>
      <c r="B1140" s="11">
        <v>-3.2915709441009562</v>
      </c>
      <c r="C1140" s="11">
        <v>4.3245048817789308E-9</v>
      </c>
      <c r="D1140" s="11">
        <v>3.3800983123356799E-4</v>
      </c>
    </row>
    <row r="1141" spans="1:4" x14ac:dyDescent="0.25">
      <c r="A1141" s="11">
        <v>6.79107142437085E-4</v>
      </c>
      <c r="B1141" s="11">
        <v>-3.7193287603311149</v>
      </c>
      <c r="C1141" s="11">
        <v>5.8364065070922348E-9</v>
      </c>
      <c r="D1141" s="11">
        <v>4.0074508605224903E-4</v>
      </c>
    </row>
    <row r="1142" spans="1:4" x14ac:dyDescent="0.25">
      <c r="A1142" s="11">
        <v>1.3713445047820001E-3</v>
      </c>
      <c r="B1142" s="11">
        <v>-3.5170380615000321</v>
      </c>
      <c r="C1142" s="11">
        <v>5.2264938450905807E-9</v>
      </c>
      <c r="D1142" s="11">
        <v>1.9247345459307699E-4</v>
      </c>
    </row>
    <row r="1143" spans="1:4" x14ac:dyDescent="0.25">
      <c r="A1143" s="11">
        <v>6.6697205349298201E-4</v>
      </c>
      <c r="B1143" s="11">
        <v>-3.3766900141574334</v>
      </c>
      <c r="C1143" s="11">
        <v>4.1823175136976975E-9</v>
      </c>
      <c r="D1143" s="11">
        <v>2.5157583991282102E-4</v>
      </c>
    </row>
    <row r="1144" spans="1:4" x14ac:dyDescent="0.25">
      <c r="A1144" s="11">
        <v>5.9435773474767297E-4</v>
      </c>
      <c r="B1144" s="11">
        <v>-3.2730180536907905</v>
      </c>
      <c r="C1144" s="11">
        <v>1.0880310547961388E-8</v>
      </c>
      <c r="D1144" s="11">
        <v>1.4772534458051701E-4</v>
      </c>
    </row>
    <row r="1145" spans="1:4" x14ac:dyDescent="0.25">
      <c r="A1145" s="11">
        <v>1.42285595433823E-3</v>
      </c>
      <c r="B1145" s="11">
        <v>-3.6524290364345622</v>
      </c>
      <c r="C1145" s="11">
        <v>4.1630903021051156E-9</v>
      </c>
      <c r="D1145" s="11">
        <v>2.2027978104468E-4</v>
      </c>
    </row>
    <row r="1146" spans="1:4" x14ac:dyDescent="0.25">
      <c r="A1146" s="11">
        <v>1.2091884105462399E-3</v>
      </c>
      <c r="B1146" s="11">
        <v>-3.2212018829903539</v>
      </c>
      <c r="C1146" s="11">
        <v>2.8093200172343961E-9</v>
      </c>
      <c r="D1146" s="11">
        <v>2.3380088730098501E-4</v>
      </c>
    </row>
    <row r="1147" spans="1:4" x14ac:dyDescent="0.25">
      <c r="A1147" s="11">
        <v>1.8170474312835701E-3</v>
      </c>
      <c r="B1147" s="11">
        <v>-3.2184030515930573</v>
      </c>
      <c r="C1147" s="11">
        <v>5.216867051184829E-9</v>
      </c>
      <c r="D1147" s="11">
        <v>3.90878487856298E-4</v>
      </c>
    </row>
    <row r="1148" spans="1:4" x14ac:dyDescent="0.25">
      <c r="A1148" s="11">
        <v>1.52191822290335E-3</v>
      </c>
      <c r="B1148" s="11">
        <v>-3.4592942410068477</v>
      </c>
      <c r="C1148" s="11">
        <v>3.8892904480389798E-9</v>
      </c>
      <c r="D1148" s="11">
        <v>4.1488905143502398E-4</v>
      </c>
    </row>
    <row r="1149" spans="1:4" x14ac:dyDescent="0.25">
      <c r="A1149" s="11">
        <v>1.66926487507895E-3</v>
      </c>
      <c r="B1149" s="11">
        <v>-3.6005325622167432</v>
      </c>
      <c r="C1149" s="11">
        <v>2.8784806461881879E-9</v>
      </c>
      <c r="D1149" s="11">
        <v>4.0960940118129198E-4</v>
      </c>
    </row>
    <row r="1150" spans="1:4" x14ac:dyDescent="0.25">
      <c r="A1150" s="11">
        <v>1.83589167905836E-3</v>
      </c>
      <c r="B1150" s="11">
        <v>-3.2911393374098363</v>
      </c>
      <c r="C1150" s="11">
        <v>4.6434835289723104E-9</v>
      </c>
      <c r="D1150" s="11">
        <v>2.7388702300155699E-4</v>
      </c>
    </row>
    <row r="1151" spans="1:4" x14ac:dyDescent="0.25">
      <c r="A1151" s="11">
        <v>1.24629538386399E-3</v>
      </c>
      <c r="B1151" s="11">
        <v>-3.3649189810715781</v>
      </c>
      <c r="C1151" s="11">
        <v>4.818109385890613E-9</v>
      </c>
      <c r="D1151" s="11">
        <v>1.48555642633512E-4</v>
      </c>
    </row>
    <row r="1152" spans="1:4" x14ac:dyDescent="0.25">
      <c r="A1152" s="11">
        <v>5.33291580132413E-4</v>
      </c>
      <c r="B1152" s="11">
        <v>-3.3967549284449676</v>
      </c>
      <c r="C1152" s="11">
        <v>3.5619836813803208E-9</v>
      </c>
      <c r="D1152" s="11">
        <v>4.4249480910235801E-4</v>
      </c>
    </row>
    <row r="1153" spans="1:4" x14ac:dyDescent="0.25">
      <c r="A1153" s="11">
        <v>1.1151178901593201E-3</v>
      </c>
      <c r="B1153" s="11">
        <v>-3.3686702667221113</v>
      </c>
      <c r="C1153" s="11">
        <v>3.8859205942016512E-9</v>
      </c>
      <c r="D1153" s="11">
        <v>1.4454264359175199E-4</v>
      </c>
    </row>
    <row r="1154" spans="1:4" x14ac:dyDescent="0.25">
      <c r="A1154" s="11">
        <v>6.9043277796764196E-4</v>
      </c>
      <c r="B1154" s="11">
        <v>-3.280559930603721</v>
      </c>
      <c r="C1154" s="11">
        <v>3.8051538988328013E-9</v>
      </c>
      <c r="D1154" s="11">
        <v>2.4010059092961899E-4</v>
      </c>
    </row>
    <row r="1155" spans="1:4" x14ac:dyDescent="0.25">
      <c r="A1155" s="11">
        <v>1.2695776559917501E-3</v>
      </c>
      <c r="B1155" s="11">
        <v>-3.1599126753235454</v>
      </c>
      <c r="C1155" s="11">
        <v>4.7074367258516836E-9</v>
      </c>
      <c r="D1155" s="11">
        <v>1.15881606151075E-4</v>
      </c>
    </row>
    <row r="1156" spans="1:4" x14ac:dyDescent="0.25">
      <c r="A1156" s="11">
        <v>8.9035090119795896E-4</v>
      </c>
      <c r="B1156" s="11">
        <v>-3.1677564545011805</v>
      </c>
      <c r="C1156" s="11">
        <v>8.1449587201499257E-9</v>
      </c>
      <c r="D1156" s="11">
        <v>1.70703055560812E-4</v>
      </c>
    </row>
    <row r="1157" spans="1:4" x14ac:dyDescent="0.25">
      <c r="A1157" s="11">
        <v>1.5298630900509799E-3</v>
      </c>
      <c r="B1157" s="11">
        <v>-3.3718270103581078</v>
      </c>
      <c r="C1157" s="11">
        <v>7.8137237308896134E-9</v>
      </c>
      <c r="D1157" s="11">
        <v>2.3643656713781701E-4</v>
      </c>
    </row>
    <row r="1158" spans="1:4" x14ac:dyDescent="0.25">
      <c r="A1158" s="11">
        <v>7.9827190861073898E-4</v>
      </c>
      <c r="B1158" s="11">
        <v>-3.3206515341954188</v>
      </c>
      <c r="C1158" s="11">
        <v>5.2724527945055516E-9</v>
      </c>
      <c r="D1158" s="11">
        <v>7.0121309403710396E-4</v>
      </c>
    </row>
    <row r="1159" spans="1:4" x14ac:dyDescent="0.25">
      <c r="A1159" s="11">
        <v>4.02210288495371E-4</v>
      </c>
      <c r="B1159" s="11">
        <v>-3.2429233210978619</v>
      </c>
      <c r="C1159" s="11">
        <v>4.0733841835822329E-9</v>
      </c>
      <c r="D1159" s="11">
        <v>2.6309368475855601E-4</v>
      </c>
    </row>
    <row r="1160" spans="1:4" x14ac:dyDescent="0.25">
      <c r="A1160" s="11">
        <v>1.10435075746423E-3</v>
      </c>
      <c r="B1160" s="11">
        <v>-3.4165389688565626</v>
      </c>
      <c r="C1160" s="11">
        <v>3.9598702673621385E-9</v>
      </c>
      <c r="D1160" s="11">
        <v>3.4031001757206801E-4</v>
      </c>
    </row>
    <row r="1161" spans="1:4" x14ac:dyDescent="0.25">
      <c r="A1161" s="11">
        <v>2.1361617156291299E-4</v>
      </c>
      <c r="B1161" s="11">
        <v>-3.2957270954926976</v>
      </c>
      <c r="C1161" s="11">
        <v>5.8943077538818099E-9</v>
      </c>
      <c r="D1161" s="11">
        <v>2.4923690020530598E-4</v>
      </c>
    </row>
    <row r="1162" spans="1:4" x14ac:dyDescent="0.25">
      <c r="A1162" s="11">
        <v>1.0904184073367801E-3</v>
      </c>
      <c r="B1162" s="11">
        <v>-3.2413014491066319</v>
      </c>
      <c r="C1162" s="11">
        <v>4.2969931436093662E-9</v>
      </c>
      <c r="D1162" s="11">
        <v>4.0254904241286699E-4</v>
      </c>
    </row>
    <row r="1163" spans="1:4" x14ac:dyDescent="0.25">
      <c r="A1163" s="11">
        <v>2.47376025637616E-4</v>
      </c>
      <c r="B1163" s="11">
        <v>-3.2677889358682677</v>
      </c>
      <c r="C1163" s="11">
        <v>3.8626609309582418E-9</v>
      </c>
      <c r="D1163" s="11">
        <v>1.4675378214441099E-4</v>
      </c>
    </row>
    <row r="1164" spans="1:4" x14ac:dyDescent="0.25">
      <c r="A1164" s="11">
        <v>5.7045527001849897E-4</v>
      </c>
      <c r="B1164" s="11">
        <v>-3.2850004233935772</v>
      </c>
      <c r="C1164" s="11">
        <v>2.7782589170274185E-9</v>
      </c>
      <c r="D1164" s="11">
        <v>2.01912552409508E-4</v>
      </c>
    </row>
    <row r="1165" spans="1:4" x14ac:dyDescent="0.25">
      <c r="A1165" s="11">
        <v>1.1730423240507201E-3</v>
      </c>
      <c r="B1165" s="11">
        <v>-3.6287836342838848</v>
      </c>
      <c r="C1165" s="11">
        <v>3.5780947390408336E-9</v>
      </c>
      <c r="D1165" s="11">
        <v>3.8865311246312598E-4</v>
      </c>
    </row>
    <row r="1166" spans="1:4" x14ac:dyDescent="0.25">
      <c r="A1166" s="11">
        <v>6.5835890715541096E-4</v>
      </c>
      <c r="B1166" s="11">
        <v>-3.3727226482172536</v>
      </c>
      <c r="C1166" s="11">
        <v>1.2786820313410141E-8</v>
      </c>
      <c r="D1166" s="11">
        <v>1.6301209822101301E-4</v>
      </c>
    </row>
    <row r="1167" spans="1:4" x14ac:dyDescent="0.25">
      <c r="A1167" s="11">
        <v>6.8842908308586605E-4</v>
      </c>
      <c r="B1167" s="11">
        <v>-3.2060285178263506</v>
      </c>
      <c r="C1167" s="11">
        <v>8.5881216445387075E-9</v>
      </c>
      <c r="D1167" s="11">
        <v>5.2007595171228596E-4</v>
      </c>
    </row>
    <row r="1168" spans="1:4" x14ac:dyDescent="0.25">
      <c r="A1168" s="11">
        <v>1.51963850030978E-3</v>
      </c>
      <c r="B1168" s="11">
        <v>-2.8012290385253045</v>
      </c>
      <c r="C1168" s="11">
        <v>7.6173546007429209E-9</v>
      </c>
      <c r="D1168" s="11">
        <v>2.6034825843289502E-4</v>
      </c>
    </row>
    <row r="1169" spans="1:4" x14ac:dyDescent="0.25">
      <c r="A1169" s="11">
        <v>1.4955814928319E-3</v>
      </c>
      <c r="B1169" s="11">
        <v>-3.440385955273686</v>
      </c>
      <c r="C1169" s="11">
        <v>7.7831438546084296E-9</v>
      </c>
      <c r="D1169" s="11">
        <v>2.4996257122113799E-4</v>
      </c>
    </row>
    <row r="1170" spans="1:4" x14ac:dyDescent="0.25">
      <c r="A1170" s="11">
        <v>9.0810745346945601E-4</v>
      </c>
      <c r="B1170" s="11">
        <v>-3.2355997240822121</v>
      </c>
      <c r="C1170" s="11">
        <v>9.4635777360868451E-9</v>
      </c>
      <c r="D1170" s="11">
        <v>2.4968236031308898E-4</v>
      </c>
    </row>
    <row r="1171" spans="1:4" x14ac:dyDescent="0.25">
      <c r="A1171" s="11">
        <v>7.7367347927302698E-4</v>
      </c>
      <c r="B1171" s="11">
        <v>-3.3139896277635206</v>
      </c>
      <c r="C1171" s="11">
        <v>8.517404609319529E-9</v>
      </c>
      <c r="D1171" s="11">
        <v>3.9252317096304302E-4</v>
      </c>
    </row>
    <row r="1172" spans="1:4" x14ac:dyDescent="0.25">
      <c r="A1172" s="11">
        <v>7.3906644084904805E-4</v>
      </c>
      <c r="B1172" s="11">
        <v>-3.2940094643516322</v>
      </c>
      <c r="C1172" s="11">
        <v>3.5547462189006948E-9</v>
      </c>
      <c r="D1172" s="11">
        <v>2.6359695688026399E-4</v>
      </c>
    </row>
    <row r="1173" spans="1:4" x14ac:dyDescent="0.25">
      <c r="A1173" s="11">
        <v>4.97859273306386E-4</v>
      </c>
      <c r="B1173" s="11">
        <v>-3.1592777146783435</v>
      </c>
      <c r="C1173" s="11">
        <v>4.8118116295081586E-9</v>
      </c>
      <c r="D1173" s="11">
        <v>2.2237956840092001E-4</v>
      </c>
    </row>
    <row r="1174" spans="1:4" x14ac:dyDescent="0.25">
      <c r="A1174" s="11">
        <v>4.9029282753868604E-4</v>
      </c>
      <c r="B1174" s="11">
        <v>-3.0816845874049656</v>
      </c>
      <c r="C1174" s="11">
        <v>7.7153073754005803E-9</v>
      </c>
      <c r="D1174" s="11">
        <v>6.20838155117875E-4</v>
      </c>
    </row>
    <row r="1175" spans="1:4" x14ac:dyDescent="0.25">
      <c r="A1175" s="11">
        <v>1.1330978497580101E-3</v>
      </c>
      <c r="B1175" s="11">
        <v>-3.1107527814967542</v>
      </c>
      <c r="C1175" s="11">
        <v>3.3344037862635517E-9</v>
      </c>
      <c r="D1175" s="11">
        <v>4.02018662209721E-4</v>
      </c>
    </row>
    <row r="1176" spans="1:4" x14ac:dyDescent="0.25">
      <c r="A1176" s="11">
        <v>1.41206865700952E-3</v>
      </c>
      <c r="B1176" s="11">
        <v>-3.2146012144139986</v>
      </c>
      <c r="C1176" s="11">
        <v>3.8352604257319456E-9</v>
      </c>
      <c r="D1176" s="11">
        <v>3.5505963520882702E-4</v>
      </c>
    </row>
    <row r="1177" spans="1:4" x14ac:dyDescent="0.25">
      <c r="A1177" s="11">
        <v>1.12463642062089E-4</v>
      </c>
      <c r="B1177" s="11">
        <v>-3.010083526024939</v>
      </c>
      <c r="C1177" s="11">
        <v>5.3444808973040182E-9</v>
      </c>
      <c r="D1177" s="11">
        <v>2.5270720041903197E-4</v>
      </c>
    </row>
    <row r="1178" spans="1:4" x14ac:dyDescent="0.25">
      <c r="A1178" s="11">
        <v>1.7044350848850001E-3</v>
      </c>
      <c r="B1178" s="11">
        <v>-3.4448771677349348</v>
      </c>
      <c r="C1178" s="11">
        <v>5.1313157078123986E-9</v>
      </c>
      <c r="D1178" s="11">
        <v>3.10460615353572E-4</v>
      </c>
    </row>
    <row r="1179" spans="1:4" x14ac:dyDescent="0.25">
      <c r="A1179" s="11">
        <v>-7.11059978220005E-5</v>
      </c>
      <c r="B1179" s="11">
        <v>-3.6413064521172949</v>
      </c>
      <c r="C1179" s="11">
        <v>4.1149974063738426E-9</v>
      </c>
      <c r="D1179" s="11">
        <v>2.4011415168982001E-4</v>
      </c>
    </row>
    <row r="1180" spans="1:4" x14ac:dyDescent="0.25">
      <c r="A1180" s="11">
        <v>1.0769097555651001E-3</v>
      </c>
      <c r="B1180" s="11">
        <v>-3.1646180649097788</v>
      </c>
      <c r="C1180" s="11">
        <v>5.3378413224166577E-9</v>
      </c>
      <c r="D1180" s="11">
        <v>2.19489726731791E-4</v>
      </c>
    </row>
    <row r="1181" spans="1:4" x14ac:dyDescent="0.25">
      <c r="A1181" s="11">
        <v>7.6890468300768204E-4</v>
      </c>
      <c r="B1181" s="11">
        <v>-3.1000802889925283</v>
      </c>
      <c r="C1181" s="11">
        <v>5.1815054588233751E-9</v>
      </c>
      <c r="D1181" s="11">
        <v>4.6477026390058502E-4</v>
      </c>
    </row>
    <row r="1182" spans="1:4" x14ac:dyDescent="0.25">
      <c r="A1182" s="11">
        <v>1.6713781486911001E-3</v>
      </c>
      <c r="B1182" s="11">
        <v>-3.2063433118094156</v>
      </c>
      <c r="C1182" s="11">
        <v>6.808090002086268E-9</v>
      </c>
      <c r="D1182" s="11">
        <v>2.9474086479186701E-4</v>
      </c>
    </row>
    <row r="1183" spans="1:4" x14ac:dyDescent="0.25">
      <c r="A1183" s="11">
        <v>1.0084108100110001E-3</v>
      </c>
      <c r="B1183" s="11">
        <v>-3.0534795342589018</v>
      </c>
      <c r="C1183" s="11">
        <v>6.4702888942865564E-9</v>
      </c>
      <c r="D1183" s="11">
        <v>3.8533656956401201E-4</v>
      </c>
    </row>
    <row r="1184" spans="1:4" x14ac:dyDescent="0.25">
      <c r="A1184" s="11">
        <v>1.25269995147913E-3</v>
      </c>
      <c r="B1184" s="11">
        <v>-3.1378462707548214</v>
      </c>
      <c r="C1184" s="11">
        <v>3.973896874417025E-9</v>
      </c>
      <c r="D1184" s="11">
        <v>3.1588864987490498E-4</v>
      </c>
    </row>
    <row r="1185" spans="1:4" x14ac:dyDescent="0.25">
      <c r="A1185" s="11">
        <v>9.0239051527294496E-4</v>
      </c>
      <c r="B1185" s="11">
        <v>-3.1089224525834411</v>
      </c>
      <c r="C1185" s="11">
        <v>4.991664921051223E-9</v>
      </c>
      <c r="D1185" s="11">
        <v>3.6757137540692199E-4</v>
      </c>
    </row>
    <row r="1186" spans="1:4" x14ac:dyDescent="0.25">
      <c r="A1186" s="11">
        <v>5.7634000104374403E-4</v>
      </c>
      <c r="B1186" s="11">
        <v>-3.2401699029574593</v>
      </c>
      <c r="C1186" s="11">
        <v>4.4402256519865681E-9</v>
      </c>
      <c r="D1186" s="11">
        <v>3.31016234535342E-4</v>
      </c>
    </row>
    <row r="1187" spans="1:4" x14ac:dyDescent="0.25">
      <c r="A1187" s="11">
        <v>2.31595739257306E-3</v>
      </c>
      <c r="B1187" s="11">
        <v>-3.2220645022706247</v>
      </c>
      <c r="C1187" s="11">
        <v>5.0330050501921841E-9</v>
      </c>
      <c r="D1187" s="11">
        <v>3.5136606618208399E-4</v>
      </c>
    </row>
    <row r="1188" spans="1:4" x14ac:dyDescent="0.25">
      <c r="A1188" s="11">
        <v>9.7690398887295606E-4</v>
      </c>
      <c r="B1188" s="11">
        <v>-3.1387366626229212</v>
      </c>
      <c r="C1188" s="11">
        <v>4.4828093467677677E-9</v>
      </c>
      <c r="D1188" s="11">
        <v>4.1935967847745901E-4</v>
      </c>
    </row>
    <row r="1189" spans="1:4" x14ac:dyDescent="0.25">
      <c r="A1189" s="11">
        <v>7.4579414023354497E-4</v>
      </c>
      <c r="B1189" s="11">
        <v>-3.3243621702096475</v>
      </c>
      <c r="C1189" s="11">
        <v>6.9193861255731833E-9</v>
      </c>
      <c r="D1189" s="11">
        <v>3.8231519746616803E-4</v>
      </c>
    </row>
    <row r="1190" spans="1:4" x14ac:dyDescent="0.25">
      <c r="A1190" s="11">
        <v>1.7791694568535001E-3</v>
      </c>
      <c r="B1190" s="11">
        <v>-3.4498856788994465</v>
      </c>
      <c r="C1190" s="11">
        <v>2.9013104070906302E-9</v>
      </c>
      <c r="D1190" s="11">
        <v>5.3020066927557201E-4</v>
      </c>
    </row>
    <row r="1191" spans="1:4" x14ac:dyDescent="0.25">
      <c r="A1191" s="11">
        <v>1.34147391538599E-3</v>
      </c>
      <c r="B1191" s="11">
        <v>-3.2878528877067938</v>
      </c>
      <c r="C1191" s="11">
        <v>6.2101480038710025E-9</v>
      </c>
      <c r="D1191" s="11">
        <v>3.0994660660737801E-4</v>
      </c>
    </row>
    <row r="1192" spans="1:4" x14ac:dyDescent="0.25">
      <c r="A1192" s="11">
        <v>3.5718398953705501E-4</v>
      </c>
      <c r="B1192" s="11">
        <v>-3.3886316440659621</v>
      </c>
      <c r="C1192" s="11">
        <v>6.0681594964914073E-9</v>
      </c>
      <c r="D1192" s="11">
        <v>3.7344553495033297E-4</v>
      </c>
    </row>
    <row r="1193" spans="1:4" x14ac:dyDescent="0.25">
      <c r="A1193" s="11">
        <v>1.0401016108987501E-3</v>
      </c>
      <c r="B1193" s="11">
        <v>-3.1689162544304885</v>
      </c>
      <c r="C1193" s="11">
        <v>4.4414923784902217E-9</v>
      </c>
      <c r="D1193" s="11">
        <v>1.4176275856852299E-4</v>
      </c>
    </row>
    <row r="1194" spans="1:4" x14ac:dyDescent="0.25">
      <c r="A1194" s="11">
        <v>1.17361141091693E-3</v>
      </c>
      <c r="B1194" s="11">
        <v>-3.2920637332240563</v>
      </c>
      <c r="C1194" s="11">
        <v>5.2356310286092884E-9</v>
      </c>
      <c r="D1194" s="11">
        <v>4.1151986600018199E-4</v>
      </c>
    </row>
    <row r="1195" spans="1:4" x14ac:dyDescent="0.25">
      <c r="A1195" s="11">
        <v>9.2929909295945998E-4</v>
      </c>
      <c r="B1195" s="11">
        <v>-3.2202025495778033</v>
      </c>
      <c r="C1195" s="11">
        <v>4.2620426476090195E-9</v>
      </c>
      <c r="D1195" s="11">
        <v>1.4613747167722599E-4</v>
      </c>
    </row>
    <row r="1196" spans="1:4" x14ac:dyDescent="0.25">
      <c r="A1196" s="11">
        <v>1.4420843388450999E-3</v>
      </c>
      <c r="B1196" s="11">
        <v>-3.2076106572008665</v>
      </c>
      <c r="C1196" s="11">
        <v>4.0862726209485668E-9</v>
      </c>
      <c r="D1196" s="11">
        <v>4.6590726611726602E-4</v>
      </c>
    </row>
    <row r="1197" spans="1:4" x14ac:dyDescent="0.25">
      <c r="A1197" s="11">
        <v>5.42683769739969E-4</v>
      </c>
      <c r="B1197" s="11">
        <v>-3.5632991696003637</v>
      </c>
      <c r="C1197" s="11">
        <v>4.253030647765216E-9</v>
      </c>
      <c r="D1197" s="11">
        <v>1.70211841958645E-4</v>
      </c>
    </row>
    <row r="1198" spans="1:4" x14ac:dyDescent="0.25">
      <c r="A1198" s="11">
        <v>1.6664820778782201E-3</v>
      </c>
      <c r="B1198" s="11">
        <v>-3.2165938405372203</v>
      </c>
      <c r="C1198" s="11">
        <v>8.6085582922188321E-9</v>
      </c>
      <c r="D1198" s="11">
        <v>3.67200461655999E-4</v>
      </c>
    </row>
    <row r="1199" spans="1:4" x14ac:dyDescent="0.25">
      <c r="A1199" s="11">
        <v>1.4725925309979899E-3</v>
      </c>
      <c r="B1199" s="11">
        <v>-3.3214562140728434</v>
      </c>
      <c r="C1199" s="11">
        <v>4.4359367199030066E-9</v>
      </c>
      <c r="D1199" s="11">
        <v>4.2092418928860902E-4</v>
      </c>
    </row>
    <row r="1200" spans="1:4" x14ac:dyDescent="0.25">
      <c r="A1200" s="11">
        <v>8.8828117120430398E-4</v>
      </c>
      <c r="B1200" s="11">
        <v>-3.2467116389915112</v>
      </c>
      <c r="C1200" s="11">
        <v>3.3590967863777352E-9</v>
      </c>
      <c r="D1200" s="11">
        <v>4.5039925946168698E-4</v>
      </c>
    </row>
    <row r="1201" spans="1:4" x14ac:dyDescent="0.25">
      <c r="A1201" s="11">
        <v>3.2885583689814401E-4</v>
      </c>
      <c r="B1201" s="11">
        <v>-3.3462803451990446</v>
      </c>
      <c r="C1201" s="11">
        <v>4.4916774773679236E-9</v>
      </c>
      <c r="D1201" s="11">
        <v>2.2238638542001099E-4</v>
      </c>
    </row>
    <row r="1202" spans="1:4" x14ac:dyDescent="0.25">
      <c r="A1202" s="11">
        <v>3.0624512435009703E-4</v>
      </c>
      <c r="B1202" s="11">
        <v>-3.4560297543841423</v>
      </c>
      <c r="C1202" s="11">
        <v>1.1840371564736053E-8</v>
      </c>
      <c r="D1202" s="11">
        <v>6.3839505433388596E-4</v>
      </c>
    </row>
    <row r="1203" spans="1:4" x14ac:dyDescent="0.25">
      <c r="A1203" s="11">
        <v>1.11533617024002E-3</v>
      </c>
      <c r="B1203" s="11">
        <v>-3.0183062314378151</v>
      </c>
      <c r="C1203" s="11">
        <v>3.6205869466776217E-9</v>
      </c>
      <c r="D1203" s="11">
        <v>8.9637367209051899E-4</v>
      </c>
    </row>
    <row r="1204" spans="1:4" x14ac:dyDescent="0.25">
      <c r="A1204" s="11">
        <v>3.5408253414142101E-4</v>
      </c>
      <c r="B1204" s="11">
        <v>-3.1277593295304431</v>
      </c>
      <c r="C1204" s="11">
        <v>8.2460494616906395E-9</v>
      </c>
      <c r="D1204" s="11">
        <v>5.8964816202571502E-4</v>
      </c>
    </row>
    <row r="1205" spans="1:4" x14ac:dyDescent="0.25">
      <c r="A1205" s="11">
        <v>2.0728104240780101E-4</v>
      </c>
      <c r="B1205" s="11">
        <v>-3.008668070012948</v>
      </c>
      <c r="C1205" s="11">
        <v>4.9555539547558186E-9</v>
      </c>
      <c r="D1205" s="11">
        <v>4.5734431175133898E-4</v>
      </c>
    </row>
    <row r="1206" spans="1:4" x14ac:dyDescent="0.25">
      <c r="A1206" s="11">
        <v>1.4490308566543601E-3</v>
      </c>
      <c r="B1206" s="11">
        <v>-3.2593909417057865</v>
      </c>
      <c r="C1206" s="11">
        <v>7.1570789204433341E-9</v>
      </c>
      <c r="D1206" s="11">
        <v>1.15172608336761E-4</v>
      </c>
    </row>
    <row r="1207" spans="1:4" x14ac:dyDescent="0.25">
      <c r="A1207" s="11">
        <v>2.03718377566614E-3</v>
      </c>
      <c r="B1207" s="11">
        <v>-3.41025979946436</v>
      </c>
      <c r="C1207" s="11">
        <v>5.782947604356658E-9</v>
      </c>
      <c r="D1207" s="11">
        <v>3.53685784632878E-4</v>
      </c>
    </row>
    <row r="1208" spans="1:4" x14ac:dyDescent="0.25">
      <c r="A1208" s="11">
        <v>1.51916709680878E-3</v>
      </c>
      <c r="B1208" s="11">
        <v>-3.2746612203951884</v>
      </c>
      <c r="C1208" s="11">
        <v>2.7133311693270565E-9</v>
      </c>
      <c r="D1208" s="11">
        <v>3.3876724806015501E-4</v>
      </c>
    </row>
    <row r="1209" spans="1:4" x14ac:dyDescent="0.25">
      <c r="A1209" s="11">
        <v>9.2044127866908502E-4</v>
      </c>
      <c r="B1209" s="11">
        <v>-3.3382344360021556</v>
      </c>
      <c r="C1209" s="11">
        <v>6.3735256385462921E-9</v>
      </c>
      <c r="D1209" s="11">
        <v>1.0658222573253001E-3</v>
      </c>
    </row>
    <row r="1210" spans="1:4" x14ac:dyDescent="0.25">
      <c r="A1210" s="11">
        <v>5.6450719318397599E-4</v>
      </c>
      <c r="B1210" s="11">
        <v>-3.3636876375885008</v>
      </c>
      <c r="C1210" s="11">
        <v>4.8426838298868578E-9</v>
      </c>
      <c r="D1210" s="11">
        <v>4.2777227437290898E-4</v>
      </c>
    </row>
    <row r="1211" spans="1:4" x14ac:dyDescent="0.25">
      <c r="A1211" s="11">
        <v>1.54027575824972E-3</v>
      </c>
      <c r="B1211" s="11">
        <v>-3.0148280318107576</v>
      </c>
      <c r="C1211" s="11">
        <v>5.4377776564196601E-9</v>
      </c>
      <c r="D1211" s="11">
        <v>2.8370638390093898E-4</v>
      </c>
    </row>
    <row r="1212" spans="1:4" x14ac:dyDescent="0.25">
      <c r="A1212" s="11">
        <v>1.2795383112153901E-4</v>
      </c>
      <c r="B1212" s="11">
        <v>-3.1540215021198956</v>
      </c>
      <c r="C1212" s="11">
        <v>6.5860264546922494E-9</v>
      </c>
      <c r="D1212" s="11">
        <v>4.1065232432988701E-4</v>
      </c>
    </row>
    <row r="1213" spans="1:4" x14ac:dyDescent="0.25">
      <c r="A1213" s="11">
        <v>4.1844340266816802E-4</v>
      </c>
      <c r="B1213" s="11">
        <v>-3.3020513426284399</v>
      </c>
      <c r="C1213" s="11">
        <v>3.0937843091251833E-9</v>
      </c>
      <c r="D1213" s="11">
        <v>3.8564986754973301E-4</v>
      </c>
    </row>
    <row r="1214" spans="1:4" x14ac:dyDescent="0.25">
      <c r="A1214" s="11">
        <v>1.07122199930271E-3</v>
      </c>
      <c r="B1214" s="11">
        <v>-3.1967136189772307</v>
      </c>
      <c r="C1214" s="11">
        <v>3.4024087952698943E-9</v>
      </c>
      <c r="D1214" s="11">
        <v>3.1003282343788501E-4</v>
      </c>
    </row>
    <row r="1215" spans="1:4" x14ac:dyDescent="0.25">
      <c r="A1215" s="11">
        <v>4.67420820641703E-4</v>
      </c>
      <c r="B1215" s="11">
        <v>-3.097077958012473</v>
      </c>
      <c r="C1215" s="11">
        <v>4.9959478652428422E-9</v>
      </c>
      <c r="D1215" s="11">
        <v>2.7624511251296102E-4</v>
      </c>
    </row>
    <row r="1216" spans="1:4" x14ac:dyDescent="0.25">
      <c r="A1216" s="11">
        <v>4.4878707586221101E-4</v>
      </c>
      <c r="B1216" s="11">
        <v>-3.2974483403174681</v>
      </c>
      <c r="C1216" s="11">
        <v>6.0175684246475175E-9</v>
      </c>
      <c r="D1216" s="11">
        <v>4.7334932285087702E-4</v>
      </c>
    </row>
    <row r="1217" spans="1:4" x14ac:dyDescent="0.25">
      <c r="A1217" s="11">
        <v>1.0880067453204101E-3</v>
      </c>
      <c r="B1217" s="11">
        <v>-3.4106882587559069</v>
      </c>
      <c r="C1217" s="11">
        <v>4.7341802752167349E-9</v>
      </c>
      <c r="D1217" s="11">
        <v>1.8133025793009799E-4</v>
      </c>
    </row>
    <row r="1218" spans="1:4" x14ac:dyDescent="0.25">
      <c r="A1218" s="11">
        <v>1.1521205047330401E-3</v>
      </c>
      <c r="B1218" s="11">
        <v>-3.496499136928334</v>
      </c>
      <c r="C1218" s="11">
        <v>3.6665696755354865E-9</v>
      </c>
      <c r="D1218" s="11">
        <v>4.7777515210635198E-4</v>
      </c>
    </row>
    <row r="1219" spans="1:4" x14ac:dyDescent="0.25">
      <c r="A1219" s="11">
        <v>1.58745969118968E-3</v>
      </c>
      <c r="B1219" s="11">
        <v>-3.6569134480518386</v>
      </c>
      <c r="C1219" s="11">
        <v>3.592729036467271E-9</v>
      </c>
      <c r="D1219" s="11">
        <v>3.4826220335277901E-4</v>
      </c>
    </row>
    <row r="1220" spans="1:4" x14ac:dyDescent="0.25">
      <c r="A1220" s="11">
        <v>6.0179842402216402E-4</v>
      </c>
      <c r="B1220" s="11">
        <v>-3.3874059524467524</v>
      </c>
      <c r="C1220" s="11">
        <v>4.8302630408722286E-9</v>
      </c>
      <c r="D1220" s="11">
        <v>3.4671187094103498E-4</v>
      </c>
    </row>
    <row r="1221" spans="1:4" x14ac:dyDescent="0.25">
      <c r="A1221" s="11">
        <v>1.5194642749705701E-3</v>
      </c>
      <c r="B1221" s="11">
        <v>-3.3062163527759818</v>
      </c>
      <c r="C1221" s="11">
        <v>5.7972781843252458E-9</v>
      </c>
      <c r="D1221" s="11">
        <v>2.7874544681628601E-4</v>
      </c>
    </row>
    <row r="1222" spans="1:4" x14ac:dyDescent="0.25">
      <c r="A1222" s="11">
        <v>1.72180093943996E-3</v>
      </c>
      <c r="B1222" s="11">
        <v>-3.4554139868955382</v>
      </c>
      <c r="C1222" s="11">
        <v>5.792267350706614E-9</v>
      </c>
      <c r="D1222" s="11">
        <v>2.5384774981200401E-4</v>
      </c>
    </row>
    <row r="1223" spans="1:4" x14ac:dyDescent="0.25">
      <c r="A1223" s="11">
        <v>6.1512573712834903E-4</v>
      </c>
      <c r="B1223" s="11">
        <v>-3.1037229976223122</v>
      </c>
      <c r="C1223" s="11">
        <v>4.9590898575574534E-9</v>
      </c>
      <c r="D1223" s="11">
        <v>2.1429791818419099E-4</v>
      </c>
    </row>
    <row r="1224" spans="1:4" x14ac:dyDescent="0.25">
      <c r="A1224" s="11">
        <v>7.6108851647859995E-4</v>
      </c>
      <c r="B1224" s="11">
        <v>-3.1947141005845996</v>
      </c>
      <c r="C1224" s="11">
        <v>6.0098829899987524E-9</v>
      </c>
      <c r="D1224" s="11">
        <v>3.9674121464726002E-4</v>
      </c>
    </row>
    <row r="1225" spans="1:4" x14ac:dyDescent="0.25">
      <c r="A1225" s="11">
        <v>1.3132379151936499E-3</v>
      </c>
      <c r="B1225" s="11">
        <v>-2.9199876726464091</v>
      </c>
      <c r="C1225" s="11">
        <v>7.3700297323163653E-9</v>
      </c>
      <c r="D1225" s="11">
        <v>2.7868058248986798E-4</v>
      </c>
    </row>
    <row r="1226" spans="1:4" x14ac:dyDescent="0.25">
      <c r="A1226" s="11">
        <v>8.2728981479046604E-4</v>
      </c>
      <c r="B1226" s="11">
        <v>-3.2791013493507726</v>
      </c>
      <c r="C1226" s="11">
        <v>1.1325434234388787E-8</v>
      </c>
      <c r="D1226" s="11">
        <v>4.2080093415856201E-4</v>
      </c>
    </row>
    <row r="1227" spans="1:4" x14ac:dyDescent="0.25">
      <c r="A1227" s="11">
        <v>1.1158204602918101E-3</v>
      </c>
      <c r="B1227" s="11">
        <v>-3.3053290799004538</v>
      </c>
      <c r="C1227" s="11">
        <v>3.286398700216599E-9</v>
      </c>
      <c r="D1227" s="11">
        <v>4.0860063859505602E-4</v>
      </c>
    </row>
    <row r="1228" spans="1:4" x14ac:dyDescent="0.25">
      <c r="A1228" s="11">
        <v>1.3801487607053599E-3</v>
      </c>
      <c r="B1228" s="11">
        <v>-3.5456277535382492</v>
      </c>
      <c r="C1228" s="11">
        <v>5.8170440355365866E-9</v>
      </c>
      <c r="D1228" s="11">
        <v>3.14695227577411E-4</v>
      </c>
    </row>
    <row r="1229" spans="1:4" x14ac:dyDescent="0.25">
      <c r="A1229" s="11">
        <v>8.5048048914601604E-4</v>
      </c>
      <c r="B1229" s="11">
        <v>-3.2011450811088134</v>
      </c>
      <c r="C1229" s="11">
        <v>9.956866368576894E-9</v>
      </c>
      <c r="D1229" s="11">
        <v>1.5121903219065099E-4</v>
      </c>
    </row>
    <row r="1230" spans="1:4" x14ac:dyDescent="0.25">
      <c r="A1230" s="11">
        <v>1.14094869115044E-3</v>
      </c>
      <c r="B1230" s="11">
        <v>-3.201304349456835</v>
      </c>
      <c r="C1230" s="11">
        <v>5.1371828480641868E-9</v>
      </c>
      <c r="D1230" s="11">
        <v>3.2378296945167302E-4</v>
      </c>
    </row>
    <row r="1231" spans="1:4" x14ac:dyDescent="0.25">
      <c r="A1231" s="11">
        <v>9.8998463355102909E-4</v>
      </c>
      <c r="B1231" s="11">
        <v>-3.1784633714091775</v>
      </c>
      <c r="C1231" s="11">
        <v>8.7651962414225555E-9</v>
      </c>
      <c r="D1231" s="11">
        <v>4.4800792458421501E-4</v>
      </c>
    </row>
    <row r="1232" spans="1:4" x14ac:dyDescent="0.25">
      <c r="A1232" s="11">
        <v>8.0211612985406995E-4</v>
      </c>
      <c r="B1232" s="11">
        <v>-3.413517762833473</v>
      </c>
      <c r="C1232" s="11">
        <v>6.520378489699572E-9</v>
      </c>
      <c r="D1232" s="11">
        <v>5.45329701292262E-4</v>
      </c>
    </row>
    <row r="1233" spans="1:4" x14ac:dyDescent="0.25">
      <c r="A1233" s="11">
        <v>4.0041911217272001E-4</v>
      </c>
      <c r="B1233" s="11">
        <v>-3.2106438091698557</v>
      </c>
      <c r="C1233" s="11">
        <v>7.0656541546229271E-9</v>
      </c>
      <c r="D1233" s="11">
        <v>3.2253138302737401E-4</v>
      </c>
    </row>
    <row r="1234" spans="1:4" x14ac:dyDescent="0.25">
      <c r="A1234" s="11">
        <v>7.8287122842220496E-4</v>
      </c>
      <c r="B1234" s="11">
        <v>-3.0921648497219296</v>
      </c>
      <c r="C1234" s="11">
        <v>1.0400218271593503E-8</v>
      </c>
      <c r="D1234" s="11">
        <v>3.0734717181313801E-4</v>
      </c>
    </row>
    <row r="1235" spans="1:4" x14ac:dyDescent="0.25">
      <c r="A1235" s="11">
        <v>1.04560276277746E-3</v>
      </c>
      <c r="B1235" s="11">
        <v>-3.0737329897107353</v>
      </c>
      <c r="C1235" s="11">
        <v>3.8872530416449612E-9</v>
      </c>
      <c r="D1235" s="11">
        <v>3.7660120074304101E-4</v>
      </c>
    </row>
    <row r="1236" spans="1:4" x14ac:dyDescent="0.25">
      <c r="A1236" s="11">
        <v>5.5606105504580803E-4</v>
      </c>
      <c r="B1236" s="11">
        <v>-3.4666888327958487</v>
      </c>
      <c r="C1236" s="11">
        <v>4.8093264322442283E-9</v>
      </c>
      <c r="D1236" s="11">
        <v>4.2647892649896603E-4</v>
      </c>
    </row>
    <row r="1237" spans="1:4" x14ac:dyDescent="0.25">
      <c r="A1237" s="11">
        <v>3.1010426984785902E-4</v>
      </c>
      <c r="B1237" s="11">
        <v>-3.253521315954186</v>
      </c>
      <c r="C1237" s="11">
        <v>6.1076397623026731E-9</v>
      </c>
      <c r="D1237" s="11">
        <v>5.4547370401878304E-4</v>
      </c>
    </row>
    <row r="1238" spans="1:4" x14ac:dyDescent="0.25">
      <c r="A1238" s="11">
        <v>1.7497247352373101E-4</v>
      </c>
      <c r="B1238" s="11">
        <v>-3.3566503804471846</v>
      </c>
      <c r="C1238" s="11">
        <v>5.4207401401662478E-9</v>
      </c>
      <c r="D1238" s="11">
        <v>2.7802251247832302E-4</v>
      </c>
    </row>
    <row r="1239" spans="1:4" x14ac:dyDescent="0.25">
      <c r="A1239" s="11">
        <v>8.3817312730985396E-4</v>
      </c>
      <c r="B1239" s="11">
        <v>-3.2528933489083904</v>
      </c>
      <c r="C1239" s="11">
        <v>5.4058094835247139E-9</v>
      </c>
      <c r="D1239" s="11">
        <v>1.9932680132627299E-4</v>
      </c>
    </row>
    <row r="1240" spans="1:4" x14ac:dyDescent="0.25">
      <c r="A1240" s="11">
        <v>1.2815987584314601E-3</v>
      </c>
      <c r="B1240" s="11">
        <v>-3.1478962847018233</v>
      </c>
      <c r="C1240" s="11">
        <v>3.2002251766467846E-9</v>
      </c>
      <c r="D1240" s="11">
        <v>2.11038036539882E-4</v>
      </c>
    </row>
    <row r="1241" spans="1:4" x14ac:dyDescent="0.25">
      <c r="A1241" s="11">
        <v>1.29440101469909E-3</v>
      </c>
      <c r="B1241" s="11">
        <v>-3.4168766739241998</v>
      </c>
      <c r="C1241" s="11">
        <v>5.9255412529356514E-9</v>
      </c>
      <c r="D1241" s="11">
        <v>2.6173808616660599E-4</v>
      </c>
    </row>
    <row r="1242" spans="1:4" x14ac:dyDescent="0.25">
      <c r="A1242" s="11">
        <v>5.0984899686724904E-4</v>
      </c>
      <c r="B1242" s="11">
        <v>-3.2946294396728195</v>
      </c>
      <c r="C1242" s="11">
        <v>5.0077915236231936E-9</v>
      </c>
      <c r="D1242" s="11">
        <v>2.88193306107826E-4</v>
      </c>
    </row>
    <row r="1243" spans="1:4" x14ac:dyDescent="0.25">
      <c r="A1243" s="11">
        <v>1.2420922296186899E-3</v>
      </c>
      <c r="B1243" s="11">
        <v>-3.3242718990327247</v>
      </c>
      <c r="C1243" s="11">
        <v>4.3369624650251004E-9</v>
      </c>
      <c r="D1243" s="11">
        <v>1.91483203699293E-4</v>
      </c>
    </row>
    <row r="1244" spans="1:4" x14ac:dyDescent="0.25">
      <c r="A1244" s="11">
        <v>1.34620349652266E-3</v>
      </c>
      <c r="B1244" s="11">
        <v>-3.1048579592913121</v>
      </c>
      <c r="C1244" s="11">
        <v>5.5722544438229298E-9</v>
      </c>
      <c r="D1244" s="11">
        <v>2.9257472350574E-4</v>
      </c>
    </row>
    <row r="1245" spans="1:4" x14ac:dyDescent="0.25">
      <c r="A1245" s="11">
        <v>2.1624833434353802E-3</v>
      </c>
      <c r="B1245" s="11">
        <v>-3.4498713462639405</v>
      </c>
      <c r="C1245" s="11">
        <v>2.7228844455535806E-9</v>
      </c>
      <c r="D1245" s="11">
        <v>2.25332671472777E-4</v>
      </c>
    </row>
    <row r="1246" spans="1:4" x14ac:dyDescent="0.25">
      <c r="A1246" s="11">
        <v>1.25301461017242E-3</v>
      </c>
      <c r="B1246" s="11">
        <v>-2.9813031262473437</v>
      </c>
      <c r="C1246" s="11">
        <v>2.3301993363090507E-9</v>
      </c>
      <c r="D1246" s="11">
        <v>6.5518970567033405E-4</v>
      </c>
    </row>
    <row r="1247" spans="1:4" x14ac:dyDescent="0.25">
      <c r="A1247" s="11">
        <v>1.3177032967195701E-3</v>
      </c>
      <c r="B1247" s="11">
        <v>-3.6051302654208466</v>
      </c>
      <c r="C1247" s="11">
        <v>2.8577105754615509E-9</v>
      </c>
      <c r="D1247" s="11">
        <v>1.57630150595421E-4</v>
      </c>
    </row>
    <row r="1248" spans="1:4" x14ac:dyDescent="0.25">
      <c r="A1248" s="11">
        <v>1.12173329976626E-3</v>
      </c>
      <c r="B1248" s="11">
        <v>-2.9765976056169983</v>
      </c>
      <c r="C1248" s="11">
        <v>5.1290172572982622E-9</v>
      </c>
      <c r="D1248" s="11">
        <v>2.9607093245279602E-4</v>
      </c>
    </row>
    <row r="1249" spans="1:4" x14ac:dyDescent="0.25">
      <c r="A1249" s="11">
        <v>8.1731367191224802E-4</v>
      </c>
      <c r="B1249" s="11">
        <v>-3.4099238627778492</v>
      </c>
      <c r="C1249" s="11">
        <v>1.0583086088076094E-8</v>
      </c>
      <c r="D1249" s="11">
        <v>5.91502646410448E-4</v>
      </c>
    </row>
    <row r="1250" spans="1:4" x14ac:dyDescent="0.25">
      <c r="A1250" s="11">
        <v>1.2088401713708501E-3</v>
      </c>
      <c r="B1250" s="11">
        <v>-3.3395430810789035</v>
      </c>
      <c r="C1250" s="11">
        <v>6.6169842253818838E-9</v>
      </c>
      <c r="D1250" s="11">
        <v>2.6184574246370502E-4</v>
      </c>
    </row>
    <row r="1251" spans="1:4" x14ac:dyDescent="0.25">
      <c r="A1251" s="11">
        <v>3.6904693063220399E-4</v>
      </c>
      <c r="B1251" s="11">
        <v>-3.1750247710002153</v>
      </c>
      <c r="C1251" s="11">
        <v>3.8910181403593621E-9</v>
      </c>
      <c r="D1251" s="11">
        <v>3.94934089134333E-4</v>
      </c>
    </row>
    <row r="1252" spans="1:4" x14ac:dyDescent="0.25">
      <c r="A1252" s="11">
        <v>7.6633116964538604E-4</v>
      </c>
      <c r="B1252" s="11">
        <v>-3.1879215816715449</v>
      </c>
      <c r="C1252" s="11">
        <v>2.7971157785830427E-9</v>
      </c>
      <c r="D1252" s="11">
        <v>2.6943385360437199E-4</v>
      </c>
    </row>
    <row r="1253" spans="1:4" x14ac:dyDescent="0.25">
      <c r="A1253" s="11">
        <v>1.9258361512504399E-3</v>
      </c>
      <c r="B1253" s="11">
        <v>-3.1541840775208478</v>
      </c>
      <c r="C1253" s="11">
        <v>3.9963105851757666E-9</v>
      </c>
      <c r="D1253" s="11">
        <v>5.8277956274136095E-4</v>
      </c>
    </row>
    <row r="1254" spans="1:4" x14ac:dyDescent="0.25">
      <c r="A1254" s="11">
        <v>1.03668063325431E-3</v>
      </c>
      <c r="B1254" s="11">
        <v>-3.3965313217991824</v>
      </c>
      <c r="C1254" s="11">
        <v>5.9137874064965493E-9</v>
      </c>
      <c r="D1254" s="11">
        <v>1.5148305140608699E-4</v>
      </c>
    </row>
    <row r="1255" spans="1:4" x14ac:dyDescent="0.25">
      <c r="A1255" s="11">
        <v>1.0149673037984201E-3</v>
      </c>
      <c r="B1255" s="11">
        <v>-3.1065145633254985</v>
      </c>
      <c r="C1255" s="11">
        <v>6.1667676251827514E-9</v>
      </c>
      <c r="D1255" s="11">
        <v>4.4095476608043798E-4</v>
      </c>
    </row>
    <row r="1256" spans="1:4" x14ac:dyDescent="0.25">
      <c r="A1256" s="11">
        <v>1.6630858903015299E-3</v>
      </c>
      <c r="B1256" s="11">
        <v>-3.1278230602983643</v>
      </c>
      <c r="C1256" s="11">
        <v>4.7817882295942547E-9</v>
      </c>
      <c r="D1256" s="11">
        <v>1.6475768762413899E-4</v>
      </c>
    </row>
    <row r="1257" spans="1:4" x14ac:dyDescent="0.25">
      <c r="A1257" s="11">
        <v>1.5634646616633199E-3</v>
      </c>
      <c r="B1257" s="11">
        <v>-3.6031534053697287</v>
      </c>
      <c r="C1257" s="11">
        <v>1.1142665518794123E-8</v>
      </c>
      <c r="D1257" s="11">
        <v>2.2989782386641499E-4</v>
      </c>
    </row>
    <row r="1258" spans="1:4" x14ac:dyDescent="0.25">
      <c r="A1258" s="11">
        <v>6.6670293424649595E-4</v>
      </c>
      <c r="B1258" s="11">
        <v>-3.4582126367513797</v>
      </c>
      <c r="C1258" s="11">
        <v>7.1242220285762524E-9</v>
      </c>
      <c r="D1258" s="11">
        <v>3.5171866020455498E-4</v>
      </c>
    </row>
    <row r="1259" spans="1:4" x14ac:dyDescent="0.25">
      <c r="A1259" s="11">
        <v>1.0099246954749701E-3</v>
      </c>
      <c r="B1259" s="11">
        <v>-3.5290943104049455</v>
      </c>
      <c r="C1259" s="11">
        <v>4.595591998289513E-9</v>
      </c>
      <c r="D1259" s="11">
        <v>3.3920716672152001E-4</v>
      </c>
    </row>
    <row r="1260" spans="1:4" x14ac:dyDescent="0.25">
      <c r="A1260" s="11">
        <v>8.03602699711547E-4</v>
      </c>
      <c r="B1260" s="11">
        <v>-3.0431122153193924</v>
      </c>
      <c r="C1260" s="11">
        <v>4.1214197549679094E-9</v>
      </c>
      <c r="D1260" s="11">
        <v>2.12240780118057E-4</v>
      </c>
    </row>
    <row r="1261" spans="1:4" x14ac:dyDescent="0.25">
      <c r="A1261" s="11">
        <v>1.7363270395610099E-4</v>
      </c>
      <c r="B1261" s="11">
        <v>-3.3357656390943951</v>
      </c>
      <c r="C1261" s="11">
        <v>2.7984639629138592E-9</v>
      </c>
      <c r="D1261" s="11">
        <v>1.94872346897446E-4</v>
      </c>
    </row>
    <row r="1262" spans="1:4" x14ac:dyDescent="0.25">
      <c r="A1262" s="11">
        <v>7.9411665665734101E-4</v>
      </c>
      <c r="B1262" s="11">
        <v>-3.3185393575620221</v>
      </c>
      <c r="C1262" s="11">
        <v>8.1549301671887843E-9</v>
      </c>
      <c r="D1262" s="11">
        <v>2.4849044637633198E-4</v>
      </c>
    </row>
    <row r="1263" spans="1:4" x14ac:dyDescent="0.25">
      <c r="A1263" s="11">
        <v>2.3031683075729801E-3</v>
      </c>
      <c r="B1263" s="11">
        <v>-3.4345603744602022</v>
      </c>
      <c r="C1263" s="11">
        <v>4.4010623516961322E-9</v>
      </c>
      <c r="D1263" s="11">
        <v>2.9303166051508601E-4</v>
      </c>
    </row>
    <row r="1264" spans="1:4" x14ac:dyDescent="0.25">
      <c r="A1264" s="11">
        <v>1.40129205615555E-3</v>
      </c>
      <c r="B1264" s="11">
        <v>-3.6572220792351953</v>
      </c>
      <c r="C1264" s="11">
        <v>3.573759875417872E-9</v>
      </c>
      <c r="D1264" s="11">
        <v>1.03527624311278E-3</v>
      </c>
    </row>
    <row r="1265" spans="1:4" x14ac:dyDescent="0.25">
      <c r="A1265" s="11">
        <v>1.4697768637749499E-3</v>
      </c>
      <c r="B1265" s="11">
        <v>-3.1005532575232309</v>
      </c>
      <c r="C1265" s="11">
        <v>7.3087523563499181E-9</v>
      </c>
      <c r="D1265" s="11">
        <v>5.56751578520022E-4</v>
      </c>
    </row>
    <row r="1266" spans="1:4" x14ac:dyDescent="0.25">
      <c r="A1266" s="11">
        <v>1.09666826285601E-3</v>
      </c>
      <c r="B1266" s="11">
        <v>-3.4789595209296413</v>
      </c>
      <c r="C1266" s="11">
        <v>5.0129245681761399E-9</v>
      </c>
      <c r="D1266" s="11">
        <v>3.4078794614802402E-4</v>
      </c>
    </row>
    <row r="1267" spans="1:4" x14ac:dyDescent="0.25">
      <c r="A1267" s="11">
        <v>1.8377973831108299E-3</v>
      </c>
      <c r="B1267" s="11">
        <v>-3.5692827338985649</v>
      </c>
      <c r="C1267" s="11">
        <v>8.5623359398698313E-9</v>
      </c>
      <c r="D1267" s="11">
        <v>1.96397125162068E-4</v>
      </c>
    </row>
    <row r="1268" spans="1:4" x14ac:dyDescent="0.25">
      <c r="A1268" s="11">
        <v>7.7745605928028504E-4</v>
      </c>
      <c r="B1268" s="11">
        <v>-3.3798201400183969</v>
      </c>
      <c r="C1268" s="11">
        <v>6.9589115047996381E-9</v>
      </c>
      <c r="D1268" s="11">
        <v>2.4140710179214699E-4</v>
      </c>
    </row>
    <row r="1269" spans="1:4" x14ac:dyDescent="0.25">
      <c r="A1269" s="11">
        <v>2.4761744715405998E-4</v>
      </c>
      <c r="B1269" s="11">
        <v>-3.0922701915902451</v>
      </c>
      <c r="C1269" s="11">
        <v>7.4480420899232032E-9</v>
      </c>
      <c r="D1269" s="11">
        <v>3.9354649402441999E-4</v>
      </c>
    </row>
    <row r="1270" spans="1:4" x14ac:dyDescent="0.25">
      <c r="A1270" s="11">
        <v>1.0063661527889901E-3</v>
      </c>
      <c r="B1270" s="11">
        <v>-3.3036645306742027</v>
      </c>
      <c r="C1270" s="11">
        <v>3.3178939264096796E-9</v>
      </c>
      <c r="D1270" s="11">
        <v>2.1905790936509799E-4</v>
      </c>
    </row>
    <row r="1271" spans="1:4" x14ac:dyDescent="0.25">
      <c r="A1271" s="11">
        <v>1.4435778430488099E-3</v>
      </c>
      <c r="B1271" s="11">
        <v>-3.3256936591561055</v>
      </c>
      <c r="C1271" s="11">
        <v>5.5498760487967569E-9</v>
      </c>
      <c r="D1271" s="11">
        <v>2.2932014493126201E-4</v>
      </c>
    </row>
    <row r="1272" spans="1:4" x14ac:dyDescent="0.25">
      <c r="A1272" s="11">
        <v>1.5481600031752799E-4</v>
      </c>
      <c r="B1272" s="11">
        <v>-3.3325380125387758</v>
      </c>
      <c r="C1272" s="11">
        <v>4.7339241863905763E-9</v>
      </c>
      <c r="D1272" s="11">
        <v>3.55180151154991E-4</v>
      </c>
    </row>
    <row r="1273" spans="1:4" x14ac:dyDescent="0.25">
      <c r="A1273" s="11">
        <v>1.3498003427886401E-3</v>
      </c>
      <c r="B1273" s="11">
        <v>-3.2819221662175466</v>
      </c>
      <c r="C1273" s="11">
        <v>6.1850398744521834E-9</v>
      </c>
      <c r="D1273" s="11">
        <v>4.49556669801921E-4</v>
      </c>
    </row>
    <row r="1274" spans="1:4" x14ac:dyDescent="0.25">
      <c r="A1274" s="11">
        <v>8.6534755390830305E-4</v>
      </c>
      <c r="B1274" s="11">
        <v>-3.4103507281418048</v>
      </c>
      <c r="C1274" s="11">
        <v>3.8647350470839461E-9</v>
      </c>
      <c r="D1274" s="11">
        <v>6.8674839709104098E-4</v>
      </c>
    </row>
    <row r="1275" spans="1:4" x14ac:dyDescent="0.25">
      <c r="A1275" s="11">
        <v>1.21075623801166E-3</v>
      </c>
      <c r="B1275" s="11">
        <v>-3.4321521347665631</v>
      </c>
      <c r="C1275" s="11">
        <v>4.7107065391080984E-9</v>
      </c>
      <c r="D1275" s="11">
        <v>1.78615212298542E-4</v>
      </c>
    </row>
    <row r="1276" spans="1:4" x14ac:dyDescent="0.25">
      <c r="A1276" s="11">
        <v>1.1162073392632201E-3</v>
      </c>
      <c r="B1276" s="11">
        <v>-2.9494656867218856</v>
      </c>
      <c r="C1276" s="11">
        <v>5.9062221845592161E-9</v>
      </c>
      <c r="D1276" s="11">
        <v>3.1297702103900797E-4</v>
      </c>
    </row>
    <row r="1277" spans="1:4" x14ac:dyDescent="0.25">
      <c r="A1277" s="11">
        <v>5.0737666987240204E-4</v>
      </c>
      <c r="B1277" s="11">
        <v>-3.3033326443260345</v>
      </c>
      <c r="C1277" s="11">
        <v>3.097567315352866E-9</v>
      </c>
      <c r="D1277" s="11">
        <v>2.63052650608183E-4</v>
      </c>
    </row>
    <row r="1278" spans="1:4" x14ac:dyDescent="0.25">
      <c r="A1278" s="11">
        <v>1.6561364708232801E-5</v>
      </c>
      <c r="B1278" s="11">
        <v>-3.6691137658441173</v>
      </c>
      <c r="C1278" s="11">
        <v>1.0250521852425807E-8</v>
      </c>
      <c r="D1278" s="11">
        <v>3.6572851732799799E-4</v>
      </c>
    </row>
    <row r="1279" spans="1:4" x14ac:dyDescent="0.25">
      <c r="A1279" s="11">
        <v>3.9480846526278101E-4</v>
      </c>
      <c r="B1279" s="11">
        <v>-3.4022816387726906</v>
      </c>
      <c r="C1279" s="11">
        <v>2.5436221197560838E-9</v>
      </c>
      <c r="D1279" s="11">
        <v>3.63573720384151E-4</v>
      </c>
    </row>
    <row r="1280" spans="1:4" x14ac:dyDescent="0.25">
      <c r="A1280" s="11">
        <v>9.0431423890066501E-4</v>
      </c>
      <c r="B1280" s="11">
        <v>-3.249501047754185</v>
      </c>
      <c r="C1280" s="11">
        <v>5.4987771326613491E-9</v>
      </c>
      <c r="D1280" s="11">
        <v>3.96843148852487E-4</v>
      </c>
    </row>
    <row r="1281" spans="1:4" x14ac:dyDescent="0.25">
      <c r="A1281" s="11">
        <v>1.3117181856406601E-3</v>
      </c>
      <c r="B1281" s="11">
        <v>-3.3948415877570666</v>
      </c>
      <c r="C1281" s="11">
        <v>5.0034882823412758E-9</v>
      </c>
      <c r="D1281" s="11">
        <v>2.2986160613496301E-4</v>
      </c>
    </row>
    <row r="1282" spans="1:4" x14ac:dyDescent="0.25">
      <c r="A1282" s="11">
        <v>7.0303517000366595E-4</v>
      </c>
      <c r="B1282" s="11">
        <v>-3.3095823880212558</v>
      </c>
      <c r="C1282" s="11">
        <v>4.842193518512959E-9</v>
      </c>
      <c r="D1282" s="11">
        <v>5.4332214241342497E-4</v>
      </c>
    </row>
    <row r="1283" spans="1:4" x14ac:dyDescent="0.25">
      <c r="A1283" s="11">
        <v>9.9349959775157492E-4</v>
      </c>
      <c r="B1283" s="11">
        <v>-3.150049794343377</v>
      </c>
      <c r="C1283" s="11">
        <v>2.6451182395156825E-9</v>
      </c>
      <c r="D1283" s="11">
        <v>3.8123760697668997E-4</v>
      </c>
    </row>
    <row r="1284" spans="1:4" x14ac:dyDescent="0.25">
      <c r="A1284" s="11">
        <v>5.9530045029457495E-4</v>
      </c>
      <c r="B1284" s="11">
        <v>-3.4287906318502062</v>
      </c>
      <c r="C1284" s="11">
        <v>7.1464448522472176E-9</v>
      </c>
      <c r="D1284" s="11">
        <v>3.57895895690664E-4</v>
      </c>
    </row>
    <row r="1285" spans="1:4" x14ac:dyDescent="0.25">
      <c r="A1285" s="11">
        <v>8.8346118116572401E-4</v>
      </c>
      <c r="B1285" s="11">
        <v>-3.1512163191340581</v>
      </c>
      <c r="C1285" s="11">
        <v>3.7407382225608842E-9</v>
      </c>
      <c r="D1285" s="11">
        <v>1.2315416971908299E-4</v>
      </c>
    </row>
    <row r="1286" spans="1:4" x14ac:dyDescent="0.25">
      <c r="A1286" s="11">
        <v>1.69144330156214E-3</v>
      </c>
      <c r="B1286" s="11">
        <v>-3.5144023392882899</v>
      </c>
      <c r="C1286" s="11">
        <v>4.0527094745687655E-9</v>
      </c>
      <c r="D1286" s="11">
        <v>3.5784621252404002E-4</v>
      </c>
    </row>
    <row r="1287" spans="1:4" x14ac:dyDescent="0.25">
      <c r="A1287" s="11">
        <v>1.32119671027963E-3</v>
      </c>
      <c r="B1287" s="11">
        <v>-2.9823102149947545</v>
      </c>
      <c r="C1287" s="11">
        <v>9.0903328059764106E-9</v>
      </c>
      <c r="D1287" s="11">
        <v>2.76070197505389E-4</v>
      </c>
    </row>
    <row r="1288" spans="1:4" x14ac:dyDescent="0.25">
      <c r="A1288" s="11">
        <v>1.15375454889108E-3</v>
      </c>
      <c r="B1288" s="11">
        <v>-3.1707868737285878</v>
      </c>
      <c r="C1288" s="11">
        <v>7.6838255006643056E-9</v>
      </c>
      <c r="D1288" s="11">
        <v>5.7316686719733202E-4</v>
      </c>
    </row>
    <row r="1289" spans="1:4" x14ac:dyDescent="0.25">
      <c r="A1289" s="11">
        <v>9.7581337865126395E-4</v>
      </c>
      <c r="B1289" s="11">
        <v>-3.3288515567005672</v>
      </c>
      <c r="C1289" s="11">
        <v>2.6542754674570813E-9</v>
      </c>
      <c r="D1289" s="11">
        <v>2.7786258764730297E-4</v>
      </c>
    </row>
    <row r="1290" spans="1:4" x14ac:dyDescent="0.25">
      <c r="A1290" s="11">
        <v>7.0354238751518697E-4</v>
      </c>
      <c r="B1290" s="11">
        <v>-3.327136909955219</v>
      </c>
      <c r="C1290" s="11">
        <v>4.3471483977766404E-9</v>
      </c>
      <c r="D1290" s="11">
        <v>3.9826801954636601E-4</v>
      </c>
    </row>
    <row r="1291" spans="1:4" x14ac:dyDescent="0.25">
      <c r="A1291" s="11">
        <v>6.7609593953205799E-4</v>
      </c>
      <c r="B1291" s="11">
        <v>-3.2854574902959222</v>
      </c>
      <c r="C1291" s="11">
        <v>1.250360029185895E-8</v>
      </c>
      <c r="D1291" s="11">
        <v>5.17267787572004E-4</v>
      </c>
    </row>
    <row r="1292" spans="1:4" x14ac:dyDescent="0.25">
      <c r="A1292" s="11">
        <v>9.9465263562308298E-4</v>
      </c>
      <c r="B1292" s="11">
        <v>-3.446490522362589</v>
      </c>
      <c r="C1292" s="11">
        <v>6.0375580798902018E-9</v>
      </c>
      <c r="D1292" s="11">
        <v>2.5819820339851402E-4</v>
      </c>
    </row>
    <row r="1293" spans="1:4" x14ac:dyDescent="0.25">
      <c r="A1293" s="11">
        <v>7.7131674336575705E-4</v>
      </c>
      <c r="B1293" s="11">
        <v>-3.2431044397410118</v>
      </c>
      <c r="C1293" s="11">
        <v>1.5623278832317579E-8</v>
      </c>
      <c r="D1293" s="11">
        <v>2.06080280131377E-4</v>
      </c>
    </row>
    <row r="1294" spans="1:4" x14ac:dyDescent="0.25">
      <c r="A1294" s="11">
        <v>8.9005153524015395E-4</v>
      </c>
      <c r="B1294" s="11">
        <v>-3.2010187454803214</v>
      </c>
      <c r="C1294" s="11">
        <v>4.5300459443752881E-9</v>
      </c>
      <c r="D1294" s="11">
        <v>4.5496659163247002E-4</v>
      </c>
    </row>
    <row r="1295" spans="1:4" x14ac:dyDescent="0.25">
      <c r="A1295" s="11">
        <v>4.1305999180089501E-4</v>
      </c>
      <c r="B1295" s="11">
        <v>-3.4893454282809371</v>
      </c>
      <c r="C1295" s="11">
        <v>7.2784903509698228E-9</v>
      </c>
      <c r="D1295" s="11">
        <v>1.72896623902841E-4</v>
      </c>
    </row>
    <row r="1296" spans="1:4" x14ac:dyDescent="0.25">
      <c r="A1296" s="11">
        <v>1.4468941497711601E-3</v>
      </c>
      <c r="B1296" s="11">
        <v>-3.2169804836002185</v>
      </c>
      <c r="C1296" s="11">
        <v>1.0199061160036427E-8</v>
      </c>
      <c r="D1296" s="11">
        <v>5.0060546918607399E-4</v>
      </c>
    </row>
    <row r="1297" spans="1:4" x14ac:dyDescent="0.25">
      <c r="A1297" s="11">
        <v>6.3645033596982595E-4</v>
      </c>
      <c r="B1297" s="11">
        <v>-3.2229612988458056</v>
      </c>
      <c r="C1297" s="11">
        <v>4.5538231848313535E-9</v>
      </c>
      <c r="D1297" s="11">
        <v>4.9474314467352497E-4</v>
      </c>
    </row>
    <row r="1298" spans="1:4" x14ac:dyDescent="0.25">
      <c r="A1298" s="11">
        <v>1.0625217593511801E-3</v>
      </c>
      <c r="B1298" s="11">
        <v>-2.976355021008195</v>
      </c>
      <c r="C1298" s="11">
        <v>3.2940377152294791E-9</v>
      </c>
      <c r="D1298" s="11">
        <v>1.8189061180826999E-4</v>
      </c>
    </row>
    <row r="1299" spans="1:4" x14ac:dyDescent="0.25">
      <c r="A1299" s="11">
        <v>1.37471896882023E-3</v>
      </c>
      <c r="B1299" s="11">
        <v>-3.3088318117679361</v>
      </c>
      <c r="C1299" s="11">
        <v>5.3016832168895152E-9</v>
      </c>
      <c r="D1299" s="11">
        <v>4.2830660872900502E-4</v>
      </c>
    </row>
    <row r="1300" spans="1:4" x14ac:dyDescent="0.25">
      <c r="A1300" s="11">
        <v>5.6875889870403604E-4</v>
      </c>
      <c r="B1300" s="11">
        <v>-3.384261637027453</v>
      </c>
      <c r="C1300" s="11">
        <v>5.2197061773373113E-9</v>
      </c>
      <c r="D1300" s="11">
        <v>2.2970892697705901E-4</v>
      </c>
    </row>
    <row r="1301" spans="1:4" x14ac:dyDescent="0.25">
      <c r="A1301" s="11">
        <v>1.1065583371987499E-3</v>
      </c>
      <c r="B1301" s="11">
        <v>-3.7396278343584264</v>
      </c>
      <c r="C1301" s="11">
        <v>4.3163533174859245E-9</v>
      </c>
      <c r="D1301" s="11">
        <v>5.5556931183999795E-4</v>
      </c>
    </row>
    <row r="1302" spans="1:4" x14ac:dyDescent="0.25">
      <c r="A1302" s="11">
        <v>1.1313563200612501E-3</v>
      </c>
      <c r="B1302" s="11">
        <v>-3.3155804307629908</v>
      </c>
      <c r="C1302" s="11">
        <v>9.6133256247252501E-9</v>
      </c>
      <c r="D1302" s="11">
        <v>1.83283215548233E-4</v>
      </c>
    </row>
    <row r="1303" spans="1:4" x14ac:dyDescent="0.25">
      <c r="A1303" s="11">
        <v>1.4071155126308399E-3</v>
      </c>
      <c r="B1303" s="11">
        <v>-3.3733384280120653</v>
      </c>
      <c r="C1303" s="11">
        <v>4.4334972291785781E-9</v>
      </c>
      <c r="D1303" s="11">
        <v>1.2252406648467599E-4</v>
      </c>
    </row>
    <row r="1304" spans="1:4" x14ac:dyDescent="0.25">
      <c r="A1304" s="11">
        <v>1.0534222722206701E-3</v>
      </c>
      <c r="B1304" s="11">
        <v>-3.102035076809285</v>
      </c>
      <c r="C1304" s="11">
        <v>5.6430124373663294E-9</v>
      </c>
      <c r="D1304" s="11">
        <v>2.4630686547390902E-4</v>
      </c>
    </row>
    <row r="1305" spans="1:4" x14ac:dyDescent="0.25">
      <c r="A1305" s="11">
        <v>9.2672436009736E-4</v>
      </c>
      <c r="B1305" s="11">
        <v>-3.4935001208360688</v>
      </c>
      <c r="C1305" s="11">
        <v>7.9623467045618102E-9</v>
      </c>
      <c r="D1305" s="11">
        <v>4.5247011504744098E-4</v>
      </c>
    </row>
    <row r="1306" spans="1:4" x14ac:dyDescent="0.25">
      <c r="A1306" s="11">
        <v>1.4528140144073299E-3</v>
      </c>
      <c r="B1306" s="11">
        <v>-3.0051590872651248</v>
      </c>
      <c r="C1306" s="11">
        <v>5.0001477906697212E-9</v>
      </c>
      <c r="D1306" s="11">
        <v>2.01987933319053E-4</v>
      </c>
    </row>
    <row r="1307" spans="1:4" x14ac:dyDescent="0.25">
      <c r="A1307" s="11">
        <v>1.02857780519183E-3</v>
      </c>
      <c r="B1307" s="11">
        <v>-3.2121586055105436</v>
      </c>
      <c r="C1307" s="11">
        <v>5.8311904169324266E-9</v>
      </c>
      <c r="D1307" s="11">
        <v>2.4960164957324601E-4</v>
      </c>
    </row>
    <row r="1308" spans="1:4" x14ac:dyDescent="0.25">
      <c r="A1308" s="11">
        <v>1.6214961635083701E-3</v>
      </c>
      <c r="B1308" s="11">
        <v>-3.1528568720563901</v>
      </c>
      <c r="C1308" s="11">
        <v>2.6120115273315926E-9</v>
      </c>
      <c r="D1308" s="11">
        <v>4.2755396590046498E-4</v>
      </c>
    </row>
    <row r="1309" spans="1:4" x14ac:dyDescent="0.25">
      <c r="A1309" s="11">
        <v>1.38986422796727E-3</v>
      </c>
      <c r="B1309" s="11">
        <v>-3.3292600336963978</v>
      </c>
      <c r="C1309" s="11">
        <v>3.8979858168134394E-9</v>
      </c>
      <c r="D1309" s="11">
        <v>3.4678411453908898E-4</v>
      </c>
    </row>
    <row r="1310" spans="1:4" x14ac:dyDescent="0.25">
      <c r="A1310" s="11">
        <v>7.64723855031225E-4</v>
      </c>
      <c r="B1310" s="11">
        <v>-3.4302755145313948</v>
      </c>
      <c r="C1310" s="11">
        <v>6.1770382243285302E-9</v>
      </c>
      <c r="D1310" s="11">
        <v>4.4677200282186E-4</v>
      </c>
    </row>
    <row r="1311" spans="1:4" x14ac:dyDescent="0.25">
      <c r="A1311" s="11">
        <v>1.2276672637528999E-3</v>
      </c>
      <c r="B1311" s="11">
        <v>-3.2383892981935287</v>
      </c>
      <c r="C1311" s="11">
        <v>5.3953817049089155E-9</v>
      </c>
      <c r="D1311" s="11">
        <v>4.1703029724996697E-4</v>
      </c>
    </row>
    <row r="1312" spans="1:4" x14ac:dyDescent="0.25">
      <c r="A1312" s="11">
        <v>1.41024113218487E-3</v>
      </c>
      <c r="B1312" s="11">
        <v>-3.595398213386956</v>
      </c>
      <c r="C1312" s="11">
        <v>8.8308042878091828E-9</v>
      </c>
      <c r="D1312" s="11">
        <v>3.0294914736014899E-4</v>
      </c>
    </row>
    <row r="1313" spans="1:4" x14ac:dyDescent="0.25">
      <c r="A1313" s="11">
        <v>5.4543037340418698E-4</v>
      </c>
      <c r="B1313" s="11">
        <v>-3.0962248598569713</v>
      </c>
      <c r="C1313" s="11">
        <v>4.031963627035003E-9</v>
      </c>
      <c r="D1313" s="11">
        <v>2.3673996828458801E-4</v>
      </c>
    </row>
    <row r="1314" spans="1:4" x14ac:dyDescent="0.25">
      <c r="A1314" s="11">
        <v>1.53873928377499E-3</v>
      </c>
      <c r="B1314" s="11">
        <v>-3.3083866092908987</v>
      </c>
      <c r="C1314" s="11">
        <v>8.5059369376911099E-9</v>
      </c>
      <c r="D1314" s="11">
        <v>4.4538913144877702E-4</v>
      </c>
    </row>
    <row r="1315" spans="1:4" x14ac:dyDescent="0.25">
      <c r="A1315" s="11">
        <v>7.17951132760516E-4</v>
      </c>
      <c r="B1315" s="11">
        <v>-3.0278867123172408</v>
      </c>
      <c r="C1315" s="11">
        <v>4.4552963029402972E-9</v>
      </c>
      <c r="D1315" s="11">
        <v>2.5507726757119901E-4</v>
      </c>
    </row>
    <row r="1316" spans="1:4" x14ac:dyDescent="0.25">
      <c r="A1316" s="11">
        <v>1.3150957251100799E-3</v>
      </c>
      <c r="B1316" s="11">
        <v>-3.3863417371961386</v>
      </c>
      <c r="C1316" s="11">
        <v>3.0647849342541213E-9</v>
      </c>
      <c r="D1316" s="11">
        <v>2.4791597082455202E-4</v>
      </c>
    </row>
    <row r="1317" spans="1:4" x14ac:dyDescent="0.25">
      <c r="A1317" s="11">
        <v>8.1660540646834204E-4</v>
      </c>
      <c r="B1317" s="11">
        <v>-3.3596409108375278</v>
      </c>
      <c r="C1317" s="11">
        <v>5.5274957622754691E-9</v>
      </c>
      <c r="D1317" s="11">
        <v>2.01321175833325E-4</v>
      </c>
    </row>
    <row r="1318" spans="1:4" x14ac:dyDescent="0.25">
      <c r="A1318" s="11">
        <v>3.1164181790298599E-4</v>
      </c>
      <c r="B1318" s="11">
        <v>-3.2771841498313052</v>
      </c>
      <c r="C1318" s="11">
        <v>7.4054881742014842E-9</v>
      </c>
      <c r="D1318" s="11">
        <v>2.4103503444419799E-4</v>
      </c>
    </row>
    <row r="1319" spans="1:4" x14ac:dyDescent="0.25">
      <c r="A1319" s="11">
        <v>1.4753905947428301E-3</v>
      </c>
      <c r="B1319" s="11">
        <v>-3.1362952597163818</v>
      </c>
      <c r="C1319" s="11">
        <v>4.5520001142696853E-9</v>
      </c>
      <c r="D1319" s="11">
        <v>4.0555459144384E-4</v>
      </c>
    </row>
    <row r="1320" spans="1:4" x14ac:dyDescent="0.25">
      <c r="A1320" s="11">
        <v>3.5358003302746199E-4</v>
      </c>
      <c r="B1320" s="11">
        <v>-3.2053911660548544</v>
      </c>
      <c r="C1320" s="11">
        <v>4.6464753790885921E-9</v>
      </c>
      <c r="D1320" s="11">
        <v>2.6533658715848299E-4</v>
      </c>
    </row>
    <row r="1321" spans="1:4" x14ac:dyDescent="0.25">
      <c r="A1321" s="11">
        <v>1.1530026798010199E-3</v>
      </c>
      <c r="B1321" s="11">
        <v>-3.5676708104903518</v>
      </c>
      <c r="C1321" s="11">
        <v>3.9754930652476378E-9</v>
      </c>
      <c r="D1321" s="11">
        <v>1.8794211902118901E-4</v>
      </c>
    </row>
    <row r="1322" spans="1:4" x14ac:dyDescent="0.25">
      <c r="A1322" s="11">
        <v>6.7920482758891199E-4</v>
      </c>
      <c r="B1322" s="11">
        <v>-3.3883429932282354</v>
      </c>
      <c r="C1322" s="11">
        <v>2.8517704528903338E-9</v>
      </c>
      <c r="D1322" s="11">
        <v>3.5470572017697098E-4</v>
      </c>
    </row>
    <row r="1323" spans="1:4" x14ac:dyDescent="0.25">
      <c r="A1323" s="11">
        <v>1.2835358006900699E-3</v>
      </c>
      <c r="B1323" s="11">
        <v>-3.1705167991139458</v>
      </c>
      <c r="C1323" s="11">
        <v>9.455523101229416E-9</v>
      </c>
      <c r="D1323" s="11">
        <v>3.5732032865713102E-4</v>
      </c>
    </row>
    <row r="1324" spans="1:4" x14ac:dyDescent="0.25">
      <c r="A1324" s="11">
        <v>1.8534068740738399E-3</v>
      </c>
      <c r="B1324" s="11">
        <v>-2.9714287117027829</v>
      </c>
      <c r="C1324" s="11">
        <v>5.1224078453937038E-9</v>
      </c>
      <c r="D1324" s="11">
        <v>3.7416528541835299E-4</v>
      </c>
    </row>
    <row r="1325" spans="1:4" x14ac:dyDescent="0.25">
      <c r="A1325" s="11">
        <v>2.1364965009444698E-3</v>
      </c>
      <c r="B1325" s="11">
        <v>-3.6531289666837781</v>
      </c>
      <c r="C1325" s="11">
        <v>1.2193113668805214E-8</v>
      </c>
      <c r="D1325" s="11">
        <v>2.24445611005611E-4</v>
      </c>
    </row>
    <row r="1326" spans="1:4" x14ac:dyDescent="0.25">
      <c r="A1326" s="11">
        <v>8.0882075442677596E-4</v>
      </c>
      <c r="B1326" s="11">
        <v>-3.6136774601067114</v>
      </c>
      <c r="C1326" s="11">
        <v>6.1409459608081085E-9</v>
      </c>
      <c r="D1326" s="11">
        <v>2.9823357933987801E-4</v>
      </c>
    </row>
    <row r="1327" spans="1:4" x14ac:dyDescent="0.25">
      <c r="A1327" s="11">
        <v>1.44082356683179E-3</v>
      </c>
      <c r="B1327" s="11">
        <v>-3.5402666902681754</v>
      </c>
      <c r="C1327" s="11">
        <v>7.4069822995188753E-9</v>
      </c>
      <c r="D1327" s="11">
        <v>3.61504550512297E-4</v>
      </c>
    </row>
    <row r="1328" spans="1:4" x14ac:dyDescent="0.25">
      <c r="A1328" s="11">
        <v>1.6079466007153599E-3</v>
      </c>
      <c r="B1328" s="11">
        <v>-3.442637981601294</v>
      </c>
      <c r="C1328" s="11">
        <v>3.7617546696755641E-9</v>
      </c>
      <c r="D1328" s="11">
        <v>3.6120144513637802E-4</v>
      </c>
    </row>
    <row r="1329" spans="1:4" x14ac:dyDescent="0.25">
      <c r="A1329" s="11">
        <v>1.0262958248775599E-3</v>
      </c>
      <c r="B1329" s="11">
        <v>-3.1219248032760922</v>
      </c>
      <c r="C1329" s="11">
        <v>2.9405397314229695E-9</v>
      </c>
      <c r="D1329" s="11">
        <v>3.20628411414657E-4</v>
      </c>
    </row>
    <row r="1330" spans="1:4" x14ac:dyDescent="0.25">
      <c r="A1330" s="11">
        <v>2.2634645820671399E-3</v>
      </c>
      <c r="B1330" s="11">
        <v>-3.3599682818395347</v>
      </c>
      <c r="C1330" s="11">
        <v>6.970062038259501E-9</v>
      </c>
      <c r="D1330" s="11">
        <v>6.22261558557459E-4</v>
      </c>
    </row>
    <row r="1331" spans="1:4" x14ac:dyDescent="0.25">
      <c r="A1331" s="11">
        <v>4.7815281183876101E-4</v>
      </c>
      <c r="B1331" s="11">
        <v>-3.4350975957053338</v>
      </c>
      <c r="C1331" s="11">
        <v>1.0548116400046513E-8</v>
      </c>
      <c r="D1331" s="11">
        <v>3.62536034450975E-4</v>
      </c>
    </row>
    <row r="1332" spans="1:4" x14ac:dyDescent="0.25">
      <c r="A1332" s="11">
        <v>7.1782943857020296E-4</v>
      </c>
      <c r="B1332" s="11">
        <v>-3.47899249467932</v>
      </c>
      <c r="C1332" s="11">
        <v>7.1330483922801175E-9</v>
      </c>
      <c r="D1332" s="11">
        <v>3.8633167320201801E-4</v>
      </c>
    </row>
    <row r="1333" spans="1:4" x14ac:dyDescent="0.25">
      <c r="A1333" s="11">
        <v>6.04513053373856E-4</v>
      </c>
      <c r="B1333" s="11">
        <v>-3.272531147732856</v>
      </c>
      <c r="C1333" s="11">
        <v>5.7563048228852676E-9</v>
      </c>
      <c r="D1333" s="11">
        <v>3.3973042935711898E-4</v>
      </c>
    </row>
    <row r="1334" spans="1:4" x14ac:dyDescent="0.25">
      <c r="A1334" s="11">
        <v>9.6157862070288497E-4</v>
      </c>
      <c r="B1334" s="11">
        <v>-3.3781044716496145</v>
      </c>
      <c r="C1334" s="11">
        <v>8.7621239607400584E-9</v>
      </c>
      <c r="D1334" s="11">
        <v>2.5304379777903001E-4</v>
      </c>
    </row>
    <row r="1335" spans="1:4" x14ac:dyDescent="0.25">
      <c r="A1335" s="11">
        <v>1.05669760240104E-3</v>
      </c>
      <c r="B1335" s="11">
        <v>-3.6304339145242461</v>
      </c>
      <c r="C1335" s="11">
        <v>6.2978310917911666E-9</v>
      </c>
      <c r="D1335" s="11">
        <v>3.5733592712239803E-4</v>
      </c>
    </row>
    <row r="1336" spans="1:4" x14ac:dyDescent="0.25">
      <c r="A1336" s="11">
        <v>1.72717648775174E-3</v>
      </c>
      <c r="B1336" s="11">
        <v>-3.5985394778274609</v>
      </c>
      <c r="C1336" s="11">
        <v>7.1146390946398352E-9</v>
      </c>
      <c r="D1336" s="11">
        <v>5.4100787224143601E-4</v>
      </c>
    </row>
    <row r="1337" spans="1:4" x14ac:dyDescent="0.25">
      <c r="A1337" s="11">
        <v>1.18174546216628E-3</v>
      </c>
      <c r="B1337" s="11">
        <v>-3.3753289172351546</v>
      </c>
      <c r="C1337" s="11">
        <v>5.5591506532599093E-9</v>
      </c>
      <c r="D1337" s="11">
        <v>3.2603004483540502E-4</v>
      </c>
    </row>
    <row r="1338" spans="1:4" x14ac:dyDescent="0.25">
      <c r="A1338" s="11">
        <v>7.5942054725618797E-4</v>
      </c>
      <c r="B1338" s="11">
        <v>-3.3483559044323781</v>
      </c>
      <c r="C1338" s="11">
        <v>2.2936687679249716E-9</v>
      </c>
      <c r="D1338" s="11">
        <v>4.1300387046260299E-4</v>
      </c>
    </row>
    <row r="1339" spans="1:4" x14ac:dyDescent="0.25">
      <c r="A1339" s="11">
        <v>1.94452420961836E-3</v>
      </c>
      <c r="B1339" s="11">
        <v>-3.4404352017565785</v>
      </c>
      <c r="C1339" s="11">
        <v>7.2458420346194005E-9</v>
      </c>
      <c r="D1339" s="11">
        <v>2.5702775707108302E-4</v>
      </c>
    </row>
    <row r="1340" spans="1:4" x14ac:dyDescent="0.25">
      <c r="A1340" s="11">
        <v>5.5162559252214596E-4</v>
      </c>
      <c r="B1340" s="11">
        <v>-3.1616898519286538</v>
      </c>
      <c r="C1340" s="11">
        <v>5.3653980171157705E-9</v>
      </c>
      <c r="D1340" s="11">
        <v>4.3830287173239298E-4</v>
      </c>
    </row>
    <row r="1341" spans="1:4" x14ac:dyDescent="0.25">
      <c r="A1341" s="11">
        <v>-4.3950026525300701E-4</v>
      </c>
      <c r="B1341" s="11">
        <v>-3.2210325611855808</v>
      </c>
      <c r="C1341" s="11">
        <v>2.6747610427852309E-9</v>
      </c>
      <c r="D1341" s="11">
        <v>1.4671006163364199E-4</v>
      </c>
    </row>
    <row r="1342" spans="1:4" x14ac:dyDescent="0.25">
      <c r="A1342" s="11">
        <v>1.3266481862391601E-3</v>
      </c>
      <c r="B1342" s="11">
        <v>-3.1093720892173446</v>
      </c>
      <c r="C1342" s="11">
        <v>3.3284083529137764E-9</v>
      </c>
      <c r="D1342" s="11">
        <v>3.4100455056005198E-4</v>
      </c>
    </row>
    <row r="1343" spans="1:4" x14ac:dyDescent="0.25">
      <c r="A1343" s="11">
        <v>-4.5877013442804502E-5</v>
      </c>
      <c r="B1343" s="11">
        <v>-3.4441920537860082</v>
      </c>
      <c r="C1343" s="11">
        <v>3.5927705708505287E-9</v>
      </c>
      <c r="D1343" s="11">
        <v>5.5297008812281098E-4</v>
      </c>
    </row>
    <row r="1344" spans="1:4" x14ac:dyDescent="0.25">
      <c r="A1344" s="11">
        <v>9.6505602296242498E-4</v>
      </c>
      <c r="B1344" s="11">
        <v>-3.2226061969939703</v>
      </c>
      <c r="C1344" s="11">
        <v>6.2651688333347718E-9</v>
      </c>
      <c r="D1344" s="11">
        <v>2.0007833895689799E-4</v>
      </c>
    </row>
    <row r="1345" spans="1:4" x14ac:dyDescent="0.25">
      <c r="A1345" s="11">
        <v>1.1877263263755701E-3</v>
      </c>
      <c r="B1345" s="11">
        <v>-3.0777738184118415</v>
      </c>
      <c r="C1345" s="11">
        <v>6.3299000470483812E-9</v>
      </c>
      <c r="D1345" s="11">
        <v>4.19540419636814E-4</v>
      </c>
    </row>
    <row r="1346" spans="1:4" x14ac:dyDescent="0.25">
      <c r="A1346" s="11">
        <v>3.1058092915072898E-4</v>
      </c>
      <c r="B1346" s="11">
        <v>-3.6836980076426005</v>
      </c>
      <c r="C1346" s="11">
        <v>7.9401081501288524E-9</v>
      </c>
      <c r="D1346" s="11">
        <v>4.3056288198566002E-4</v>
      </c>
    </row>
    <row r="1347" spans="1:4" x14ac:dyDescent="0.25">
      <c r="A1347" s="11">
        <v>1.7388514633795999E-3</v>
      </c>
      <c r="B1347" s="11">
        <v>-3.3409853011298472</v>
      </c>
      <c r="C1347" s="11">
        <v>5.3792225448287856E-9</v>
      </c>
      <c r="D1347" s="11">
        <v>4.8737701669139002E-4</v>
      </c>
    </row>
    <row r="1348" spans="1:4" x14ac:dyDescent="0.25">
      <c r="A1348" s="11">
        <v>7.9587986429067602E-4</v>
      </c>
      <c r="B1348" s="11">
        <v>-3.2093406319797793</v>
      </c>
      <c r="C1348" s="11">
        <v>3.9331361636446552E-9</v>
      </c>
      <c r="D1348" s="11">
        <v>5.9975850601312597E-4</v>
      </c>
    </row>
    <row r="1349" spans="1:4" x14ac:dyDescent="0.25">
      <c r="A1349" s="11">
        <v>1.64158526535636E-3</v>
      </c>
      <c r="B1349" s="11">
        <v>-3.1671637127749346</v>
      </c>
      <c r="C1349" s="11">
        <v>7.8759769583194705E-9</v>
      </c>
      <c r="D1349" s="11">
        <v>4.8671009721796697E-4</v>
      </c>
    </row>
    <row r="1350" spans="1:4" x14ac:dyDescent="0.25">
      <c r="A1350" s="11">
        <v>-6.8233595382437994E-5</v>
      </c>
      <c r="B1350" s="11">
        <v>-3.1221277070133144</v>
      </c>
      <c r="C1350" s="11">
        <v>2.8983034298678657E-9</v>
      </c>
      <c r="D1350" s="11">
        <v>3.6756999220273901E-4</v>
      </c>
    </row>
    <row r="1351" spans="1:4" x14ac:dyDescent="0.25">
      <c r="A1351" s="11">
        <v>5.0949982387554196E-4</v>
      </c>
      <c r="B1351" s="11">
        <v>-3.5276702356566174</v>
      </c>
      <c r="C1351" s="11">
        <v>5.4682002674750216E-9</v>
      </c>
      <c r="D1351" s="11">
        <v>4.9756441282427502E-4</v>
      </c>
    </row>
    <row r="1352" spans="1:4" x14ac:dyDescent="0.25">
      <c r="A1352" s="11">
        <v>1.3018217358679699E-4</v>
      </c>
      <c r="B1352" s="11">
        <v>-3.3024550277422833</v>
      </c>
      <c r="C1352" s="11">
        <v>7.3157218782669277E-9</v>
      </c>
      <c r="D1352" s="11">
        <v>6.4896609332214695E-4</v>
      </c>
    </row>
    <row r="1353" spans="1:4" x14ac:dyDescent="0.25">
      <c r="A1353" s="11">
        <v>-3.0044123374237502E-5</v>
      </c>
      <c r="B1353" s="11">
        <v>-3.2437382091011711</v>
      </c>
      <c r="C1353" s="11">
        <v>1.6887511298830393E-8</v>
      </c>
      <c r="D1353" s="11">
        <v>5.3951918535321902E-4</v>
      </c>
    </row>
    <row r="1354" spans="1:4" x14ac:dyDescent="0.25">
      <c r="A1354" s="11">
        <v>7.6994458292792105E-4</v>
      </c>
      <c r="B1354" s="11">
        <v>-3.1436144314080066</v>
      </c>
      <c r="C1354" s="11">
        <v>3.6858528635207693E-9</v>
      </c>
      <c r="D1354" s="11">
        <v>2.6730011155184197E-4</v>
      </c>
    </row>
    <row r="1355" spans="1:4" x14ac:dyDescent="0.25">
      <c r="A1355" s="11">
        <v>1.1881780064990301E-3</v>
      </c>
      <c r="B1355" s="11">
        <v>-3.2404960055540344</v>
      </c>
      <c r="C1355" s="11">
        <v>4.504304716919228E-9</v>
      </c>
      <c r="D1355" s="11">
        <v>4.4518245745483201E-4</v>
      </c>
    </row>
    <row r="1356" spans="1:4" x14ac:dyDescent="0.25">
      <c r="A1356" s="11">
        <v>7.8540112389314002E-4</v>
      </c>
      <c r="B1356" s="11">
        <v>-3.4670933167601827</v>
      </c>
      <c r="C1356" s="11">
        <v>5.1422117094659045E-9</v>
      </c>
      <c r="D1356" s="11">
        <v>2.19447811935451E-4</v>
      </c>
    </row>
    <row r="1357" spans="1:4" x14ac:dyDescent="0.25">
      <c r="A1357" s="11">
        <v>8.2652228784466705E-4</v>
      </c>
      <c r="B1357" s="11">
        <v>-3.1527096285015781</v>
      </c>
      <c r="C1357" s="11">
        <v>5.0596452567339687E-9</v>
      </c>
      <c r="D1357" s="11">
        <v>2.8474581275865003E-4</v>
      </c>
    </row>
    <row r="1358" spans="1:4" x14ac:dyDescent="0.25">
      <c r="A1358" s="11">
        <v>7.6130569096631204E-4</v>
      </c>
      <c r="B1358" s="11">
        <v>-3.5410572296764298</v>
      </c>
      <c r="C1358" s="11">
        <v>4.6167448071303653E-9</v>
      </c>
      <c r="D1358" s="11">
        <v>2.2805763604104699E-4</v>
      </c>
    </row>
    <row r="1359" spans="1:4" x14ac:dyDescent="0.25">
      <c r="A1359" s="11">
        <v>5.0020829894186901E-4</v>
      </c>
      <c r="B1359" s="11">
        <v>-3.2754163290160814</v>
      </c>
      <c r="C1359" s="11">
        <v>3.6243197179792289E-9</v>
      </c>
      <c r="D1359" s="11">
        <v>2.8511672817920002E-4</v>
      </c>
    </row>
    <row r="1360" spans="1:4" x14ac:dyDescent="0.25">
      <c r="A1360" s="11">
        <v>1.0001149159320399E-3</v>
      </c>
      <c r="B1360" s="11">
        <v>-3.3763761163356638</v>
      </c>
      <c r="C1360" s="11">
        <v>5.0821361068831245E-9</v>
      </c>
      <c r="D1360" s="11">
        <v>2.2780069190499601E-4</v>
      </c>
    </row>
    <row r="1361" spans="1:4" x14ac:dyDescent="0.25">
      <c r="A1361" s="11">
        <v>1.2222521184636201E-3</v>
      </c>
      <c r="B1361" s="11">
        <v>-3.6274939215729862</v>
      </c>
      <c r="C1361" s="11">
        <v>7.2142336794574221E-9</v>
      </c>
      <c r="D1361" s="11">
        <v>2.8601831993105899E-4</v>
      </c>
    </row>
    <row r="1362" spans="1:4" x14ac:dyDescent="0.25">
      <c r="A1362" s="11">
        <v>8.8137741629220202E-4</v>
      </c>
      <c r="B1362" s="11">
        <v>-3.4761412784546319</v>
      </c>
      <c r="C1362" s="11">
        <v>7.7275174894856872E-9</v>
      </c>
      <c r="D1362" s="11">
        <v>3.47834295304105E-4</v>
      </c>
    </row>
    <row r="1363" spans="1:4" x14ac:dyDescent="0.25">
      <c r="A1363" s="11">
        <v>1.7649917700361499E-3</v>
      </c>
      <c r="B1363" s="11">
        <v>-3.3163898953983786</v>
      </c>
      <c r="C1363" s="11">
        <v>8.6799681126042874E-9</v>
      </c>
      <c r="D1363" s="11">
        <v>3.61723263056042E-4</v>
      </c>
    </row>
    <row r="1364" spans="1:4" x14ac:dyDescent="0.25">
      <c r="A1364" s="11">
        <v>4.1945265032845299E-4</v>
      </c>
      <c r="B1364" s="11">
        <v>-3.4945921516125775</v>
      </c>
      <c r="C1364" s="11">
        <v>9.4637206596602014E-9</v>
      </c>
      <c r="D1364" s="11">
        <v>2.6512603373594603E-4</v>
      </c>
    </row>
    <row r="1365" spans="1:4" x14ac:dyDescent="0.25">
      <c r="A1365" s="11">
        <v>1.2407808801056599E-3</v>
      </c>
      <c r="B1365" s="11">
        <v>-3.2196119824267488</v>
      </c>
      <c r="C1365" s="11">
        <v>4.0085971241739079E-9</v>
      </c>
      <c r="D1365" s="11">
        <v>3.89767857646959E-4</v>
      </c>
    </row>
    <row r="1366" spans="1:4" x14ac:dyDescent="0.25">
      <c r="A1366" s="11">
        <v>6.9758354717802402E-4</v>
      </c>
      <c r="B1366" s="11">
        <v>-3.4790457840005504</v>
      </c>
      <c r="C1366" s="11">
        <v>5.3342067432723148E-9</v>
      </c>
      <c r="D1366" s="11">
        <v>9.4067595383389802E-4</v>
      </c>
    </row>
    <row r="1367" spans="1:4" x14ac:dyDescent="0.25">
      <c r="A1367" s="11">
        <v>1.1516686942428299E-3</v>
      </c>
      <c r="B1367" s="11">
        <v>-3.2575206356406459</v>
      </c>
      <c r="C1367" s="11">
        <v>6.1186315848861034E-9</v>
      </c>
      <c r="D1367" s="11">
        <v>2.7551662277674099E-4</v>
      </c>
    </row>
    <row r="1368" spans="1:4" x14ac:dyDescent="0.25">
      <c r="A1368" s="11">
        <v>1.27141585883834E-3</v>
      </c>
      <c r="B1368" s="11">
        <v>-3.5006961413124955</v>
      </c>
      <c r="C1368" s="11">
        <v>4.3510435165490429E-9</v>
      </c>
      <c r="D1368" s="11">
        <v>1.7173276157797201E-4</v>
      </c>
    </row>
    <row r="1369" spans="1:4" x14ac:dyDescent="0.25">
      <c r="A1369" s="11">
        <v>4.3133252525661E-4</v>
      </c>
      <c r="B1369" s="11">
        <v>-3.3754300111880196</v>
      </c>
      <c r="C1369" s="11">
        <v>8.2699139016850294E-9</v>
      </c>
      <c r="D1369" s="11">
        <v>1.2246082758013099E-4</v>
      </c>
    </row>
    <row r="1370" spans="1:4" x14ac:dyDescent="0.25">
      <c r="A1370" s="11">
        <v>6.2393245388086302E-4</v>
      </c>
      <c r="B1370" s="11">
        <v>-3.3995330474885566</v>
      </c>
      <c r="C1370" s="11">
        <v>4.7632370635871849E-9</v>
      </c>
      <c r="D1370" s="11">
        <v>1.73504625983976E-4</v>
      </c>
    </row>
    <row r="1371" spans="1:4" x14ac:dyDescent="0.25">
      <c r="A1371" s="11">
        <v>5.4758924872462002E-4</v>
      </c>
      <c r="B1371" s="11">
        <v>-3.4017328239537528</v>
      </c>
      <c r="C1371" s="11">
        <v>2.9555889814750423E-9</v>
      </c>
      <c r="D1371" s="11">
        <v>2.0087681939984101E-4</v>
      </c>
    </row>
    <row r="1372" spans="1:4" x14ac:dyDescent="0.25">
      <c r="A1372" s="11">
        <v>1.4654572966488601E-3</v>
      </c>
      <c r="B1372" s="11">
        <v>-3.4398787895435885</v>
      </c>
      <c r="C1372" s="11">
        <v>2.6370483042765374E-9</v>
      </c>
      <c r="D1372" s="11">
        <v>3.2236975689373001E-4</v>
      </c>
    </row>
    <row r="1373" spans="1:4" x14ac:dyDescent="0.25">
      <c r="A1373" s="11">
        <v>1.4190529471424999E-3</v>
      </c>
      <c r="B1373" s="11">
        <v>-3.4796739112493151</v>
      </c>
      <c r="C1373" s="11">
        <v>6.9314429798282097E-9</v>
      </c>
      <c r="D1373" s="11">
        <v>3.2952652400471501E-4</v>
      </c>
    </row>
    <row r="1374" spans="1:4" x14ac:dyDescent="0.25">
      <c r="A1374" s="11">
        <v>6.8824277413888496E-5</v>
      </c>
      <c r="B1374" s="11">
        <v>-3.2242546501218783</v>
      </c>
      <c r="C1374" s="11">
        <v>5.3867885844701647E-9</v>
      </c>
      <c r="D1374" s="11">
        <v>2.62728121588637E-4</v>
      </c>
    </row>
    <row r="1375" spans="1:4" x14ac:dyDescent="0.25">
      <c r="A1375" s="11">
        <v>7.5261100750171098E-4</v>
      </c>
      <c r="B1375" s="11">
        <v>-3.7564542528820217</v>
      </c>
      <c r="C1375" s="11">
        <v>7.0987258431524904E-9</v>
      </c>
      <c r="D1375" s="11">
        <v>3.4011623507169302E-4</v>
      </c>
    </row>
    <row r="1376" spans="1:4" x14ac:dyDescent="0.25">
      <c r="A1376" s="11">
        <v>2.7305919657398801E-3</v>
      </c>
      <c r="B1376" s="11">
        <v>-3.4789449439453457</v>
      </c>
      <c r="C1376" s="11">
        <v>2.1987575798000786E-8</v>
      </c>
      <c r="D1376" s="11">
        <v>7.4798453016467099E-4</v>
      </c>
    </row>
    <row r="1377" spans="1:4" x14ac:dyDescent="0.25">
      <c r="A1377" s="11">
        <v>1.2320303905347101E-3</v>
      </c>
      <c r="B1377" s="11">
        <v>-3.1790094243285618</v>
      </c>
      <c r="C1377" s="11">
        <v>1.9431689523578561E-9</v>
      </c>
      <c r="D1377" s="11">
        <v>2.3414134300822501E-4</v>
      </c>
    </row>
    <row r="1378" spans="1:4" x14ac:dyDescent="0.25">
      <c r="A1378" s="11">
        <v>1.0054205255302701E-3</v>
      </c>
      <c r="B1378" s="11">
        <v>-3.1782170523614188</v>
      </c>
      <c r="C1378" s="11">
        <v>5.5204386806948428E-9</v>
      </c>
      <c r="D1378" s="11">
        <v>1.7119447957607501E-4</v>
      </c>
    </row>
    <row r="1379" spans="1:4" x14ac:dyDescent="0.25">
      <c r="A1379" s="11">
        <v>3.7281531492728897E-4</v>
      </c>
      <c r="B1379" s="11">
        <v>-3.0338993685359901</v>
      </c>
      <c r="C1379" s="11">
        <v>2.8942146713021039E-9</v>
      </c>
      <c r="D1379" s="11">
        <v>3.5842972178345902E-4</v>
      </c>
    </row>
    <row r="1380" spans="1:4" x14ac:dyDescent="0.25">
      <c r="A1380" s="11">
        <v>3.9127825641329501E-4</v>
      </c>
      <c r="B1380" s="11">
        <v>-3.6951680429489482</v>
      </c>
      <c r="C1380" s="11">
        <v>3.8105449709376783E-9</v>
      </c>
      <c r="D1380" s="11">
        <v>5.9396539032766603E-4</v>
      </c>
    </row>
    <row r="1381" spans="1:4" x14ac:dyDescent="0.25">
      <c r="A1381" s="11">
        <v>2.7655188054343102E-4</v>
      </c>
      <c r="B1381" s="11">
        <v>-3.3180460906053453</v>
      </c>
      <c r="C1381" s="11">
        <v>3.020050819340264E-9</v>
      </c>
      <c r="D1381" s="11">
        <v>6.3426331465741095E-4</v>
      </c>
    </row>
    <row r="1382" spans="1:4" x14ac:dyDescent="0.25">
      <c r="A1382" s="11">
        <v>9.1363149372305E-4</v>
      </c>
      <c r="B1382" s="11">
        <v>-3.3089918447807922</v>
      </c>
      <c r="C1382" s="11">
        <v>6.4026184599809998E-9</v>
      </c>
      <c r="D1382" s="11">
        <v>3.3406242083113197E-4</v>
      </c>
    </row>
    <row r="1383" spans="1:4" x14ac:dyDescent="0.25">
      <c r="A1383" s="11">
        <v>1.45375554844245E-3</v>
      </c>
      <c r="B1383" s="11">
        <v>-3.4281718079801413</v>
      </c>
      <c r="C1383" s="11">
        <v>5.3722100430183682E-9</v>
      </c>
      <c r="D1383" s="11">
        <v>2.65540326693629E-4</v>
      </c>
    </row>
    <row r="1384" spans="1:4" x14ac:dyDescent="0.25">
      <c r="A1384" s="11">
        <v>1.15402557018194E-3</v>
      </c>
      <c r="B1384" s="11">
        <v>-3.1771478923194207</v>
      </c>
      <c r="C1384" s="11">
        <v>1.7688829140743246E-9</v>
      </c>
      <c r="D1384" s="11">
        <v>4.6819815441874002E-4</v>
      </c>
    </row>
    <row r="1385" spans="1:4" x14ac:dyDescent="0.25">
      <c r="A1385" s="11">
        <v>3.7775049602758299E-4</v>
      </c>
      <c r="B1385" s="11">
        <v>-3.1769058172199833</v>
      </c>
      <c r="C1385" s="11">
        <v>4.6545777036167988E-9</v>
      </c>
      <c r="D1385" s="11">
        <v>2.2991003375935699E-4</v>
      </c>
    </row>
    <row r="1386" spans="1:4" x14ac:dyDescent="0.25">
      <c r="A1386" s="11">
        <v>1.36836846294613E-3</v>
      </c>
      <c r="B1386" s="11">
        <v>-3.3773698066491691</v>
      </c>
      <c r="C1386" s="11">
        <v>4.0015357891656679E-9</v>
      </c>
      <c r="D1386" s="11">
        <v>2.7183072312216401E-4</v>
      </c>
    </row>
    <row r="1387" spans="1:4" x14ac:dyDescent="0.25">
      <c r="A1387" s="11">
        <v>1.42289493088971E-4</v>
      </c>
      <c r="B1387" s="11">
        <v>-2.9351694197052662</v>
      </c>
      <c r="C1387" s="11">
        <v>3.5340554196673249E-9</v>
      </c>
      <c r="D1387" s="11">
        <v>1.73370771701278E-4</v>
      </c>
    </row>
    <row r="1388" spans="1:4" x14ac:dyDescent="0.25">
      <c r="A1388" s="11">
        <v>1.1007016794361199E-3</v>
      </c>
      <c r="B1388" s="11">
        <v>-3.3443609065485003</v>
      </c>
      <c r="C1388" s="11">
        <v>4.2579311117792285E-9</v>
      </c>
      <c r="D1388" s="11">
        <v>4.53196676574788E-4</v>
      </c>
    </row>
    <row r="1389" spans="1:4" x14ac:dyDescent="0.25">
      <c r="A1389" s="11">
        <v>1.2994546505188901E-3</v>
      </c>
      <c r="B1389" s="11">
        <v>-3.257431498611441</v>
      </c>
      <c r="C1389" s="11">
        <v>3.1933396426153264E-9</v>
      </c>
      <c r="D1389" s="11">
        <v>1.80169808196762E-4</v>
      </c>
    </row>
    <row r="1390" spans="1:4" x14ac:dyDescent="0.25">
      <c r="A1390" s="11">
        <v>-3.50033222837613E-5</v>
      </c>
      <c r="B1390" s="11">
        <v>-3.0736349758019479</v>
      </c>
      <c r="C1390" s="11">
        <v>3.4693260646203508E-9</v>
      </c>
      <c r="D1390" s="11">
        <v>3.0369603281044799E-4</v>
      </c>
    </row>
    <row r="1391" spans="1:4" x14ac:dyDescent="0.25">
      <c r="A1391" s="11">
        <v>1.16722515171824E-3</v>
      </c>
      <c r="B1391" s="11">
        <v>-3.1777158524706346</v>
      </c>
      <c r="C1391" s="11">
        <v>6.163228213423474E-9</v>
      </c>
      <c r="D1391" s="11">
        <v>1.4919123980504899E-4</v>
      </c>
    </row>
    <row r="1392" spans="1:4" x14ac:dyDescent="0.25">
      <c r="A1392" s="11">
        <v>1.5466146503932401E-3</v>
      </c>
      <c r="B1392" s="11">
        <v>-3.2628000836416371</v>
      </c>
      <c r="C1392" s="11">
        <v>6.0980267057613184E-9</v>
      </c>
      <c r="D1392" s="11">
        <v>3.8297966927528301E-4</v>
      </c>
    </row>
    <row r="1393" spans="1:4" x14ac:dyDescent="0.25">
      <c r="A1393" s="11">
        <v>8.7766515051335397E-4</v>
      </c>
      <c r="B1393" s="11">
        <v>-3.3452229393471531</v>
      </c>
      <c r="C1393" s="11">
        <v>1.0246756686820693E-8</v>
      </c>
      <c r="D1393" s="11">
        <v>2.7087499301156598E-4</v>
      </c>
    </row>
    <row r="1394" spans="1:4" x14ac:dyDescent="0.25">
      <c r="A1394" s="11">
        <v>1.78878832019183E-3</v>
      </c>
      <c r="B1394" s="11">
        <v>-3.1950506963659664</v>
      </c>
      <c r="C1394" s="11">
        <v>3.0490887274583637E-9</v>
      </c>
      <c r="D1394" s="11">
        <v>2.17604443637992E-4</v>
      </c>
    </row>
    <row r="1395" spans="1:4" x14ac:dyDescent="0.25">
      <c r="A1395" s="11">
        <v>8.39350548071785E-4</v>
      </c>
      <c r="B1395" s="11">
        <v>-3.3305655406738666</v>
      </c>
      <c r="C1395" s="11">
        <v>5.9120919473078975E-9</v>
      </c>
      <c r="D1395" s="11">
        <v>2.4624658063914802E-4</v>
      </c>
    </row>
    <row r="1396" spans="1:4" x14ac:dyDescent="0.25">
      <c r="A1396" s="11">
        <v>8.7756317099126199E-4</v>
      </c>
      <c r="B1396" s="11">
        <v>-3.3723346555837748</v>
      </c>
      <c r="C1396" s="11">
        <v>3.7917919759966414E-9</v>
      </c>
      <c r="D1396" s="11">
        <v>6.6036497277453799E-4</v>
      </c>
    </row>
    <row r="1397" spans="1:4" x14ac:dyDescent="0.25">
      <c r="A1397" s="11">
        <v>2.86087182890595E-4</v>
      </c>
      <c r="B1397" s="11">
        <v>-3.334973982225975</v>
      </c>
      <c r="C1397" s="11">
        <v>6.2348222976695333E-9</v>
      </c>
      <c r="D1397" s="11">
        <v>3.9591166202526798E-4</v>
      </c>
    </row>
    <row r="1398" spans="1:4" x14ac:dyDescent="0.25">
      <c r="A1398" s="11">
        <v>6.9195557583058901E-4</v>
      </c>
      <c r="B1398" s="11">
        <v>-3.1697101609046081</v>
      </c>
      <c r="C1398" s="11">
        <v>6.2507023808478856E-9</v>
      </c>
      <c r="D1398" s="11">
        <v>6.1258217035448299E-4</v>
      </c>
    </row>
    <row r="1399" spans="1:4" x14ac:dyDescent="0.25">
      <c r="A1399" s="11">
        <v>8.3337748308962999E-4</v>
      </c>
      <c r="B1399" s="11">
        <v>-3.7316179909820901</v>
      </c>
      <c r="C1399" s="11">
        <v>3.4273792520278477E-9</v>
      </c>
      <c r="D1399" s="11">
        <v>3.11122144860988E-4</v>
      </c>
    </row>
    <row r="1400" spans="1:4" x14ac:dyDescent="0.25">
      <c r="A1400" s="11">
        <v>8.7548040584644801E-4</v>
      </c>
      <c r="B1400" s="11">
        <v>-3.1983305508846844</v>
      </c>
      <c r="C1400" s="11">
        <v>5.576363605125254E-9</v>
      </c>
      <c r="D1400" s="11">
        <v>5.0829753168334503E-4</v>
      </c>
    </row>
    <row r="1401" spans="1:4" x14ac:dyDescent="0.25">
      <c r="A1401" s="11">
        <v>1.0096505108611899E-3</v>
      </c>
      <c r="B1401" s="11">
        <v>-3.5076040273351645</v>
      </c>
      <c r="C1401" s="11">
        <v>6.2487917686640236E-9</v>
      </c>
      <c r="D1401" s="11">
        <v>1.71343594687923E-4</v>
      </c>
    </row>
    <row r="1402" spans="1:4" x14ac:dyDescent="0.25">
      <c r="A1402" s="11">
        <v>1.0502461543582199E-3</v>
      </c>
      <c r="B1402" s="11">
        <v>-3.2445215576081288</v>
      </c>
      <c r="C1402" s="11">
        <v>1.9891425233214115E-9</v>
      </c>
      <c r="D1402" s="11">
        <v>3.06762529392877E-4</v>
      </c>
    </row>
    <row r="1403" spans="1:4" x14ac:dyDescent="0.25">
      <c r="A1403" s="11">
        <v>8.4478720799329105E-4</v>
      </c>
      <c r="B1403" s="11">
        <v>-3.2844127379771653</v>
      </c>
      <c r="C1403" s="11">
        <v>4.1655835514475523E-9</v>
      </c>
      <c r="D1403" s="11">
        <v>2.2832211878846701E-4</v>
      </c>
    </row>
    <row r="1404" spans="1:4" x14ac:dyDescent="0.25">
      <c r="A1404" s="11">
        <v>1.1129281623139401E-3</v>
      </c>
      <c r="B1404" s="11">
        <v>-3.1795140185199751</v>
      </c>
      <c r="C1404" s="11">
        <v>7.860253821077067E-9</v>
      </c>
      <c r="D1404" s="11">
        <v>3.4517072365084498E-4</v>
      </c>
    </row>
    <row r="1405" spans="1:4" x14ac:dyDescent="0.25">
      <c r="A1405" s="11">
        <v>1.2602711482046899E-3</v>
      </c>
      <c r="B1405" s="11">
        <v>-3.3721353643653544</v>
      </c>
      <c r="C1405" s="11">
        <v>1.1708129041624663E-8</v>
      </c>
      <c r="D1405" s="11">
        <v>3.9289974418764499E-4</v>
      </c>
    </row>
    <row r="1406" spans="1:4" x14ac:dyDescent="0.25">
      <c r="A1406" s="11">
        <v>5.7352791448902303E-4</v>
      </c>
      <c r="B1406" s="11">
        <v>-3.4856415726054575</v>
      </c>
      <c r="C1406" s="11">
        <v>4.0849409025909167E-9</v>
      </c>
      <c r="D1406" s="11">
        <v>3.6171545184641302E-4</v>
      </c>
    </row>
    <row r="1407" spans="1:4" x14ac:dyDescent="0.25">
      <c r="A1407" s="11">
        <v>1.2228694126983201E-3</v>
      </c>
      <c r="B1407" s="11">
        <v>-3.0393646186206271</v>
      </c>
      <c r="C1407" s="11">
        <v>3.8222760696254851E-9</v>
      </c>
      <c r="D1407" s="11">
        <v>2.01670261532625E-4</v>
      </c>
    </row>
    <row r="1408" spans="1:4" x14ac:dyDescent="0.25">
      <c r="A1408" s="11">
        <v>-3.4027002048695901E-5</v>
      </c>
      <c r="B1408" s="11">
        <v>-3.2245132399995255</v>
      </c>
      <c r="C1408" s="11">
        <v>6.8742381432207105E-9</v>
      </c>
      <c r="D1408" s="11">
        <v>4.9770306097432699E-4</v>
      </c>
    </row>
    <row r="1409" spans="1:4" x14ac:dyDescent="0.25">
      <c r="A1409" s="11">
        <v>1.0643490983217E-3</v>
      </c>
      <c r="B1409" s="11">
        <v>-3.3440814232422729</v>
      </c>
      <c r="C1409" s="11">
        <v>8.8344251091525828E-9</v>
      </c>
      <c r="D1409" s="11">
        <v>4.5937355470513898E-4</v>
      </c>
    </row>
    <row r="1410" spans="1:4" x14ac:dyDescent="0.25">
      <c r="A1410" s="11">
        <v>1.2729747464681001E-3</v>
      </c>
      <c r="B1410" s="11">
        <v>-3.0283247643868423</v>
      </c>
      <c r="C1410" s="11">
        <v>6.6683587374099677E-9</v>
      </c>
      <c r="D1410" s="11">
        <v>2.7850195600499301E-4</v>
      </c>
    </row>
    <row r="1411" spans="1:4" x14ac:dyDescent="0.25">
      <c r="A1411" s="11">
        <v>7.9797644950809995E-4</v>
      </c>
      <c r="B1411" s="11">
        <v>-3.2145158036306456</v>
      </c>
      <c r="C1411" s="11">
        <v>4.4665821075565864E-9</v>
      </c>
      <c r="D1411" s="11">
        <v>1.86046303465294E-4</v>
      </c>
    </row>
    <row r="1412" spans="1:4" x14ac:dyDescent="0.25">
      <c r="A1412" s="11">
        <v>7.8722544007068899E-4</v>
      </c>
      <c r="B1412" s="11">
        <v>-3.3270346050917516</v>
      </c>
      <c r="C1412" s="11">
        <v>3.0021052773966097E-9</v>
      </c>
      <c r="D1412" s="11">
        <v>5.2170556030577803E-4</v>
      </c>
    </row>
    <row r="1413" spans="1:4" x14ac:dyDescent="0.25">
      <c r="A1413" s="11">
        <v>1.7020859911560399E-3</v>
      </c>
      <c r="B1413" s="11">
        <v>-3.1596488635635245</v>
      </c>
      <c r="C1413" s="11">
        <v>9.3551206739436375E-9</v>
      </c>
      <c r="D1413" s="11">
        <v>2.8155036647911001E-4</v>
      </c>
    </row>
    <row r="1414" spans="1:4" x14ac:dyDescent="0.25">
      <c r="A1414" s="11">
        <v>1.1855305090906099E-3</v>
      </c>
      <c r="B1414" s="11">
        <v>-3.3434651225900285</v>
      </c>
      <c r="C1414" s="11">
        <v>4.1875823109995988E-9</v>
      </c>
      <c r="D1414" s="11">
        <v>1.43205947731453E-4</v>
      </c>
    </row>
    <row r="1415" spans="1:4" x14ac:dyDescent="0.25">
      <c r="A1415" s="11">
        <v>9.7514019825412003E-4</v>
      </c>
      <c r="B1415" s="11">
        <v>-3.369323799685644</v>
      </c>
      <c r="C1415" s="11">
        <v>4.5080709108548546E-9</v>
      </c>
      <c r="D1415" s="11">
        <v>4.7547479615780302E-4</v>
      </c>
    </row>
    <row r="1416" spans="1:4" x14ac:dyDescent="0.25">
      <c r="A1416" s="11">
        <v>8.9248006953132695E-4</v>
      </c>
      <c r="B1416" s="11">
        <v>-3.4162119926032588</v>
      </c>
      <c r="C1416" s="11">
        <v>3.7192254333150077E-9</v>
      </c>
      <c r="D1416" s="11">
        <v>2.25160311986745E-4</v>
      </c>
    </row>
    <row r="1417" spans="1:4" x14ac:dyDescent="0.25">
      <c r="A1417" s="11">
        <v>4.4136726182427002E-4</v>
      </c>
      <c r="B1417" s="11">
        <v>-3.2950801198038371</v>
      </c>
      <c r="C1417" s="11">
        <v>6.4153220376837596E-9</v>
      </c>
      <c r="D1417" s="11">
        <v>3.1444710424849399E-4</v>
      </c>
    </row>
    <row r="1418" spans="1:4" x14ac:dyDescent="0.25">
      <c r="A1418" s="11">
        <v>7.3664299136506396E-4</v>
      </c>
      <c r="B1418" s="11">
        <v>-3.6029188591387764</v>
      </c>
      <c r="C1418" s="11">
        <v>3.6347392460854062E-9</v>
      </c>
      <c r="D1418" s="11">
        <v>1.2114561873001399E-4</v>
      </c>
    </row>
    <row r="1419" spans="1:4" x14ac:dyDescent="0.25">
      <c r="A1419" s="11">
        <v>8.7330196334354702E-4</v>
      </c>
      <c r="B1419" s="11">
        <v>-3.3948818721973346</v>
      </c>
      <c r="C1419" s="11">
        <v>6.5194077175545035E-9</v>
      </c>
      <c r="D1419" s="11">
        <v>2.5457088881787501E-4</v>
      </c>
    </row>
    <row r="1420" spans="1:4" x14ac:dyDescent="0.25">
      <c r="A1420" s="11">
        <v>7.4543986609086903E-4</v>
      </c>
      <c r="B1420" s="11">
        <v>-3.1825472778756798</v>
      </c>
      <c r="C1420" s="11">
        <v>6.6456334632852289E-9</v>
      </c>
      <c r="D1420" s="11">
        <v>5.7136646994924403E-4</v>
      </c>
    </row>
    <row r="1421" spans="1:4" x14ac:dyDescent="0.25">
      <c r="A1421" s="11">
        <v>4.7470460244574601E-4</v>
      </c>
      <c r="B1421" s="11">
        <v>-3.3406983980785334</v>
      </c>
      <c r="C1421" s="11">
        <v>2.6840867589107657E-9</v>
      </c>
      <c r="D1421" s="11">
        <v>2.2621893565687599E-4</v>
      </c>
    </row>
    <row r="1422" spans="1:4" x14ac:dyDescent="0.25">
      <c r="A1422" s="11">
        <v>1.00312503451239E-3</v>
      </c>
      <c r="B1422" s="11">
        <v>-3.3327940736508554</v>
      </c>
      <c r="C1422" s="11">
        <v>6.1059370510030533E-9</v>
      </c>
      <c r="D1422" s="11">
        <v>6.0101406270580797E-4</v>
      </c>
    </row>
    <row r="1423" spans="1:4" x14ac:dyDescent="0.25">
      <c r="A1423" s="11">
        <v>6.8972201042952002E-4</v>
      </c>
      <c r="B1423" s="11">
        <v>-3.3488079115325267</v>
      </c>
      <c r="C1423" s="11">
        <v>4.220910952886938E-9</v>
      </c>
      <c r="D1423" s="11">
        <v>8.1071992812986604E-4</v>
      </c>
    </row>
    <row r="1424" spans="1:4" x14ac:dyDescent="0.25">
      <c r="A1424" s="11">
        <v>8.7271576922755604E-4</v>
      </c>
      <c r="B1424" s="11">
        <v>-3.4059086375588503</v>
      </c>
      <c r="C1424" s="11">
        <v>3.3561783919245837E-9</v>
      </c>
      <c r="D1424" s="11">
        <v>2.7883973378456302E-4</v>
      </c>
    </row>
    <row r="1425" spans="1:4" x14ac:dyDescent="0.25">
      <c r="A1425" s="11">
        <v>1.95975410712673E-3</v>
      </c>
      <c r="B1425" s="11">
        <v>-3.2870479207989431</v>
      </c>
      <c r="C1425" s="11">
        <v>9.3157960531568149E-9</v>
      </c>
      <c r="D1425" s="11">
        <v>5.2926984815994296E-4</v>
      </c>
    </row>
    <row r="1426" spans="1:4" x14ac:dyDescent="0.25">
      <c r="A1426" s="11">
        <v>1.5836315701271599E-3</v>
      </c>
      <c r="B1426" s="11">
        <v>-3.342626895769464</v>
      </c>
      <c r="C1426" s="11">
        <v>3.4894064640069384E-9</v>
      </c>
      <c r="D1426" s="11">
        <v>2.8304894296173901E-4</v>
      </c>
    </row>
    <row r="1427" spans="1:4" x14ac:dyDescent="0.25">
      <c r="A1427" s="11">
        <v>6.4274536294535E-4</v>
      </c>
      <c r="B1427" s="11">
        <v>-3.2976301701433557</v>
      </c>
      <c r="C1427" s="11">
        <v>6.2335022690643367E-9</v>
      </c>
      <c r="D1427" s="11">
        <v>2.4093115735088899E-4</v>
      </c>
    </row>
    <row r="1428" spans="1:4" x14ac:dyDescent="0.25">
      <c r="A1428" s="11">
        <v>6.9934255294775999E-4</v>
      </c>
      <c r="B1428" s="11">
        <v>-3.4633993174039546</v>
      </c>
      <c r="C1428" s="11">
        <v>3.114193760064483E-9</v>
      </c>
      <c r="D1428" s="11">
        <v>4.41161622728732E-4</v>
      </c>
    </row>
    <row r="1429" spans="1:4" x14ac:dyDescent="0.25">
      <c r="A1429" s="11">
        <v>1.0294045432432499E-3</v>
      </c>
      <c r="B1429" s="11">
        <v>-3.267296474421844</v>
      </c>
      <c r="C1429" s="11">
        <v>9.2032328665921532E-9</v>
      </c>
      <c r="D1429" s="11">
        <v>5.3906806537973404E-4</v>
      </c>
    </row>
    <row r="1430" spans="1:4" x14ac:dyDescent="0.25">
      <c r="A1430" s="11">
        <v>1.1200272718815999E-3</v>
      </c>
      <c r="B1430" s="11">
        <v>-3.7532147619281697</v>
      </c>
      <c r="C1430" s="11">
        <v>6.7361123722889475E-9</v>
      </c>
      <c r="D1430" s="11">
        <v>2.9922499062768303E-4</v>
      </c>
    </row>
    <row r="1431" spans="1:4" x14ac:dyDescent="0.25">
      <c r="A1431" s="11">
        <v>6.8247375595385698E-4</v>
      </c>
      <c r="B1431" s="11">
        <v>-3.3587933986306489</v>
      </c>
      <c r="C1431" s="11">
        <v>4.5188992287099989E-9</v>
      </c>
      <c r="D1431" s="11">
        <v>5.6592699363366202E-4</v>
      </c>
    </row>
    <row r="1432" spans="1:4" x14ac:dyDescent="0.25">
      <c r="A1432" s="11">
        <v>1.1412493344314699E-3</v>
      </c>
      <c r="B1432" s="11">
        <v>-3.3020075522645107</v>
      </c>
      <c r="C1432" s="11">
        <v>7.7001948297218372E-9</v>
      </c>
      <c r="D1432" s="11">
        <v>2.1737770003682201E-4</v>
      </c>
    </row>
    <row r="1433" spans="1:4" x14ac:dyDescent="0.25">
      <c r="A1433" s="11">
        <v>2.00362791465266E-3</v>
      </c>
      <c r="B1433" s="11">
        <v>-3.6010965558721533</v>
      </c>
      <c r="C1433" s="11">
        <v>7.1732529063123099E-9</v>
      </c>
      <c r="D1433" s="11">
        <v>2.5153515916416503E-4</v>
      </c>
    </row>
    <row r="1434" spans="1:4" x14ac:dyDescent="0.25">
      <c r="A1434" s="11">
        <v>1.02018437981943E-3</v>
      </c>
      <c r="B1434" s="11">
        <v>-3.3770406294227309</v>
      </c>
      <c r="C1434" s="11">
        <v>9.1538195164793031E-9</v>
      </c>
      <c r="D1434" s="11">
        <v>1.0580221681600801E-4</v>
      </c>
    </row>
    <row r="1435" spans="1:4" x14ac:dyDescent="0.25">
      <c r="A1435" s="11">
        <v>3.95835793520643E-4</v>
      </c>
      <c r="B1435" s="11">
        <v>-3.3478706510809864</v>
      </c>
      <c r="C1435" s="11">
        <v>4.4134309191161742E-9</v>
      </c>
      <c r="D1435" s="11">
        <v>4.7605290043061199E-4</v>
      </c>
    </row>
    <row r="1436" spans="1:4" x14ac:dyDescent="0.25">
      <c r="A1436" s="11">
        <v>1.2371068498950399E-3</v>
      </c>
      <c r="B1436" s="11">
        <v>-3.3372546131443666</v>
      </c>
      <c r="C1436" s="11">
        <v>3.9176321284278676E-9</v>
      </c>
      <c r="D1436" s="11">
        <v>3.4608284413598599E-4</v>
      </c>
    </row>
    <row r="1437" spans="1:4" x14ac:dyDescent="0.25">
      <c r="A1437" s="11">
        <v>1.3438605488365501E-3</v>
      </c>
      <c r="B1437" s="11">
        <v>-3.5623190758122618</v>
      </c>
      <c r="C1437" s="11">
        <v>4.5319890476346674E-9</v>
      </c>
      <c r="D1437" s="11">
        <v>2.4832319888416603E-4</v>
      </c>
    </row>
    <row r="1438" spans="1:4" x14ac:dyDescent="0.25">
      <c r="A1438" s="11">
        <v>1.718073359118E-3</v>
      </c>
      <c r="B1438" s="11">
        <v>-3.2952936377471027</v>
      </c>
      <c r="C1438" s="11">
        <v>6.1450962452444028E-9</v>
      </c>
      <c r="D1438" s="11">
        <v>2.4276308202381399E-4</v>
      </c>
    </row>
    <row r="1439" spans="1:4" x14ac:dyDescent="0.25">
      <c r="A1439" s="11">
        <v>1.3092827012183199E-3</v>
      </c>
      <c r="B1439" s="11">
        <v>-3.076132868421122</v>
      </c>
      <c r="C1439" s="11">
        <v>4.9110267562351621E-9</v>
      </c>
      <c r="D1439" s="11">
        <v>1.7054571229068599E-4</v>
      </c>
    </row>
    <row r="1440" spans="1:4" x14ac:dyDescent="0.25">
      <c r="A1440" s="11">
        <v>1.7821522687485501E-3</v>
      </c>
      <c r="B1440" s="11">
        <v>-3.480032501718016</v>
      </c>
      <c r="C1440" s="11">
        <v>7.0174652419019972E-9</v>
      </c>
      <c r="D1440" s="11">
        <v>2.3826422493452399E-4</v>
      </c>
    </row>
    <row r="1441" spans="1:4" x14ac:dyDescent="0.25">
      <c r="A1441" s="11">
        <v>1.18623861479916E-3</v>
      </c>
      <c r="B1441" s="11">
        <v>-3.2599450877092213</v>
      </c>
      <c r="C1441" s="11">
        <v>8.4651088817882606E-9</v>
      </c>
      <c r="D1441" s="11">
        <v>8.0923195893512704E-4</v>
      </c>
    </row>
    <row r="1442" spans="1:4" x14ac:dyDescent="0.25">
      <c r="A1442" s="11">
        <v>1.6722476115723999E-3</v>
      </c>
      <c r="B1442" s="11">
        <v>-3.1864326899636723</v>
      </c>
      <c r="C1442" s="11">
        <v>5.3995753333151482E-9</v>
      </c>
      <c r="D1442" s="11">
        <v>2.8725963547822098E-4</v>
      </c>
    </row>
    <row r="1443" spans="1:4" x14ac:dyDescent="0.25">
      <c r="A1443" s="11">
        <v>1.7556430174653301E-3</v>
      </c>
      <c r="B1443" s="11">
        <v>-3.3222000435718622</v>
      </c>
      <c r="C1443" s="11">
        <v>6.5015248036194264E-9</v>
      </c>
      <c r="D1443" s="11">
        <v>7.39275778507252E-4</v>
      </c>
    </row>
    <row r="1444" spans="1:4" x14ac:dyDescent="0.25">
      <c r="A1444" s="11">
        <v>2.04098874014145E-3</v>
      </c>
      <c r="B1444" s="11">
        <v>-3.3228803501872211</v>
      </c>
      <c r="C1444" s="11">
        <v>5.4457741529300313E-9</v>
      </c>
      <c r="D1444" s="11">
        <v>4.5416193229803003E-4</v>
      </c>
    </row>
    <row r="1445" spans="1:4" x14ac:dyDescent="0.25">
      <c r="A1445" s="11">
        <v>1.5373729815771099E-3</v>
      </c>
      <c r="B1445" s="11">
        <v>-3.2253750835594825</v>
      </c>
      <c r="C1445" s="11">
        <v>4.5237797649859366E-9</v>
      </c>
      <c r="D1445" s="11">
        <v>7.4438058639357996E-4</v>
      </c>
    </row>
    <row r="1446" spans="1:4" x14ac:dyDescent="0.25">
      <c r="A1446" s="11">
        <v>3.7500469506806399E-4</v>
      </c>
      <c r="B1446" s="11">
        <v>-3.4361849919121314</v>
      </c>
      <c r="C1446" s="11">
        <v>4.4438662351931299E-9</v>
      </c>
      <c r="D1446" s="11">
        <v>1.57974338231255E-4</v>
      </c>
    </row>
    <row r="1447" spans="1:4" x14ac:dyDescent="0.25">
      <c r="A1447" s="11">
        <v>5.4450819747247302E-4</v>
      </c>
      <c r="B1447" s="11">
        <v>-3.2275048762331742</v>
      </c>
      <c r="C1447" s="11">
        <v>9.5244521149698548E-9</v>
      </c>
      <c r="D1447" s="11">
        <v>7.0739544027549498E-4</v>
      </c>
    </row>
    <row r="1448" spans="1:4" x14ac:dyDescent="0.25">
      <c r="A1448" s="11">
        <v>1.25407668780466E-3</v>
      </c>
      <c r="B1448" s="11">
        <v>-3.2083250687312654</v>
      </c>
      <c r="C1448" s="11">
        <v>5.1685376920424023E-9</v>
      </c>
      <c r="D1448" s="11">
        <v>4.4125713792014901E-4</v>
      </c>
    </row>
    <row r="1449" spans="1:4" x14ac:dyDescent="0.25">
      <c r="A1449" s="11">
        <v>7.9299175065863199E-4</v>
      </c>
      <c r="B1449" s="11">
        <v>-3.2470774352039347</v>
      </c>
      <c r="C1449" s="11">
        <v>4.2348415121545169E-9</v>
      </c>
      <c r="D1449" s="11">
        <v>6.7365100906308301E-4</v>
      </c>
    </row>
    <row r="1450" spans="1:4" x14ac:dyDescent="0.25">
      <c r="A1450" s="11">
        <v>7.93825333343397E-4</v>
      </c>
      <c r="B1450" s="11">
        <v>-3.4801872471058952</v>
      </c>
      <c r="C1450" s="11">
        <v>3.4140333394075894E-9</v>
      </c>
      <c r="D1450" s="11">
        <v>2.5197181003900297E-4</v>
      </c>
    </row>
    <row r="1451" spans="1:4" x14ac:dyDescent="0.25">
      <c r="A1451" s="11">
        <v>1.4814483919728999E-3</v>
      </c>
      <c r="B1451" s="11">
        <v>-3.5160664781119446</v>
      </c>
      <c r="C1451" s="11">
        <v>5.936455410645787E-9</v>
      </c>
      <c r="D1451" s="11">
        <v>5.3905393256855401E-4</v>
      </c>
    </row>
    <row r="1452" spans="1:4" x14ac:dyDescent="0.25">
      <c r="A1452" s="11">
        <v>1.5893056895707001E-3</v>
      </c>
      <c r="B1452" s="11">
        <v>-3.0551923909973828</v>
      </c>
      <c r="C1452" s="11">
        <v>5.4725547073637628E-9</v>
      </c>
      <c r="D1452" s="11">
        <v>2.2536842963743201E-4</v>
      </c>
    </row>
    <row r="1453" spans="1:4" x14ac:dyDescent="0.25">
      <c r="A1453" s="11">
        <v>1.3352447832588E-3</v>
      </c>
      <c r="B1453" s="11">
        <v>-3.3891808278498958</v>
      </c>
      <c r="C1453" s="11">
        <v>5.8476789799755058E-9</v>
      </c>
      <c r="D1453" s="11">
        <v>2.9072755233247702E-4</v>
      </c>
    </row>
    <row r="1454" spans="1:4" x14ac:dyDescent="0.25">
      <c r="A1454" s="11">
        <v>1.01266002402174E-3</v>
      </c>
      <c r="B1454" s="11">
        <v>-3.134024286821421</v>
      </c>
      <c r="C1454" s="11">
        <v>3.7995664415992836E-9</v>
      </c>
      <c r="D1454" s="11">
        <v>5.8136314167520195E-4</v>
      </c>
    </row>
    <row r="1455" spans="1:4" x14ac:dyDescent="0.25">
      <c r="A1455" s="11">
        <v>8.37774249071293E-4</v>
      </c>
      <c r="B1455" s="11">
        <v>-3.0840276889795155</v>
      </c>
      <c r="C1455" s="11">
        <v>3.3551559282292653E-9</v>
      </c>
      <c r="D1455" s="11">
        <v>2.7598262232895798E-4</v>
      </c>
    </row>
    <row r="1456" spans="1:4" x14ac:dyDescent="0.25">
      <c r="A1456" s="11">
        <v>7.3313296113722097E-4</v>
      </c>
      <c r="B1456" s="11">
        <v>-3.2961954693539726</v>
      </c>
      <c r="C1456" s="11">
        <v>9.5645548541605426E-9</v>
      </c>
      <c r="D1456" s="11">
        <v>3.0287480328390198E-4</v>
      </c>
    </row>
    <row r="1457" spans="1:4" x14ac:dyDescent="0.25">
      <c r="A1457" s="11">
        <v>1.04107426302495E-3</v>
      </c>
      <c r="B1457" s="11">
        <v>-2.9344284431925236</v>
      </c>
      <c r="C1457" s="11">
        <v>8.5010363105899925E-9</v>
      </c>
      <c r="D1457" s="11">
        <v>2.2277244984259599E-4</v>
      </c>
    </row>
    <row r="1458" spans="1:4" x14ac:dyDescent="0.25">
      <c r="A1458" s="11">
        <v>2.64724664635761E-3</v>
      </c>
      <c r="B1458" s="11">
        <v>-3.0779831163225189</v>
      </c>
      <c r="C1458" s="11">
        <v>3.3373123131017231E-9</v>
      </c>
      <c r="D1458" s="11">
        <v>2.85971419855738E-4</v>
      </c>
    </row>
    <row r="1459" spans="1:4" x14ac:dyDescent="0.25">
      <c r="A1459" s="11">
        <v>1.4619005429571401E-3</v>
      </c>
      <c r="B1459" s="11">
        <v>-3.2658489336408705</v>
      </c>
      <c r="C1459" s="11">
        <v>5.1665141185207574E-9</v>
      </c>
      <c r="D1459" s="11">
        <v>2.9043998994727799E-4</v>
      </c>
    </row>
    <row r="1460" spans="1:4" x14ac:dyDescent="0.25">
      <c r="A1460" s="11">
        <v>7.9848275099737203E-4</v>
      </c>
      <c r="B1460" s="11">
        <v>-3.2092197593811265</v>
      </c>
      <c r="C1460" s="11">
        <v>4.0583849566404167E-9</v>
      </c>
      <c r="D1460" s="11">
        <v>2.1529406934382001E-4</v>
      </c>
    </row>
    <row r="1461" spans="1:4" x14ac:dyDescent="0.25">
      <c r="A1461" s="11">
        <v>3.7899493884141998E-4</v>
      </c>
      <c r="B1461" s="11">
        <v>-3.3059716439914446</v>
      </c>
      <c r="C1461" s="11">
        <v>6.9082844210858812E-9</v>
      </c>
      <c r="D1461" s="11">
        <v>4.95929245332203E-4</v>
      </c>
    </row>
    <row r="1462" spans="1:4" x14ac:dyDescent="0.25">
      <c r="A1462" s="11">
        <v>1.4126304642768401E-3</v>
      </c>
      <c r="B1462" s="11">
        <v>-3.493055907964465</v>
      </c>
      <c r="C1462" s="11">
        <v>3.6862400232945929E-9</v>
      </c>
      <c r="D1462" s="11">
        <v>2.56060294458588E-4</v>
      </c>
    </row>
    <row r="1463" spans="1:4" x14ac:dyDescent="0.25">
      <c r="A1463" s="11">
        <v>4.7324223522295301E-4</v>
      </c>
      <c r="B1463" s="11">
        <v>-3.2159263528927737</v>
      </c>
      <c r="C1463" s="11">
        <v>3.6122758984375466E-9</v>
      </c>
      <c r="D1463" s="11">
        <v>4.0001637641110199E-4</v>
      </c>
    </row>
    <row r="1464" spans="1:4" x14ac:dyDescent="0.25">
      <c r="A1464" s="11">
        <v>9.59904294727309E-4</v>
      </c>
      <c r="B1464" s="11">
        <v>-3.2701782269575004</v>
      </c>
      <c r="C1464" s="11">
        <v>3.74873310134423E-9</v>
      </c>
      <c r="D1464" s="11">
        <v>2.79164939205347E-4</v>
      </c>
    </row>
    <row r="1465" spans="1:4" x14ac:dyDescent="0.25">
      <c r="A1465" s="11">
        <v>8.5042943954298403E-4</v>
      </c>
      <c r="B1465" s="11">
        <v>-3.1844541754773275</v>
      </c>
      <c r="C1465" s="11">
        <v>6.2255866690695071E-9</v>
      </c>
      <c r="D1465" s="11">
        <v>3.2148560013891002E-4</v>
      </c>
    </row>
    <row r="1466" spans="1:4" x14ac:dyDescent="0.25">
      <c r="A1466" s="11">
        <v>4.0838806205191898E-4</v>
      </c>
      <c r="B1466" s="11">
        <v>-3.4617703541772871</v>
      </c>
      <c r="C1466" s="11">
        <v>6.4284986728623116E-9</v>
      </c>
      <c r="D1466" s="11">
        <v>2.3289603854583101E-4</v>
      </c>
    </row>
    <row r="1467" spans="1:4" x14ac:dyDescent="0.25">
      <c r="A1467" s="11">
        <v>5.9383499887923302E-4</v>
      </c>
      <c r="B1467" s="11">
        <v>-3.5318134055075325</v>
      </c>
      <c r="C1467" s="11">
        <v>1.1974594035153579E-8</v>
      </c>
      <c r="D1467" s="11">
        <v>2.42976574380516E-4</v>
      </c>
    </row>
    <row r="1468" spans="1:4" x14ac:dyDescent="0.25">
      <c r="A1468" s="11">
        <v>1.1409305981123E-3</v>
      </c>
      <c r="B1468" s="11">
        <v>-3.1194437852843224</v>
      </c>
      <c r="C1468" s="11">
        <v>4.1102720758349614E-9</v>
      </c>
      <c r="D1468" s="11">
        <v>1.97118881704387E-4</v>
      </c>
    </row>
    <row r="1469" spans="1:4" x14ac:dyDescent="0.25">
      <c r="A1469" s="11">
        <v>1.3406706602056399E-3</v>
      </c>
      <c r="B1469" s="11">
        <v>-3.433217553994671</v>
      </c>
      <c r="C1469" s="11">
        <v>2.769708237396638E-9</v>
      </c>
      <c r="D1469" s="11">
        <v>1.6835821197202E-4</v>
      </c>
    </row>
    <row r="1470" spans="1:4" x14ac:dyDescent="0.25">
      <c r="A1470" s="11">
        <v>7.5568477824353695E-4</v>
      </c>
      <c r="B1470" s="11">
        <v>-3.2755383742775162</v>
      </c>
      <c r="C1470" s="11">
        <v>2.487225076386973E-9</v>
      </c>
      <c r="D1470" s="11">
        <v>2.9982236419645402E-4</v>
      </c>
    </row>
    <row r="1471" spans="1:4" x14ac:dyDescent="0.25">
      <c r="A1471" s="11">
        <v>1.9643365216988201E-3</v>
      </c>
      <c r="B1471" s="11">
        <v>-3.1660583314446096</v>
      </c>
      <c r="C1471" s="11">
        <v>4.4631566706775461E-9</v>
      </c>
      <c r="D1471" s="11">
        <v>2.4685556946542201E-4</v>
      </c>
    </row>
    <row r="1472" spans="1:4" x14ac:dyDescent="0.25">
      <c r="A1472" s="11">
        <v>1.00875315306311E-3</v>
      </c>
      <c r="B1472" s="11">
        <v>-3.5444230319676291</v>
      </c>
      <c r="C1472" s="11">
        <v>8.7904493982029226E-9</v>
      </c>
      <c r="D1472" s="11">
        <v>3.3400935234591099E-4</v>
      </c>
    </row>
    <row r="1473" spans="1:4" x14ac:dyDescent="0.25">
      <c r="A1473" s="11">
        <v>1.20138600422453E-3</v>
      </c>
      <c r="B1473" s="11">
        <v>-3.0305826880021951</v>
      </c>
      <c r="C1473" s="11">
        <v>3.8417698564036162E-9</v>
      </c>
      <c r="D1473" s="11">
        <v>5.5794644978334395E-4</v>
      </c>
    </row>
    <row r="1474" spans="1:4" x14ac:dyDescent="0.25">
      <c r="A1474" s="11">
        <v>1.6099978548924599E-3</v>
      </c>
      <c r="B1474" s="11">
        <v>-3.4561366255790826</v>
      </c>
      <c r="C1474" s="11">
        <v>8.8030137732060687E-9</v>
      </c>
      <c r="D1474" s="11">
        <v>3.75605934603164E-4</v>
      </c>
    </row>
    <row r="1475" spans="1:4" x14ac:dyDescent="0.25">
      <c r="A1475" s="11">
        <v>4.5823421406389201E-4</v>
      </c>
      <c r="B1475" s="11">
        <v>-2.9944948425117333</v>
      </c>
      <c r="C1475" s="11">
        <v>4.2800175789659666E-9</v>
      </c>
      <c r="D1475" s="11">
        <v>2.3812061059368E-4</v>
      </c>
    </row>
    <row r="1476" spans="1:4" x14ac:dyDescent="0.25">
      <c r="A1476" s="11">
        <v>1.14481026141075E-3</v>
      </c>
      <c r="B1476" s="11">
        <v>-3.5271606651365488</v>
      </c>
      <c r="C1476" s="11">
        <v>1.0860018935709295E-8</v>
      </c>
      <c r="D1476" s="11">
        <v>4.0316425798981502E-4</v>
      </c>
    </row>
    <row r="1477" spans="1:4" x14ac:dyDescent="0.25">
      <c r="A1477" s="11">
        <v>9.6988155195785097E-4</v>
      </c>
      <c r="B1477" s="11">
        <v>-3.4326696710371469</v>
      </c>
      <c r="C1477" s="11">
        <v>1.2017093249758796E-8</v>
      </c>
      <c r="D1477" s="11">
        <v>5.0384292698871301E-4</v>
      </c>
    </row>
    <row r="1478" spans="1:4" x14ac:dyDescent="0.25">
      <c r="A1478" s="11">
        <v>2.1642551022817702E-3</v>
      </c>
      <c r="B1478" s="11">
        <v>-3.340496080094574</v>
      </c>
      <c r="C1478" s="11">
        <v>6.2460699959283971E-9</v>
      </c>
      <c r="D1478" s="11">
        <v>3.2472252782581002E-4</v>
      </c>
    </row>
    <row r="1479" spans="1:4" x14ac:dyDescent="0.25">
      <c r="A1479" s="11">
        <v>1.8683416253691301E-3</v>
      </c>
      <c r="B1479" s="11">
        <v>-3.218506536397165</v>
      </c>
      <c r="C1479" s="11">
        <v>6.3649776443677973E-9</v>
      </c>
      <c r="D1479" s="11">
        <v>4.9633889464465396E-4</v>
      </c>
    </row>
    <row r="1480" spans="1:4" x14ac:dyDescent="0.25">
      <c r="A1480" s="11">
        <v>5.1560052948108805E-4</v>
      </c>
      <c r="B1480" s="11">
        <v>-2.9430191955222185</v>
      </c>
      <c r="C1480" s="11">
        <v>3.1147558926415502E-9</v>
      </c>
      <c r="D1480" s="11">
        <v>2.3866122468507999E-4</v>
      </c>
    </row>
    <row r="1481" spans="1:4" x14ac:dyDescent="0.25">
      <c r="A1481" s="11">
        <v>1.3894557878102801E-3</v>
      </c>
      <c r="B1481" s="11">
        <v>-3.4765580333881498</v>
      </c>
      <c r="C1481" s="11">
        <v>3.1376096402467806E-9</v>
      </c>
      <c r="D1481" s="11">
        <v>2.42603055755576E-4</v>
      </c>
    </row>
    <row r="1482" spans="1:4" x14ac:dyDescent="0.25">
      <c r="A1482" s="11">
        <v>1.56650462765785E-3</v>
      </c>
      <c r="B1482" s="11">
        <v>-3.4003808142352487</v>
      </c>
      <c r="C1482" s="11">
        <v>7.4424960515033667E-9</v>
      </c>
      <c r="D1482" s="11">
        <v>5.52397907164546E-4</v>
      </c>
    </row>
    <row r="1483" spans="1:4" x14ac:dyDescent="0.25">
      <c r="A1483" s="11">
        <v>1.5786855564589E-3</v>
      </c>
      <c r="B1483" s="11">
        <v>-3.147853737108135</v>
      </c>
      <c r="C1483" s="11">
        <v>6.7674727912830016E-9</v>
      </c>
      <c r="D1483" s="11">
        <v>4.72858544788133E-4</v>
      </c>
    </row>
    <row r="1484" spans="1:4" x14ac:dyDescent="0.25">
      <c r="A1484" s="11">
        <v>1.1913365644062E-3</v>
      </c>
      <c r="B1484" s="11">
        <v>-3.4286279423821124</v>
      </c>
      <c r="C1484" s="11">
        <v>1.2042760883327656E-8</v>
      </c>
      <c r="D1484" s="11">
        <v>3.8722262003344001E-4</v>
      </c>
    </row>
    <row r="1485" spans="1:4" x14ac:dyDescent="0.25">
      <c r="A1485" s="11">
        <v>1.5788549679278401E-3</v>
      </c>
      <c r="B1485" s="11">
        <v>-3.171179008612635</v>
      </c>
      <c r="C1485" s="11">
        <v>5.9044320570508552E-9</v>
      </c>
      <c r="D1485" s="11">
        <v>3.6119446657096102E-4</v>
      </c>
    </row>
    <row r="1486" spans="1:4" x14ac:dyDescent="0.25">
      <c r="A1486" s="11">
        <v>4.7229398809017298E-4</v>
      </c>
      <c r="B1486" s="11">
        <v>-3.2101131711091355</v>
      </c>
      <c r="C1486" s="11">
        <v>4.6572419616923139E-9</v>
      </c>
      <c r="D1486" s="11">
        <v>3.5831920552562198E-4</v>
      </c>
    </row>
    <row r="1487" spans="1:4" x14ac:dyDescent="0.25">
      <c r="A1487" s="11">
        <v>1.48476777639903E-3</v>
      </c>
      <c r="B1487" s="11">
        <v>-3.5682937841752049</v>
      </c>
      <c r="C1487" s="11">
        <v>3.5458613897265736E-9</v>
      </c>
      <c r="D1487" s="11">
        <v>5.1516608634004E-4</v>
      </c>
    </row>
    <row r="1488" spans="1:4" x14ac:dyDescent="0.25">
      <c r="A1488" s="11">
        <v>5.9084656399750605E-4</v>
      </c>
      <c r="B1488" s="11">
        <v>-2.9110229437277964</v>
      </c>
      <c r="C1488" s="11">
        <v>3.875998196451868E-9</v>
      </c>
      <c r="D1488" s="11">
        <v>3.23514739919913E-4</v>
      </c>
    </row>
    <row r="1489" spans="1:4" x14ac:dyDescent="0.25">
      <c r="A1489" s="11">
        <v>1.2443556637510701E-3</v>
      </c>
      <c r="B1489" s="11">
        <v>-3.5458257571699403</v>
      </c>
      <c r="C1489" s="11">
        <v>7.0182284655571212E-9</v>
      </c>
      <c r="D1489" s="11">
        <v>3.1845996342514998E-4</v>
      </c>
    </row>
    <row r="1490" spans="1:4" x14ac:dyDescent="0.25">
      <c r="A1490" s="11">
        <v>1.51180868974503E-4</v>
      </c>
      <c r="B1490" s="11">
        <v>-3.2722936354915131</v>
      </c>
      <c r="C1490" s="11">
        <v>6.4233750464133129E-9</v>
      </c>
      <c r="D1490" s="11">
        <v>3.5547376196910199E-4</v>
      </c>
    </row>
    <row r="1491" spans="1:4" x14ac:dyDescent="0.25">
      <c r="A1491" s="11">
        <v>1.2304875767733699E-3</v>
      </c>
      <c r="B1491" s="11">
        <v>-3.4649746565467976</v>
      </c>
      <c r="C1491" s="11">
        <v>6.8936764575028497E-9</v>
      </c>
      <c r="D1491" s="11">
        <v>4.08078098593786E-4</v>
      </c>
    </row>
    <row r="1492" spans="1:4" x14ac:dyDescent="0.25">
      <c r="A1492" s="11">
        <v>9.7893960928574402E-5</v>
      </c>
      <c r="B1492" s="11">
        <v>-3.3349661682560048</v>
      </c>
      <c r="C1492" s="11">
        <v>8.9295811813430505E-9</v>
      </c>
      <c r="D1492" s="11">
        <v>3.01240163316787E-4</v>
      </c>
    </row>
    <row r="1493" spans="1:4" x14ac:dyDescent="0.25">
      <c r="A1493" s="11">
        <v>1.3403870590917499E-3</v>
      </c>
      <c r="B1493" s="11">
        <v>-3.2228099630679137</v>
      </c>
      <c r="C1493" s="11">
        <v>4.0089425361448592E-9</v>
      </c>
      <c r="D1493" s="11">
        <v>1.8138026427154299E-4</v>
      </c>
    </row>
    <row r="1494" spans="1:4" x14ac:dyDescent="0.25">
      <c r="A1494" s="11">
        <v>1.73214421646899E-3</v>
      </c>
      <c r="B1494" s="11">
        <v>-3.2929021957630367</v>
      </c>
      <c r="C1494" s="11">
        <v>2.9109229315727679E-9</v>
      </c>
      <c r="D1494" s="11">
        <v>2.7114839326626002E-4</v>
      </c>
    </row>
    <row r="1495" spans="1:4" x14ac:dyDescent="0.25">
      <c r="A1495" s="11">
        <v>5.7472306185645103E-4</v>
      </c>
      <c r="B1495" s="11">
        <v>-3.1193313410218462</v>
      </c>
      <c r="C1495" s="11">
        <v>4.4285502879982066E-9</v>
      </c>
      <c r="D1495" s="11">
        <v>2.7389064689844502E-4</v>
      </c>
    </row>
    <row r="1496" spans="1:4" x14ac:dyDescent="0.25">
      <c r="A1496" s="11">
        <v>7.1688258807611001E-4</v>
      </c>
      <c r="B1496" s="11">
        <v>-3.1345786237371787</v>
      </c>
      <c r="C1496" s="11">
        <v>8.0304568313642187E-9</v>
      </c>
      <c r="D1496" s="11">
        <v>3.3314831056351302E-4</v>
      </c>
    </row>
    <row r="1497" spans="1:4" x14ac:dyDescent="0.25">
      <c r="A1497" s="11">
        <v>2.9554734223595801E-4</v>
      </c>
      <c r="B1497" s="11">
        <v>-3.3045177085443789</v>
      </c>
      <c r="C1497" s="11">
        <v>6.9382921337994165E-9</v>
      </c>
      <c r="D1497" s="11">
        <v>4.1754840737979402E-4</v>
      </c>
    </row>
    <row r="1498" spans="1:4" x14ac:dyDescent="0.25">
      <c r="A1498" s="11">
        <v>3.5044795365914302E-4</v>
      </c>
      <c r="B1498" s="11">
        <v>-3.1557374745386881</v>
      </c>
      <c r="C1498" s="11">
        <v>5.9180532472468394E-9</v>
      </c>
      <c r="D1498" s="11">
        <v>3.0491814008309302E-4</v>
      </c>
    </row>
    <row r="1499" spans="1:4" x14ac:dyDescent="0.25">
      <c r="A1499" s="11">
        <v>8.1398565816485598E-4</v>
      </c>
      <c r="B1499" s="11">
        <v>-3.4460734960367385</v>
      </c>
      <c r="C1499" s="11">
        <v>3.1897840098498551E-9</v>
      </c>
      <c r="D1499" s="11">
        <v>7.9366915046090507E-5</v>
      </c>
    </row>
    <row r="1500" spans="1:4" x14ac:dyDescent="0.25">
      <c r="A1500" s="11">
        <v>1.5869112945865499E-3</v>
      </c>
      <c r="B1500" s="11">
        <v>-3.3642850433584006</v>
      </c>
      <c r="C1500" s="11">
        <v>7.5530712663814686E-9</v>
      </c>
      <c r="D1500" s="11">
        <v>2.6045614587592403E-4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"/>
  <sheetViews>
    <sheetView workbookViewId="0">
      <selection activeCell="D3" sqref="D3"/>
    </sheetView>
  </sheetViews>
  <sheetFormatPr defaultRowHeight="15" x14ac:dyDescent="0.25"/>
  <cols>
    <col min="4" max="4" width="10" bestFit="1" customWidth="1"/>
  </cols>
  <sheetData>
    <row r="2" spans="1:4" x14ac:dyDescent="0.25">
      <c r="A2">
        <f>0.00144</f>
        <v>1.4400000000000001E-3</v>
      </c>
      <c r="B2">
        <v>0.5</v>
      </c>
      <c r="C2">
        <f>B2*A2</f>
        <v>7.2000000000000005E-4</v>
      </c>
      <c r="D2">
        <f>C2*C2</f>
        <v>5.1840000000000009E-7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a(h+)</vt:lpstr>
      <vt:lpstr>alkalinity</vt:lpstr>
      <vt:lpstr>cTot(ca+2)</vt:lpstr>
      <vt:lpstr>p_gas</vt:lpstr>
      <vt:lpstr>water1</vt:lpstr>
      <vt:lpstr>water2</vt:lpstr>
      <vt:lpstr>water3</vt:lpstr>
      <vt:lpstr>water4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de Gaspari</dc:creator>
  <cp:lastModifiedBy>Francesca de Gaspari</cp:lastModifiedBy>
  <dcterms:created xsi:type="dcterms:W3CDTF">2013-05-15T16:23:35Z</dcterms:created>
  <dcterms:modified xsi:type="dcterms:W3CDTF">2013-06-27T16:55:04Z</dcterms:modified>
</cp:coreProperties>
</file>