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Komputer\PycharmProjects\JAP\"/>
    </mc:Choice>
  </mc:AlternateContent>
  <bookViews>
    <workbookView xWindow="-103" yWindow="-103" windowWidth="23657" windowHeight="15240" activeTab="0"/>
  </bookViews>
  <sheets>
    <sheet name="Arkusz1" sheetId="1" r:id="rId3"/>
    <sheet name="Arkusz2" sheetId="2" r:id="rId4"/>
    <sheet name="verbs" sheetId="3" r:id="rId5"/>
    <sheet name="nouns" sheetId="4" r:id="rId6"/>
  </sheets>
  <definedNames>
    <definedName name="_xlnm._FilterDatabase" localSheetId="0" hidden="1">Arkusz1!$A$1:$H$145</definedName>
    <definedName name="_xlnm._FilterDatabase" localSheetId="2" hidden="1">verbs!$A$1:$O$94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 a="1"/>
</calcChain>
</file>

<file path=xl/sharedStrings.xml><?xml version="1.0" encoding="utf-8"?>
<sst xmlns="http://schemas.openxmlformats.org/spreadsheetml/2006/main" count="4029" uniqueCount="2735">
  <si>
    <t>kanji</t>
  </si>
  <si>
    <t>romanji</t>
  </si>
  <si>
    <t>hiragana</t>
  </si>
  <si>
    <t>meaning</t>
  </si>
  <si>
    <t>門</t>
  </si>
  <si>
    <t>mon</t>
  </si>
  <si>
    <t>Niku wa tēburu no ue ni arimasu</t>
  </si>
  <si>
    <t>mięso jest na stole</t>
  </si>
  <si>
    <t>牛</t>
  </si>
  <si>
    <t>ushi</t>
  </si>
  <si>
    <t>Niku wa tēburu no shita ni arimasu</t>
  </si>
  <si>
    <t>mięso jest pod stołem</t>
  </si>
  <si>
    <t xml:space="preserve">聞 </t>
  </si>
  <si>
    <t>kiku</t>
  </si>
  <si>
    <t>Niku wa isu no tonari ni arimasu</t>
  </si>
  <si>
    <t>mięso jest koło krzesła</t>
  </si>
  <si>
    <t>千</t>
  </si>
  <si>
    <t>sen</t>
  </si>
  <si>
    <t>Niku wa tēburu no migigawa ni arimasu</t>
  </si>
  <si>
    <t>mięso jest na prawo od stołu</t>
  </si>
  <si>
    <t>日</t>
  </si>
  <si>
    <t>ni, hi</t>
  </si>
  <si>
    <t>Niku wa tēburu no hidarigawa ni arimasu</t>
  </si>
  <si>
    <t>mięso jest na lewo od stołu</t>
  </si>
  <si>
    <t>目</t>
  </si>
  <si>
    <t>me</t>
  </si>
  <si>
    <t>Neko wa tēburu no mae ni imasu</t>
  </si>
  <si>
    <t>kot jest przed stołem</t>
  </si>
  <si>
    <t>見</t>
  </si>
  <si>
    <t>mi</t>
  </si>
  <si>
    <t>Inu wa sofa no ushiro ni imasu</t>
  </si>
  <si>
    <t>pies jest za sofą</t>
  </si>
  <si>
    <t xml:space="preserve">寺 </t>
  </si>
  <si>
    <t>tera</t>
  </si>
  <si>
    <t>Uma wa tatemono no naka ni imasu</t>
  </si>
  <si>
    <t>koń jest w budynku</t>
  </si>
  <si>
    <t>百</t>
  </si>
  <si>
    <t>hyaku</t>
  </si>
  <si>
    <t>万</t>
  </si>
  <si>
    <t>man</t>
  </si>
  <si>
    <t>分</t>
  </si>
  <si>
    <t>fun</t>
  </si>
  <si>
    <t>時</t>
  </si>
  <si>
    <t>ji</t>
  </si>
  <si>
    <t>飲</t>
  </si>
  <si>
    <t>no</t>
  </si>
  <si>
    <t>食</t>
  </si>
  <si>
    <t>ta</t>
  </si>
  <si>
    <t>行</t>
  </si>
  <si>
    <t>i</t>
  </si>
  <si>
    <t>前</t>
  </si>
  <si>
    <t>mae</t>
  </si>
  <si>
    <t>刀</t>
  </si>
  <si>
    <t>katana</t>
  </si>
  <si>
    <t>夏</t>
  </si>
  <si>
    <t>natsu</t>
  </si>
  <si>
    <t>冬</t>
  </si>
  <si>
    <t>fuyu</t>
  </si>
  <si>
    <t>秋</t>
  </si>
  <si>
    <t>aki</t>
  </si>
  <si>
    <t>春</t>
  </si>
  <si>
    <t>haru</t>
  </si>
  <si>
    <t>火</t>
  </si>
  <si>
    <t>hi</t>
  </si>
  <si>
    <t>小</t>
  </si>
  <si>
    <t>chii (chisai)</t>
  </si>
  <si>
    <t>大</t>
  </si>
  <si>
    <t>oo (ookii)</t>
  </si>
  <si>
    <t>月</t>
  </si>
  <si>
    <t>tsu (tsuki) (nigatsu etc)</t>
  </si>
  <si>
    <t>殺</t>
  </si>
  <si>
    <t>koro</t>
  </si>
  <si>
    <t>死</t>
  </si>
  <si>
    <t>shi</t>
  </si>
  <si>
    <t>肉</t>
  </si>
  <si>
    <t>niku</t>
  </si>
  <si>
    <t>風</t>
  </si>
  <si>
    <t>kaze</t>
  </si>
  <si>
    <t>影</t>
  </si>
  <si>
    <t>kage</t>
  </si>
  <si>
    <t>一</t>
  </si>
  <si>
    <t>いち (ichi)</t>
  </si>
  <si>
    <t>二</t>
  </si>
  <si>
    <t>に (ni)</t>
  </si>
  <si>
    <t>三</t>
  </si>
  <si>
    <t>さん (san)</t>
  </si>
  <si>
    <t>四</t>
  </si>
  <si>
    <t>し、よん (shi, yon)</t>
  </si>
  <si>
    <t>五</t>
  </si>
  <si>
    <t>ご (go)</t>
  </si>
  <si>
    <t>六</t>
  </si>
  <si>
    <t>ろく (roku)</t>
  </si>
  <si>
    <t>七</t>
  </si>
  <si>
    <t>しち、なな (shichi, nana)</t>
  </si>
  <si>
    <t>十</t>
  </si>
  <si>
    <t>八</t>
  </si>
  <si>
    <t>はち (hachi)</t>
  </si>
  <si>
    <t>九</t>
  </si>
  <si>
    <t>く、きゅう (ku, kyuu)</t>
  </si>
  <si>
    <t>じゅう (juu)</t>
  </si>
  <si>
    <t>田</t>
  </si>
  <si>
    <t>寒</t>
  </si>
  <si>
    <t>samui</t>
  </si>
  <si>
    <t>暑</t>
  </si>
  <si>
    <t>atsui</t>
  </si>
  <si>
    <t>雨</t>
  </si>
  <si>
    <t>ame</t>
  </si>
  <si>
    <t>雪</t>
  </si>
  <si>
    <t>yuki</t>
  </si>
  <si>
    <t>草</t>
  </si>
  <si>
    <t>kusa</t>
  </si>
  <si>
    <t>星</t>
  </si>
  <si>
    <t>hoshi</t>
  </si>
  <si>
    <t>海</t>
  </si>
  <si>
    <t>umi</t>
  </si>
  <si>
    <t>空</t>
  </si>
  <si>
    <t>sora</t>
  </si>
  <si>
    <t>雲</t>
  </si>
  <si>
    <t>kumo</t>
  </si>
  <si>
    <t>霧</t>
  </si>
  <si>
    <t>kiri</t>
  </si>
  <si>
    <t>魚</t>
  </si>
  <si>
    <t>sakana</t>
  </si>
  <si>
    <t>岩</t>
  </si>
  <si>
    <t>iwa</t>
  </si>
  <si>
    <t>葉</t>
  </si>
  <si>
    <t>ha</t>
  </si>
  <si>
    <t>砂</t>
  </si>
  <si>
    <t>suna</t>
  </si>
  <si>
    <t>虫</t>
  </si>
  <si>
    <t>mushi</t>
  </si>
  <si>
    <t>動物</t>
  </si>
  <si>
    <t>dobutsu</t>
  </si>
  <si>
    <t>半</t>
  </si>
  <si>
    <t>han</t>
  </si>
  <si>
    <t>話</t>
  </si>
  <si>
    <t>hana</t>
  </si>
  <si>
    <t>書</t>
  </si>
  <si>
    <t>ka (kakimasu)</t>
  </si>
  <si>
    <t>花</t>
  </si>
  <si>
    <t>壁</t>
  </si>
  <si>
    <t>kabe</t>
  </si>
  <si>
    <t>考</t>
  </si>
  <si>
    <t>kanga</t>
  </si>
  <si>
    <t>寝</t>
  </si>
  <si>
    <t>ne (neru)</t>
  </si>
  <si>
    <t>起</t>
  </si>
  <si>
    <t>o (okiru)</t>
  </si>
  <si>
    <t>学</t>
  </si>
  <si>
    <t>mana (manabi)</t>
  </si>
  <si>
    <t>鉄</t>
  </si>
  <si>
    <t>tetsu</t>
  </si>
  <si>
    <t>金</t>
  </si>
  <si>
    <t>kin</t>
  </si>
  <si>
    <t>家族</t>
  </si>
  <si>
    <t>kazoku</t>
  </si>
  <si>
    <t>打つ</t>
  </si>
  <si>
    <t>utsu</t>
  </si>
  <si>
    <t xml:space="preserve">
棚</t>
  </si>
  <si>
    <t>tana</t>
  </si>
  <si>
    <t>ラグ</t>
  </si>
  <si>
    <t>ragu</t>
  </si>
  <si>
    <t>レンガ</t>
  </si>
  <si>
    <t>renga</t>
  </si>
  <si>
    <t>冷蔵庫</t>
  </si>
  <si>
    <t>reizouko</t>
  </si>
  <si>
    <t>買う</t>
  </si>
  <si>
    <t>kau</t>
  </si>
  <si>
    <t>訓練</t>
  </si>
  <si>
    <t>kunren (kunren shimasu)</t>
  </si>
  <si>
    <t>練習</t>
  </si>
  <si>
    <t>renshū (renshū shimasu)</t>
  </si>
  <si>
    <t>指</t>
  </si>
  <si>
    <t>yubi</t>
  </si>
  <si>
    <t>腹</t>
  </si>
  <si>
    <t>hara</t>
  </si>
  <si>
    <t>美味しい</t>
  </si>
  <si>
    <t>oishi</t>
  </si>
  <si>
    <t>もっと</t>
  </si>
  <si>
    <t>motto</t>
  </si>
  <si>
    <t>もっとも</t>
  </si>
  <si>
    <t>Mottomo</t>
  </si>
  <si>
    <t>左</t>
  </si>
  <si>
    <t>hidari</t>
  </si>
  <si>
    <t>右</t>
  </si>
  <si>
    <t>migi</t>
  </si>
  <si>
    <t>下</t>
  </si>
  <si>
    <t>shita</t>
  </si>
  <si>
    <t>後ろ</t>
  </si>
  <si>
    <t>ushiro</t>
  </si>
  <si>
    <t>猫</t>
  </si>
  <si>
    <t>neko</t>
  </si>
  <si>
    <t>犬</t>
  </si>
  <si>
    <t>inu</t>
  </si>
  <si>
    <t>中</t>
  </si>
  <si>
    <t>naka</t>
  </si>
  <si>
    <t>要</t>
  </si>
  <si>
    <t>hitsuyo</t>
  </si>
  <si>
    <t>国</t>
  </si>
  <si>
    <t>kuni</t>
  </si>
  <si>
    <t>光</t>
  </si>
  <si>
    <t>hikari</t>
  </si>
  <si>
    <t>変</t>
  </si>
  <si>
    <t>hen</t>
  </si>
  <si>
    <t>クモ</t>
  </si>
  <si>
    <t>サボテン</t>
  </si>
  <si>
    <t>saboten</t>
  </si>
  <si>
    <t>矢</t>
  </si>
  <si>
    <t>ya</t>
  </si>
  <si>
    <t>床</t>
  </si>
  <si>
    <t>yuka</t>
  </si>
  <si>
    <t>趣味</t>
  </si>
  <si>
    <t>shumi</t>
  </si>
  <si>
    <t>hobby</t>
  </si>
  <si>
    <t>お誕生日</t>
  </si>
  <si>
    <t>O tanjōbi</t>
  </si>
  <si>
    <t>好きな</t>
  </si>
  <si>
    <t xml:space="preserve">Sukina </t>
  </si>
  <si>
    <t>戦い</t>
  </si>
  <si>
    <t>Tatakai</t>
  </si>
  <si>
    <t>かかります</t>
  </si>
  <si>
    <t>kakarimasu</t>
  </si>
  <si>
    <t>今日</t>
  </si>
  <si>
    <t>Kyō</t>
  </si>
  <si>
    <t>すぎる</t>
  </si>
  <si>
    <t>sugiru</t>
  </si>
  <si>
    <t>今日は暗すぎる</t>
  </si>
  <si>
    <t>dziś jest za ciemno</t>
  </si>
  <si>
    <t>女</t>
  </si>
  <si>
    <t>onna</t>
  </si>
  <si>
    <t>男</t>
  </si>
  <si>
    <t>otoko</t>
  </si>
  <si>
    <t>会</t>
  </si>
  <si>
    <t>ai</t>
  </si>
  <si>
    <t>少し</t>
  </si>
  <si>
    <t>sukoshi</t>
  </si>
  <si>
    <t>仕事</t>
  </si>
  <si>
    <t>Shigoto</t>
  </si>
  <si>
    <t xml:space="preserve">
職業</t>
  </si>
  <si>
    <t>shokugyo</t>
  </si>
  <si>
    <t>koniec</t>
  </si>
  <si>
    <t>Znak/Wyraz</t>
  </si>
  <si>
    <t>English</t>
  </si>
  <si>
    <t>Japanese Reading</t>
  </si>
  <si>
    <t>Kanji</t>
  </si>
  <si>
    <t>Hiragana</t>
  </si>
  <si>
    <t>Polite</t>
  </si>
  <si>
    <t>Past Polite</t>
  </si>
  <si>
    <t>Negation Polite</t>
  </si>
  <si>
    <t>see / look / watch</t>
  </si>
  <si>
    <t>miru</t>
  </si>
  <si>
    <t>見る</t>
  </si>
  <si>
    <t>みる</t>
  </si>
  <si>
    <t>(見ます) mimasu</t>
  </si>
  <si>
    <t>(見ました) mimashita</t>
  </si>
  <si>
    <t>(見ません) mimasen</t>
  </si>
  <si>
    <t>hear / listen</t>
  </si>
  <si>
    <t>聞く</t>
  </si>
  <si>
    <t>きく</t>
  </si>
  <si>
    <t>(聞きます) kikimasu</t>
  </si>
  <si>
    <t>(聞きました) kikimashita</t>
  </si>
  <si>
    <t>(聞きません) kikimasen</t>
  </si>
  <si>
    <t>say</t>
  </si>
  <si>
    <t>iu</t>
  </si>
  <si>
    <t>言う</t>
  </si>
  <si>
    <t>いう</t>
  </si>
  <si>
    <t>(言います) iimasu</t>
  </si>
  <si>
    <t>(言いました) iimashita</t>
  </si>
  <si>
    <t>(言いません) iimasen</t>
  </si>
  <si>
    <t>walk</t>
  </si>
  <si>
    <t>aruku</t>
  </si>
  <si>
    <t>歩く</t>
  </si>
  <si>
    <t>あるく</t>
  </si>
  <si>
    <t>(歩きます) arukimasu</t>
  </si>
  <si>
    <t>(歩きました) arukimashita</t>
  </si>
  <si>
    <t>(歩きません) arukimasen</t>
  </si>
  <si>
    <t>run</t>
  </si>
  <si>
    <t>hashiru</t>
  </si>
  <si>
    <t>走る</t>
  </si>
  <si>
    <t>はしる</t>
  </si>
  <si>
    <t>(走ります) hashirimasu</t>
  </si>
  <si>
    <t>(走りました) hashirimashita</t>
  </si>
  <si>
    <t>(走りません) hashirimasen</t>
  </si>
  <si>
    <t>eat</t>
  </si>
  <si>
    <t>taberu</t>
  </si>
  <si>
    <t>食べる</t>
  </si>
  <si>
    <t>たべる</t>
  </si>
  <si>
    <t>(食べます) tabemasu</t>
  </si>
  <si>
    <t>(食べました) tabemashita</t>
  </si>
  <si>
    <t>(食べません) tabemasen</t>
  </si>
  <si>
    <t>drink</t>
  </si>
  <si>
    <t>nomu</t>
  </si>
  <si>
    <t>飲む</t>
  </si>
  <si>
    <t>のむ</t>
  </si>
  <si>
    <t>(飲みます) nomimasu</t>
  </si>
  <si>
    <t>(飲みました) nomimashita</t>
  </si>
  <si>
    <t>(飲みません) nomimasen</t>
  </si>
  <si>
    <t>take</t>
  </si>
  <si>
    <t>toru</t>
  </si>
  <si>
    <t>取る</t>
  </si>
  <si>
    <t>とる</t>
  </si>
  <si>
    <t>(取ります) torimasu</t>
  </si>
  <si>
    <t>(取りました) torimashita</t>
  </si>
  <si>
    <t>(取りません) torimasen</t>
  </si>
  <si>
    <t>use</t>
  </si>
  <si>
    <t>tsukau</t>
  </si>
  <si>
    <t>使う</t>
  </si>
  <si>
    <t>つかう</t>
  </si>
  <si>
    <t>(使います) tsukaimasu</t>
  </si>
  <si>
    <t>(使いました) tsukaimashita</t>
  </si>
  <si>
    <t>(使いません) tsukaimasen</t>
  </si>
  <si>
    <t>move</t>
  </si>
  <si>
    <t>ugoku</t>
  </si>
  <si>
    <t>動く</t>
  </si>
  <si>
    <t>うごく</t>
  </si>
  <si>
    <t>(動きます) ugokimasu</t>
  </si>
  <si>
    <t>(動きました) ugokimashita</t>
  </si>
  <si>
    <t>(動きません) ugokimasen</t>
  </si>
  <si>
    <t>hold / grab</t>
  </si>
  <si>
    <t>tsukamu</t>
  </si>
  <si>
    <t>掴む</t>
  </si>
  <si>
    <t>つかむ</t>
  </si>
  <si>
    <t>(掴みます) tsukamimasu</t>
  </si>
  <si>
    <t>(掴みました) tsukamimashita</t>
  </si>
  <si>
    <t>(掴みません) tsukamimasen</t>
  </si>
  <si>
    <t>stand</t>
  </si>
  <si>
    <t>suwaru</t>
  </si>
  <si>
    <t>座る</t>
  </si>
  <si>
    <t>すわる</t>
  </si>
  <si>
    <t>(座ります) suwarimasu</t>
  </si>
  <si>
    <t>(座りました) suwarimashita</t>
  </si>
  <si>
    <t>(座りません) suwarimasen</t>
  </si>
  <si>
    <t>tatsu</t>
  </si>
  <si>
    <t>立つ</t>
  </si>
  <si>
    <t>たつ</t>
  </si>
  <si>
    <t>(立ちます) tachimasu</t>
  </si>
  <si>
    <t>(立ちました) tachimashita</t>
  </si>
  <si>
    <t>(立ちません) tachimasen</t>
  </si>
  <si>
    <t>wear</t>
  </si>
  <si>
    <t>kiru</t>
  </si>
  <si>
    <t>着る</t>
  </si>
  <si>
    <t>きる</t>
  </si>
  <si>
    <t>(切ります) kirimasu</t>
  </si>
  <si>
    <t>(切りました) kirimashita</t>
  </si>
  <si>
    <t>(切りません) kirimasen</t>
  </si>
  <si>
    <t>take off (clothes/shoes)</t>
  </si>
  <si>
    <t>nugu</t>
  </si>
  <si>
    <t>脱ぐ</t>
  </si>
  <si>
    <t>ぬぐ</t>
  </si>
  <si>
    <t>(脱ぎます) nugimasu</t>
  </si>
  <si>
    <t>(脱ぎました) nugimashita</t>
  </si>
  <si>
    <t>(脱ぎません) nugimasen</t>
  </si>
  <si>
    <t>work</t>
  </si>
  <si>
    <t>hataraku</t>
  </si>
  <si>
    <t>働く</t>
  </si>
  <si>
    <t>はたらく</t>
  </si>
  <si>
    <t>(働きます) hatarakimasu</t>
  </si>
  <si>
    <t>(働きました) hatarakimashita</t>
  </si>
  <si>
    <t>(働きません) hatarakimasen</t>
  </si>
  <si>
    <t>wake up</t>
  </si>
  <si>
    <t>okiru</t>
  </si>
  <si>
    <t>起きる</t>
  </si>
  <si>
    <t>おきる</t>
  </si>
  <si>
    <t>go</t>
  </si>
  <si>
    <t>iku</t>
  </si>
  <si>
    <t>行く</t>
  </si>
  <si>
    <t>いく</t>
  </si>
  <si>
    <t>(行きます) ikimasu</t>
  </si>
  <si>
    <t>(行きました) ikimashita</t>
  </si>
  <si>
    <t>(行きません) ikimasen</t>
  </si>
  <si>
    <t>come</t>
  </si>
  <si>
    <t>kuru</t>
  </si>
  <si>
    <t>来る</t>
  </si>
  <si>
    <t>くる</t>
  </si>
  <si>
    <t>(来ます) kimasu</t>
  </si>
  <si>
    <t>(来ました) kimashita</t>
  </si>
  <si>
    <t>(来ません) kimasen</t>
  </si>
  <si>
    <t>bend</t>
  </si>
  <si>
    <t>mageru</t>
  </si>
  <si>
    <t>曲げる</t>
  </si>
  <si>
    <t>まげる</t>
  </si>
  <si>
    <t>(曲げます) magemasu</t>
  </si>
  <si>
    <t>(曲げました) magemashita</t>
  </si>
  <si>
    <t>(曲げません) magemasen</t>
  </si>
  <si>
    <t>search</t>
  </si>
  <si>
    <t>sagasu</t>
  </si>
  <si>
    <t>探す</t>
  </si>
  <si>
    <t>さがす</t>
  </si>
  <si>
    <t>(探します) sagashimasu</t>
  </si>
  <si>
    <t>(探しました) sagashimashita</t>
  </si>
  <si>
    <t>(探しません) sagashimasen</t>
  </si>
  <si>
    <t>read</t>
  </si>
  <si>
    <t>yomu</t>
  </si>
  <si>
    <t>読む</t>
  </si>
  <si>
    <t>よむ</t>
  </si>
  <si>
    <t>(読みます) yomimasu</t>
  </si>
  <si>
    <t>(読みました) yomimashita</t>
  </si>
  <si>
    <t>(読みません) yomimasen</t>
  </si>
  <si>
    <t>play</t>
  </si>
  <si>
    <t>asobu</t>
  </si>
  <si>
    <t>遊ぶ</t>
  </si>
  <si>
    <t>あそぶ</t>
  </si>
  <si>
    <t>(遊びます) asobimasu</t>
  </si>
  <si>
    <t>(遊びました) asobimashita</t>
  </si>
  <si>
    <t>(遊びません) asobimasen</t>
  </si>
  <si>
    <t>get on (vehicle)</t>
  </si>
  <si>
    <t>noru</t>
  </si>
  <si>
    <t>乗る</t>
  </si>
  <si>
    <t>のる</t>
  </si>
  <si>
    <t>(乗ります) norimasu</t>
  </si>
  <si>
    <t>(乗りました) norimashita</t>
  </si>
  <si>
    <t>(乗りません) norimasen</t>
  </si>
  <si>
    <t>get off (vehicle)</t>
  </si>
  <si>
    <t>oriru</t>
  </si>
  <si>
    <t>降りる</t>
  </si>
  <si>
    <t>おりる</t>
  </si>
  <si>
    <t>(降ります) orimasu</t>
  </si>
  <si>
    <t>(降りました) orimashita</t>
  </si>
  <si>
    <t>(降りません) orimasen</t>
  </si>
  <si>
    <t>start</t>
  </si>
  <si>
    <t>hajimeru</t>
  </si>
  <si>
    <t>始める</t>
  </si>
  <si>
    <t>はじめる</t>
  </si>
  <si>
    <t>(始めます) hajimemasu</t>
  </si>
  <si>
    <t>(始めました) hajimemashita</t>
  </si>
  <si>
    <t>(始めません) hajimemasen</t>
  </si>
  <si>
    <t>finish</t>
  </si>
  <si>
    <t>oeru</t>
  </si>
  <si>
    <t>終える</t>
  </si>
  <si>
    <t>おえる</t>
  </si>
  <si>
    <t>(終えます) oemasu</t>
  </si>
  <si>
    <t>(終えました) oemashita</t>
  </si>
  <si>
    <t>(終えません) oemasen</t>
  </si>
  <si>
    <t>open</t>
  </si>
  <si>
    <t>akeru</t>
  </si>
  <si>
    <t>開ける</t>
  </si>
  <si>
    <t>あける</t>
  </si>
  <si>
    <t>(開けます) akemasu</t>
  </si>
  <si>
    <t>(開けました) akemashita</t>
  </si>
  <si>
    <t>(開けません) akemasen</t>
  </si>
  <si>
    <t>close</t>
  </si>
  <si>
    <t>shimeru</t>
  </si>
  <si>
    <t>閉める</t>
  </si>
  <si>
    <t>しめる</t>
  </si>
  <si>
    <t>stop</t>
  </si>
  <si>
    <t>tomeru</t>
  </si>
  <si>
    <t>止める</t>
  </si>
  <si>
    <t>とめる</t>
  </si>
  <si>
    <t>(止めます) tomemasu</t>
  </si>
  <si>
    <t>(止めました) tomemashita</t>
  </si>
  <si>
    <t>(止めません) tomemasen</t>
  </si>
  <si>
    <t>put</t>
  </si>
  <si>
    <t>oku</t>
  </si>
  <si>
    <t>置く</t>
  </si>
  <si>
    <t>おく</t>
  </si>
  <si>
    <t>(置きます) okimasu</t>
  </si>
  <si>
    <t>(置きました) okimashita</t>
  </si>
  <si>
    <t>(置きません) okimasen</t>
  </si>
  <si>
    <t>wait</t>
  </si>
  <si>
    <t>matsu</t>
  </si>
  <si>
    <t>待つ</t>
  </si>
  <si>
    <t>まつ</t>
  </si>
  <si>
    <t>(待ちます) machimasu</t>
  </si>
  <si>
    <t>(待ちました) machimashita</t>
  </si>
  <si>
    <t>(待ちません) machimasen</t>
  </si>
  <si>
    <t>rest</t>
  </si>
  <si>
    <t>yasumu</t>
  </si>
  <si>
    <t>休む</t>
  </si>
  <si>
    <t>やすむ</t>
  </si>
  <si>
    <t>(休みます) yasumimasu</t>
  </si>
  <si>
    <t>(休みました) yasumimashita</t>
  </si>
  <si>
    <t>(休みません) yasumimasen</t>
  </si>
  <si>
    <t>learn</t>
  </si>
  <si>
    <t>manabu</t>
  </si>
  <si>
    <t>学ぶ</t>
  </si>
  <si>
    <t>まなぶ</t>
  </si>
  <si>
    <t>(学びます) manabimasu</t>
  </si>
  <si>
    <t>(学びました) manabimashita</t>
  </si>
  <si>
    <t>(学びません) manabimasen</t>
  </si>
  <si>
    <t>give</t>
  </si>
  <si>
    <t>ataeru</t>
  </si>
  <si>
    <t>与える</t>
  </si>
  <si>
    <t>あたえる</t>
  </si>
  <si>
    <t>(与えます) ataemasu</t>
  </si>
  <si>
    <t>(与えました) ataemashita</t>
  </si>
  <si>
    <t>(与えません) ataemasen</t>
  </si>
  <si>
    <t>visit</t>
  </si>
  <si>
    <t>otozureru</t>
  </si>
  <si>
    <t>訪れる</t>
  </si>
  <si>
    <t>おとずれる</t>
  </si>
  <si>
    <t>(訪れます) otozuremasu</t>
  </si>
  <si>
    <t>(訪れました) otozuremashita</t>
  </si>
  <si>
    <t>(訪れません) otozuremasen</t>
  </si>
  <si>
    <t>leave</t>
  </si>
  <si>
    <t>saru</t>
  </si>
  <si>
    <t>去る</t>
  </si>
  <si>
    <t>さる</t>
  </si>
  <si>
    <t>(去ります) sarimasu</t>
  </si>
  <si>
    <t>(去りました) sarimashita</t>
  </si>
  <si>
    <t>(去りません) sarimasen</t>
  </si>
  <si>
    <t>depart</t>
  </si>
  <si>
    <t>shuppatsu suru</t>
  </si>
  <si>
    <t>出発する</t>
  </si>
  <si>
    <t>しゅっぱつする</t>
  </si>
  <si>
    <t>(出発します) shuppatsu shimasu</t>
  </si>
  <si>
    <t>(出発しました) shuppatsu shimashita</t>
  </si>
  <si>
    <t>(出発しません) shuppatsu shimasen</t>
  </si>
  <si>
    <t>arrive</t>
  </si>
  <si>
    <t>tōchaku suru</t>
  </si>
  <si>
    <t>到着する</t>
  </si>
  <si>
    <t>とうちゃくする</t>
  </si>
  <si>
    <t>(到着します) touchaku shimasu</t>
  </si>
  <si>
    <t>(到着しました) touchaku shimashita</t>
  </si>
  <si>
    <t>(到着しません) touchaku shimasen</t>
  </si>
  <si>
    <t>sell</t>
  </si>
  <si>
    <t>uru</t>
  </si>
  <si>
    <t>売る</t>
  </si>
  <si>
    <t>うる</t>
  </si>
  <si>
    <t>(売ります) urimasu</t>
  </si>
  <si>
    <t>(売りました) urimashita</t>
  </si>
  <si>
    <t>(売りません) urimasen</t>
  </si>
  <si>
    <t>buy</t>
  </si>
  <si>
    <t>かう</t>
  </si>
  <si>
    <t>(買います) kaimasu</t>
  </si>
  <si>
    <t>(買いました) kaimashita</t>
  </si>
  <si>
    <t>(買いません) kaimasen</t>
  </si>
  <si>
    <t>live</t>
  </si>
  <si>
    <t>ikiru</t>
  </si>
  <si>
    <t>生きる</t>
  </si>
  <si>
    <t>いきる</t>
  </si>
  <si>
    <t>(生きます) ikimasu</t>
  </si>
  <si>
    <t>(生きました) ikimashita</t>
  </si>
  <si>
    <t>(生きません) ikimasen</t>
  </si>
  <si>
    <t>die</t>
  </si>
  <si>
    <t>shinu</t>
  </si>
  <si>
    <t>死ぬ</t>
  </si>
  <si>
    <t>しぬ</t>
  </si>
  <si>
    <t>(死にます) shinimasu</t>
  </si>
  <si>
    <t>(死にました) shinimashita</t>
  </si>
  <si>
    <t>(死にません) shinimasen</t>
  </si>
  <si>
    <t>know</t>
  </si>
  <si>
    <t>shiru</t>
  </si>
  <si>
    <t>知る</t>
  </si>
  <si>
    <t>しる</t>
  </si>
  <si>
    <t>(知ります) shirimasu</t>
  </si>
  <si>
    <t>(知りました) shirimashita</t>
  </si>
  <si>
    <t>(知りません) shirimasen</t>
  </si>
  <si>
    <t>think</t>
  </si>
  <si>
    <t>kangaeru</t>
  </si>
  <si>
    <t>考える</t>
  </si>
  <si>
    <t>かんがえる</t>
  </si>
  <si>
    <t>(考えます) kangaemasu</t>
  </si>
  <si>
    <t>(考えました) kangaemashita</t>
  </si>
  <si>
    <t>(考えません) kangaemasen</t>
  </si>
  <si>
    <t>imagine</t>
  </si>
  <si>
    <t>sōzō suru</t>
  </si>
  <si>
    <t>想像する</t>
  </si>
  <si>
    <t>そうぞうする</t>
  </si>
  <si>
    <t>(想像します) souzou shimasu</t>
  </si>
  <si>
    <t>(想像しました) souzou shimashita</t>
  </si>
  <si>
    <t>(想像しません) souzou shimasen</t>
  </si>
  <si>
    <t>feel</t>
  </si>
  <si>
    <t>kanjiru</t>
  </si>
  <si>
    <t>感じる</t>
  </si>
  <si>
    <t>かんじる</t>
  </si>
  <si>
    <t>(感じます) kanjimasu</t>
  </si>
  <si>
    <t>(感じました) kanjimashita</t>
  </si>
  <si>
    <t>(感じません) kanjimasen</t>
  </si>
  <si>
    <t>like</t>
  </si>
  <si>
    <t>konomu</t>
  </si>
  <si>
    <t>好む</t>
  </si>
  <si>
    <t>このむ</t>
  </si>
  <si>
    <t>(好みます) konomimasu</t>
  </si>
  <si>
    <t>(好みました) konomimashita</t>
  </si>
  <si>
    <t>(好みません) konomimasen</t>
  </si>
  <si>
    <t>dislike</t>
  </si>
  <si>
    <t>kirau</t>
  </si>
  <si>
    <t>嫌う</t>
  </si>
  <si>
    <t>きらう</t>
  </si>
  <si>
    <t>(嫌います) kiraimasu</t>
  </si>
  <si>
    <t>(嫌いました) kiraimashita</t>
  </si>
  <si>
    <t>(嫌いません) kiraimasen</t>
  </si>
  <si>
    <t>love</t>
  </si>
  <si>
    <t>aisuru</t>
  </si>
  <si>
    <t>愛する</t>
  </si>
  <si>
    <t>あいする</t>
  </si>
  <si>
    <t>(愛します) aishimasu</t>
  </si>
  <si>
    <t>(愛しました) aishimashita</t>
  </si>
  <si>
    <t>(愛しません) aishimasen</t>
  </si>
  <si>
    <t>hate</t>
  </si>
  <si>
    <t>nikumu</t>
  </si>
  <si>
    <t>憎む</t>
  </si>
  <si>
    <t>にくむ</t>
  </si>
  <si>
    <t>(憎みます) nikumimasu</t>
  </si>
  <si>
    <t>(憎みました) nikumimashita</t>
  </si>
  <si>
    <t>(憎みません) nikumimasen</t>
  </si>
  <si>
    <t>believe</t>
  </si>
  <si>
    <t>shinjiru</t>
  </si>
  <si>
    <t>信じる</t>
  </si>
  <si>
    <t>しんじる</t>
  </si>
  <si>
    <t>(信じます) shinjimasu</t>
  </si>
  <si>
    <t>(信じました) shinjimashita</t>
  </si>
  <si>
    <t>(信じません) shinjimasen</t>
  </si>
  <si>
    <t>expect</t>
  </si>
  <si>
    <t>kitai suru</t>
  </si>
  <si>
    <t>期待する</t>
  </si>
  <si>
    <t>きたいする</t>
  </si>
  <si>
    <t>(期待します) kitai shimasu</t>
  </si>
  <si>
    <t>(期待しました) kitai shimashita</t>
  </si>
  <si>
    <t>(期待しません) kitai shimasen</t>
  </si>
  <si>
    <t>understand</t>
  </si>
  <si>
    <t>rikai suru</t>
  </si>
  <si>
    <t>理解する</t>
  </si>
  <si>
    <t>りかいする</t>
  </si>
  <si>
    <t>(理解します) rikai shimasu</t>
  </si>
  <si>
    <t>(理解しました) rikai shimashita</t>
  </si>
  <si>
    <t>(理解しません) rikai shimasen</t>
  </si>
  <si>
    <t>remember</t>
  </si>
  <si>
    <t>omoidasu</t>
  </si>
  <si>
    <t>思い出す</t>
  </si>
  <si>
    <t>おもいだす</t>
  </si>
  <si>
    <t>(思い出します) omoidashimasu</t>
  </si>
  <si>
    <t>(思い出しました) omoidashimashita</t>
  </si>
  <si>
    <t>(思い出しません) omoidashimasen</t>
  </si>
  <si>
    <t>agree</t>
  </si>
  <si>
    <t>dōi suru</t>
  </si>
  <si>
    <t>同意する</t>
  </si>
  <si>
    <t>どういする</t>
  </si>
  <si>
    <t>(同意します) doui shimasu</t>
  </si>
  <si>
    <t>(同意しました) doui shimashita</t>
  </si>
  <si>
    <t>(同意しません) doui shimasen</t>
  </si>
  <si>
    <t>laugh</t>
  </si>
  <si>
    <t>warau</t>
  </si>
  <si>
    <t>笑う</t>
  </si>
  <si>
    <t>わらう</t>
  </si>
  <si>
    <t>(笑います) waraimasu</t>
  </si>
  <si>
    <t>(笑いました) waraimashita</t>
  </si>
  <si>
    <t>(笑いません) waraimasen</t>
  </si>
  <si>
    <t>cry</t>
  </si>
  <si>
    <t>naku</t>
  </si>
  <si>
    <t>泣く</t>
  </si>
  <si>
    <t>なく</t>
  </si>
  <si>
    <t>(泣きます) nakimasu</t>
  </si>
  <si>
    <t>(泣きました) nakimashita</t>
  </si>
  <si>
    <t>(泣きません) nakimasen</t>
  </si>
  <si>
    <t>get angry</t>
  </si>
  <si>
    <t>okoru</t>
  </si>
  <si>
    <t>怒る</t>
  </si>
  <si>
    <t>おこる</t>
  </si>
  <si>
    <t>(起こります) okorimasu</t>
  </si>
  <si>
    <t>(起こりました) okorimashita</t>
  </si>
  <si>
    <t>(起こりません) okorimasen</t>
  </si>
  <si>
    <t>feel sad</t>
  </si>
  <si>
    <t>kanashimu</t>
  </si>
  <si>
    <t>悲しむ</t>
  </si>
  <si>
    <t>かなしむ</t>
  </si>
  <si>
    <t>(悲しみます) kanashimimasu</t>
  </si>
  <si>
    <t>(悲しみました) kanashimimashita</t>
  </si>
  <si>
    <t>(悲しみません) kanashimimasen</t>
  </si>
  <si>
    <t>wish / hope</t>
  </si>
  <si>
    <t>negau</t>
  </si>
  <si>
    <t>願う</t>
  </si>
  <si>
    <t>ねがう</t>
  </si>
  <si>
    <t>(願います) negaimasu</t>
  </si>
  <si>
    <t>(願いました) negaimashita</t>
  </si>
  <si>
    <t>(願いません) negaimasen</t>
  </si>
  <si>
    <t>get surprised</t>
  </si>
  <si>
    <t>odoroku</t>
  </si>
  <si>
    <t>驚く</t>
  </si>
  <si>
    <t>おどろく</t>
  </si>
  <si>
    <t>(驚きます) odorokimasu</t>
  </si>
  <si>
    <t>(驚きました) odorokimashita</t>
  </si>
  <si>
    <t>(驚きません) odorokimasen</t>
  </si>
  <si>
    <t>forget</t>
  </si>
  <si>
    <t>wasureru</t>
  </si>
  <si>
    <t>忘れる</t>
  </si>
  <si>
    <t>わすれる</t>
  </si>
  <si>
    <t>(忘れます) wasuremasu</t>
  </si>
  <si>
    <t>(忘れました) wasuremashita</t>
  </si>
  <si>
    <t>(忘れません) wasuremasen</t>
  </si>
  <si>
    <t>satisfy</t>
  </si>
  <si>
    <t>manzoku suru</t>
  </si>
  <si>
    <t>満足する</t>
  </si>
  <si>
    <t>まんぞくする</t>
  </si>
  <si>
    <t>(満足します) manzoku shimasu</t>
  </si>
  <si>
    <t>(満足しました) manzoku shimashita</t>
  </si>
  <si>
    <t>(満足しません) manzoku shimasen</t>
  </si>
  <si>
    <t>doubt</t>
  </si>
  <si>
    <t>utagau</t>
  </si>
  <si>
    <t>疑う</t>
  </si>
  <si>
    <t>うたがう</t>
  </si>
  <si>
    <t>(疑います) utagaimasu</t>
  </si>
  <si>
    <t>(疑いました) utagaimashita</t>
  </si>
  <si>
    <t>(疑いません) utagaimasen</t>
  </si>
  <si>
    <t>decide</t>
  </si>
  <si>
    <t>kimeru</t>
  </si>
  <si>
    <t>決める</t>
  </si>
  <si>
    <t>きめる</t>
  </si>
  <si>
    <t>(決めます) kimemasu</t>
  </si>
  <si>
    <t>(決めました) kimemashita</t>
  </si>
  <si>
    <t>(決めません) kimemasen</t>
  </si>
  <si>
    <t>kizuku</t>
  </si>
  <si>
    <t>気づく</t>
  </si>
  <si>
    <t>きづく</t>
  </si>
  <si>
    <t>appear</t>
  </si>
  <si>
    <t>arawareru</t>
  </si>
  <si>
    <t>現れる</t>
  </si>
  <si>
    <t>あらわれる</t>
  </si>
  <si>
    <t>(現れます) arawaremasu</t>
  </si>
  <si>
    <t>(現れました) arawaremashita</t>
  </si>
  <si>
    <t>(現れません) arawaremasen</t>
  </si>
  <si>
    <t>remain</t>
  </si>
  <si>
    <t>kieru</t>
  </si>
  <si>
    <t>消える</t>
  </si>
  <si>
    <t>きえる</t>
  </si>
  <si>
    <t>(消えます) kiemasu</t>
  </si>
  <si>
    <t>(消えました) kiemashita</t>
  </si>
  <si>
    <t>(消えません) kiemasen</t>
  </si>
  <si>
    <t>nokoru</t>
  </si>
  <si>
    <t>残る</t>
  </si>
  <si>
    <t>のこる</t>
  </si>
  <si>
    <t>(残ります) nokorimasu</t>
  </si>
  <si>
    <t>(残りました) nokorimashita</t>
  </si>
  <si>
    <t>(残りません) nokorimasen</t>
  </si>
  <si>
    <t>return</t>
  </si>
  <si>
    <t>kaeru</t>
  </si>
  <si>
    <t>帰る</t>
  </si>
  <si>
    <t>かえる</t>
  </si>
  <si>
    <t>(帰ります) kaerimasu</t>
  </si>
  <si>
    <t>(帰りました) kaerimashita</t>
  </si>
  <si>
    <t>(帰りません) kaerimasen</t>
  </si>
  <si>
    <t>check</t>
  </si>
  <si>
    <t>kakunin suru</t>
  </si>
  <si>
    <t>確認する</t>
  </si>
  <si>
    <t>かくにんする</t>
  </si>
  <si>
    <t>(確認します) kakunin shimasu</t>
  </si>
  <si>
    <t>(確認しました) kakunin shimashita</t>
  </si>
  <si>
    <t>(確認しません) kakunin shimasen</t>
  </si>
  <si>
    <t>increase</t>
  </si>
  <si>
    <t>fueru</t>
  </si>
  <si>
    <t>増える</t>
  </si>
  <si>
    <t>ふえる</t>
  </si>
  <si>
    <t>(増えます) fuemasu</t>
  </si>
  <si>
    <t>(増えました) fuemashita</t>
  </si>
  <si>
    <t>(増えません) fuemasen</t>
  </si>
  <si>
    <t>decrease</t>
  </si>
  <si>
    <t>heru</t>
  </si>
  <si>
    <t>減る</t>
  </si>
  <si>
    <t>へる</t>
  </si>
  <si>
    <t>(減ります) herimasu</t>
  </si>
  <si>
    <t>(減りました) herimashita</t>
  </si>
  <si>
    <t>(減りません) herimasen</t>
  </si>
  <si>
    <t>carry</t>
  </si>
  <si>
    <t>hakobu</t>
  </si>
  <si>
    <t>運ぶ</t>
  </si>
  <si>
    <t>はこぶ</t>
  </si>
  <si>
    <t>(運びます) hakobimasu</t>
  </si>
  <si>
    <t>(運びました) hakobimashita</t>
  </si>
  <si>
    <t>(運びません) hakobimasen</t>
  </si>
  <si>
    <t>get dry</t>
  </si>
  <si>
    <t>kawaku</t>
  </si>
  <si>
    <t>乾く</t>
  </si>
  <si>
    <t>かわく</t>
  </si>
  <si>
    <t>(乾きます) kawakimasu</t>
  </si>
  <si>
    <t>(乾きました) kawakimashita</t>
  </si>
  <si>
    <t>(乾きません) kawakimasen</t>
  </si>
  <si>
    <t>get wet</t>
  </si>
  <si>
    <t>nureru</t>
  </si>
  <si>
    <t>濡れる</t>
  </si>
  <si>
    <t>ぬれる</t>
  </si>
  <si>
    <t>wash</t>
  </si>
  <si>
    <t>arau</t>
  </si>
  <si>
    <t>洗う</t>
  </si>
  <si>
    <t>あらう</t>
  </si>
  <si>
    <t>(洗います) araimasu</t>
  </si>
  <si>
    <t>(洗いました) araimashita</t>
  </si>
  <si>
    <t>(洗いません) araimasen</t>
  </si>
  <si>
    <t>get dirty</t>
  </si>
  <si>
    <t>yogoreru</t>
  </si>
  <si>
    <t>汚れる</t>
  </si>
  <si>
    <t>よごれる</t>
  </si>
  <si>
    <t>(汚れます) yogoremasu</t>
  </si>
  <si>
    <t>(汚れました) yogoremashita</t>
  </si>
  <si>
    <t>(汚れません) yogoremasen</t>
  </si>
  <si>
    <t>indicate</t>
  </si>
  <si>
    <t>shimesu</t>
  </si>
  <si>
    <t>示す</t>
  </si>
  <si>
    <t>しめす</t>
  </si>
  <si>
    <t>(示します) shimeshimasu</t>
  </si>
  <si>
    <t>(示しました) shimeshimashita</t>
  </si>
  <si>
    <t>(示しません) shimeshimasen</t>
  </si>
  <si>
    <t>enjoy</t>
  </si>
  <si>
    <t>tanoshimu</t>
  </si>
  <si>
    <t>楽しむ</t>
  </si>
  <si>
    <t>たのしむ</t>
  </si>
  <si>
    <t>(楽しみます) tanoshimimasu</t>
  </si>
  <si>
    <t>(楽しみました) tanoshimimashita</t>
  </si>
  <si>
    <t>(楽しみません) tanoshimimasen</t>
  </si>
  <si>
    <t>fall</t>
  </si>
  <si>
    <t>ochiru</t>
  </si>
  <si>
    <t>落ちる</t>
  </si>
  <si>
    <t>おちる</t>
  </si>
  <si>
    <t>(落ちます) ochimasu</t>
  </si>
  <si>
    <t>(落ちました) ochimashita</t>
  </si>
  <si>
    <t>(落ちません) ochimasen</t>
  </si>
  <si>
    <t>win</t>
  </si>
  <si>
    <t>katsu</t>
  </si>
  <si>
    <t>勝つ</t>
  </si>
  <si>
    <t>かつ</t>
  </si>
  <si>
    <t>(勝ちます) kachimasu</t>
  </si>
  <si>
    <t>(勝ちました) kachimashita</t>
  </si>
  <si>
    <t>(勝ちません) kachimasen</t>
  </si>
  <si>
    <t>lose</t>
  </si>
  <si>
    <t>makeru</t>
  </si>
  <si>
    <t>負ける</t>
  </si>
  <si>
    <t>まける</t>
  </si>
  <si>
    <t>(負けます) makemasu</t>
  </si>
  <si>
    <t>(負けました) makemashita</t>
  </si>
  <si>
    <t>(負けません) makemasen</t>
  </si>
  <si>
    <t>break</t>
  </si>
  <si>
    <t>kowasu</t>
  </si>
  <si>
    <t>壊す</t>
  </si>
  <si>
    <t>こわす</t>
  </si>
  <si>
    <t>(壊します) kowashimasu</t>
  </si>
  <si>
    <t>(壊しました) kowashimashita</t>
  </si>
  <si>
    <t>(壊しません) kowashimasen</t>
  </si>
  <si>
    <t>fix</t>
  </si>
  <si>
    <t>naosu</t>
  </si>
  <si>
    <t>直す</t>
  </si>
  <si>
    <t>なおす</t>
  </si>
  <si>
    <t>(直します) naoshimasu</t>
  </si>
  <si>
    <t>(直しました) naoshimashita</t>
  </si>
  <si>
    <t>(直しません) naoshimasen</t>
  </si>
  <si>
    <t>cross</t>
  </si>
  <si>
    <t>wataru</t>
  </si>
  <si>
    <t>渡る</t>
  </si>
  <si>
    <t>わたる</t>
  </si>
  <si>
    <t>(渡ります) watarimasu</t>
  </si>
  <si>
    <t>(渡りました) watarimashita</t>
  </si>
  <si>
    <t>(渡りません) watarimasen</t>
  </si>
  <si>
    <t>change</t>
  </si>
  <si>
    <t>kawaru</t>
  </si>
  <si>
    <t>変わる</t>
  </si>
  <si>
    <t>かわる</t>
  </si>
  <si>
    <t>(変わります) kawarimasu</t>
  </si>
  <si>
    <t>(変わりました) kawarimashita</t>
  </si>
  <si>
    <t>(変わりません) kawarimasen</t>
  </si>
  <si>
    <t>send</t>
  </si>
  <si>
    <t>okuru</t>
  </si>
  <si>
    <t>送る</t>
  </si>
  <si>
    <t>おくる</t>
  </si>
  <si>
    <t>(送ります) okurimasu</t>
  </si>
  <si>
    <t>(送りました) okurimashita</t>
  </si>
  <si>
    <t>(送りません) okurimasen</t>
  </si>
  <si>
    <t>receive</t>
  </si>
  <si>
    <t>uketoru</t>
  </si>
  <si>
    <t>受け取る</t>
  </si>
  <si>
    <t>うけとる</t>
  </si>
  <si>
    <t>(受け取ります) uketorimasu</t>
  </si>
  <si>
    <t>(受け取りました) uketorimashita</t>
  </si>
  <si>
    <t>(受け取りません) uketorimasen</t>
  </si>
  <si>
    <t>sit</t>
  </si>
  <si>
    <t>Only Kanji</t>
  </si>
  <si>
    <t>(起きます) okimasu</t>
  </si>
  <si>
    <t>(起きました) okimashita</t>
  </si>
  <si>
    <t>(起きません) okimasen</t>
  </si>
  <si>
    <t>clear form</t>
  </si>
  <si>
    <t>sample sentence</t>
  </si>
  <si>
    <t>sample sentence translation</t>
  </si>
  <si>
    <t>Watashi wa kono tatakai ni makemashita</t>
  </si>
  <si>
    <t>przegrałem tą bitwę</t>
  </si>
  <si>
    <t>1.</t>
  </si>
  <si>
    <t>家</t>
  </si>
  <si>
    <t>いえ</t>
  </si>
  <si>
    <t>ie</t>
  </si>
  <si>
    <t>House</t>
  </si>
  <si>
    <t>2.</t>
  </si>
  <si>
    <t>部屋</t>
  </si>
  <si>
    <t>へや</t>
  </si>
  <si>
    <t>heya</t>
  </si>
  <si>
    <t>Room</t>
  </si>
  <si>
    <t>3.</t>
  </si>
  <si>
    <t>寝室</t>
  </si>
  <si>
    <t>しんしつ</t>
  </si>
  <si>
    <t>shin shitsu</t>
  </si>
  <si>
    <t>Bedroom</t>
  </si>
  <si>
    <t>4.</t>
  </si>
  <si>
    <t>ベッドルーム</t>
  </si>
  <si>
    <t>beddo ru-mu</t>
  </si>
  <si>
    <t>5.</t>
  </si>
  <si>
    <t>ダイニングルーム</t>
  </si>
  <si>
    <t>dainingu ru-mu</t>
  </si>
  <si>
    <t>Dining Room</t>
  </si>
  <si>
    <t>6.</t>
  </si>
  <si>
    <t>居間</t>
  </si>
  <si>
    <t>いま</t>
  </si>
  <si>
    <t>ima</t>
  </si>
  <si>
    <t>Living Room (Western Style)</t>
  </si>
  <si>
    <t>7.</t>
  </si>
  <si>
    <t>リビングルーム</t>
  </si>
  <si>
    <t>ribingu ru-mu</t>
  </si>
  <si>
    <t>Living Room</t>
  </si>
  <si>
    <t>8.</t>
  </si>
  <si>
    <t>台所</t>
  </si>
  <si>
    <t>だいどころ</t>
  </si>
  <si>
    <t>dai dokoro</t>
  </si>
  <si>
    <t>Kitchen</t>
  </si>
  <si>
    <t>9.</t>
  </si>
  <si>
    <t>キッチン</t>
  </si>
  <si>
    <t>kicchin</t>
  </si>
  <si>
    <t>10.</t>
  </si>
  <si>
    <t>台所用品</t>
  </si>
  <si>
    <t>だいどころようひん</t>
  </si>
  <si>
    <t>dai dokoro youhin</t>
  </si>
  <si>
    <t>Kitchen Utensil / Kitchenware</t>
  </si>
  <si>
    <t>11.</t>
  </si>
  <si>
    <t>車庫</t>
  </si>
  <si>
    <t>しゃこ</t>
  </si>
  <si>
    <t>shako</t>
  </si>
  <si>
    <t>Garage</t>
  </si>
  <si>
    <t>12.</t>
  </si>
  <si>
    <t>戸棚</t>
  </si>
  <si>
    <t>とだな</t>
  </si>
  <si>
    <t>todana</t>
  </si>
  <si>
    <t>Cupboard / Cabinet</t>
  </si>
  <si>
    <t>13.</t>
  </si>
  <si>
    <t>蛇口</t>
  </si>
  <si>
    <t>じゃぐち</t>
  </si>
  <si>
    <t>jaguchi</t>
  </si>
  <si>
    <t>Faucet / Tap</t>
  </si>
  <si>
    <t>14.</t>
  </si>
  <si>
    <t>流し</t>
  </si>
  <si>
    <t>ながし</t>
  </si>
  <si>
    <t>nagashi</t>
  </si>
  <si>
    <t>Kitchen Sink</t>
  </si>
  <si>
    <t>15.</t>
  </si>
  <si>
    <t>洗面台</t>
  </si>
  <si>
    <t>せんめんだい</t>
  </si>
  <si>
    <t>senmen dai</t>
  </si>
  <si>
    <t>Washbasin / Washstand</t>
  </si>
  <si>
    <t>16.</t>
  </si>
  <si>
    <t>風呂場</t>
  </si>
  <si>
    <t>ふろば</t>
  </si>
  <si>
    <t>furoba</t>
  </si>
  <si>
    <t>Bathroom</t>
  </si>
  <si>
    <t>17.</t>
  </si>
  <si>
    <t>バスルーム</t>
  </si>
  <si>
    <t>basu ru-mu</t>
  </si>
  <si>
    <t>18.</t>
  </si>
  <si>
    <t>お手洗い</t>
  </si>
  <si>
    <t>おてあらい</t>
  </si>
  <si>
    <t>otearai</t>
  </si>
  <si>
    <t>Toilet / Restroom / Lavatory</t>
  </si>
  <si>
    <t>19.</t>
  </si>
  <si>
    <t>トイレ</t>
  </si>
  <si>
    <t>toire</t>
  </si>
  <si>
    <t>20.</t>
  </si>
  <si>
    <t>玄関</t>
  </si>
  <si>
    <t>げんかん</t>
  </si>
  <si>
    <t>genkan</t>
  </si>
  <si>
    <t>Entrance / Hallway / Front Door</t>
  </si>
  <si>
    <t>21.</t>
  </si>
  <si>
    <t>庭</t>
  </si>
  <si>
    <t>にわ</t>
  </si>
  <si>
    <t>niwa</t>
  </si>
  <si>
    <t>Garden / Yard</t>
  </si>
  <si>
    <t>22.</t>
  </si>
  <si>
    <t>ベランダ</t>
  </si>
  <si>
    <t>beranda</t>
  </si>
  <si>
    <t>Balcony</t>
  </si>
  <si>
    <t>23.</t>
  </si>
  <si>
    <t>廊下</t>
  </si>
  <si>
    <t>ろうか</t>
  </si>
  <si>
    <t>rouka</t>
  </si>
  <si>
    <t>Corridor</t>
  </si>
  <si>
    <t>24.</t>
  </si>
  <si>
    <t>階段</t>
  </si>
  <si>
    <t>かいだん</t>
  </si>
  <si>
    <t>kaidan</t>
  </si>
  <si>
    <t>Stairs / Staircase</t>
  </si>
  <si>
    <t>25.</t>
  </si>
  <si>
    <t>ゆか</t>
  </si>
  <si>
    <t>Floor</t>
  </si>
  <si>
    <t>26.</t>
  </si>
  <si>
    <t>畳</t>
  </si>
  <si>
    <t>たたみ</t>
  </si>
  <si>
    <t>tatami</t>
  </si>
  <si>
    <t>Mat / Japanese Straw Floor Coverings</t>
  </si>
  <si>
    <t>27.</t>
  </si>
  <si>
    <t>かべ</t>
  </si>
  <si>
    <t>Wall</t>
  </si>
  <si>
    <t>28.</t>
  </si>
  <si>
    <t>カレンダー</t>
  </si>
  <si>
    <t>karenda-</t>
  </si>
  <si>
    <t>Calendar</t>
  </si>
  <si>
    <t>29.</t>
  </si>
  <si>
    <t>ドア</t>
  </si>
  <si>
    <t>doa</t>
  </si>
  <si>
    <t>Door</t>
  </si>
  <si>
    <t>30.</t>
  </si>
  <si>
    <t>鍵</t>
  </si>
  <si>
    <t>かぎ</t>
  </si>
  <si>
    <t>kagi</t>
  </si>
  <si>
    <t>Key</t>
  </si>
  <si>
    <t>31.</t>
  </si>
  <si>
    <t>窓</t>
  </si>
  <si>
    <t>まど</t>
  </si>
  <si>
    <t>mado</t>
  </si>
  <si>
    <t>Window</t>
  </si>
  <si>
    <t>32.</t>
  </si>
  <si>
    <t>カーテン</t>
  </si>
  <si>
    <t>ka-ten</t>
  </si>
  <si>
    <t>Curtain</t>
  </si>
  <si>
    <t>33.</t>
  </si>
  <si>
    <t>天井</t>
  </si>
  <si>
    <t>てんじょう</t>
  </si>
  <si>
    <t>tenjou</t>
  </si>
  <si>
    <t>Ceiling</t>
  </si>
  <si>
    <t>34.</t>
  </si>
  <si>
    <t>家具</t>
  </si>
  <si>
    <t>かぐ</t>
  </si>
  <si>
    <t>kagu</t>
  </si>
  <si>
    <t>Furniture</t>
  </si>
  <si>
    <t>35.</t>
  </si>
  <si>
    <t>押入れ</t>
  </si>
  <si>
    <t>おしいれ</t>
  </si>
  <si>
    <t>oshiire</t>
  </si>
  <si>
    <t>Closet</t>
  </si>
  <si>
    <t>36.</t>
  </si>
  <si>
    <t>箪笥</t>
  </si>
  <si>
    <t>たんす</t>
  </si>
  <si>
    <t>tansu</t>
  </si>
  <si>
    <t>Wardrobe / Chest of Drawers</t>
  </si>
  <si>
    <t>37.</t>
  </si>
  <si>
    <t>鏡</t>
  </si>
  <si>
    <t>かがみ</t>
  </si>
  <si>
    <t>kagami</t>
  </si>
  <si>
    <t>Mirror</t>
  </si>
  <si>
    <t>38.</t>
  </si>
  <si>
    <t>テーブル</t>
  </si>
  <si>
    <t>te-buru</t>
  </si>
  <si>
    <t>Table</t>
  </si>
  <si>
    <t>39.</t>
  </si>
  <si>
    <t>椅子</t>
  </si>
  <si>
    <t>いす</t>
  </si>
  <si>
    <t>isu</t>
  </si>
  <si>
    <t>Chair</t>
  </si>
  <si>
    <t>40.</t>
  </si>
  <si>
    <t>ソファー</t>
  </si>
  <si>
    <t>sofa-</t>
  </si>
  <si>
    <t>Sofa / Couch</t>
  </si>
  <si>
    <t>41.</t>
  </si>
  <si>
    <t>机</t>
  </si>
  <si>
    <t>つくえ</t>
  </si>
  <si>
    <t>tsukue</t>
  </si>
  <si>
    <t>Desk</t>
  </si>
  <si>
    <t>42.</t>
  </si>
  <si>
    <t>絨毯 / 絨緞</t>
  </si>
  <si>
    <t>じゅうたん</t>
  </si>
  <si>
    <t>jyuutan</t>
  </si>
  <si>
    <t>Carpet</t>
  </si>
  <si>
    <t>43.</t>
  </si>
  <si>
    <t>本棚</t>
  </si>
  <si>
    <t>ほんだな</t>
  </si>
  <si>
    <t>hondana</t>
  </si>
  <si>
    <t>Bookshelf</t>
  </si>
  <si>
    <t>44.</t>
  </si>
  <si>
    <t>スタンド</t>
  </si>
  <si>
    <t>sutando</t>
  </si>
  <si>
    <t>Table Lamp</t>
  </si>
  <si>
    <t>45.</t>
  </si>
  <si>
    <t>ベッド</t>
  </si>
  <si>
    <t>beddo</t>
  </si>
  <si>
    <t>Bed</t>
  </si>
  <si>
    <t>46.</t>
  </si>
  <si>
    <t>布団</t>
  </si>
  <si>
    <t>ふとん</t>
  </si>
  <si>
    <t>futon</t>
  </si>
  <si>
    <t>Japanese-style Bedding</t>
  </si>
  <si>
    <t>47.</t>
  </si>
  <si>
    <t>シーツ</t>
  </si>
  <si>
    <t>shi-tsu</t>
  </si>
  <si>
    <t>Sheet / Bedsheet</t>
  </si>
  <si>
    <t>48.</t>
  </si>
  <si>
    <t>毛布</t>
  </si>
  <si>
    <t>もうふ</t>
  </si>
  <si>
    <t>moufu</t>
  </si>
  <si>
    <t>Blanket</t>
  </si>
  <si>
    <t>49.</t>
  </si>
  <si>
    <t>枕</t>
  </si>
  <si>
    <t>まくら</t>
  </si>
  <si>
    <t>makura</t>
  </si>
  <si>
    <t>Pillow</t>
  </si>
  <si>
    <t>50.</t>
  </si>
  <si>
    <t>傘立て</t>
  </si>
  <si>
    <t>かさたて</t>
  </si>
  <si>
    <t>kasatate</t>
  </si>
  <si>
    <t>Umbrella Stand</t>
  </si>
  <si>
    <t>51.</t>
  </si>
  <si>
    <t>れいぞうこ</t>
  </si>
  <si>
    <t>Refrigerator</t>
  </si>
  <si>
    <t>52.</t>
  </si>
  <si>
    <t>冷凍庫</t>
  </si>
  <si>
    <t>れいとうこ</t>
  </si>
  <si>
    <t>reitouko</t>
  </si>
  <si>
    <t>Freezer</t>
  </si>
  <si>
    <t>53.</t>
  </si>
  <si>
    <t>洗濯機</t>
  </si>
  <si>
    <t>せんたくき</t>
  </si>
  <si>
    <t>sentaku ki</t>
  </si>
  <si>
    <t>Washing Machine</t>
  </si>
  <si>
    <t>54.</t>
  </si>
  <si>
    <t>乾燥機</t>
  </si>
  <si>
    <t>かんそうき</t>
  </si>
  <si>
    <t>kansou ki</t>
  </si>
  <si>
    <t>Drying Machine</t>
  </si>
  <si>
    <t>55.</t>
  </si>
  <si>
    <t>洗濯挟み</t>
  </si>
  <si>
    <t>せんたくばさみ</t>
  </si>
  <si>
    <t>sentaku basami</t>
  </si>
  <si>
    <t>Clothes-pin / Peg</t>
  </si>
  <si>
    <t>56.</t>
  </si>
  <si>
    <t>ハンガー</t>
  </si>
  <si>
    <t>hanga-</t>
  </si>
  <si>
    <t>Clothes Hanger</t>
  </si>
  <si>
    <t>57.</t>
  </si>
  <si>
    <t>物干し竿</t>
  </si>
  <si>
    <t>ものほしざお</t>
  </si>
  <si>
    <t>mono hoshi zao</t>
  </si>
  <si>
    <t>Laundry Pole (for drying)</t>
  </si>
  <si>
    <t>58.</t>
  </si>
  <si>
    <t>電気掃除機</t>
  </si>
  <si>
    <t>でんきそうじき</t>
  </si>
  <si>
    <t>denki souji ki</t>
  </si>
  <si>
    <t>Electric Vacuum Cleaner</t>
  </si>
  <si>
    <t>59.</t>
  </si>
  <si>
    <t>皿洗い機</t>
  </si>
  <si>
    <t>さらあらいき</t>
  </si>
  <si>
    <t>sara arai ki</t>
  </si>
  <si>
    <t>Dishwasher</t>
  </si>
  <si>
    <t>60.</t>
  </si>
  <si>
    <t>テレビ</t>
  </si>
  <si>
    <t>terebi</t>
  </si>
  <si>
    <t>Television</t>
  </si>
  <si>
    <t>61.</t>
  </si>
  <si>
    <t>ラジオ</t>
  </si>
  <si>
    <t>rajio</t>
  </si>
  <si>
    <t>Radio</t>
  </si>
  <si>
    <t>62.</t>
  </si>
  <si>
    <t>ステレオ</t>
  </si>
  <si>
    <t>sutereo</t>
  </si>
  <si>
    <t>Stereo</t>
  </si>
  <si>
    <t>63.</t>
  </si>
  <si>
    <t>ビデオ</t>
  </si>
  <si>
    <t>bideo</t>
  </si>
  <si>
    <t>Video</t>
  </si>
  <si>
    <t>64.</t>
  </si>
  <si>
    <t>アイロン</t>
  </si>
  <si>
    <t>airon</t>
  </si>
  <si>
    <t>(Electric) Iron</t>
  </si>
  <si>
    <t>65.</t>
  </si>
  <si>
    <t>アイロン台</t>
  </si>
  <si>
    <t>アイロンだい</t>
  </si>
  <si>
    <t>airon dai</t>
  </si>
  <si>
    <t>Ironing Board</t>
  </si>
  <si>
    <t>66.</t>
  </si>
  <si>
    <t>エアコン</t>
  </si>
  <si>
    <t>eakon</t>
  </si>
  <si>
    <t>Air-conditioner</t>
  </si>
  <si>
    <t>67.</t>
  </si>
  <si>
    <t>扇風機</t>
  </si>
  <si>
    <t>せんぷうき</t>
  </si>
  <si>
    <t>senpuu ki</t>
  </si>
  <si>
    <t>Electric Fan</t>
  </si>
  <si>
    <t>68.</t>
  </si>
  <si>
    <t>電気</t>
  </si>
  <si>
    <t>でんき</t>
  </si>
  <si>
    <t>denki</t>
  </si>
  <si>
    <t>Electricity / (Electric) Light</t>
  </si>
  <si>
    <t>69.</t>
  </si>
  <si>
    <t>電灯</t>
  </si>
  <si>
    <t>でんとう</t>
  </si>
  <si>
    <t>dentou</t>
  </si>
  <si>
    <t>Electric Light</t>
  </si>
  <si>
    <t>70.</t>
  </si>
  <si>
    <t>電子レンジ</t>
  </si>
  <si>
    <t>でんしレンジ</t>
  </si>
  <si>
    <t>denshi renji</t>
  </si>
  <si>
    <t>Microwave Oven</t>
  </si>
  <si>
    <t>71.</t>
  </si>
  <si>
    <t>オーブン</t>
  </si>
  <si>
    <t>o-bun</t>
  </si>
  <si>
    <t>Oven</t>
  </si>
  <si>
    <t>72.</t>
  </si>
  <si>
    <t>ストーブ</t>
  </si>
  <si>
    <t>suto-bu</t>
  </si>
  <si>
    <t>Stove / Heater</t>
  </si>
  <si>
    <t>73.</t>
  </si>
  <si>
    <t>お皿</t>
  </si>
  <si>
    <t>おさら</t>
  </si>
  <si>
    <t>osara</t>
  </si>
  <si>
    <t>Plate</t>
  </si>
  <si>
    <t>74.</t>
  </si>
  <si>
    <t>箸</t>
  </si>
  <si>
    <t>はし</t>
  </si>
  <si>
    <t>hashi</t>
  </si>
  <si>
    <t>Chopsticks</t>
  </si>
  <si>
    <t>75.</t>
  </si>
  <si>
    <t>コップ</t>
  </si>
  <si>
    <t>koppu</t>
  </si>
  <si>
    <t>Glass</t>
  </si>
  <si>
    <t>76.</t>
  </si>
  <si>
    <t>カップ</t>
  </si>
  <si>
    <t>kappu</t>
  </si>
  <si>
    <t>Cup</t>
  </si>
  <si>
    <t>77.</t>
  </si>
  <si>
    <t>スプーン</t>
  </si>
  <si>
    <t>supu-n</t>
  </si>
  <si>
    <t>Spoon</t>
  </si>
  <si>
    <t>78.</t>
  </si>
  <si>
    <t>フォーク</t>
  </si>
  <si>
    <t>fo-ku</t>
  </si>
  <si>
    <t>Fork</t>
  </si>
  <si>
    <t>79.</t>
  </si>
  <si>
    <t>ナイフ</t>
  </si>
  <si>
    <t>naifu</t>
  </si>
  <si>
    <t>Knife</t>
  </si>
  <si>
    <t>80.</t>
  </si>
  <si>
    <t>コンピューター</t>
  </si>
  <si>
    <t>konpyu-ta-</t>
  </si>
  <si>
    <t>Computer</t>
  </si>
  <si>
    <t>81.</t>
  </si>
  <si>
    <t>パソコン</t>
  </si>
  <si>
    <t>pasokon</t>
  </si>
  <si>
    <t>Personal Computer</t>
  </si>
  <si>
    <t>82.</t>
  </si>
  <si>
    <t>箒</t>
  </si>
  <si>
    <t>ほうき</t>
  </si>
  <si>
    <t>houki</t>
  </si>
  <si>
    <t>Broom</t>
  </si>
  <si>
    <t>83.</t>
  </si>
  <si>
    <t>塵取り</t>
  </si>
  <si>
    <t>ちりとり</t>
  </si>
  <si>
    <t>chiri tori</t>
  </si>
  <si>
    <t>Dustpan</t>
  </si>
  <si>
    <t>84.</t>
  </si>
  <si>
    <t>ごみ箱</t>
  </si>
  <si>
    <t>ごみばこ</t>
  </si>
  <si>
    <t>gomi bako</t>
  </si>
  <si>
    <t>Rubbish Bin / Gabbage Box</t>
  </si>
  <si>
    <t>85.</t>
  </si>
  <si>
    <t>アパート</t>
  </si>
  <si>
    <t>apa-to</t>
  </si>
  <si>
    <t>Apartment</t>
  </si>
  <si>
    <t>86.</t>
  </si>
  <si>
    <t>和室</t>
  </si>
  <si>
    <t>わしつ</t>
  </si>
  <si>
    <t>washitsu</t>
  </si>
  <si>
    <t>Japanese-style room</t>
  </si>
  <si>
    <t>87.</t>
  </si>
  <si>
    <t>障子</t>
  </si>
  <si>
    <t>しょうじ</t>
  </si>
  <si>
    <t>shouji</t>
  </si>
  <si>
    <t>Shoji (Paper sliding door)</t>
  </si>
  <si>
    <t>88.</t>
  </si>
  <si>
    <t>縁側</t>
  </si>
  <si>
    <t>えんがわ</t>
  </si>
  <si>
    <t>engawa</t>
  </si>
  <si>
    <t>Veranda / Porch / Balcony</t>
  </si>
  <si>
    <t>89.</t>
  </si>
  <si>
    <t>土間</t>
  </si>
  <si>
    <t>どま</t>
  </si>
  <si>
    <t>doma</t>
  </si>
  <si>
    <t>Dirt floor / Room with dirt floor</t>
  </si>
  <si>
    <t>90.</t>
  </si>
  <si>
    <t>蔵 / 倉 / 庫</t>
  </si>
  <si>
    <t>くら</t>
  </si>
  <si>
    <t>kura</t>
  </si>
  <si>
    <t>warehouse / storehouse</t>
  </si>
  <si>
    <t>Romanji</t>
  </si>
  <si>
    <t>Index</t>
  </si>
  <si>
    <t>write</t>
  </si>
  <si>
    <t>kaku</t>
  </si>
  <si>
    <t>書く</t>
  </si>
  <si>
    <t>かく</t>
  </si>
  <si>
    <t>(書きます) kakimasu</t>
  </si>
  <si>
    <t>(書きました) kakimashita</t>
  </si>
  <si>
    <t>(書きません) kakimasen</t>
  </si>
  <si>
    <t>toshi</t>
  </si>
  <si>
    <t>年</t>
  </si>
  <si>
    <t>cut</t>
  </si>
  <si>
    <t>(閉めます) shimemasu</t>
  </si>
  <si>
    <t>(閉めました) shimemashita</t>
  </si>
  <si>
    <t>(閉めません) shimemasen</t>
  </si>
  <si>
    <t>(着ません) kimasen</t>
  </si>
  <si>
    <t>(着ました) kimashita</t>
  </si>
  <si>
    <t>(着ます) kimasu</t>
  </si>
  <si>
    <t>切る</t>
  </si>
  <si>
    <t>occur, happen</t>
  </si>
  <si>
    <t>起る</t>
  </si>
  <si>
    <t>(怒こります) okorimasu</t>
  </si>
  <si>
    <t>(怒こりました) okorimashita</t>
  </si>
  <si>
    <t>(怒こりません) okorimasen</t>
  </si>
  <si>
    <t>notice, realize</t>
  </si>
  <si>
    <t>(気きます) kizukimasu</t>
  </si>
  <si>
    <t>(気きました) kizukimashita</t>
  </si>
  <si>
    <t>(気きません) kizukimasen</t>
  </si>
  <si>
    <t>(濡ります) nuremasu</t>
  </si>
  <si>
    <t>(濡りました) nuremashita</t>
  </si>
  <si>
    <t>(濡りません) nuremasen</t>
  </si>
  <si>
    <t>もン</t>
  </si>
  <si>
    <t>うし</t>
  </si>
  <si>
    <t>せん</t>
  </si>
  <si>
    <t>に</t>
  </si>
  <si>
    <t>め</t>
  </si>
  <si>
    <t>み</t>
  </si>
  <si>
    <t>てら</t>
  </si>
  <si>
    <t>ひゃく</t>
  </si>
  <si>
    <t>じ</t>
  </si>
  <si>
    <t>cathegory</t>
  </si>
  <si>
    <t>subcathegory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</si>
  <si>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</si>
  <si>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</si>
  <si>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</si>
  <si>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</si>
  <si>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</si>
  <si>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</si>
  <si>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</si>
  <si>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</si>
  <si>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</si>
  <si>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</si>
  <si>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</si>
  <si>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</si>
  <si>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</si>
  <si>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</si>
  <si>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</si>
  <si>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</si>
  <si>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</si>
  <si>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</si>
  <si>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</si>
  <si>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</si>
  <si>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</si>
  <si>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nouns</t>
  </si>
  <si>
    <t>animals</t>
  </si>
  <si>
    <t>verbs</t>
  </si>
  <si>
    <t>numbers</t>
  </si>
  <si>
    <t>time</t>
  </si>
  <si>
    <t>other</t>
  </si>
  <si>
    <t>anime</t>
  </si>
  <si>
    <t>house</t>
  </si>
  <si>
    <t>adjective</t>
  </si>
  <si>
    <t>position</t>
  </si>
  <si>
    <t>body</t>
  </si>
  <si>
    <t>city</t>
  </si>
  <si>
    <t>food</t>
  </si>
  <si>
    <t>weather</t>
  </si>
  <si>
    <t>nature</t>
  </si>
  <si>
    <t>family</t>
  </si>
  <si>
    <t>people</t>
  </si>
  <si>
    <t>112.</t>
  </si>
  <si>
    <t>Arashi</t>
  </si>
  <si>
    <t>嵐</t>
  </si>
  <si>
    <t>雷</t>
  </si>
  <si>
    <t>Kaminari</t>
  </si>
  <si>
    <t>113.</t>
  </si>
  <si>
    <t>天気</t>
  </si>
  <si>
    <t>Tenki</t>
  </si>
  <si>
    <t>114.</t>
  </si>
  <si>
    <t>head</t>
  </si>
  <si>
    <t>hair</t>
  </si>
  <si>
    <t>face</t>
  </si>
  <si>
    <t>forehead</t>
  </si>
  <si>
    <t>eye</t>
  </si>
  <si>
    <t>eyebrow</t>
  </si>
  <si>
    <t>eyelid</t>
  </si>
  <si>
    <t>eyelash</t>
  </si>
  <si>
    <t>nose</t>
  </si>
  <si>
    <t>ear</t>
  </si>
  <si>
    <t>mouth</t>
  </si>
  <si>
    <t>lip</t>
  </si>
  <si>
    <t>teeth</t>
  </si>
  <si>
    <t>tongue</t>
  </si>
  <si>
    <t>throat</t>
  </si>
  <si>
    <t>jaw</t>
  </si>
  <si>
    <t>neck</t>
  </si>
  <si>
    <t>shoulder</t>
  </si>
  <si>
    <t>arm</t>
  </si>
  <si>
    <t>elbow</t>
  </si>
  <si>
    <t>hand</t>
  </si>
  <si>
    <t>finger</t>
  </si>
  <si>
    <t>nail</t>
  </si>
  <si>
    <t>chest</t>
  </si>
  <si>
    <t>back</t>
  </si>
  <si>
    <t>stomach</t>
  </si>
  <si>
    <t>knee</t>
  </si>
  <si>
    <t>ankle</t>
  </si>
  <si>
    <t>heel</t>
  </si>
  <si>
    <t>toe</t>
  </si>
  <si>
    <t>karada</t>
  </si>
  <si>
    <t>体</t>
  </si>
  <si>
    <t>atama</t>
  </si>
  <si>
    <t>頭</t>
  </si>
  <si>
    <t>kami</t>
  </si>
  <si>
    <t>髪</t>
  </si>
  <si>
    <t>kao</t>
  </si>
  <si>
    <t>顔</t>
  </si>
  <si>
    <t>hitai</t>
  </si>
  <si>
    <t>額</t>
  </si>
  <si>
    <t>mayu</t>
  </si>
  <si>
    <t>眉</t>
  </si>
  <si>
    <t>mabuta</t>
  </si>
  <si>
    <t>まぶた</t>
  </si>
  <si>
    <t>matsuge</t>
  </si>
  <si>
    <t>まつげ</t>
  </si>
  <si>
    <t>鼻</t>
  </si>
  <si>
    <t>mimi</t>
  </si>
  <si>
    <t>耳</t>
  </si>
  <si>
    <t>kuchi</t>
  </si>
  <si>
    <t>口</t>
  </si>
  <si>
    <t>kuchibiru</t>
  </si>
  <si>
    <t>唇</t>
  </si>
  <si>
    <t>歯</t>
  </si>
  <si>
    <t>舌</t>
  </si>
  <si>
    <t>nodo</t>
  </si>
  <si>
    <t>のど</t>
  </si>
  <si>
    <t>ago</t>
  </si>
  <si>
    <t>あご</t>
  </si>
  <si>
    <t>kubi</t>
  </si>
  <si>
    <t>首</t>
  </si>
  <si>
    <t>kata</t>
  </si>
  <si>
    <t>肩</t>
  </si>
  <si>
    <t>ude</t>
  </si>
  <si>
    <t>腕</t>
  </si>
  <si>
    <t>hiji</t>
  </si>
  <si>
    <t>ひじ</t>
  </si>
  <si>
    <t>te</t>
  </si>
  <si>
    <t>手</t>
  </si>
  <si>
    <t>tsume</t>
  </si>
  <si>
    <t>爪</t>
  </si>
  <si>
    <t>mune</t>
  </si>
  <si>
    <t>胸</t>
  </si>
  <si>
    <t>senaka</t>
  </si>
  <si>
    <t>背中</t>
  </si>
  <si>
    <t>onaka</t>
  </si>
  <si>
    <t>おなか</t>
  </si>
  <si>
    <t>hiza</t>
  </si>
  <si>
    <t>ひざ</t>
  </si>
  <si>
    <t>ashikubi</t>
  </si>
  <si>
    <t>足首</t>
  </si>
  <si>
    <t>kakato</t>
  </si>
  <si>
    <t>かかと</t>
  </si>
  <si>
    <t>tsumasaki</t>
  </si>
  <si>
    <t>つまさき</t>
  </si>
  <si>
    <t>115.</t>
  </si>
  <si>
    <t>116.</t>
  </si>
  <si>
    <t>117.</t>
  </si>
  <si>
    <t>118.</t>
  </si>
  <si>
    <t>119.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</si>
  <si>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</si>
  <si>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</si>
  <si>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</si>
  <si>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</si>
  <si>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</si>
  <si>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</si>
  <si>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</si>
  <si>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</si>
  <si>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</si>
  <si>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</si>
  <si>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</si>
  <si>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</si>
  <si>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</si>
  <si>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</si>
  <si>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</si>
  <si>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</si>
  <si>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138.</t>
  </si>
  <si>
    <t>139.</t>
  </si>
  <si>
    <t>140.</t>
  </si>
  <si>
    <t>141.</t>
  </si>
  <si>
    <t>142.</t>
  </si>
  <si>
    <t>143.</t>
  </si>
  <si>
    <t>144.</t>
  </si>
  <si>
    <t>145.</t>
  </si>
  <si>
    <t>まん</t>
  </si>
  <si>
    <t>ふん</t>
  </si>
  <si>
    <t>の</t>
  </si>
  <si>
    <t>た</t>
  </si>
  <si>
    <t>い</t>
  </si>
  <si>
    <t>まえ</t>
  </si>
  <si>
    <t>かたな</t>
  </si>
  <si>
    <t>なつ</t>
  </si>
  <si>
    <t>ふゆ</t>
  </si>
  <si>
    <t>あき</t>
  </si>
  <si>
    <t>はる</t>
  </si>
  <si>
    <t>ひ</t>
  </si>
  <si>
    <t>ちい</t>
  </si>
  <si>
    <t>おお</t>
  </si>
  <si>
    <t>つき</t>
  </si>
  <si>
    <t>ころ</t>
  </si>
  <si>
    <t>し</t>
  </si>
  <si>
    <t>にく</t>
  </si>
  <si>
    <t>かぜ</t>
  </si>
  <si>
    <t>かげ</t>
  </si>
  <si>
    <t>いち</t>
  </si>
  <si>
    <t>さん</t>
  </si>
  <si>
    <t>よん</t>
  </si>
  <si>
    <t>ご</t>
  </si>
  <si>
    <t>ろく</t>
  </si>
  <si>
    <t>しち</t>
  </si>
  <si>
    <t>はち</t>
  </si>
  <si>
    <t>きゅう</t>
  </si>
  <si>
    <t>じゅう</t>
  </si>
  <si>
    <t>さむい</t>
  </si>
  <si>
    <t>あつい</t>
  </si>
  <si>
    <t>あめ</t>
  </si>
  <si>
    <t>ゆき</t>
  </si>
  <si>
    <t>くさ</t>
  </si>
  <si>
    <t>ほし</t>
  </si>
  <si>
    <t>うみ</t>
  </si>
  <si>
    <t>そら</t>
  </si>
  <si>
    <t>くも</t>
  </si>
  <si>
    <t>きり</t>
  </si>
  <si>
    <t>さかな</t>
  </si>
  <si>
    <t>いわ</t>
  </si>
  <si>
    <t>は</t>
  </si>
  <si>
    <t>すな</t>
  </si>
  <si>
    <t>むし</t>
  </si>
  <si>
    <t>どぶつ</t>
  </si>
  <si>
    <t>はん</t>
  </si>
  <si>
    <t>はな</t>
  </si>
  <si>
    <t>か</t>
  </si>
  <si>
    <t>かんが</t>
  </si>
  <si>
    <t>ね</t>
  </si>
  <si>
    <t>お</t>
  </si>
  <si>
    <t>まな</t>
  </si>
  <si>
    <t>てえつ</t>
  </si>
  <si>
    <t>きん</t>
  </si>
  <si>
    <t>かぞく</t>
  </si>
  <si>
    <t>うつ</t>
  </si>
  <si>
    <t>たな</t>
  </si>
  <si>
    <t>あしくび</t>
  </si>
  <si>
    <t>せなか</t>
  </si>
  <si>
    <t>むね</t>
  </si>
  <si>
    <t>つめ</t>
  </si>
  <si>
    <t>て</t>
  </si>
  <si>
    <t>うで</t>
  </si>
  <si>
    <t>かた</t>
  </si>
  <si>
    <t>くび</t>
  </si>
  <si>
    <t>した</t>
  </si>
  <si>
    <t>くちびる</t>
  </si>
  <si>
    <t>くち</t>
  </si>
  <si>
    <t>みみ</t>
  </si>
  <si>
    <t>まゆ</t>
  </si>
  <si>
    <t>ひたい</t>
  </si>
  <si>
    <t>かお</t>
  </si>
  <si>
    <t>かみ</t>
  </si>
  <si>
    <t>あたま</t>
  </si>
  <si>
    <t>からだ</t>
  </si>
  <si>
    <t>てんき</t>
  </si>
  <si>
    <t>かみなり</t>
  </si>
  <si>
    <t>あらし</t>
  </si>
  <si>
    <t>とし</t>
  </si>
  <si>
    <t>しょくぎょ</t>
  </si>
  <si>
    <t>しごと</t>
  </si>
  <si>
    <t>すこし</t>
  </si>
  <si>
    <t>あい</t>
  </si>
  <si>
    <t>おとこ</t>
  </si>
  <si>
    <t>くんれんします</t>
  </si>
  <si>
    <t>れんしゅうします</t>
  </si>
  <si>
    <t>ゆび</t>
  </si>
  <si>
    <t>がら</t>
  </si>
  <si>
    <t>おいし</t>
  </si>
  <si>
    <t>ひだり</t>
  </si>
  <si>
    <t>みぎ</t>
  </si>
  <si>
    <t>うしろ</t>
  </si>
  <si>
    <t>ねこ</t>
  </si>
  <si>
    <t>いぬ</t>
  </si>
  <si>
    <t>なか</t>
  </si>
  <si>
    <t>ひつよ</t>
  </si>
  <si>
    <t>くに</t>
  </si>
  <si>
    <t>ひかり</t>
  </si>
  <si>
    <t>へん</t>
  </si>
  <si>
    <t>や</t>
  </si>
  <si>
    <t>しゅみ</t>
  </si>
  <si>
    <t>おたんじょうび</t>
  </si>
  <si>
    <t>すきな</t>
  </si>
  <si>
    <t>たたかい</t>
  </si>
  <si>
    <t>きょう</t>
  </si>
  <si>
    <t>おんな</t>
  </si>
  <si>
    <t>はんいん</t>
  </si>
  <si>
    <t>146.</t>
  </si>
  <si>
    <t>147.</t>
  </si>
  <si>
    <t>hannin</t>
  </si>
  <si>
    <t>crime</t>
  </si>
  <si>
    <t>criminal</t>
  </si>
  <si>
    <t>犯人</t>
  </si>
  <si>
    <t>犯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</si>
  <si>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</si>
  <si>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</si>
  <si>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</si>
  <si>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</si>
  <si>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</si>
  <si>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</si>
  <si>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</si>
  <si>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</si>
  <si>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</si>
  <si>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</si>
  <si>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</si>
  <si>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</si>
  <si>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</si>
  <si>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</si>
  <si>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</si>
  <si>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</si>
  <si>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</si>
  <si>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</si>
  <si>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</si>
  <si>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</si>
  <si>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</si>
  <si>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</si>
  <si>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</si>
  <si>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</si>
  <si>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</si>
  <si>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</si>
  <si>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</si>
  <si>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</si>
  <si>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</si>
  <si>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</si>
  <si>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</si>
  <si>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</si>
  <si>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</si>
  <si>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</si>
  <si>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</si>
  <si>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</si>
  <si>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</si>
  <si>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</si>
  <si>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</si>
  <si>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</si>
  <si>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</si>
  <si>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</si>
  <si>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</si>
  <si>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</si>
  <si>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</si>
  <si>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</si>
  <si>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</si>
  <si>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</si>
  <si>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</si>
  <si>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</si>
  <si>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</si>
  <si>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</si>
  <si>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</si>
  <si>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</si>
  <si>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</si>
  <si>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</si>
  <si>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</si>
  <si>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</si>
  <si>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</si>
  <si>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</si>
  <si>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</si>
  <si>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</si>
  <si>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</si>
  <si>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</si>
  <si>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</si>
  <si>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</si>
  <si>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</si>
  <si>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</si>
  <si>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</si>
  <si>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</si>
  <si>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</si>
  <si>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</si>
  <si>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</si>
  <si>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</si>
  <si>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</si>
  <si>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</si>
  <si>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</si>
  <si>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</si>
  <si>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</si>
  <si>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</si>
  <si>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</si>
  <si>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</si>
  <si>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</si>
  <si>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</si>
  <si>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</si>
  <si>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</si>
  <si>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</si>
  <si>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</si>
  <si>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</si>
  <si>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</si>
  <si>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</si>
  <si>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蛇</t>
  </si>
  <si>
    <t>hebi</t>
  </si>
  <si>
    <t>snake</t>
  </si>
  <si>
    <t>ヘビ</t>
  </si>
  <si>
    <t>馬</t>
  </si>
  <si>
    <t>uma</t>
  </si>
  <si>
    <t>239.</t>
  </si>
  <si>
    <t>うま</t>
  </si>
  <si>
    <t>horse</t>
  </si>
  <si>
    <t>240.</t>
  </si>
  <si>
    <t>kuma</t>
  </si>
  <si>
    <t>熊</t>
  </si>
  <si>
    <t>bear</t>
  </si>
  <si>
    <t>くま</t>
  </si>
  <si>
    <t>241.</t>
  </si>
  <si>
    <t>おおかみ</t>
  </si>
  <si>
    <t>wolf</t>
  </si>
  <si>
    <t>狼</t>
  </si>
  <si>
    <t>ちょう</t>
  </si>
  <si>
    <t>蝶</t>
  </si>
  <si>
    <t>ookami</t>
  </si>
  <si>
    <t>chou</t>
  </si>
  <si>
    <t>butterfly</t>
  </si>
  <si>
    <t>242.</t>
  </si>
  <si>
    <t>shika</t>
  </si>
  <si>
    <t>しか</t>
  </si>
  <si>
    <t>鹿</t>
  </si>
  <si>
    <t>deer</t>
  </si>
  <si>
    <t>243.</t>
  </si>
  <si>
    <t>虎</t>
  </si>
  <si>
    <t>とら</t>
  </si>
  <si>
    <t>tora</t>
  </si>
  <si>
    <t>tiger</t>
  </si>
  <si>
    <t>244.</t>
  </si>
  <si>
    <t>gate</t>
  </si>
  <si>
    <t>cow</t>
  </si>
  <si>
    <t>to hear</t>
  </si>
  <si>
    <t>thousand</t>
  </si>
  <si>
    <t>に/ひ</t>
  </si>
  <si>
    <t>sun / day</t>
  </si>
  <si>
    <t>to look</t>
  </si>
  <si>
    <t>temple</t>
  </si>
  <si>
    <t>hundret</t>
  </si>
  <si>
    <t>ten thousand</t>
  </si>
  <si>
    <t>minute</t>
  </si>
  <si>
    <t>hour</t>
  </si>
  <si>
    <t>to drink</t>
  </si>
  <si>
    <t>to eat</t>
  </si>
  <si>
    <t>to go</t>
  </si>
  <si>
    <t>before</t>
  </si>
  <si>
    <t>sword</t>
  </si>
  <si>
    <t>summer</t>
  </si>
  <si>
    <t>winter</t>
  </si>
  <si>
    <t>spring</t>
  </si>
  <si>
    <t>autumn</t>
  </si>
  <si>
    <t>fire</t>
  </si>
  <si>
    <t>small</t>
  </si>
  <si>
    <t>big</t>
  </si>
  <si>
    <t>moon/month</t>
  </si>
  <si>
    <t>to kill</t>
  </si>
  <si>
    <t>death</t>
  </si>
  <si>
    <t>meat</t>
  </si>
  <si>
    <t>wind</t>
  </si>
  <si>
    <t>shadow</t>
  </si>
  <si>
    <t>rice field</t>
  </si>
  <si>
    <t>cold</t>
  </si>
  <si>
    <t>hot</t>
  </si>
  <si>
    <t>rain</t>
  </si>
  <si>
    <t>snow</t>
  </si>
  <si>
    <t>grass</t>
  </si>
  <si>
    <t>star</t>
  </si>
  <si>
    <t>sea</t>
  </si>
  <si>
    <t>sky</t>
  </si>
  <si>
    <t>cloud</t>
  </si>
  <si>
    <t>fogg</t>
  </si>
  <si>
    <t>fish</t>
  </si>
  <si>
    <t>rock</t>
  </si>
  <si>
    <t>leaf</t>
  </si>
  <si>
    <t>sand</t>
  </si>
  <si>
    <t>insect</t>
  </si>
  <si>
    <t>animal</t>
  </si>
  <si>
    <t>half of hour</t>
  </si>
  <si>
    <t>to speak</t>
  </si>
  <si>
    <t>to write</t>
  </si>
  <si>
    <t>flower</t>
  </si>
  <si>
    <t>wall</t>
  </si>
  <si>
    <t>to think</t>
  </si>
  <si>
    <t>to sleep</t>
  </si>
  <si>
    <t>to get up</t>
  </si>
  <si>
    <t>to study</t>
  </si>
  <si>
    <t>Iron</t>
  </si>
  <si>
    <t>gold</t>
  </si>
  <si>
    <t>to hit</t>
  </si>
  <si>
    <t>shelf</t>
  </si>
  <si>
    <t>carpet</t>
  </si>
  <si>
    <t>bricks</t>
  </si>
  <si>
    <t>freezer</t>
  </si>
  <si>
    <t>to buy</t>
  </si>
  <si>
    <t>to train</t>
  </si>
  <si>
    <t>to practise</t>
  </si>
  <si>
    <t>delicious</t>
  </si>
  <si>
    <t>more</t>
  </si>
  <si>
    <t>the most</t>
  </si>
  <si>
    <t>left</t>
  </si>
  <si>
    <t>right</t>
  </si>
  <si>
    <t>under</t>
  </si>
  <si>
    <t>behind</t>
  </si>
  <si>
    <t>cat</t>
  </si>
  <si>
    <t>dog</t>
  </si>
  <si>
    <t>inside</t>
  </si>
  <si>
    <t>to need</t>
  </si>
  <si>
    <t>country</t>
  </si>
  <si>
    <t>light</t>
  </si>
  <si>
    <t>weird</t>
  </si>
  <si>
    <t>spider</t>
  </si>
  <si>
    <t>cactus</t>
  </si>
  <si>
    <t>arrow</t>
  </si>
  <si>
    <t>floor</t>
  </si>
  <si>
    <t>birthday</t>
  </si>
  <si>
    <t>favourite</t>
  </si>
  <si>
    <t>battle</t>
  </si>
  <si>
    <t>to last</t>
  </si>
  <si>
    <t>today</t>
  </si>
  <si>
    <t>too …</t>
  </si>
  <si>
    <t>woman</t>
  </si>
  <si>
    <t>to meet</t>
  </si>
  <si>
    <t>not much</t>
  </si>
  <si>
    <t>profession</t>
  </si>
  <si>
    <t>year</t>
  </si>
  <si>
    <t>storm</t>
  </si>
  <si>
    <t>bolt</t>
  </si>
  <si>
    <t>ビル</t>
  </si>
  <si>
    <t>biru</t>
  </si>
  <si>
    <t>Building</t>
  </si>
  <si>
    <t>マンション</t>
  </si>
  <si>
    <t>manshon</t>
  </si>
  <si>
    <t>Condominium / Apartment / Mansion</t>
  </si>
  <si>
    <t>場所</t>
  </si>
  <si>
    <t>ばしょ</t>
  </si>
  <si>
    <t>basho</t>
  </si>
  <si>
    <t>Place / Location</t>
  </si>
  <si>
    <t>空港</t>
  </si>
  <si>
    <t>くうこう</t>
  </si>
  <si>
    <t>kuukou</t>
  </si>
  <si>
    <t>Airport</t>
  </si>
  <si>
    <t>飛行場</t>
  </si>
  <si>
    <t>ひこうじょう</t>
  </si>
  <si>
    <t>hikoujou</t>
  </si>
  <si>
    <t>港</t>
  </si>
  <si>
    <t>みなと</t>
  </si>
  <si>
    <t>minato</t>
  </si>
  <si>
    <t>Harbour / Port</t>
  </si>
  <si>
    <t>郵便局</t>
  </si>
  <si>
    <t>ゆうびんきょく</t>
  </si>
  <si>
    <t>yuubin kyoku</t>
  </si>
  <si>
    <t>Post Office</t>
  </si>
  <si>
    <t>銀行</t>
  </si>
  <si>
    <t>ぎんこう</t>
  </si>
  <si>
    <t>ginkou</t>
  </si>
  <si>
    <t>Bank</t>
  </si>
  <si>
    <t>市役所</t>
  </si>
  <si>
    <t>しやくしょ</t>
  </si>
  <si>
    <t>shiyaku sho</t>
  </si>
  <si>
    <t>Municipal Office / City Hall / Town Hall</t>
  </si>
  <si>
    <t>駅</t>
  </si>
  <si>
    <t>えき</t>
  </si>
  <si>
    <t>eki</t>
  </si>
  <si>
    <t>Station (Train)</t>
  </si>
  <si>
    <t>病院</t>
  </si>
  <si>
    <t>びょういん</t>
  </si>
  <si>
    <t>byouin</t>
  </si>
  <si>
    <t>Hospital</t>
  </si>
  <si>
    <t>美容院</t>
  </si>
  <si>
    <t>びよういん</t>
  </si>
  <si>
    <t>biyouin</t>
  </si>
  <si>
    <t>Beauty Salon / Hair Salon</t>
  </si>
  <si>
    <t>学校</t>
  </si>
  <si>
    <t>がっこう</t>
  </si>
  <si>
    <t>gakkou</t>
  </si>
  <si>
    <t>School</t>
  </si>
  <si>
    <t>小学校</t>
  </si>
  <si>
    <t>しょうがっこう</t>
  </si>
  <si>
    <t>shou gakkou</t>
  </si>
  <si>
    <t>Primary School / Elementary School</t>
  </si>
  <si>
    <t>中学校</t>
  </si>
  <si>
    <t>ちゅうがっこう</t>
  </si>
  <si>
    <t>chuu gakkou</t>
  </si>
  <si>
    <t>Secondary School / Junior High School</t>
  </si>
  <si>
    <t>高校</t>
  </si>
  <si>
    <t>こうこう</t>
  </si>
  <si>
    <t>koukou</t>
  </si>
  <si>
    <t>Senior High School</t>
  </si>
  <si>
    <t>大学</t>
  </si>
  <si>
    <t>だいがく</t>
  </si>
  <si>
    <t>daigaku</t>
  </si>
  <si>
    <t>University</t>
  </si>
  <si>
    <t>大学院</t>
  </si>
  <si>
    <t>だいがくいん</t>
  </si>
  <si>
    <t>daigaku in</t>
  </si>
  <si>
    <t>Graduate School</t>
  </si>
  <si>
    <t>寮</t>
  </si>
  <si>
    <t>りょう</t>
  </si>
  <si>
    <t>ryou</t>
  </si>
  <si>
    <t>Hostel / Dormitory</t>
  </si>
  <si>
    <t>寄宿舎</t>
  </si>
  <si>
    <t>きしゅくしゃ</t>
  </si>
  <si>
    <t>kishuku sha</t>
  </si>
  <si>
    <t>Dormitory / Boarding House</t>
  </si>
  <si>
    <t>図書館</t>
  </si>
  <si>
    <t>としょかん</t>
  </si>
  <si>
    <t>tosho kan</t>
  </si>
  <si>
    <t>Library</t>
  </si>
  <si>
    <t>水族館</t>
  </si>
  <si>
    <t>すいぞくかん</t>
  </si>
  <si>
    <t>suizoku kan</t>
  </si>
  <si>
    <t>Aquarium</t>
  </si>
  <si>
    <t>映画館</t>
  </si>
  <si>
    <t>えいがかん</t>
  </si>
  <si>
    <t>eiga kan</t>
  </si>
  <si>
    <t>Movie Theater / Cinema</t>
  </si>
  <si>
    <t>博物館</t>
  </si>
  <si>
    <t>はくぶつかん</t>
  </si>
  <si>
    <t>haku butsu kan</t>
  </si>
  <si>
    <t>Museum</t>
  </si>
  <si>
    <t>美術館</t>
  </si>
  <si>
    <t>びじゅつかん</t>
  </si>
  <si>
    <t>bijutsu kan</t>
  </si>
  <si>
    <t>Art Museum</t>
  </si>
  <si>
    <t>体育館</t>
  </si>
  <si>
    <t>たいいくかん</t>
  </si>
  <si>
    <t>taiiku kan</t>
  </si>
  <si>
    <t>Gymnasium</t>
  </si>
  <si>
    <t>記念館</t>
  </si>
  <si>
    <t>きねんかん</t>
  </si>
  <si>
    <t>kinen kan</t>
  </si>
  <si>
    <t>Memorial Hall</t>
  </si>
  <si>
    <t>大使館</t>
  </si>
  <si>
    <t>たいしかん</t>
  </si>
  <si>
    <t>taishi kan</t>
  </si>
  <si>
    <t>Embassy</t>
  </si>
  <si>
    <t>旅館</t>
  </si>
  <si>
    <t>りょかん</t>
  </si>
  <si>
    <t>ryokan</t>
  </si>
  <si>
    <t>Traditional Japanese-style Inn</t>
  </si>
  <si>
    <t>ホテル</t>
  </si>
  <si>
    <t>hoteru</t>
  </si>
  <si>
    <t>Hotel</t>
  </si>
  <si>
    <t>工場</t>
  </si>
  <si>
    <t>こうじょう</t>
  </si>
  <si>
    <t>koujou</t>
  </si>
  <si>
    <t>Factory</t>
  </si>
  <si>
    <t>市場</t>
  </si>
  <si>
    <t>いちば</t>
  </si>
  <si>
    <t>ichiba</t>
  </si>
  <si>
    <t>Market Place / Bazaar</t>
  </si>
  <si>
    <t>会場</t>
  </si>
  <si>
    <t>かいじょう</t>
  </si>
  <si>
    <t>kaijou</t>
  </si>
  <si>
    <t>Meeting Place / Assembly Hall</t>
  </si>
  <si>
    <t>宴会場</t>
  </si>
  <si>
    <t>えんかいじょう</t>
  </si>
  <si>
    <t>enkaijou</t>
  </si>
  <si>
    <t>Banquet Hall</t>
  </si>
  <si>
    <t>公園</t>
  </si>
  <si>
    <t>こうえん</t>
  </si>
  <si>
    <t>kouen</t>
  </si>
  <si>
    <t>Park / Garden (Public)</t>
  </si>
  <si>
    <t>Garden / Yard (within the house)</t>
  </si>
  <si>
    <t>交番</t>
  </si>
  <si>
    <t>こうばん</t>
  </si>
  <si>
    <t>kouban</t>
  </si>
  <si>
    <t>Police Box</t>
  </si>
  <si>
    <t>神社</t>
  </si>
  <si>
    <t>じんじゃ</t>
  </si>
  <si>
    <t>jinja</t>
  </si>
  <si>
    <t>Shrine</t>
  </si>
  <si>
    <t>教会</t>
  </si>
  <si>
    <t>きょうかい</t>
  </si>
  <si>
    <t>kyoukai</t>
  </si>
  <si>
    <t>Church</t>
  </si>
  <si>
    <t>保育園</t>
  </si>
  <si>
    <t>ほいくえん</t>
  </si>
  <si>
    <t>hoikuen</t>
  </si>
  <si>
    <t>Nursery School</t>
  </si>
  <si>
    <t>幼稚園</t>
  </si>
  <si>
    <t>ようちえん</t>
  </si>
  <si>
    <t>youchien</t>
  </si>
  <si>
    <t>Kindergarten</t>
  </si>
  <si>
    <t>植物園</t>
  </si>
  <si>
    <t>しょくぶつえん</t>
  </si>
  <si>
    <t>shoku butsu en</t>
  </si>
  <si>
    <t>Botanical Garden</t>
  </si>
  <si>
    <t>動物園</t>
  </si>
  <si>
    <t>どうぶつえん</t>
  </si>
  <si>
    <t>doubutsu en</t>
  </si>
  <si>
    <t>Zoo</t>
  </si>
  <si>
    <t>近所</t>
  </si>
  <si>
    <t>きんじょ</t>
  </si>
  <si>
    <t>kinjo</t>
  </si>
  <si>
    <t>Neighborhood</t>
  </si>
  <si>
    <t>店</t>
  </si>
  <si>
    <t>みせ</t>
  </si>
  <si>
    <t>mise</t>
  </si>
  <si>
    <t>Shop</t>
  </si>
  <si>
    <t>食料品店</t>
  </si>
  <si>
    <t>しょくりょうひんてん</t>
  </si>
  <si>
    <t>shoku ryou hinten</t>
  </si>
  <si>
    <t>Grocery Store</t>
  </si>
  <si>
    <t>花屋</t>
  </si>
  <si>
    <t>はなや</t>
  </si>
  <si>
    <t>hana ya</t>
  </si>
  <si>
    <t>Florist</t>
  </si>
  <si>
    <t>薬屋</t>
  </si>
  <si>
    <t>くすりや</t>
  </si>
  <si>
    <t>kusuri ya</t>
  </si>
  <si>
    <t>Pharmacy</t>
  </si>
  <si>
    <t>魚屋</t>
  </si>
  <si>
    <t>さかなや</t>
  </si>
  <si>
    <t>sakana ya</t>
  </si>
  <si>
    <t>Fish Dealer / Fishmonger</t>
  </si>
  <si>
    <t>肉屋</t>
  </si>
  <si>
    <t>にくや</t>
  </si>
  <si>
    <t>niku ya</t>
  </si>
  <si>
    <t>Butcher</t>
  </si>
  <si>
    <t>八百屋</t>
  </si>
  <si>
    <t>やおや</t>
  </si>
  <si>
    <t>yao ya</t>
  </si>
  <si>
    <t>Greengrocery / Fruit and Vegetable Store</t>
  </si>
  <si>
    <t>床屋</t>
  </si>
  <si>
    <t>とこや</t>
  </si>
  <si>
    <t>toko ya</t>
  </si>
  <si>
    <t>Barbershop / Barber</t>
  </si>
  <si>
    <t>パン屋</t>
  </si>
  <si>
    <t>パンや</t>
  </si>
  <si>
    <t>pan ya</t>
  </si>
  <si>
    <t>Bakery</t>
  </si>
  <si>
    <t>本屋</t>
  </si>
  <si>
    <t>ほんや</t>
  </si>
  <si>
    <t>hon ya</t>
  </si>
  <si>
    <t>Bookstore / Bookshop</t>
  </si>
  <si>
    <t>文房具屋</t>
  </si>
  <si>
    <t>ぶんぼうぐや</t>
  </si>
  <si>
    <t>bunbou gu ya</t>
  </si>
  <si>
    <t>Stationery Shop</t>
  </si>
  <si>
    <t>質屋</t>
  </si>
  <si>
    <t>しちや</t>
  </si>
  <si>
    <t>shichi ya</t>
  </si>
  <si>
    <t>Pawnshop</t>
  </si>
  <si>
    <t>居酒屋</t>
  </si>
  <si>
    <t>いざかや</t>
  </si>
  <si>
    <t>izaka ya</t>
  </si>
  <si>
    <t>Bar / Pub (Japanese-style)</t>
  </si>
  <si>
    <t>風呂屋</t>
  </si>
  <si>
    <t>ふろや</t>
  </si>
  <si>
    <t>furo ya</t>
  </si>
  <si>
    <t>Public Bathhouse</t>
  </si>
  <si>
    <t>温泉</t>
  </si>
  <si>
    <t>おんせん</t>
  </si>
  <si>
    <t>onsen</t>
  </si>
  <si>
    <t>Hot Spring</t>
  </si>
  <si>
    <t>露天風呂</t>
  </si>
  <si>
    <t>ろてんぶろ</t>
  </si>
  <si>
    <t>roten buro</t>
  </si>
  <si>
    <t>Open Air Bath</t>
  </si>
  <si>
    <t>デパート</t>
  </si>
  <si>
    <t>depa-to</t>
  </si>
  <si>
    <t>Department Store</t>
  </si>
  <si>
    <t>レストラン</t>
  </si>
  <si>
    <t>resutoran</t>
  </si>
  <si>
    <t>Restaurant</t>
  </si>
  <si>
    <t>ディズニーランド</t>
  </si>
  <si>
    <t>dizuni-rando</t>
  </si>
  <si>
    <t>Disneyland</t>
  </si>
  <si>
    <t>スーパー</t>
  </si>
  <si>
    <t>su-pa-</t>
  </si>
  <si>
    <t>Supermarket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</si>
  <si>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</si>
  <si>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</si>
  <si>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</si>
  <si>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</si>
  <si>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</si>
  <si>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</si>
  <si>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</si>
  <si>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</si>
  <si>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</si>
  <si>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</si>
  <si>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</si>
  <si>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</si>
  <si>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</si>
  <si>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</si>
  <si>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</si>
  <si>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</si>
  <si>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</si>
  <si>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</si>
  <si>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</si>
  <si>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</si>
  <si>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</si>
  <si>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</si>
  <si>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</si>
  <si>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</si>
  <si>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</si>
  <si>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</si>
  <si>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</si>
  <si>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</si>
  <si>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</si>
  <si>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</si>
  <si>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</si>
  <si>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</si>
  <si>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</si>
  <si>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</si>
  <si>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</si>
  <si>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</si>
  <si>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</si>
  <si>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</si>
  <si>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</si>
  <si>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</si>
  <si>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</si>
  <si>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</si>
  <si>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</si>
  <si>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</si>
  <si>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</si>
  <si>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</si>
  <si>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</si>
  <si>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</si>
  <si>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</si>
  <si>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</si>
  <si>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</si>
  <si>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</si>
  <si>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</si>
  <si>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</si>
  <si>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</si>
  <si>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</si>
  <si>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</si>
  <si>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</si>
  <si>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</si>
  <si>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</si>
  <si>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</si>
  <si>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</si>
  <si>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</si>
  <si>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</si>
  <si>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</si>
  <si>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</si>
  <si>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chichi</t>
  </si>
  <si>
    <t>父</t>
  </si>
  <si>
    <t>otousan</t>
  </si>
  <si>
    <t>お父さん</t>
  </si>
  <si>
    <t>haha</t>
  </si>
  <si>
    <t>母</t>
  </si>
  <si>
    <t>okaasan</t>
  </si>
  <si>
    <t>お母さん</t>
  </si>
  <si>
    <t>ani</t>
  </si>
  <si>
    <t>兄</t>
  </si>
  <si>
    <t>oniisan</t>
  </si>
  <si>
    <t>お兄さん</t>
  </si>
  <si>
    <t>ane</t>
  </si>
  <si>
    <t>姉</t>
  </si>
  <si>
    <t>oneesan</t>
  </si>
  <si>
    <t>お姉さん</t>
  </si>
  <si>
    <t>otouto</t>
  </si>
  <si>
    <t>弟</t>
  </si>
  <si>
    <t>otoutosan</t>
  </si>
  <si>
    <t>弟さん</t>
  </si>
  <si>
    <t>imouto</t>
  </si>
  <si>
    <t>妹</t>
  </si>
  <si>
    <t>imoutosan</t>
  </si>
  <si>
    <t>妹さん</t>
  </si>
  <si>
    <t>sofu</t>
  </si>
  <si>
    <t>祖父</t>
  </si>
  <si>
    <t>ojiisan</t>
  </si>
  <si>
    <t>おじいさん</t>
  </si>
  <si>
    <t>sobo</t>
  </si>
  <si>
    <t>祖母</t>
  </si>
  <si>
    <t>obaasan</t>
  </si>
  <si>
    <t>おばあさん</t>
  </si>
  <si>
    <t>oji</t>
  </si>
  <si>
    <t>叔父/伯父</t>
  </si>
  <si>
    <t>ojisan</t>
  </si>
  <si>
    <t>おじさん</t>
  </si>
  <si>
    <t>oba</t>
  </si>
  <si>
    <t>叔母/伯母</t>
  </si>
  <si>
    <t>obasan</t>
  </si>
  <si>
    <t>おばさん</t>
  </si>
  <si>
    <t>otto</t>
  </si>
  <si>
    <t>夫</t>
  </si>
  <si>
    <t>goshujin</t>
  </si>
  <si>
    <t>ご主人</t>
  </si>
  <si>
    <t>tsuma</t>
  </si>
  <si>
    <t>妻</t>
  </si>
  <si>
    <t>okusan</t>
  </si>
  <si>
    <t>奥さん</t>
  </si>
  <si>
    <t>musuko</t>
  </si>
  <si>
    <t>息子</t>
  </si>
  <si>
    <t>musukosan</t>
  </si>
  <si>
    <t>息子さん</t>
  </si>
  <si>
    <t>musume</t>
  </si>
  <si>
    <t>娘</t>
  </si>
  <si>
    <t>ojousan</t>
  </si>
  <si>
    <t>お嬢さん</t>
  </si>
  <si>
    <t>(my) father</t>
  </si>
  <si>
    <t>(someone's) father</t>
  </si>
  <si>
    <t>(my) mother</t>
  </si>
  <si>
    <t>(someone's) mother</t>
  </si>
  <si>
    <t>(my) older brother</t>
  </si>
  <si>
    <t>(someone's) older brother</t>
  </si>
  <si>
    <t>(my) older sister</t>
  </si>
  <si>
    <t>(someone's) older sister</t>
  </si>
  <si>
    <t>(my) younger brother</t>
  </si>
  <si>
    <t>(someone's) younger brother</t>
  </si>
  <si>
    <t>(my) younger sister</t>
  </si>
  <si>
    <t>(someone's) younger sister</t>
  </si>
  <si>
    <t>(my) grandfather</t>
  </si>
  <si>
    <t>(someone's) grandfather</t>
  </si>
  <si>
    <t>(my) grandmother</t>
  </si>
  <si>
    <t>(someone's) grandmother</t>
  </si>
  <si>
    <t>(my) uncle</t>
  </si>
  <si>
    <t>(someone's) uncle</t>
  </si>
  <si>
    <t>(my) aunt</t>
  </si>
  <si>
    <t>(someone's) aunt</t>
  </si>
  <si>
    <t>(my) husband</t>
  </si>
  <si>
    <t>(someone's) husband</t>
  </si>
  <si>
    <t>(my) wife</t>
  </si>
  <si>
    <t>(someone's) wife</t>
  </si>
  <si>
    <t>(my) son</t>
  </si>
  <si>
    <t>(someone's) son</t>
  </si>
  <si>
    <t>(my) daughter</t>
  </si>
  <si>
    <t>(someone's) daughter</t>
  </si>
  <si>
    <t>おじょうさん</t>
  </si>
  <si>
    <t>むすめ</t>
  </si>
  <si>
    <t>むすこさン</t>
  </si>
  <si>
    <t>むすこ</t>
  </si>
  <si>
    <t>おくさん</t>
  </si>
  <si>
    <t>ちち</t>
  </si>
  <si>
    <t>おとうさン</t>
  </si>
  <si>
    <t>はは</t>
  </si>
  <si>
    <t>おかあさン</t>
  </si>
  <si>
    <t>あに</t>
  </si>
  <si>
    <t>あね</t>
  </si>
  <si>
    <t>おにさン</t>
  </si>
  <si>
    <t>おねええさん</t>
  </si>
  <si>
    <t>おとうと</t>
  </si>
  <si>
    <t>おとうとさン</t>
  </si>
  <si>
    <t>いもうとさン</t>
  </si>
  <si>
    <t>いもうと</t>
  </si>
  <si>
    <t>そふ</t>
  </si>
  <si>
    <t>そぼ</t>
  </si>
  <si>
    <t>おばあさン</t>
  </si>
  <si>
    <t>おじ</t>
  </si>
  <si>
    <t>おば</t>
  </si>
  <si>
    <t>おばさン</t>
  </si>
  <si>
    <t>おっと</t>
  </si>
  <si>
    <t>おしゅじん</t>
  </si>
  <si>
    <t>つま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</si>
  <si>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</si>
  <si>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</si>
  <si>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</si>
  <si>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</si>
  <si>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</si>
  <si>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</si>
  <si>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</si>
  <si>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</si>
  <si>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</si>
  <si>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</si>
  <si>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</si>
  <si>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</si>
  <si>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</si>
  <si>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</si>
  <si>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</si>
  <si>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</si>
  <si>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</si>
  <si>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</si>
  <si>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</si>
  <si>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</si>
  <si>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</si>
  <si>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</si>
  <si>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</si>
  <si>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</si>
  <si>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</si>
  <si>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</si>
  <si>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</si>
  <si>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ryoushin</t>
  </si>
  <si>
    <t>両親</t>
  </si>
  <si>
    <t>parents</t>
  </si>
  <si>
    <t>kyoudai</t>
  </si>
  <si>
    <t>兄弟</t>
  </si>
  <si>
    <t>sibling</t>
  </si>
  <si>
    <t>kodomo</t>
  </si>
  <si>
    <t>子供</t>
  </si>
  <si>
    <t>child</t>
  </si>
  <si>
    <t>itoko</t>
  </si>
  <si>
    <t>いとこ</t>
  </si>
  <si>
    <t>cousin</t>
  </si>
  <si>
    <t>shinseki</t>
  </si>
  <si>
    <t>親戚</t>
  </si>
  <si>
    <t>relatives</t>
  </si>
  <si>
    <t>りょうしん</t>
  </si>
  <si>
    <t>きょうだい</t>
  </si>
  <si>
    <t>こども</t>
  </si>
  <si>
    <t>しんせき</t>
  </si>
  <si>
    <t>338.</t>
  </si>
  <si>
    <t>339.</t>
  </si>
  <si>
    <t>340.</t>
  </si>
  <si>
    <t>341.</t>
  </si>
  <si>
    <t>342.</t>
  </si>
  <si>
    <t>ōkii</t>
  </si>
  <si>
    <t>大きい</t>
  </si>
  <si>
    <t>おおきい</t>
  </si>
  <si>
    <t>chiisai</t>
  </si>
  <si>
    <t>小さい</t>
  </si>
  <si>
    <t>ちいさい</t>
  </si>
  <si>
    <t>hiroi</t>
  </si>
  <si>
    <t>広い</t>
  </si>
  <si>
    <t>ひろい</t>
  </si>
  <si>
    <t>wide</t>
  </si>
  <si>
    <t>semai</t>
  </si>
  <si>
    <t>狭い</t>
  </si>
  <si>
    <t>せまい</t>
  </si>
  <si>
    <t>narrow</t>
  </si>
  <si>
    <t>takai</t>
  </si>
  <si>
    <t>高い</t>
  </si>
  <si>
    <t>たかい</t>
  </si>
  <si>
    <t>tall</t>
  </si>
  <si>
    <t>hikui</t>
  </si>
  <si>
    <t>低い</t>
  </si>
  <si>
    <t>ひくい</t>
  </si>
  <si>
    <t>short; low</t>
  </si>
  <si>
    <t>omoi</t>
  </si>
  <si>
    <t>重い</t>
  </si>
  <si>
    <t>おもい</t>
  </si>
  <si>
    <t>heavy</t>
  </si>
  <si>
    <t>karui</t>
  </si>
  <si>
    <t>軽い</t>
  </si>
  <si>
    <t>かるい</t>
  </si>
  <si>
    <t>chikai</t>
  </si>
  <si>
    <t>近い</t>
  </si>
  <si>
    <t>ちかい</t>
  </si>
  <si>
    <t>tōi</t>
  </si>
  <si>
    <t>遠い</t>
  </si>
  <si>
    <t>とおい</t>
  </si>
  <si>
    <t>far</t>
  </si>
  <si>
    <t>ōi</t>
  </si>
  <si>
    <t>多い</t>
  </si>
  <si>
    <t>おおい</t>
  </si>
  <si>
    <t>many</t>
  </si>
  <si>
    <t>sukunai</t>
  </si>
  <si>
    <t>少ない</t>
  </si>
  <si>
    <t>すくない</t>
  </si>
  <si>
    <t>few</t>
  </si>
  <si>
    <t>yoi</t>
  </si>
  <si>
    <t>良い</t>
  </si>
  <si>
    <t>よい</t>
  </si>
  <si>
    <t>good</t>
  </si>
  <si>
    <t>warui</t>
  </si>
  <si>
    <t>悪い</t>
  </si>
  <si>
    <t>わるい</t>
  </si>
  <si>
    <t>bad</t>
  </si>
  <si>
    <t>subarashii</t>
  </si>
  <si>
    <t>素晴らしい</t>
  </si>
  <si>
    <t>すばらしい</t>
  </si>
  <si>
    <t>great</t>
  </si>
  <si>
    <t>hidoi</t>
  </si>
  <si>
    <t>ひどい</t>
  </si>
  <si>
    <t>awful; terrible</t>
  </si>
  <si>
    <t>utsukushii</t>
  </si>
  <si>
    <t>美しい</t>
  </si>
  <si>
    <t>うつくしい</t>
  </si>
  <si>
    <t>beautiful</t>
  </si>
  <si>
    <t>minikui</t>
  </si>
  <si>
    <t>醜い</t>
  </si>
  <si>
    <t>みにくい</t>
  </si>
  <si>
    <t>ugly</t>
  </si>
  <si>
    <t>kōka na</t>
  </si>
  <si>
    <t>高価な</t>
  </si>
  <si>
    <t>こうかな</t>
  </si>
  <si>
    <t>expensive</t>
  </si>
  <si>
    <t>yasui</t>
  </si>
  <si>
    <t>安い</t>
  </si>
  <si>
    <t>やすい</t>
  </si>
  <si>
    <t>cheap</t>
  </si>
  <si>
    <t>yawarakai</t>
  </si>
  <si>
    <t>柔らかい</t>
  </si>
  <si>
    <t>やわらかい</t>
  </si>
  <si>
    <t>soft</t>
  </si>
  <si>
    <t>katai</t>
  </si>
  <si>
    <t>硬い・固い</t>
  </si>
  <si>
    <t>かたい</t>
  </si>
  <si>
    <t>hard</t>
  </si>
  <si>
    <t>tsuyoi</t>
  </si>
  <si>
    <t>強い</t>
  </si>
  <si>
    <t>つよい</t>
  </si>
  <si>
    <t>strong</t>
  </si>
  <si>
    <t>yowai</t>
  </si>
  <si>
    <t>弱い</t>
  </si>
  <si>
    <t>よわい</t>
  </si>
  <si>
    <t>weak</t>
  </si>
  <si>
    <t>nameraka na</t>
  </si>
  <si>
    <t>滑らかな</t>
  </si>
  <si>
    <t>なめらかな</t>
  </si>
  <si>
    <t>smooth</t>
  </si>
  <si>
    <t>arai</t>
  </si>
  <si>
    <t>荒い</t>
  </si>
  <si>
    <t>あらい</t>
  </si>
  <si>
    <t>rough</t>
  </si>
  <si>
    <t>fukuzatsu na</t>
  </si>
  <si>
    <t>複雑な</t>
  </si>
  <si>
    <t>ふくざつな</t>
  </si>
  <si>
    <t>complicated</t>
  </si>
  <si>
    <t>omoshiroi</t>
  </si>
  <si>
    <t>面白い</t>
  </si>
  <si>
    <t>おもしろい</t>
  </si>
  <si>
    <t>funny; interesting</t>
  </si>
  <si>
    <t>shitashimiyasui</t>
  </si>
  <si>
    <t>親しみやすい</t>
  </si>
  <si>
    <t>したしみやすい</t>
  </si>
  <si>
    <t>friendly</t>
  </si>
  <si>
    <t>otonashii</t>
  </si>
  <si>
    <t>大人しい</t>
  </si>
  <si>
    <t>おとなしい</t>
  </si>
  <si>
    <t>quiet</t>
  </si>
  <si>
    <t>ganko na</t>
  </si>
  <si>
    <t>頑固な</t>
  </si>
  <si>
    <t>がんこな</t>
  </si>
  <si>
    <t>stubborn</t>
  </si>
  <si>
    <t>yasashii</t>
  </si>
  <si>
    <t>優しい</t>
  </si>
  <si>
    <t>やさしい</t>
  </si>
  <si>
    <t>amiable; thoughtful</t>
  </si>
  <si>
    <t>ureshii</t>
  </si>
  <si>
    <t>嬉しい</t>
  </si>
  <si>
    <t>うれしい</t>
  </si>
  <si>
    <t>happy</t>
  </si>
  <si>
    <t>kanashii</t>
  </si>
  <si>
    <t>悲しい</t>
  </si>
  <si>
    <t>かなしい</t>
  </si>
  <si>
    <t>sad</t>
  </si>
  <si>
    <t>shakōteki na</t>
  </si>
  <si>
    <t>社交的な</t>
  </si>
  <si>
    <t>しゃこうてきな</t>
  </si>
  <si>
    <t>sociable</t>
  </si>
  <si>
    <t>kodoku na</t>
  </si>
  <si>
    <t>孤独な</t>
  </si>
  <si>
    <t>こどくな</t>
  </si>
  <si>
    <t>lonely</t>
  </si>
  <si>
    <t>okotta</t>
  </si>
  <si>
    <t>怒った</t>
  </si>
  <si>
    <t>おこった</t>
  </si>
  <si>
    <t>angry</t>
  </si>
  <si>
    <t>たいだ</t>
  </si>
  <si>
    <t>lazy</t>
  </si>
  <si>
    <t>taida</t>
  </si>
  <si>
    <t>怠惰</t>
  </si>
  <si>
    <t>hayai</t>
  </si>
  <si>
    <t>速い</t>
  </si>
  <si>
    <t>はやい</t>
  </si>
  <si>
    <t>fast</t>
  </si>
  <si>
    <t>osoi</t>
  </si>
  <si>
    <t>遅い</t>
  </si>
  <si>
    <t>おそい</t>
  </si>
  <si>
    <t>slow</t>
  </si>
  <si>
    <t>kantan na</t>
  </si>
  <si>
    <t>簡単な</t>
  </si>
  <si>
    <t>かんたんな</t>
  </si>
  <si>
    <t>easy</t>
  </si>
  <si>
    <t>muzukashii</t>
  </si>
  <si>
    <t>難しい</t>
  </si>
  <si>
    <t>むずかしい</t>
  </si>
  <si>
    <t>difficult</t>
  </si>
  <si>
    <t>jyūyō na</t>
  </si>
  <si>
    <t>重要な</t>
  </si>
  <si>
    <t>じゅうような</t>
  </si>
  <si>
    <t>important</t>
  </si>
  <si>
    <t>atarashii</t>
  </si>
  <si>
    <t>新しい</t>
  </si>
  <si>
    <t>あたらしい</t>
  </si>
  <si>
    <t>new</t>
  </si>
  <si>
    <t>furui</t>
  </si>
  <si>
    <t>古い</t>
  </si>
  <si>
    <t>ふるい</t>
  </si>
  <si>
    <t>old</t>
  </si>
  <si>
    <t>majime na</t>
  </si>
  <si>
    <t>真面目な</t>
  </si>
  <si>
    <t>まじめな</t>
  </si>
  <si>
    <t>serious</t>
  </si>
  <si>
    <t>amai</t>
  </si>
  <si>
    <t>甘い</t>
  </si>
  <si>
    <t>あまい</t>
  </si>
  <si>
    <t>sweet</t>
  </si>
  <si>
    <t>shiokarai</t>
  </si>
  <si>
    <t>塩辛い</t>
  </si>
  <si>
    <t>しおからい</t>
  </si>
  <si>
    <t>salty</t>
  </si>
  <si>
    <t>suppai</t>
  </si>
  <si>
    <t>酸っぱい</t>
  </si>
  <si>
    <t>すっぱい</t>
  </si>
  <si>
    <t>sour</t>
  </si>
  <si>
    <t>nigai</t>
  </si>
  <si>
    <t>苦い</t>
  </si>
  <si>
    <t>にがい</t>
  </si>
  <si>
    <t>bitter</t>
  </si>
  <si>
    <t>karai</t>
  </si>
  <si>
    <t>辛い</t>
  </si>
  <si>
    <t>からい</t>
  </si>
  <si>
    <t>spicy; hot</t>
  </si>
  <si>
    <t>oishii</t>
  </si>
  <si>
    <t>おいしい</t>
  </si>
  <si>
    <t>delicious; tasty</t>
  </si>
  <si>
    <t>mazui</t>
  </si>
  <si>
    <t>不味い</t>
  </si>
  <si>
    <t>まずい</t>
  </si>
  <si>
    <t>tastes bad</t>
  </si>
  <si>
    <t>tanoshii</t>
  </si>
  <si>
    <t>楽しい</t>
  </si>
  <si>
    <t>たのしい</t>
  </si>
  <si>
    <t>tsumaranai</t>
  </si>
  <si>
    <t>つまらない</t>
  </si>
  <si>
    <t>boring</t>
  </si>
  <si>
    <t>kiken na</t>
  </si>
  <si>
    <t>危険な</t>
  </si>
  <si>
    <t>きけんな</t>
  </si>
  <si>
    <t>dangerous</t>
  </si>
  <si>
    <t>kinkyū no</t>
  </si>
  <si>
    <t>緊急の</t>
  </si>
  <si>
    <t>きんきゅうの</t>
  </si>
  <si>
    <t>urgent</t>
  </si>
  <si>
    <t>ochitsuita</t>
  </si>
  <si>
    <t>落ち着いた</t>
  </si>
  <si>
    <t>おちついた</t>
  </si>
  <si>
    <t>calm</t>
  </si>
  <si>
    <t>wakai</t>
  </si>
  <si>
    <t>若い</t>
  </si>
  <si>
    <t>わかい</t>
  </si>
  <si>
    <t>young</t>
  </si>
  <si>
    <t>toshioita</t>
  </si>
  <si>
    <t>年老いた</t>
  </si>
  <si>
    <t>としおいた</t>
  </si>
  <si>
    <t>kirei na</t>
  </si>
  <si>
    <t>綺麗な</t>
  </si>
  <si>
    <t>きれいな</t>
  </si>
  <si>
    <t>clean; beautiful</t>
  </si>
  <si>
    <t>kitanai</t>
  </si>
  <si>
    <t>汚い</t>
  </si>
  <si>
    <t>きたない</t>
  </si>
  <si>
    <t>dirty</t>
  </si>
  <si>
    <t>suteki na</t>
  </si>
  <si>
    <t>素敵な</t>
  </si>
  <si>
    <t>すてきな</t>
  </si>
  <si>
    <t>nice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</si>
  <si>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</si>
  <si>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</si>
  <si>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</si>
  <si>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</si>
  <si>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</si>
  <si>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</si>
  <si>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</si>
  <si>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</si>
  <si>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</si>
  <si>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</si>
  <si>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</si>
  <si>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</si>
  <si>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</si>
  <si>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</si>
  <si>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</si>
  <si>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</si>
  <si>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</si>
  <si>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</si>
  <si>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</si>
  <si>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</si>
  <si>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</si>
  <si>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</si>
  <si>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</si>
  <si>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</si>
  <si>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</si>
  <si>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</si>
  <si>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</si>
  <si>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</si>
  <si>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</si>
  <si>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</si>
  <si>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</si>
  <si>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</si>
  <si>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</si>
  <si>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</si>
  <si>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</si>
  <si>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</si>
  <si>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</si>
  <si>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</si>
  <si>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</si>
  <si>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</si>
  <si>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</si>
  <si>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</si>
  <si>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</si>
  <si>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</si>
  <si>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</si>
  <si>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</si>
  <si>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</si>
  <si>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</si>
  <si>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</si>
  <si>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</si>
  <si>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</si>
  <si>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</si>
  <si>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</si>
  <si>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</si>
  <si>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</si>
  <si>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</si>
  <si>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</si>
  <si>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</si>
  <si>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</si>
  <si>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</si>
  <si>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</si>
  <si>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</si>
  <si>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</si>
  <si>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昨日</t>
  </si>
  <si>
    <t>kinou</t>
  </si>
  <si>
    <t>yesterday</t>
  </si>
  <si>
    <t>406.</t>
  </si>
  <si>
    <t>きのう</t>
  </si>
  <si>
    <t>迚も</t>
  </si>
  <si>
    <t>totemo</t>
  </si>
  <si>
    <t>very</t>
  </si>
  <si>
    <t>407.</t>
  </si>
  <si>
    <t>とても</t>
  </si>
  <si>
    <t>beki</t>
  </si>
  <si>
    <t>should</t>
  </si>
  <si>
    <t>408.</t>
  </si>
  <si>
    <t>可き</t>
  </si>
  <si>
    <t>べき</t>
  </si>
  <si>
    <t>409.</t>
  </si>
  <si>
    <t>明後日</t>
  </si>
  <si>
    <t>410.</t>
  </si>
  <si>
    <t>ototoi</t>
  </si>
  <si>
    <t>あさって</t>
  </si>
  <si>
    <t>おととい</t>
  </si>
  <si>
    <t>day after tomorrow</t>
  </si>
  <si>
    <t>day before yesterday</t>
  </si>
  <si>
    <t>asatte</t>
  </si>
  <si>
    <t>午後</t>
  </si>
  <si>
    <t>gogo</t>
  </si>
  <si>
    <t>120.</t>
  </si>
  <si>
    <t>137.</t>
  </si>
  <si>
    <t>afternoon</t>
  </si>
  <si>
    <t>ごご</t>
  </si>
  <si>
    <t>午</t>
  </si>
  <si>
    <t>noon/horse</t>
  </si>
  <si>
    <t>音</t>
  </si>
  <si>
    <t>oto</t>
  </si>
  <si>
    <t>sound</t>
  </si>
  <si>
    <t>411.</t>
  </si>
  <si>
    <t>おと</t>
  </si>
  <si>
    <t>一昨日</t>
  </si>
  <si>
    <t>時間</t>
  </si>
  <si>
    <t>jikan</t>
  </si>
  <si>
    <t>412.</t>
  </si>
  <si>
    <t>hours</t>
  </si>
  <si>
    <t>じかん</t>
  </si>
  <si>
    <t>5時間で彼はご飯を食べます</t>
  </si>
  <si>
    <t>za 5 godzin on będzie jadł pizzę</t>
  </si>
  <si>
    <t>自由時間</t>
  </si>
  <si>
    <t>Jiyū jikan</t>
  </si>
  <si>
    <t>413.</t>
  </si>
  <si>
    <t>free time</t>
  </si>
  <si>
    <t>じゆう じかん</t>
  </si>
  <si>
    <t>毎日</t>
  </si>
  <si>
    <t>mainichi</t>
  </si>
  <si>
    <t>everyday</t>
  </si>
  <si>
    <t>414.</t>
  </si>
  <si>
    <t>まいにち</t>
  </si>
  <si>
    <t>goto</t>
  </si>
  <si>
    <t>毎</t>
  </si>
  <si>
    <t>415.</t>
  </si>
  <si>
    <t>every</t>
  </si>
  <si>
    <t>ごと</t>
  </si>
  <si>
    <t>なに / なん</t>
  </si>
  <si>
    <t>nani / nan</t>
  </si>
  <si>
    <t>what</t>
  </si>
  <si>
    <t>だれ</t>
  </si>
  <si>
    <t>dare</t>
  </si>
  <si>
    <t>who</t>
  </si>
  <si>
    <t>どれ</t>
  </si>
  <si>
    <t>dore</t>
  </si>
  <si>
    <t>which one</t>
  </si>
  <si>
    <t>どの</t>
  </si>
  <si>
    <t>dono</t>
  </si>
  <si>
    <t>which</t>
  </si>
  <si>
    <t>どこ</t>
  </si>
  <si>
    <t>doko</t>
  </si>
  <si>
    <t>where</t>
  </si>
  <si>
    <t>どちら</t>
  </si>
  <si>
    <t>dochira</t>
  </si>
  <si>
    <t>which direction</t>
  </si>
  <si>
    <t>どのぐらい</t>
  </si>
  <si>
    <t>donogurai</t>
  </si>
  <si>
    <t>how long</t>
  </si>
  <si>
    <t>どう</t>
  </si>
  <si>
    <t>dou</t>
  </si>
  <si>
    <t>how</t>
  </si>
  <si>
    <t>どうして</t>
  </si>
  <si>
    <t>doushite</t>
  </si>
  <si>
    <t>how / why</t>
  </si>
  <si>
    <t>なんで</t>
  </si>
  <si>
    <t>nande</t>
  </si>
  <si>
    <t>いつ</t>
  </si>
  <si>
    <t>itsu</t>
  </si>
  <si>
    <t>when</t>
  </si>
  <si>
    <t>いくつ</t>
  </si>
  <si>
    <t>ikutsu</t>
  </si>
  <si>
    <t>how many</t>
  </si>
  <si>
    <t>いくら</t>
  </si>
  <si>
    <t>ikura</t>
  </si>
  <si>
    <t>how much</t>
  </si>
  <si>
    <t>question words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</si>
  <si>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</si>
  <si>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</si>
  <si>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</si>
  <si>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</si>
  <si>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</si>
  <si>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</si>
  <si>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</si>
  <si>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</si>
  <si>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</si>
  <si>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</si>
  <si>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</si>
  <si>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</si>
  <si>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</si>
  <si>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mykanji</t>
  </si>
  <si>
    <t>代わり</t>
  </si>
  <si>
    <t>kawari</t>
  </si>
  <si>
    <t>instead of</t>
  </si>
  <si>
    <t>苦しみ</t>
  </si>
  <si>
    <t>kurushimi</t>
  </si>
  <si>
    <t>suffering</t>
  </si>
  <si>
    <t>着ます</t>
  </si>
  <si>
    <t>kimasu</t>
  </si>
  <si>
    <t>to wear</t>
  </si>
  <si>
    <t>走ります</t>
  </si>
  <si>
    <t>to run</t>
  </si>
  <si>
    <t>hashirimasu</t>
  </si>
  <si>
    <t>待って います</t>
  </si>
  <si>
    <t>matte imasu</t>
  </si>
  <si>
    <t>to wait</t>
  </si>
  <si>
    <t>持って います</t>
  </si>
  <si>
    <t>motte imasu</t>
  </si>
  <si>
    <t>to have</t>
  </si>
  <si>
    <t>to search</t>
  </si>
  <si>
    <t>探す / 捜す</t>
  </si>
  <si>
    <t>寝ます</t>
  </si>
  <si>
    <t>nemasu</t>
  </si>
  <si>
    <t>読みます</t>
  </si>
  <si>
    <t>yomimasu</t>
  </si>
  <si>
    <t>to read</t>
  </si>
  <si>
    <t>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</si>
</sst>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24"/>
      <color theme="1"/>
      <name val="Calibri"/>
      <family val="2"/>
      <charset val="238"/>
      <scheme val="minor"/>
    </font>
    <font>
      <sz val="24"/>
      <color rgb="FF000000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24"/>
      <color rgb="FF000000"/>
      <name val="Arial"/>
      <family val="2"/>
      <charset val="238"/>
    </font>
    <font>
      <sz val="22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theme="4" tint="0.7999799847602844"/>
      <name val="Calibri"/>
      <family val="2"/>
      <charset val="238"/>
      <scheme val="minor"/>
    </font>
    <font>
      <b/>
      <sz val="11"/>
      <color rgb="FF63696C"/>
      <name val="Open Sans"/>
      <family val="2"/>
    </font>
    <font>
      <sz val="11"/>
      <color rgb="FF63696C"/>
      <name val="Open Sans"/>
      <family val="2"/>
    </font>
    <font>
      <i/>
      <sz val="11"/>
      <color rgb="FF63696C"/>
      <name val="Open Sans"/>
      <family val="2"/>
    </font>
    <font>
      <sz val="18"/>
      <color rgb="FF63696C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1"/>
      <name val="Georgia"/>
      <family val="1"/>
      <charset val="238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8" tint="0.799979984760284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/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0" xfId="0"/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/>
    <xf numFmtId="0" fontId="10" fillId="0" borderId="1" xfId="0" applyFont="1" applyBorder="1" applyAlignment="1">
      <alignment vertical="top" wrapText="1"/>
    </xf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/>
    </xf>
    <xf numFmtId="0" fontId="10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/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 /><Relationship Id="rId8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A440"/>
  <sheetViews>
    <sheetView tabSelected="1" workbookViewId="0" topLeftCell="A413">
      <selection pane="topLeft" activeCell="K427" sqref="K427"/>
    </sheetView>
  </sheetViews>
  <sheetFormatPr defaultRowHeight="30.9"/>
  <cols>
    <col min="1" max="1" width="8.857142857142858" style="3"/>
    <col min="2" max="2" width="19.142857142857142" style="2" customWidth="1"/>
    <col min="3" max="3" width="8.857142857142858" style="3" customWidth="1"/>
    <col min="4" max="4" width="8.857142857142858" style="3"/>
    <col min="5" max="5" width="12.571428571428571" style="3" customWidth="1"/>
    <col min="6" max="6" width="20.571428571428573" style="3" customWidth="1"/>
    <col min="7" max="7" width="14.571428571428571" style="3" customWidth="1"/>
    <col min="12" max="12" width="12.714285714285714" customWidth="1"/>
    <col min="15" max="15" width="19.142857142857142" customWidth="1"/>
  </cols>
  <sheetData>
    <row r="1" spans="2:7" ht="14.4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1319</v>
      </c>
      <c r="G1" s="3" t="s">
        <v>1320</v>
      </c>
    </row>
    <row r="2" spans="1:27" ht="30.9">
      <c r="A2" s="3" t="s">
        <v>871</v>
      </c>
      <c r="B2" s="2" t="s">
        <v>4</v>
      </c>
      <c r="C2" s="3" t="s">
        <v>5</v>
      </c>
      <c r="D2" s="3" t="s">
        <v>1310</v>
      </c>
      <c r="E2" s="3" t="s">
        <v>1721</v>
      </c>
      <c r="F2" s="3" t="s">
        <v>1342</v>
      </c>
      <c r="G2" s="3" t="s">
        <v>1353</v>
      </c>
      <c r="X2" t="s">
        <v>6</v>
      </c>
      <c r="AA2" t="s">
        <v>7</v>
      </c>
    </row>
    <row r="3" spans="1:27" ht="30.9">
      <c r="A3" s="3" t="s">
        <v>876</v>
      </c>
      <c r="B3" s="47" t="s">
        <v>8</v>
      </c>
      <c r="C3" s="3" t="s">
        <v>9</v>
      </c>
      <c r="D3" s="3" t="s">
        <v>1311</v>
      </c>
      <c r="E3" s="3" t="s">
        <v>1722</v>
      </c>
      <c r="F3" s="3" t="s">
        <v>1342</v>
      </c>
      <c r="G3" s="3" t="s">
        <v>1343</v>
      </c>
      <c r="H3" s="44"/>
      <c r="X3" t="s">
        <v>10</v>
      </c>
      <c r="AA3" t="s">
        <v>11</v>
      </c>
    </row>
    <row r="4" spans="1:27" ht="30.9">
      <c r="A4" s="3" t="s">
        <v>881</v>
      </c>
      <c r="B4" s="2" t="s">
        <v>12</v>
      </c>
      <c r="C4" s="3" t="s">
        <v>13</v>
      </c>
      <c r="D4" s="3" t="s">
        <v>258</v>
      </c>
      <c r="E4" s="3" t="s">
        <v>1723</v>
      </c>
      <c r="F4" s="3" t="s">
        <v>1344</v>
      </c>
      <c r="H4" s="44"/>
      <c r="X4" t="s">
        <v>14</v>
      </c>
      <c r="AA4" t="s">
        <v>15</v>
      </c>
    </row>
    <row r="5" spans="1:27" ht="30.9">
      <c r="A5" s="3" t="s">
        <v>886</v>
      </c>
      <c r="B5" s="2" t="s">
        <v>16</v>
      </c>
      <c r="C5" s="3" t="s">
        <v>17</v>
      </c>
      <c r="D5" s="3" t="s">
        <v>1312</v>
      </c>
      <c r="E5" s="3" t="s">
        <v>1724</v>
      </c>
      <c r="F5" s="3" t="s">
        <v>1342</v>
      </c>
      <c r="G5" s="3" t="s">
        <v>1345</v>
      </c>
      <c r="H5" s="44"/>
      <c r="X5" t="s">
        <v>18</v>
      </c>
      <c r="AA5" t="s">
        <v>19</v>
      </c>
    </row>
    <row r="6" spans="1:27" ht="30.9">
      <c r="A6" s="3" t="s">
        <v>889</v>
      </c>
      <c r="B6" s="2" t="s">
        <v>20</v>
      </c>
      <c r="C6" s="3" t="s">
        <v>21</v>
      </c>
      <c r="D6" s="3" t="s">
        <v>1725</v>
      </c>
      <c r="E6" s="3" t="s">
        <v>1726</v>
      </c>
      <c r="F6" s="3" t="s">
        <v>1342</v>
      </c>
      <c r="G6" s="3" t="s">
        <v>1346</v>
      </c>
      <c r="H6" s="44"/>
      <c r="X6" t="s">
        <v>22</v>
      </c>
      <c r="AA6" t="s">
        <v>23</v>
      </c>
    </row>
    <row r="7" spans="1:27" ht="30.9">
      <c r="A7" s="3" t="s">
        <v>893</v>
      </c>
      <c r="B7" s="2" t="s">
        <v>24</v>
      </c>
      <c r="C7" s="3" t="s">
        <v>25</v>
      </c>
      <c r="D7" s="3" t="s">
        <v>1314</v>
      </c>
      <c r="E7" s="3" t="s">
        <v>1372</v>
      </c>
      <c r="F7" s="3" t="s">
        <v>1342</v>
      </c>
      <c r="G7" s="3" t="s">
        <v>1352</v>
      </c>
      <c r="H7" s="44"/>
      <c r="X7" t="s">
        <v>26</v>
      </c>
      <c r="AA7" t="s">
        <v>27</v>
      </c>
    </row>
    <row r="8" spans="1:27" ht="30.9">
      <c r="A8" s="3" t="s">
        <v>898</v>
      </c>
      <c r="B8" s="2" t="s">
        <v>28</v>
      </c>
      <c r="C8" s="3" t="s">
        <v>29</v>
      </c>
      <c r="D8" s="3" t="s">
        <v>1315</v>
      </c>
      <c r="E8" s="3" t="s">
        <v>1727</v>
      </c>
      <c r="F8" s="3" t="s">
        <v>1344</v>
      </c>
      <c r="H8" s="44"/>
      <c r="X8" t="s">
        <v>30</v>
      </c>
      <c r="AA8" t="s">
        <v>31</v>
      </c>
    </row>
    <row r="9" spans="1:27" ht="30.9">
      <c r="A9" s="3" t="s">
        <v>902</v>
      </c>
      <c r="B9" s="2" t="s">
        <v>32</v>
      </c>
      <c r="C9" s="3" t="s">
        <v>33</v>
      </c>
      <c r="D9" s="3" t="s">
        <v>1316</v>
      </c>
      <c r="E9" s="3" t="s">
        <v>1728</v>
      </c>
      <c r="F9" s="3" t="s">
        <v>1342</v>
      </c>
      <c r="G9" s="3" t="s">
        <v>1353</v>
      </c>
      <c r="H9" s="44"/>
      <c r="X9" t="s">
        <v>34</v>
      </c>
      <c r="AA9" t="s">
        <v>35</v>
      </c>
    </row>
    <row r="10" spans="1:8" ht="30.9">
      <c r="A10" s="3" t="s">
        <v>907</v>
      </c>
      <c r="B10" s="2" t="s">
        <v>36</v>
      </c>
      <c r="C10" s="3" t="s">
        <v>37</v>
      </c>
      <c r="D10" s="3" t="s">
        <v>1317</v>
      </c>
      <c r="E10" s="3" t="s">
        <v>1729</v>
      </c>
      <c r="F10" s="3" t="s">
        <v>1342</v>
      </c>
      <c r="G10" s="3" t="s">
        <v>1345</v>
      </c>
      <c r="H10" s="44"/>
    </row>
    <row r="11" spans="1:8" ht="30.9">
      <c r="A11" s="3" t="s">
        <v>910</v>
      </c>
      <c r="B11" s="2" t="s">
        <v>38</v>
      </c>
      <c r="C11" s="3" t="s">
        <v>39</v>
      </c>
      <c r="D11" s="3" t="s">
        <v>1482</v>
      </c>
      <c r="E11" s="3" t="s">
        <v>1730</v>
      </c>
      <c r="F11" s="3" t="s">
        <v>1342</v>
      </c>
      <c r="G11" s="3" t="s">
        <v>1345</v>
      </c>
      <c r="H11" s="44"/>
    </row>
    <row r="12" spans="1:8" ht="30.9">
      <c r="A12" s="3" t="s">
        <v>915</v>
      </c>
      <c r="B12" s="2" t="s">
        <v>40</v>
      </c>
      <c r="C12" s="3" t="s">
        <v>41</v>
      </c>
      <c r="D12" s="3" t="s">
        <v>1483</v>
      </c>
      <c r="E12" s="3" t="s">
        <v>1731</v>
      </c>
      <c r="F12" s="3" t="s">
        <v>1342</v>
      </c>
      <c r="G12" s="3" t="s">
        <v>1346</v>
      </c>
      <c r="H12" s="44"/>
    </row>
    <row r="13" spans="1:8" ht="30.9">
      <c r="A13" s="3" t="s">
        <v>920</v>
      </c>
      <c r="B13" s="2" t="s">
        <v>42</v>
      </c>
      <c r="C13" s="3" t="s">
        <v>43</v>
      </c>
      <c r="D13" s="3" t="s">
        <v>1318</v>
      </c>
      <c r="E13" s="3" t="s">
        <v>1732</v>
      </c>
      <c r="F13" s="3" t="s">
        <v>1342</v>
      </c>
      <c r="G13" s="3" t="s">
        <v>1346</v>
      </c>
      <c r="H13" s="44"/>
    </row>
    <row r="14" spans="1:8" ht="30.9">
      <c r="A14" s="3" t="s">
        <v>925</v>
      </c>
      <c r="B14" s="2" t="s">
        <v>44</v>
      </c>
      <c r="C14" s="3" t="s">
        <v>45</v>
      </c>
      <c r="D14" s="3" t="s">
        <v>1484</v>
      </c>
      <c r="E14" s="3" t="s">
        <v>1733</v>
      </c>
      <c r="F14" s="3" t="s">
        <v>1344</v>
      </c>
      <c r="H14" s="44"/>
    </row>
    <row r="15" spans="1:8" ht="30.9">
      <c r="A15" s="3" t="s">
        <v>930</v>
      </c>
      <c r="B15" s="2" t="s">
        <v>46</v>
      </c>
      <c r="C15" s="3" t="s">
        <v>47</v>
      </c>
      <c r="D15" s="3" t="s">
        <v>1485</v>
      </c>
      <c r="E15" s="3" t="s">
        <v>1734</v>
      </c>
      <c r="F15" s="3" t="s">
        <v>1344</v>
      </c>
      <c r="H15" s="44"/>
    </row>
    <row r="16" spans="1:8" ht="30.9">
      <c r="A16" s="3" t="s">
        <v>935</v>
      </c>
      <c r="B16" s="2" t="s">
        <v>48</v>
      </c>
      <c r="C16" s="3" t="s">
        <v>49</v>
      </c>
      <c r="D16" s="3" t="s">
        <v>1486</v>
      </c>
      <c r="E16" s="3" t="s">
        <v>1735</v>
      </c>
      <c r="F16" s="3" t="s">
        <v>1344</v>
      </c>
      <c r="H16" s="44"/>
    </row>
    <row r="17" spans="1:8" ht="30.9">
      <c r="A17" s="3" t="s">
        <v>940</v>
      </c>
      <c r="B17" s="2" t="s">
        <v>50</v>
      </c>
      <c r="C17" s="3" t="s">
        <v>51</v>
      </c>
      <c r="D17" s="3" t="s">
        <v>1487</v>
      </c>
      <c r="E17" s="3" t="s">
        <v>1736</v>
      </c>
      <c r="F17" s="3" t="s">
        <v>1342</v>
      </c>
      <c r="G17" s="3" t="s">
        <v>1351</v>
      </c>
      <c r="H17" s="44"/>
    </row>
    <row r="18" spans="1:8" ht="30.9">
      <c r="A18" s="3" t="s">
        <v>945</v>
      </c>
      <c r="B18" s="2" t="s">
        <v>52</v>
      </c>
      <c r="C18" s="3" t="s">
        <v>53</v>
      </c>
      <c r="D18" s="3" t="s">
        <v>1488</v>
      </c>
      <c r="E18" s="3" t="s">
        <v>1737</v>
      </c>
      <c r="F18" s="3" t="s">
        <v>1342</v>
      </c>
      <c r="G18" s="3" t="s">
        <v>1348</v>
      </c>
      <c r="H18" s="44"/>
    </row>
    <row r="19" spans="1:8" ht="30.9">
      <c r="A19" s="3" t="s">
        <v>948</v>
      </c>
      <c r="B19" s="2" t="s">
        <v>54</v>
      </c>
      <c r="C19" s="3" t="s">
        <v>55</v>
      </c>
      <c r="D19" s="3" t="s">
        <v>1489</v>
      </c>
      <c r="E19" s="3" t="s">
        <v>1738</v>
      </c>
      <c r="F19" s="3" t="s">
        <v>1342</v>
      </c>
      <c r="G19" s="3" t="s">
        <v>1346</v>
      </c>
      <c r="H19" s="44"/>
    </row>
    <row r="20" spans="1:8" ht="30.9">
      <c r="A20" s="3" t="s">
        <v>953</v>
      </c>
      <c r="B20" s="2" t="s">
        <v>56</v>
      </c>
      <c r="C20" s="3" t="s">
        <v>57</v>
      </c>
      <c r="D20" s="3" t="s">
        <v>1490</v>
      </c>
      <c r="E20" s="3" t="s">
        <v>1739</v>
      </c>
      <c r="F20" s="3" t="s">
        <v>1342</v>
      </c>
      <c r="G20" s="3" t="s">
        <v>1346</v>
      </c>
      <c r="H20" s="44"/>
    </row>
    <row r="21" spans="1:8" ht="30.9">
      <c r="A21" s="3" t="s">
        <v>956</v>
      </c>
      <c r="B21" s="2" t="s">
        <v>58</v>
      </c>
      <c r="C21" s="3" t="s">
        <v>59</v>
      </c>
      <c r="D21" s="3" t="s">
        <v>1491</v>
      </c>
      <c r="E21" s="3" t="s">
        <v>1741</v>
      </c>
      <c r="F21" s="3" t="s">
        <v>1342</v>
      </c>
      <c r="G21" s="3" t="s">
        <v>1346</v>
      </c>
      <c r="H21" s="44"/>
    </row>
    <row r="22" spans="1:8" ht="30.9">
      <c r="A22" s="3" t="s">
        <v>961</v>
      </c>
      <c r="B22" s="2" t="s">
        <v>60</v>
      </c>
      <c r="C22" s="3" t="s">
        <v>61</v>
      </c>
      <c r="D22" s="3" t="s">
        <v>1492</v>
      </c>
      <c r="E22" s="3" t="s">
        <v>1740</v>
      </c>
      <c r="F22" s="3" t="s">
        <v>1342</v>
      </c>
      <c r="G22" s="3" t="s">
        <v>1346</v>
      </c>
      <c r="H22" s="44"/>
    </row>
    <row r="23" spans="1:8" ht="30.9">
      <c r="A23" s="3" t="s">
        <v>966</v>
      </c>
      <c r="B23" s="2" t="s">
        <v>62</v>
      </c>
      <c r="C23" s="3" t="s">
        <v>63</v>
      </c>
      <c r="D23" s="3" t="s">
        <v>1493</v>
      </c>
      <c r="E23" s="3" t="s">
        <v>1742</v>
      </c>
      <c r="F23" s="3" t="s">
        <v>1342</v>
      </c>
      <c r="G23" s="3" t="s">
        <v>1348</v>
      </c>
      <c r="H23" s="44"/>
    </row>
    <row r="24" spans="1:8" ht="30.9">
      <c r="A24" s="3" t="s">
        <v>970</v>
      </c>
      <c r="B24" s="2" t="s">
        <v>64</v>
      </c>
      <c r="C24" s="3" t="s">
        <v>65</v>
      </c>
      <c r="D24" s="3" t="s">
        <v>1494</v>
      </c>
      <c r="E24" s="3" t="s">
        <v>1743</v>
      </c>
      <c r="F24" s="3" t="s">
        <v>1350</v>
      </c>
      <c r="H24" s="44"/>
    </row>
    <row r="25" spans="1:8" ht="30.9">
      <c r="A25" s="3" t="s">
        <v>975</v>
      </c>
      <c r="B25" s="2" t="s">
        <v>66</v>
      </c>
      <c r="C25" s="3" t="s">
        <v>67</v>
      </c>
      <c r="D25" s="3" t="s">
        <v>1495</v>
      </c>
      <c r="E25" s="3" t="s">
        <v>1744</v>
      </c>
      <c r="F25" s="3" t="s">
        <v>1350</v>
      </c>
      <c r="H25" s="44"/>
    </row>
    <row r="26" spans="1:8" ht="30.9">
      <c r="A26" s="3" t="s">
        <v>980</v>
      </c>
      <c r="B26" s="2" t="s">
        <v>68</v>
      </c>
      <c r="C26" s="3" t="s">
        <v>69</v>
      </c>
      <c r="D26" s="3" t="s">
        <v>1496</v>
      </c>
      <c r="E26" s="3" t="s">
        <v>1745</v>
      </c>
      <c r="F26" s="3" t="s">
        <v>1342</v>
      </c>
      <c r="G26" s="3" t="s">
        <v>1346</v>
      </c>
      <c r="H26" s="44"/>
    </row>
    <row r="27" spans="1:8" ht="30.9">
      <c r="A27" s="3" t="s">
        <v>983</v>
      </c>
      <c r="B27" s="2" t="s">
        <v>70</v>
      </c>
      <c r="C27" s="3" t="s">
        <v>71</v>
      </c>
      <c r="D27" s="3" t="s">
        <v>1497</v>
      </c>
      <c r="E27" s="3" t="s">
        <v>1746</v>
      </c>
      <c r="F27" s="3" t="s">
        <v>1344</v>
      </c>
      <c r="H27" s="44"/>
    </row>
    <row r="28" spans="1:8" ht="30.9">
      <c r="A28" s="3" t="s">
        <v>988</v>
      </c>
      <c r="B28" s="2" t="s">
        <v>72</v>
      </c>
      <c r="C28" s="3" t="s">
        <v>73</v>
      </c>
      <c r="D28" s="3" t="s">
        <v>1498</v>
      </c>
      <c r="E28" s="3" t="s">
        <v>1747</v>
      </c>
      <c r="F28" s="3" t="s">
        <v>1342</v>
      </c>
      <c r="G28" s="3" t="s">
        <v>1348</v>
      </c>
      <c r="H28" s="44"/>
    </row>
    <row r="29" spans="1:16" ht="30.9">
      <c r="A29" s="3" t="s">
        <v>991</v>
      </c>
      <c r="B29" s="2" t="s">
        <v>74</v>
      </c>
      <c r="C29" s="3" t="s">
        <v>75</v>
      </c>
      <c r="D29" s="3" t="s">
        <v>1499</v>
      </c>
      <c r="E29" s="3" t="s">
        <v>1748</v>
      </c>
      <c r="F29" s="3" t="s">
        <v>1342</v>
      </c>
      <c r="G29" s="3" t="s">
        <v>1354</v>
      </c>
      <c r="H29" s="44"/>
      <c r="O29" s="4"/>
      <c r="P29" s="4"/>
    </row>
    <row r="30" spans="1:16" ht="30.9">
      <c r="A30" s="3" t="s">
        <v>995</v>
      </c>
      <c r="B30" s="2" t="s">
        <v>76</v>
      </c>
      <c r="C30" s="3" t="s">
        <v>77</v>
      </c>
      <c r="D30" s="3" t="s">
        <v>1500</v>
      </c>
      <c r="E30" s="3" t="s">
        <v>1749</v>
      </c>
      <c r="F30" s="3" t="s">
        <v>1342</v>
      </c>
      <c r="G30" s="3" t="s">
        <v>1348</v>
      </c>
      <c r="H30" s="44"/>
      <c r="O30" s="4"/>
      <c r="P30" s="4"/>
    </row>
    <row r="31" spans="1:16" ht="30.9">
      <c r="A31" s="3" t="s">
        <v>999</v>
      </c>
      <c r="B31" s="2" t="s">
        <v>78</v>
      </c>
      <c r="C31" s="3" t="s">
        <v>79</v>
      </c>
      <c r="D31" s="3" t="s">
        <v>1501</v>
      </c>
      <c r="E31" s="3" t="s">
        <v>1750</v>
      </c>
      <c r="F31" s="3" t="s">
        <v>1342</v>
      </c>
      <c r="G31" s="3" t="s">
        <v>1348</v>
      </c>
      <c r="H31" s="44"/>
      <c r="O31" s="4"/>
      <c r="P31" s="4"/>
    </row>
    <row r="32" spans="1:16" ht="30" customHeight="1">
      <c r="A32" s="3" t="s">
        <v>1004</v>
      </c>
      <c r="B32" s="5" t="s">
        <v>80</v>
      </c>
      <c r="C32" s="48" t="s">
        <v>81</v>
      </c>
      <c r="D32" s="3" t="s">
        <v>1502</v>
      </c>
      <c r="E32" s="3">
        <v>1</v>
      </c>
      <c r="F32" s="3" t="s">
        <v>1342</v>
      </c>
      <c r="G32" s="3" t="s">
        <v>1345</v>
      </c>
      <c r="H32" s="44"/>
      <c r="O32" s="4"/>
      <c r="P32" s="4"/>
    </row>
    <row r="33" spans="1:16" ht="30" customHeight="1">
      <c r="A33" s="3" t="s">
        <v>1009</v>
      </c>
      <c r="B33" s="5" t="s">
        <v>82</v>
      </c>
      <c r="C33" s="48" t="s">
        <v>83</v>
      </c>
      <c r="D33" s="3" t="s">
        <v>1313</v>
      </c>
      <c r="E33" s="3">
        <v>2</v>
      </c>
      <c r="F33" s="3" t="s">
        <v>1342</v>
      </c>
      <c r="G33" s="3" t="s">
        <v>1345</v>
      </c>
      <c r="H33" s="44"/>
      <c r="O33" s="4"/>
      <c r="P33" s="4"/>
    </row>
    <row r="34" spans="1:16" ht="30" customHeight="1">
      <c r="A34" s="3" t="s">
        <v>1013</v>
      </c>
      <c r="B34" s="5" t="s">
        <v>84</v>
      </c>
      <c r="C34" s="48" t="s">
        <v>85</v>
      </c>
      <c r="D34" s="3" t="s">
        <v>1503</v>
      </c>
      <c r="E34" s="3">
        <v>3</v>
      </c>
      <c r="F34" s="3" t="s">
        <v>1342</v>
      </c>
      <c r="G34" s="3" t="s">
        <v>1345</v>
      </c>
      <c r="H34" s="44"/>
      <c r="O34" s="4"/>
      <c r="P34" s="4"/>
    </row>
    <row r="35" spans="1:16" ht="41.4" customHeight="1">
      <c r="A35" s="3" t="s">
        <v>1018</v>
      </c>
      <c r="B35" s="5" t="s">
        <v>86</v>
      </c>
      <c r="C35" s="48" t="s">
        <v>87</v>
      </c>
      <c r="D35" s="3" t="s">
        <v>1504</v>
      </c>
      <c r="E35" s="3">
        <v>4</v>
      </c>
      <c r="F35" s="3" t="s">
        <v>1342</v>
      </c>
      <c r="G35" s="3" t="s">
        <v>1345</v>
      </c>
      <c r="H35" s="44"/>
      <c r="O35" s="4"/>
      <c r="P35" s="4"/>
    </row>
    <row r="36" spans="1:16" ht="30" customHeight="1">
      <c r="A36" s="3" t="s">
        <v>1023</v>
      </c>
      <c r="B36" s="5" t="s">
        <v>88</v>
      </c>
      <c r="C36" s="48" t="s">
        <v>89</v>
      </c>
      <c r="D36" s="3" t="s">
        <v>1505</v>
      </c>
      <c r="E36" s="3">
        <v>5</v>
      </c>
      <c r="F36" s="3" t="s">
        <v>1342</v>
      </c>
      <c r="G36" s="3" t="s">
        <v>1345</v>
      </c>
      <c r="H36" s="44"/>
      <c r="O36" s="4"/>
      <c r="P36" s="4"/>
    </row>
    <row r="37" spans="1:16" ht="55.2" customHeight="1">
      <c r="A37" s="3" t="s">
        <v>1028</v>
      </c>
      <c r="B37" s="5" t="s">
        <v>90</v>
      </c>
      <c r="C37" s="48" t="s">
        <v>91</v>
      </c>
      <c r="D37" s="3" t="s">
        <v>1506</v>
      </c>
      <c r="E37" s="3">
        <v>6</v>
      </c>
      <c r="F37" s="3" t="s">
        <v>1342</v>
      </c>
      <c r="G37" s="3" t="s">
        <v>1345</v>
      </c>
      <c r="H37" s="44"/>
      <c r="O37" s="4"/>
      <c r="P37" s="4"/>
    </row>
    <row r="38" spans="1:16" ht="55.2" customHeight="1">
      <c r="A38" s="3" t="s">
        <v>1033</v>
      </c>
      <c r="B38" s="5" t="s">
        <v>92</v>
      </c>
      <c r="C38" s="48" t="s">
        <v>93</v>
      </c>
      <c r="D38" s="3" t="s">
        <v>1507</v>
      </c>
      <c r="E38" s="3">
        <v>7</v>
      </c>
      <c r="F38" s="3" t="s">
        <v>1342</v>
      </c>
      <c r="G38" s="3" t="s">
        <v>1345</v>
      </c>
      <c r="H38" s="44"/>
      <c r="O38" s="4"/>
      <c r="P38" s="4"/>
    </row>
    <row r="39" spans="1:8" ht="30" customHeight="1">
      <c r="A39" s="3" t="s">
        <v>1038</v>
      </c>
      <c r="B39" s="5" t="s">
        <v>95</v>
      </c>
      <c r="C39" s="48" t="s">
        <v>96</v>
      </c>
      <c r="D39" s="3" t="s">
        <v>1508</v>
      </c>
      <c r="E39" s="3">
        <v>8</v>
      </c>
      <c r="F39" s="3" t="s">
        <v>1342</v>
      </c>
      <c r="G39" s="3" t="s">
        <v>1345</v>
      </c>
      <c r="H39" s="44"/>
    </row>
    <row r="40" spans="1:8" ht="41.4" customHeight="1">
      <c r="A40" s="3" t="s">
        <v>1042</v>
      </c>
      <c r="B40" s="5" t="s">
        <v>97</v>
      </c>
      <c r="C40" s="48" t="s">
        <v>98</v>
      </c>
      <c r="D40" s="3" t="s">
        <v>1509</v>
      </c>
      <c r="E40" s="3">
        <v>9</v>
      </c>
      <c r="F40" s="3" t="s">
        <v>1342</v>
      </c>
      <c r="G40" s="3" t="s">
        <v>1345</v>
      </c>
      <c r="H40" s="44"/>
    </row>
    <row r="41" spans="1:8" ht="30" customHeight="1">
      <c r="A41" s="3" t="s">
        <v>1047</v>
      </c>
      <c r="B41" s="5" t="s">
        <v>94</v>
      </c>
      <c r="C41" s="48" t="s">
        <v>99</v>
      </c>
      <c r="D41" s="3" t="s">
        <v>1510</v>
      </c>
      <c r="E41" s="3">
        <v>10</v>
      </c>
      <c r="F41" s="3" t="s">
        <v>1342</v>
      </c>
      <c r="G41" s="3" t="s">
        <v>1345</v>
      </c>
      <c r="H41" s="44"/>
    </row>
    <row r="42" spans="1:8" ht="30.9">
      <c r="A42" s="3" t="s">
        <v>1051</v>
      </c>
      <c r="B42" s="2" t="s">
        <v>100</v>
      </c>
      <c r="C42" s="3" t="s">
        <v>47</v>
      </c>
      <c r="D42" s="3" t="s">
        <v>1485</v>
      </c>
      <c r="E42" s="3" t="s">
        <v>1751</v>
      </c>
      <c r="F42" s="3" t="s">
        <v>1342</v>
      </c>
      <c r="G42" s="3" t="s">
        <v>1347</v>
      </c>
      <c r="H42" s="44"/>
    </row>
    <row r="43" spans="1:8" ht="30.9">
      <c r="A43" s="3" t="s">
        <v>1056</v>
      </c>
      <c r="B43" s="2" t="s">
        <v>101</v>
      </c>
      <c r="C43" s="3" t="s">
        <v>102</v>
      </c>
      <c r="D43" s="3" t="s">
        <v>1511</v>
      </c>
      <c r="E43" s="3" t="s">
        <v>1752</v>
      </c>
      <c r="F43" s="3" t="s">
        <v>1350</v>
      </c>
      <c r="H43" s="44"/>
    </row>
    <row r="44" spans="1:8" ht="30.9">
      <c r="A44" s="3" t="s">
        <v>1061</v>
      </c>
      <c r="B44" s="2" t="s">
        <v>103</v>
      </c>
      <c r="C44" s="3" t="s">
        <v>104</v>
      </c>
      <c r="D44" s="3" t="s">
        <v>1512</v>
      </c>
      <c r="E44" s="3" t="s">
        <v>1753</v>
      </c>
      <c r="F44" s="3" t="s">
        <v>1350</v>
      </c>
      <c r="H44" s="44"/>
    </row>
    <row r="45" spans="1:8" ht="30.9">
      <c r="A45" s="3" t="s">
        <v>1066</v>
      </c>
      <c r="B45" s="2" t="s">
        <v>105</v>
      </c>
      <c r="C45" s="3" t="s">
        <v>106</v>
      </c>
      <c r="D45" s="3" t="s">
        <v>1513</v>
      </c>
      <c r="E45" s="3" t="s">
        <v>1754</v>
      </c>
      <c r="F45" s="3" t="s">
        <v>1342</v>
      </c>
      <c r="G45" s="3" t="s">
        <v>1355</v>
      </c>
      <c r="H45" s="44"/>
    </row>
    <row r="46" spans="1:8" ht="30.9">
      <c r="A46" s="3" t="s">
        <v>1070</v>
      </c>
      <c r="B46" s="2" t="s">
        <v>107</v>
      </c>
      <c r="C46" s="3" t="s">
        <v>108</v>
      </c>
      <c r="D46" s="3" t="s">
        <v>1514</v>
      </c>
      <c r="E46" s="3" t="s">
        <v>1755</v>
      </c>
      <c r="F46" s="3" t="s">
        <v>1342</v>
      </c>
      <c r="G46" s="3" t="s">
        <v>1355</v>
      </c>
      <c r="H46" s="44"/>
    </row>
    <row r="47" spans="1:8" ht="30.9">
      <c r="A47" s="3" t="s">
        <v>1074</v>
      </c>
      <c r="B47" s="2" t="s">
        <v>109</v>
      </c>
      <c r="C47" s="3" t="s">
        <v>110</v>
      </c>
      <c r="D47" s="3" t="s">
        <v>1515</v>
      </c>
      <c r="E47" s="3" t="s">
        <v>1756</v>
      </c>
      <c r="F47" s="3" t="s">
        <v>1342</v>
      </c>
      <c r="G47" s="3" t="s">
        <v>1356</v>
      </c>
      <c r="H47" s="44"/>
    </row>
    <row r="48" spans="1:8" ht="30.9">
      <c r="A48" s="3" t="s">
        <v>1079</v>
      </c>
      <c r="B48" s="2" t="s">
        <v>111</v>
      </c>
      <c r="C48" s="3" t="s">
        <v>112</v>
      </c>
      <c r="D48" s="3" t="s">
        <v>1516</v>
      </c>
      <c r="E48" s="3" t="s">
        <v>1757</v>
      </c>
      <c r="F48" s="3" t="s">
        <v>1342</v>
      </c>
      <c r="G48" s="3" t="s">
        <v>1356</v>
      </c>
      <c r="H48" s="44"/>
    </row>
    <row r="49" spans="1:8" ht="30.9">
      <c r="A49" s="3" t="s">
        <v>1083</v>
      </c>
      <c r="B49" s="2" t="s">
        <v>113</v>
      </c>
      <c r="C49" s="3" t="s">
        <v>114</v>
      </c>
      <c r="D49" s="3" t="s">
        <v>1517</v>
      </c>
      <c r="E49" s="3" t="s">
        <v>1758</v>
      </c>
      <c r="F49" s="3" t="s">
        <v>1342</v>
      </c>
      <c r="G49" s="3" t="s">
        <v>1356</v>
      </c>
      <c r="H49" s="44"/>
    </row>
    <row r="50" spans="1:8" ht="30.9">
      <c r="A50" s="3" t="s">
        <v>1088</v>
      </c>
      <c r="B50" s="2" t="s">
        <v>115</v>
      </c>
      <c r="C50" s="3" t="s">
        <v>116</v>
      </c>
      <c r="D50" s="3" t="s">
        <v>1518</v>
      </c>
      <c r="E50" s="3" t="s">
        <v>1759</v>
      </c>
      <c r="F50" s="3" t="s">
        <v>1342</v>
      </c>
      <c r="G50" s="3" t="s">
        <v>1356</v>
      </c>
      <c r="H50" s="44"/>
    </row>
    <row r="51" spans="1:8" ht="30.9">
      <c r="A51" s="3" t="s">
        <v>1093</v>
      </c>
      <c r="B51" s="2" t="s">
        <v>117</v>
      </c>
      <c r="C51" s="3" t="s">
        <v>118</v>
      </c>
      <c r="D51" s="3" t="s">
        <v>1519</v>
      </c>
      <c r="E51" s="3" t="s">
        <v>1760</v>
      </c>
      <c r="F51" s="3" t="s">
        <v>1342</v>
      </c>
      <c r="G51" s="3" t="s">
        <v>1355</v>
      </c>
      <c r="H51" s="44"/>
    </row>
    <row r="52" spans="1:8" ht="30.9">
      <c r="A52" s="3" t="s">
        <v>1098</v>
      </c>
      <c r="B52" s="2" t="s">
        <v>119</v>
      </c>
      <c r="C52" s="3" t="s">
        <v>120</v>
      </c>
      <c r="D52" s="3" t="s">
        <v>1520</v>
      </c>
      <c r="E52" s="3" t="s">
        <v>1761</v>
      </c>
      <c r="F52" s="3" t="s">
        <v>1342</v>
      </c>
      <c r="G52" s="3" t="s">
        <v>1355</v>
      </c>
      <c r="H52" s="44"/>
    </row>
    <row r="53" spans="1:8" ht="30.9">
      <c r="A53" s="3" t="s">
        <v>1101</v>
      </c>
      <c r="B53" s="2" t="s">
        <v>121</v>
      </c>
      <c r="C53" s="3" t="s">
        <v>122</v>
      </c>
      <c r="D53" s="3" t="s">
        <v>1521</v>
      </c>
      <c r="E53" s="3" t="s">
        <v>1762</v>
      </c>
      <c r="F53" s="3" t="s">
        <v>1342</v>
      </c>
      <c r="G53" s="3" t="s">
        <v>1354</v>
      </c>
      <c r="H53" s="44"/>
    </row>
    <row r="54" spans="1:8" ht="30.9">
      <c r="A54" s="3" t="s">
        <v>1106</v>
      </c>
      <c r="B54" s="2" t="s">
        <v>123</v>
      </c>
      <c r="C54" s="3" t="s">
        <v>124</v>
      </c>
      <c r="D54" s="3" t="s">
        <v>1522</v>
      </c>
      <c r="E54" s="3" t="s">
        <v>1763</v>
      </c>
      <c r="F54" s="3" t="s">
        <v>1342</v>
      </c>
      <c r="G54" s="3" t="s">
        <v>1356</v>
      </c>
      <c r="H54" s="44"/>
    </row>
    <row r="55" spans="1:8" ht="30.9">
      <c r="A55" s="3" t="s">
        <v>1111</v>
      </c>
      <c r="B55" s="2" t="s">
        <v>125</v>
      </c>
      <c r="C55" s="3" t="s">
        <v>126</v>
      </c>
      <c r="D55" s="3" t="s">
        <v>1523</v>
      </c>
      <c r="E55" s="3" t="s">
        <v>1764</v>
      </c>
      <c r="F55" s="3" t="s">
        <v>1342</v>
      </c>
      <c r="G55" s="3" t="s">
        <v>1356</v>
      </c>
      <c r="H55" s="44"/>
    </row>
    <row r="56" spans="1:8" ht="30.9">
      <c r="A56" s="3" t="s">
        <v>1116</v>
      </c>
      <c r="B56" s="2" t="s">
        <v>127</v>
      </c>
      <c r="C56" s="3" t="s">
        <v>128</v>
      </c>
      <c r="D56" s="3" t="s">
        <v>1524</v>
      </c>
      <c r="E56" s="3" t="s">
        <v>1765</v>
      </c>
      <c r="F56" s="3" t="s">
        <v>1342</v>
      </c>
      <c r="G56" s="3" t="s">
        <v>1356</v>
      </c>
      <c r="H56" s="44"/>
    </row>
    <row r="57" spans="1:8" ht="30.9">
      <c r="A57" s="3" t="s">
        <v>1121</v>
      </c>
      <c r="B57" s="6" t="s">
        <v>129</v>
      </c>
      <c r="C57" s="3" t="s">
        <v>130</v>
      </c>
      <c r="D57" s="3" t="s">
        <v>1525</v>
      </c>
      <c r="E57" s="3" t="s">
        <v>1766</v>
      </c>
      <c r="F57" s="3" t="s">
        <v>1342</v>
      </c>
      <c r="G57" s="3" t="s">
        <v>1343</v>
      </c>
      <c r="H57" s="44"/>
    </row>
    <row r="58" spans="1:8" ht="30.9">
      <c r="A58" s="3" t="s">
        <v>1125</v>
      </c>
      <c r="B58" s="2" t="s">
        <v>131</v>
      </c>
      <c r="C58" s="3" t="s">
        <v>132</v>
      </c>
      <c r="D58" s="3" t="s">
        <v>1526</v>
      </c>
      <c r="E58" s="3" t="s">
        <v>1767</v>
      </c>
      <c r="F58" s="3" t="s">
        <v>1342</v>
      </c>
      <c r="G58" s="3" t="s">
        <v>1343</v>
      </c>
      <c r="H58" s="44"/>
    </row>
    <row r="59" spans="1:8" ht="30.9">
      <c r="A59" s="3" t="s">
        <v>1130</v>
      </c>
      <c r="B59" s="2" t="s">
        <v>133</v>
      </c>
      <c r="C59" s="3" t="s">
        <v>134</v>
      </c>
      <c r="D59" s="3" t="s">
        <v>1527</v>
      </c>
      <c r="E59" s="3" t="s">
        <v>1768</v>
      </c>
      <c r="F59" s="3" t="s">
        <v>1342</v>
      </c>
      <c r="G59" s="3" t="s">
        <v>1346</v>
      </c>
      <c r="H59" s="44"/>
    </row>
    <row r="60" spans="1:8" ht="30.9">
      <c r="A60" s="3" t="s">
        <v>1135</v>
      </c>
      <c r="B60" s="2" t="s">
        <v>135</v>
      </c>
      <c r="C60" s="3" t="s">
        <v>136</v>
      </c>
      <c r="D60" s="3" t="s">
        <v>1528</v>
      </c>
      <c r="E60" s="3" t="s">
        <v>1769</v>
      </c>
      <c r="F60" s="3" t="s">
        <v>1344</v>
      </c>
      <c r="H60" s="44"/>
    </row>
    <row r="61" spans="1:8" ht="30.9">
      <c r="A61" s="3" t="s">
        <v>1140</v>
      </c>
      <c r="B61" s="2" t="s">
        <v>137</v>
      </c>
      <c r="C61" s="3" t="s">
        <v>138</v>
      </c>
      <c r="D61" s="3" t="s">
        <v>1529</v>
      </c>
      <c r="E61" s="3" t="s">
        <v>1770</v>
      </c>
      <c r="F61" s="3" t="s">
        <v>1344</v>
      </c>
      <c r="H61" s="44"/>
    </row>
    <row r="62" spans="1:8" ht="30.9">
      <c r="A62" s="3" t="s">
        <v>1144</v>
      </c>
      <c r="B62" s="2" t="s">
        <v>139</v>
      </c>
      <c r="C62" s="3" t="s">
        <v>136</v>
      </c>
      <c r="D62" s="3" t="s">
        <v>1528</v>
      </c>
      <c r="E62" s="3" t="s">
        <v>1771</v>
      </c>
      <c r="F62" s="3" t="s">
        <v>1342</v>
      </c>
      <c r="G62" s="3" t="s">
        <v>1356</v>
      </c>
      <c r="H62" s="44"/>
    </row>
    <row r="63" spans="1:8" ht="30.9">
      <c r="A63" s="3" t="s">
        <v>1148</v>
      </c>
      <c r="B63" s="2" t="s">
        <v>140</v>
      </c>
      <c r="C63" s="3" t="s">
        <v>141</v>
      </c>
      <c r="D63" s="3" t="s">
        <v>989</v>
      </c>
      <c r="E63" s="3" t="s">
        <v>1772</v>
      </c>
      <c r="F63" s="3" t="s">
        <v>1342</v>
      </c>
      <c r="G63" s="3" t="s">
        <v>1349</v>
      </c>
      <c r="H63" s="44"/>
    </row>
    <row r="64" spans="1:8" ht="30.9">
      <c r="A64" s="3" t="s">
        <v>1152</v>
      </c>
      <c r="B64" s="2" t="s">
        <v>142</v>
      </c>
      <c r="C64" s="3" t="s">
        <v>143</v>
      </c>
      <c r="D64" s="3" t="s">
        <v>1530</v>
      </c>
      <c r="E64" s="3" t="s">
        <v>1773</v>
      </c>
      <c r="F64" s="3" t="s">
        <v>1344</v>
      </c>
      <c r="H64" s="44"/>
    </row>
    <row r="65" spans="1:8" ht="30.9">
      <c r="A65" s="3" t="s">
        <v>1156</v>
      </c>
      <c r="B65" s="2" t="s">
        <v>144</v>
      </c>
      <c r="C65" s="3" t="s">
        <v>145</v>
      </c>
      <c r="D65" s="3" t="s">
        <v>1531</v>
      </c>
      <c r="E65" s="3" t="s">
        <v>1774</v>
      </c>
      <c r="F65" s="3" t="s">
        <v>1344</v>
      </c>
      <c r="H65" s="44"/>
    </row>
    <row r="66" spans="1:8" ht="30.9">
      <c r="A66" s="3" t="s">
        <v>1160</v>
      </c>
      <c r="B66" s="2" t="s">
        <v>146</v>
      </c>
      <c r="C66" s="3" t="s">
        <v>147</v>
      </c>
      <c r="D66" s="3" t="s">
        <v>1532</v>
      </c>
      <c r="E66" s="3" t="s">
        <v>1775</v>
      </c>
      <c r="F66" s="3" t="s">
        <v>1344</v>
      </c>
      <c r="H66" s="44"/>
    </row>
    <row r="67" spans="1:8" ht="30.9">
      <c r="A67" s="3" t="s">
        <v>1165</v>
      </c>
      <c r="B67" s="2" t="s">
        <v>148</v>
      </c>
      <c r="C67" s="3" t="s">
        <v>149</v>
      </c>
      <c r="D67" s="3" t="s">
        <v>1533</v>
      </c>
      <c r="E67" s="3" t="s">
        <v>1776</v>
      </c>
      <c r="F67" s="3" t="s">
        <v>1344</v>
      </c>
      <c r="H67" s="44"/>
    </row>
    <row r="68" spans="1:8" ht="30.9">
      <c r="A68" s="3" t="s">
        <v>1169</v>
      </c>
      <c r="B68" s="2" t="s">
        <v>150</v>
      </c>
      <c r="C68" s="3" t="s">
        <v>151</v>
      </c>
      <c r="D68" s="3" t="s">
        <v>1534</v>
      </c>
      <c r="E68" s="3" t="s">
        <v>1777</v>
      </c>
      <c r="F68" s="3" t="s">
        <v>1342</v>
      </c>
      <c r="G68" s="3" t="s">
        <v>1348</v>
      </c>
      <c r="H68" s="44"/>
    </row>
    <row r="69" spans="1:8" ht="30.9">
      <c r="A69" s="3" t="s">
        <v>1174</v>
      </c>
      <c r="B69" s="2" t="s">
        <v>152</v>
      </c>
      <c r="C69" s="3" t="s">
        <v>153</v>
      </c>
      <c r="D69" s="3" t="s">
        <v>1535</v>
      </c>
      <c r="E69" s="3" t="s">
        <v>1778</v>
      </c>
      <c r="F69" s="3" t="s">
        <v>1342</v>
      </c>
      <c r="G69" s="3" t="s">
        <v>1348</v>
      </c>
      <c r="H69" s="44"/>
    </row>
    <row r="70" spans="1:8" ht="30.9">
      <c r="A70" s="3" t="s">
        <v>1179</v>
      </c>
      <c r="B70" s="2" t="s">
        <v>154</v>
      </c>
      <c r="C70" s="3" t="s">
        <v>155</v>
      </c>
      <c r="D70" s="3" t="s">
        <v>1536</v>
      </c>
      <c r="E70" s="3" t="s">
        <v>1357</v>
      </c>
      <c r="F70" s="3" t="s">
        <v>1342</v>
      </c>
      <c r="G70" s="3" t="s">
        <v>1357</v>
      </c>
      <c r="H70" s="44"/>
    </row>
    <row r="71" spans="1:8" ht="30.9">
      <c r="A71" s="3" t="s">
        <v>1184</v>
      </c>
      <c r="B71" s="2" t="s">
        <v>156</v>
      </c>
      <c r="C71" s="3" t="s">
        <v>157</v>
      </c>
      <c r="D71" s="3" t="s">
        <v>1537</v>
      </c>
      <c r="E71" s="3" t="s">
        <v>1779</v>
      </c>
      <c r="F71" s="3" t="s">
        <v>1344</v>
      </c>
      <c r="H71" s="44"/>
    </row>
    <row r="72" spans="1:8" ht="30.9">
      <c r="A72" s="3" t="s">
        <v>1189</v>
      </c>
      <c r="B72" s="2" t="s">
        <v>158</v>
      </c>
      <c r="C72" s="3" t="s">
        <v>159</v>
      </c>
      <c r="D72" s="3" t="s">
        <v>1538</v>
      </c>
      <c r="E72" s="3" t="s">
        <v>1780</v>
      </c>
      <c r="F72" s="3" t="s">
        <v>1342</v>
      </c>
      <c r="G72" s="3" t="s">
        <v>1349</v>
      </c>
      <c r="H72" s="44"/>
    </row>
    <row r="73" spans="1:8" ht="30.9">
      <c r="A73" s="3" t="s">
        <v>1193</v>
      </c>
      <c r="B73" s="2" t="s">
        <v>160</v>
      </c>
      <c r="C73" s="3" t="s">
        <v>161</v>
      </c>
      <c r="D73" s="3" t="s">
        <v>160</v>
      </c>
      <c r="E73" s="3" t="s">
        <v>1781</v>
      </c>
      <c r="F73" s="3" t="s">
        <v>1342</v>
      </c>
      <c r="G73" s="3" t="s">
        <v>1349</v>
      </c>
      <c r="H73" s="44"/>
    </row>
    <row r="74" spans="1:8" ht="30.9">
      <c r="A74" s="3" t="s">
        <v>1197</v>
      </c>
      <c r="B74" s="2" t="s">
        <v>162</v>
      </c>
      <c r="C74" s="3" t="s">
        <v>163</v>
      </c>
      <c r="D74" s="3" t="s">
        <v>162</v>
      </c>
      <c r="E74" s="3" t="s">
        <v>1782</v>
      </c>
      <c r="F74" s="3" t="s">
        <v>1342</v>
      </c>
      <c r="G74" s="3" t="s">
        <v>1349</v>
      </c>
      <c r="H74" s="44"/>
    </row>
    <row r="75" spans="1:8" ht="30.9">
      <c r="A75" s="3" t="s">
        <v>1202</v>
      </c>
      <c r="B75" s="2" t="s">
        <v>164</v>
      </c>
      <c r="C75" s="3" t="s">
        <v>165</v>
      </c>
      <c r="D75" s="3" t="s">
        <v>1099</v>
      </c>
      <c r="E75" s="3" t="s">
        <v>1783</v>
      </c>
      <c r="F75" s="3" t="s">
        <v>1342</v>
      </c>
      <c r="G75" s="3" t="s">
        <v>1349</v>
      </c>
      <c r="H75" s="44"/>
    </row>
    <row r="76" spans="1:8" ht="30.9">
      <c r="A76" s="3" t="s">
        <v>1207</v>
      </c>
      <c r="B76" s="2" t="s">
        <v>166</v>
      </c>
      <c r="C76" s="3" t="s">
        <v>167</v>
      </c>
      <c r="D76" s="3" t="s">
        <v>522</v>
      </c>
      <c r="E76" s="3" t="s">
        <v>1784</v>
      </c>
      <c r="F76" s="3" t="s">
        <v>1342</v>
      </c>
      <c r="G76" s="3" t="s">
        <v>1349</v>
      </c>
      <c r="H76" s="44"/>
    </row>
    <row r="77" spans="1:8" ht="30.9">
      <c r="A77" s="3" t="s">
        <v>1211</v>
      </c>
      <c r="B77" s="2" t="s">
        <v>168</v>
      </c>
      <c r="C77" s="3" t="s">
        <v>169</v>
      </c>
      <c r="D77" s="3" t="s">
        <v>1566</v>
      </c>
      <c r="E77" s="3" t="s">
        <v>1785</v>
      </c>
      <c r="F77" s="3" t="s">
        <v>1344</v>
      </c>
      <c r="H77" s="44"/>
    </row>
    <row r="78" spans="1:8" ht="30.9">
      <c r="A78" s="3" t="s">
        <v>1215</v>
      </c>
      <c r="B78" s="2" t="s">
        <v>170</v>
      </c>
      <c r="C78" s="3" t="s">
        <v>171</v>
      </c>
      <c r="D78" s="3" t="s">
        <v>1567</v>
      </c>
      <c r="E78" s="3" t="s">
        <v>1786</v>
      </c>
      <c r="F78" s="3" t="s">
        <v>1344</v>
      </c>
      <c r="H78" s="44"/>
    </row>
    <row r="79" spans="1:8" ht="30.9">
      <c r="A79" s="3" t="s">
        <v>1219</v>
      </c>
      <c r="B79" s="2" t="s">
        <v>172</v>
      </c>
      <c r="C79" s="3" t="s">
        <v>173</v>
      </c>
      <c r="D79" s="3" t="s">
        <v>1568</v>
      </c>
      <c r="E79" s="3" t="s">
        <v>1389</v>
      </c>
      <c r="F79" s="3" t="s">
        <v>1342</v>
      </c>
      <c r="G79" s="3" t="s">
        <v>1352</v>
      </c>
      <c r="H79" s="44"/>
    </row>
    <row r="80" spans="1:8" ht="30.9">
      <c r="A80" s="3" t="s">
        <v>1223</v>
      </c>
      <c r="B80" s="2" t="s">
        <v>174</v>
      </c>
      <c r="C80" s="3" t="s">
        <v>175</v>
      </c>
      <c r="D80" s="3" t="s">
        <v>1569</v>
      </c>
      <c r="E80" s="3" t="s">
        <v>1393</v>
      </c>
      <c r="F80" s="3" t="s">
        <v>1342</v>
      </c>
      <c r="G80" s="3" t="s">
        <v>1352</v>
      </c>
      <c r="H80" s="44"/>
    </row>
    <row r="81" spans="1:8" ht="30.9">
      <c r="A81" s="3" t="s">
        <v>1227</v>
      </c>
      <c r="B81" s="2" t="s">
        <v>176</v>
      </c>
      <c r="C81" s="3" t="s">
        <v>177</v>
      </c>
      <c r="D81" s="3" t="s">
        <v>1570</v>
      </c>
      <c r="E81" s="3" t="s">
        <v>1787</v>
      </c>
      <c r="F81" s="3" t="s">
        <v>1350</v>
      </c>
      <c r="H81" s="44"/>
    </row>
    <row r="82" spans="1:8" ht="30.9">
      <c r="A82" s="3" t="s">
        <v>1231</v>
      </c>
      <c r="B82" s="2" t="s">
        <v>178</v>
      </c>
      <c r="C82" s="3" t="s">
        <v>179</v>
      </c>
      <c r="D82" s="3" t="s">
        <v>178</v>
      </c>
      <c r="E82" s="3" t="s">
        <v>1788</v>
      </c>
      <c r="F82" s="3" t="s">
        <v>1347</v>
      </c>
      <c r="H82" s="44"/>
    </row>
    <row r="83" spans="1:8" ht="30.9">
      <c r="A83" s="3" t="s">
        <v>1235</v>
      </c>
      <c r="B83" s="2" t="s">
        <v>180</v>
      </c>
      <c r="C83" s="3" t="s">
        <v>181</v>
      </c>
      <c r="D83" s="3" t="s">
        <v>180</v>
      </c>
      <c r="E83" s="3" t="s">
        <v>1789</v>
      </c>
      <c r="F83" s="3" t="s">
        <v>1347</v>
      </c>
      <c r="H83" s="44"/>
    </row>
    <row r="84" spans="1:8" ht="30.9">
      <c r="A84" s="3" t="s">
        <v>1240</v>
      </c>
      <c r="B84" s="2" t="s">
        <v>182</v>
      </c>
      <c r="C84" s="3" t="s">
        <v>183</v>
      </c>
      <c r="D84" s="3" t="s">
        <v>1571</v>
      </c>
      <c r="E84" s="3" t="s">
        <v>1790</v>
      </c>
      <c r="F84" s="3" t="s">
        <v>1347</v>
      </c>
      <c r="H84" s="44"/>
    </row>
    <row r="85" spans="1:8" ht="30.9">
      <c r="A85" s="3" t="s">
        <v>1245</v>
      </c>
      <c r="B85" s="2" t="s">
        <v>184</v>
      </c>
      <c r="C85" s="3" t="s">
        <v>185</v>
      </c>
      <c r="D85" s="3" t="s">
        <v>1572</v>
      </c>
      <c r="E85" s="3" t="s">
        <v>1791</v>
      </c>
      <c r="F85" s="3" t="s">
        <v>1347</v>
      </c>
      <c r="H85" s="44"/>
    </row>
    <row r="86" spans="1:8" ht="30.9">
      <c r="A86" s="3" t="s">
        <v>1250</v>
      </c>
      <c r="B86" s="2" t="s">
        <v>186</v>
      </c>
      <c r="C86" s="3" t="s">
        <v>187</v>
      </c>
      <c r="D86" s="3" t="s">
        <v>1547</v>
      </c>
      <c r="E86" s="3" t="s">
        <v>1792</v>
      </c>
      <c r="F86" s="3" t="s">
        <v>1347</v>
      </c>
      <c r="H86" s="44"/>
    </row>
    <row r="87" spans="1:8" ht="30.9">
      <c r="A87" s="3" t="s">
        <v>1254</v>
      </c>
      <c r="B87" s="2" t="s">
        <v>188</v>
      </c>
      <c r="C87" s="3" t="s">
        <v>189</v>
      </c>
      <c r="D87" s="3" t="s">
        <v>1573</v>
      </c>
      <c r="E87" s="3" t="s">
        <v>1793</v>
      </c>
      <c r="F87" s="3" t="s">
        <v>1347</v>
      </c>
      <c r="H87" s="44"/>
    </row>
    <row r="88" spans="1:8" ht="30.9">
      <c r="A88" s="3" t="s">
        <v>1259</v>
      </c>
      <c r="B88" s="2" t="s">
        <v>190</v>
      </c>
      <c r="C88" s="3" t="s">
        <v>191</v>
      </c>
      <c r="D88" s="3" t="s">
        <v>1574</v>
      </c>
      <c r="E88" s="3" t="s">
        <v>1794</v>
      </c>
      <c r="F88" s="3" t="s">
        <v>1342</v>
      </c>
      <c r="G88" s="3" t="s">
        <v>1343</v>
      </c>
      <c r="H88" s="44"/>
    </row>
    <row r="89" spans="1:8" ht="30.9">
      <c r="A89" s="3" t="s">
        <v>1264</v>
      </c>
      <c r="B89" s="2" t="s">
        <v>192</v>
      </c>
      <c r="C89" s="3" t="s">
        <v>193</v>
      </c>
      <c r="D89" s="3" t="s">
        <v>1575</v>
      </c>
      <c r="E89" s="3" t="s">
        <v>1795</v>
      </c>
      <c r="F89" s="3" t="s">
        <v>1342</v>
      </c>
      <c r="G89" s="3" t="s">
        <v>1343</v>
      </c>
      <c r="H89" s="44"/>
    </row>
    <row r="90" spans="1:8" ht="30.9">
      <c r="A90" s="3" t="s">
        <v>1269</v>
      </c>
      <c r="B90" s="2" t="s">
        <v>194</v>
      </c>
      <c r="C90" s="3" t="s">
        <v>195</v>
      </c>
      <c r="D90" s="3" t="s">
        <v>1576</v>
      </c>
      <c r="E90" s="3" t="s">
        <v>1796</v>
      </c>
      <c r="F90" s="3" t="s">
        <v>1347</v>
      </c>
      <c r="H90" s="44"/>
    </row>
    <row r="91" spans="1:8" ht="30.9">
      <c r="A91" s="3" t="s">
        <v>1274</v>
      </c>
      <c r="B91" s="2" t="s">
        <v>196</v>
      </c>
      <c r="C91" s="3" t="s">
        <v>197</v>
      </c>
      <c r="D91" s="3" t="s">
        <v>1577</v>
      </c>
      <c r="E91" s="3" t="s">
        <v>1797</v>
      </c>
      <c r="F91" s="3" t="s">
        <v>1344</v>
      </c>
      <c r="H91" s="44"/>
    </row>
    <row r="92" spans="1:8" ht="30.9">
      <c r="A92" s="3" t="s">
        <v>1321</v>
      </c>
      <c r="B92" s="2" t="s">
        <v>198</v>
      </c>
      <c r="C92" s="3" t="s">
        <v>199</v>
      </c>
      <c r="D92" s="3" t="s">
        <v>1578</v>
      </c>
      <c r="E92" s="3" t="s">
        <v>1798</v>
      </c>
      <c r="F92" s="3" t="s">
        <v>1342</v>
      </c>
      <c r="G92" s="3" t="s">
        <v>1347</v>
      </c>
      <c r="H92" s="44"/>
    </row>
    <row r="93" spans="1:8" ht="30.9">
      <c r="A93" s="3" t="s">
        <v>1322</v>
      </c>
      <c r="B93" s="2" t="s">
        <v>200</v>
      </c>
      <c r="C93" s="3" t="s">
        <v>201</v>
      </c>
      <c r="D93" s="3" t="s">
        <v>1579</v>
      </c>
      <c r="E93" s="3" t="s">
        <v>1799</v>
      </c>
      <c r="F93" s="3" t="s">
        <v>1342</v>
      </c>
      <c r="G93" s="3" t="s">
        <v>1348</v>
      </c>
      <c r="H93" s="44"/>
    </row>
    <row r="94" spans="1:8" ht="30.9">
      <c r="A94" s="3" t="s">
        <v>1323</v>
      </c>
      <c r="B94" s="2" t="s">
        <v>202</v>
      </c>
      <c r="C94" s="3" t="s">
        <v>203</v>
      </c>
      <c r="D94" s="3" t="s">
        <v>1580</v>
      </c>
      <c r="E94" s="3" t="s">
        <v>1800</v>
      </c>
      <c r="F94" s="3" t="s">
        <v>1350</v>
      </c>
      <c r="H94" s="44"/>
    </row>
    <row r="95" spans="1:8" ht="30.9">
      <c r="A95" s="3" t="s">
        <v>1324</v>
      </c>
      <c r="B95" s="2" t="s">
        <v>204</v>
      </c>
      <c r="C95" s="3" t="s">
        <v>118</v>
      </c>
      <c r="D95" s="3" t="s">
        <v>1519</v>
      </c>
      <c r="E95" s="3" t="s">
        <v>1801</v>
      </c>
      <c r="F95" s="3" t="s">
        <v>1342</v>
      </c>
      <c r="G95" s="3" t="s">
        <v>1343</v>
      </c>
      <c r="H95" s="44"/>
    </row>
    <row r="96" spans="1:8" ht="30.9">
      <c r="A96" s="3" t="s">
        <v>1325</v>
      </c>
      <c r="B96" s="2" t="s">
        <v>205</v>
      </c>
      <c r="C96" s="3" t="s">
        <v>206</v>
      </c>
      <c r="D96" s="3" t="s">
        <v>205</v>
      </c>
      <c r="E96" s="3" t="s">
        <v>1802</v>
      </c>
      <c r="F96" s="3" t="s">
        <v>1342</v>
      </c>
      <c r="G96" s="3" t="s">
        <v>1349</v>
      </c>
      <c r="H96" s="44"/>
    </row>
    <row r="97" spans="1:8" ht="30.9">
      <c r="A97" s="3" t="s">
        <v>1326</v>
      </c>
      <c r="B97" s="2" t="s">
        <v>207</v>
      </c>
      <c r="C97" s="3" t="s">
        <v>208</v>
      </c>
      <c r="D97" s="3" t="s">
        <v>1581</v>
      </c>
      <c r="E97" s="3" t="s">
        <v>1803</v>
      </c>
      <c r="F97" s="3" t="s">
        <v>1342</v>
      </c>
      <c r="G97" s="3" t="s">
        <v>1348</v>
      </c>
      <c r="H97" s="44"/>
    </row>
    <row r="98" spans="1:8" ht="30.9">
      <c r="A98" s="3" t="s">
        <v>1327</v>
      </c>
      <c r="B98" s="2" t="s">
        <v>209</v>
      </c>
      <c r="C98" s="3" t="s">
        <v>210</v>
      </c>
      <c r="D98" s="3" t="s">
        <v>981</v>
      </c>
      <c r="E98" s="3" t="s">
        <v>1804</v>
      </c>
      <c r="F98" s="3" t="s">
        <v>1342</v>
      </c>
      <c r="G98" s="3" t="s">
        <v>1349</v>
      </c>
      <c r="H98" s="44"/>
    </row>
    <row r="99" spans="1:8" ht="30.9">
      <c r="A99" s="3" t="s">
        <v>1328</v>
      </c>
      <c r="B99" s="2" t="s">
        <v>211</v>
      </c>
      <c r="C99" s="3" t="s">
        <v>212</v>
      </c>
      <c r="D99" s="3" t="s">
        <v>1582</v>
      </c>
      <c r="E99" s="3" t="s">
        <v>213</v>
      </c>
      <c r="F99" s="3" t="s">
        <v>1342</v>
      </c>
      <c r="H99" s="44"/>
    </row>
    <row r="100" spans="1:8" ht="30.9">
      <c r="A100" s="3" t="s">
        <v>1329</v>
      </c>
      <c r="B100" s="2" t="s">
        <v>214</v>
      </c>
      <c r="C100" s="3" t="s">
        <v>215</v>
      </c>
      <c r="D100" s="3" t="s">
        <v>1583</v>
      </c>
      <c r="E100" s="3" t="s">
        <v>1805</v>
      </c>
      <c r="F100" s="3" t="s">
        <v>1342</v>
      </c>
      <c r="G100" s="3" t="s">
        <v>1346</v>
      </c>
      <c r="H100" s="44"/>
    </row>
    <row r="101" spans="1:8" ht="30.9">
      <c r="A101" s="3" t="s">
        <v>1330</v>
      </c>
      <c r="B101" s="2" t="s">
        <v>216</v>
      </c>
      <c r="C101" s="3" t="s">
        <v>217</v>
      </c>
      <c r="D101" s="3" t="s">
        <v>1584</v>
      </c>
      <c r="E101" s="3" t="s">
        <v>1806</v>
      </c>
      <c r="F101" s="3" t="s">
        <v>1347</v>
      </c>
      <c r="H101" s="44"/>
    </row>
    <row r="102" spans="1:8" ht="30.9">
      <c r="A102" s="3" t="s">
        <v>1331</v>
      </c>
      <c r="B102" s="2" t="s">
        <v>218</v>
      </c>
      <c r="C102" s="3" t="s">
        <v>219</v>
      </c>
      <c r="D102" s="3" t="s">
        <v>1585</v>
      </c>
      <c r="E102" s="3" t="s">
        <v>1807</v>
      </c>
      <c r="F102" s="3" t="s">
        <v>1342</v>
      </c>
      <c r="G102" s="3" t="s">
        <v>1348</v>
      </c>
      <c r="H102" s="44"/>
    </row>
    <row r="103" spans="1:8" ht="30.9">
      <c r="A103" s="3" t="s">
        <v>1332</v>
      </c>
      <c r="B103" s="2" t="s">
        <v>220</v>
      </c>
      <c r="C103" s="3" t="s">
        <v>221</v>
      </c>
      <c r="D103" s="3" t="s">
        <v>220</v>
      </c>
      <c r="E103" s="3" t="s">
        <v>1808</v>
      </c>
      <c r="F103" s="3" t="s">
        <v>1344</v>
      </c>
      <c r="H103" s="44"/>
    </row>
    <row r="104" spans="1:8" ht="30.9">
      <c r="A104" s="3" t="s">
        <v>1333</v>
      </c>
      <c r="B104" s="2" t="s">
        <v>222</v>
      </c>
      <c r="C104" s="3" t="s">
        <v>223</v>
      </c>
      <c r="D104" s="3" t="s">
        <v>1586</v>
      </c>
      <c r="E104" s="3" t="s">
        <v>1809</v>
      </c>
      <c r="F104" s="3" t="s">
        <v>1342</v>
      </c>
      <c r="G104" s="3" t="s">
        <v>1346</v>
      </c>
      <c r="H104" s="44"/>
    </row>
    <row r="105" spans="1:11" ht="30.9">
      <c r="A105" s="3" t="s">
        <v>1334</v>
      </c>
      <c r="B105" s="2" t="s">
        <v>224</v>
      </c>
      <c r="C105" s="3" t="s">
        <v>225</v>
      </c>
      <c r="D105" s="3" t="s">
        <v>224</v>
      </c>
      <c r="E105" s="3" t="s">
        <v>1810</v>
      </c>
      <c r="F105" s="3" t="s">
        <v>1347</v>
      </c>
      <c r="H105" s="44"/>
      <c r="J105" t="s">
        <v>226</v>
      </c>
      <c r="K105" t="s">
        <v>227</v>
      </c>
    </row>
    <row r="106" spans="1:8" ht="30.9">
      <c r="A106" s="3" t="s">
        <v>1335</v>
      </c>
      <c r="B106" s="2" t="s">
        <v>228</v>
      </c>
      <c r="C106" s="3" t="s">
        <v>229</v>
      </c>
      <c r="D106" s="3" t="s">
        <v>1587</v>
      </c>
      <c r="E106" s="3" t="s">
        <v>1811</v>
      </c>
      <c r="F106" s="3" t="s">
        <v>1342</v>
      </c>
      <c r="G106" s="3" t="s">
        <v>1358</v>
      </c>
      <c r="H106" s="44"/>
    </row>
    <row r="107" spans="1:8" ht="30.9">
      <c r="A107" s="3" t="s">
        <v>1336</v>
      </c>
      <c r="B107" s="2" t="s">
        <v>230</v>
      </c>
      <c r="C107" s="3" t="s">
        <v>231</v>
      </c>
      <c r="D107" s="3" t="s">
        <v>1565</v>
      </c>
      <c r="E107" s="3" t="s">
        <v>39</v>
      </c>
      <c r="F107" s="3" t="s">
        <v>1342</v>
      </c>
      <c r="G107" s="3" t="s">
        <v>1358</v>
      </c>
      <c r="H107" s="44"/>
    </row>
    <row r="108" spans="1:8" ht="30.9">
      <c r="A108" s="3" t="s">
        <v>1337</v>
      </c>
      <c r="B108" s="2" t="s">
        <v>232</v>
      </c>
      <c r="C108" s="3" t="s">
        <v>233</v>
      </c>
      <c r="D108" s="3" t="s">
        <v>1564</v>
      </c>
      <c r="E108" s="3" t="s">
        <v>1812</v>
      </c>
      <c r="F108" s="3" t="s">
        <v>1344</v>
      </c>
      <c r="H108" s="44"/>
    </row>
    <row r="109" spans="1:8" ht="30.9">
      <c r="A109" s="3" t="s">
        <v>1338</v>
      </c>
      <c r="B109" s="2" t="s">
        <v>234</v>
      </c>
      <c r="C109" s="3" t="s">
        <v>235</v>
      </c>
      <c r="D109" s="3" t="s">
        <v>1563</v>
      </c>
      <c r="E109" s="3" t="s">
        <v>1813</v>
      </c>
      <c r="F109" s="3" t="s">
        <v>1350</v>
      </c>
      <c r="H109" s="44"/>
    </row>
    <row r="110" spans="1:8" ht="30.9">
      <c r="A110" s="3" t="s">
        <v>1339</v>
      </c>
      <c r="B110" s="2" t="s">
        <v>236</v>
      </c>
      <c r="C110" s="3" t="s">
        <v>237</v>
      </c>
      <c r="D110" s="3" t="s">
        <v>1562</v>
      </c>
      <c r="E110" s="3" t="s">
        <v>352</v>
      </c>
      <c r="F110" s="3" t="s">
        <v>1342</v>
      </c>
      <c r="G110" s="3" t="s">
        <v>1347</v>
      </c>
      <c r="H110" s="44"/>
    </row>
    <row r="111" spans="1:8" ht="30.9">
      <c r="A111" s="3" t="s">
        <v>1340</v>
      </c>
      <c r="B111" s="2" t="s">
        <v>238</v>
      </c>
      <c r="C111" s="3" t="s">
        <v>239</v>
      </c>
      <c r="D111" s="3" t="s">
        <v>1561</v>
      </c>
      <c r="E111" s="3" t="s">
        <v>1814</v>
      </c>
      <c r="F111" s="3" t="s">
        <v>1342</v>
      </c>
      <c r="G111" s="3" t="s">
        <v>1347</v>
      </c>
      <c r="H111" s="44"/>
    </row>
    <row r="112" spans="1:8" ht="30.9">
      <c r="A112" s="3" t="s">
        <v>1341</v>
      </c>
      <c r="B112" s="2" t="s">
        <v>1289</v>
      </c>
      <c r="C112" s="3" t="s">
        <v>1288</v>
      </c>
      <c r="D112" s="3" t="s">
        <v>1560</v>
      </c>
      <c r="E112" s="3" t="s">
        <v>1815</v>
      </c>
      <c r="F112" s="3" t="s">
        <v>1342</v>
      </c>
      <c r="G112" s="3" t="s">
        <v>1346</v>
      </c>
      <c r="H112" s="44"/>
    </row>
    <row r="113" spans="1:8" ht="30.9">
      <c r="A113" s="3" t="s">
        <v>1359</v>
      </c>
      <c r="B113" s="2" t="s">
        <v>1361</v>
      </c>
      <c r="C113" s="3" t="s">
        <v>1360</v>
      </c>
      <c r="D113" s="3" t="s">
        <v>1559</v>
      </c>
      <c r="E113" s="3" t="s">
        <v>1816</v>
      </c>
      <c r="F113" s="3" t="s">
        <v>1342</v>
      </c>
      <c r="G113" s="3" t="s">
        <v>1355</v>
      </c>
      <c r="H113" s="44"/>
    </row>
    <row r="114" spans="1:8" ht="30.9">
      <c r="A114" s="3" t="s">
        <v>1364</v>
      </c>
      <c r="B114" s="2" t="s">
        <v>1362</v>
      </c>
      <c r="C114" s="3" t="s">
        <v>1363</v>
      </c>
      <c r="D114" s="3" t="s">
        <v>1558</v>
      </c>
      <c r="E114" s="3" t="s">
        <v>1817</v>
      </c>
      <c r="F114" s="3" t="s">
        <v>1342</v>
      </c>
      <c r="G114" s="3" t="s">
        <v>1355</v>
      </c>
      <c r="H114" s="44"/>
    </row>
    <row r="115" spans="1:8" ht="30.9">
      <c r="A115" s="3" t="s">
        <v>1367</v>
      </c>
      <c r="B115" s="2" t="s">
        <v>1365</v>
      </c>
      <c r="C115" s="3" t="s">
        <v>1366</v>
      </c>
      <c r="D115" s="3" t="s">
        <v>1557</v>
      </c>
      <c r="E115" s="3" t="s">
        <v>1355</v>
      </c>
      <c r="F115" s="3" t="s">
        <v>1342</v>
      </c>
      <c r="G115" s="3" t="s">
        <v>1355</v>
      </c>
      <c r="H115" s="44"/>
    </row>
    <row r="116" spans="1:8" ht="30.9">
      <c r="A116" s="3" t="s">
        <v>1453</v>
      </c>
      <c r="B116" s="2" t="s">
        <v>1399</v>
      </c>
      <c r="C116" s="3" t="s">
        <v>1398</v>
      </c>
      <c r="D116" s="3" t="s">
        <v>1556</v>
      </c>
      <c r="E116" s="3" t="s">
        <v>1352</v>
      </c>
      <c r="F116" s="3" t="s">
        <v>1342</v>
      </c>
      <c r="G116" s="3" t="s">
        <v>1352</v>
      </c>
      <c r="H116" s="44"/>
    </row>
    <row r="117" spans="1:8" ht="30.9">
      <c r="A117" s="3" t="s">
        <v>1454</v>
      </c>
      <c r="B117" s="2" t="s">
        <v>1401</v>
      </c>
      <c r="C117" s="3" t="s">
        <v>1400</v>
      </c>
      <c r="D117" s="3" t="s">
        <v>1555</v>
      </c>
      <c r="E117" s="3" t="s">
        <v>1368</v>
      </c>
      <c r="F117" s="3" t="s">
        <v>1342</v>
      </c>
      <c r="G117" s="3" t="s">
        <v>1352</v>
      </c>
      <c r="H117" s="44"/>
    </row>
    <row r="118" spans="1:8" ht="30.9">
      <c r="A118" s="3" t="s">
        <v>1455</v>
      </c>
      <c r="B118" s="2" t="s">
        <v>1403</v>
      </c>
      <c r="C118" s="3" t="s">
        <v>1402</v>
      </c>
      <c r="D118" s="3" t="s">
        <v>1554</v>
      </c>
      <c r="E118" s="3" t="s">
        <v>1369</v>
      </c>
      <c r="F118" s="3" t="s">
        <v>1342</v>
      </c>
      <c r="G118" s="3" t="s">
        <v>1352</v>
      </c>
      <c r="H118" s="44"/>
    </row>
    <row r="119" spans="1:8" ht="30.9">
      <c r="A119" s="3" t="s">
        <v>1456</v>
      </c>
      <c r="B119" s="2" t="s">
        <v>1405</v>
      </c>
      <c r="C119" s="3" t="s">
        <v>1404</v>
      </c>
      <c r="D119" s="3" t="s">
        <v>1553</v>
      </c>
      <c r="E119" s="3" t="s">
        <v>1370</v>
      </c>
      <c r="F119" s="3" t="s">
        <v>1342</v>
      </c>
      <c r="G119" s="3" t="s">
        <v>1352</v>
      </c>
      <c r="H119" s="44"/>
    </row>
    <row r="120" spans="1:8" ht="30.9">
      <c r="A120" s="3" t="s">
        <v>1457</v>
      </c>
      <c r="B120" s="2" t="s">
        <v>1407</v>
      </c>
      <c r="C120" s="3" t="s">
        <v>1406</v>
      </c>
      <c r="D120" s="3" t="s">
        <v>1552</v>
      </c>
      <c r="E120" s="3" t="s">
        <v>1371</v>
      </c>
      <c r="F120" s="3" t="s">
        <v>1342</v>
      </c>
      <c r="G120" s="3" t="s">
        <v>1352</v>
      </c>
      <c r="H120" s="44"/>
    </row>
    <row r="121" spans="1:8" ht="30.9">
      <c r="A121" s="3" t="s">
        <v>2622</v>
      </c>
      <c r="B121" s="2" t="s">
        <v>1409</v>
      </c>
      <c r="C121" s="3" t="s">
        <v>1408</v>
      </c>
      <c r="D121" s="3" t="s">
        <v>1551</v>
      </c>
      <c r="E121" s="3" t="s">
        <v>1373</v>
      </c>
      <c r="F121" s="3" t="s">
        <v>1342</v>
      </c>
      <c r="G121" s="3" t="s">
        <v>1352</v>
      </c>
      <c r="H121" s="44"/>
    </row>
    <row r="122" spans="1:8" ht="30.9">
      <c r="A122" s="3" t="s">
        <v>1458</v>
      </c>
      <c r="B122" s="2" t="s">
        <v>1411</v>
      </c>
      <c r="C122" s="3" t="s">
        <v>1410</v>
      </c>
      <c r="D122" s="3" t="s">
        <v>1411</v>
      </c>
      <c r="E122" s="3" t="s">
        <v>1374</v>
      </c>
      <c r="F122" s="3" t="s">
        <v>1342</v>
      </c>
      <c r="G122" s="3" t="s">
        <v>1352</v>
      </c>
      <c r="H122" s="44"/>
    </row>
    <row r="123" spans="1:8" ht="30.9">
      <c r="A123" s="3" t="s">
        <v>1459</v>
      </c>
      <c r="B123" s="2" t="s">
        <v>1413</v>
      </c>
      <c r="C123" s="3" t="s">
        <v>1412</v>
      </c>
      <c r="D123" s="3" t="s">
        <v>1413</v>
      </c>
      <c r="E123" s="3" t="s">
        <v>1375</v>
      </c>
      <c r="F123" s="3" t="s">
        <v>1342</v>
      </c>
      <c r="G123" s="3" t="s">
        <v>1352</v>
      </c>
      <c r="H123" s="44"/>
    </row>
    <row r="124" spans="1:8" ht="30.9">
      <c r="A124" s="3" t="s">
        <v>1460</v>
      </c>
      <c r="B124" s="2" t="s">
        <v>1414</v>
      </c>
      <c r="C124" s="3" t="s">
        <v>136</v>
      </c>
      <c r="D124" s="3" t="s">
        <v>1528</v>
      </c>
      <c r="E124" s="3" t="s">
        <v>1376</v>
      </c>
      <c r="F124" s="3" t="s">
        <v>1342</v>
      </c>
      <c r="G124" s="3" t="s">
        <v>1352</v>
      </c>
      <c r="H124" s="44"/>
    </row>
    <row r="125" spans="1:8" ht="30.9">
      <c r="A125" s="3" t="s">
        <v>1461</v>
      </c>
      <c r="B125" s="2" t="s">
        <v>1416</v>
      </c>
      <c r="C125" s="3" t="s">
        <v>1415</v>
      </c>
      <c r="D125" s="3" t="s">
        <v>1550</v>
      </c>
      <c r="E125" s="3" t="s">
        <v>1377</v>
      </c>
      <c r="F125" s="3" t="s">
        <v>1342</v>
      </c>
      <c r="G125" s="3" t="s">
        <v>1352</v>
      </c>
      <c r="H125" s="44"/>
    </row>
    <row r="126" spans="1:8" ht="30.9">
      <c r="A126" s="3" t="s">
        <v>1462</v>
      </c>
      <c r="B126" s="2" t="s">
        <v>1418</v>
      </c>
      <c r="C126" s="3" t="s">
        <v>1417</v>
      </c>
      <c r="D126" s="3" t="s">
        <v>1549</v>
      </c>
      <c r="E126" s="3" t="s">
        <v>1378</v>
      </c>
      <c r="F126" s="3" t="s">
        <v>1342</v>
      </c>
      <c r="G126" s="3" t="s">
        <v>1352</v>
      </c>
      <c r="H126" s="44"/>
    </row>
    <row r="127" spans="1:8" ht="30.9">
      <c r="A127" s="3" t="s">
        <v>1463</v>
      </c>
      <c r="B127" s="2" t="s">
        <v>1420</v>
      </c>
      <c r="C127" s="3" t="s">
        <v>1419</v>
      </c>
      <c r="D127" s="3" t="s">
        <v>1548</v>
      </c>
      <c r="E127" s="3" t="s">
        <v>1379</v>
      </c>
      <c r="F127" s="3" t="s">
        <v>1342</v>
      </c>
      <c r="G127" s="3" t="s">
        <v>1352</v>
      </c>
      <c r="H127" s="44"/>
    </row>
    <row r="128" spans="1:8" ht="30.9">
      <c r="A128" s="3" t="s">
        <v>1464</v>
      </c>
      <c r="B128" s="2" t="s">
        <v>1421</v>
      </c>
      <c r="C128" s="3" t="s">
        <v>126</v>
      </c>
      <c r="D128" s="3" t="s">
        <v>1523</v>
      </c>
      <c r="E128" s="3" t="s">
        <v>1380</v>
      </c>
      <c r="F128" s="3" t="s">
        <v>1342</v>
      </c>
      <c r="G128" s="3" t="s">
        <v>1352</v>
      </c>
      <c r="H128" s="44"/>
    </row>
    <row r="129" spans="1:8" ht="30.9">
      <c r="A129" s="3" t="s">
        <v>1465</v>
      </c>
      <c r="B129" s="2" t="s">
        <v>1422</v>
      </c>
      <c r="C129" s="3" t="s">
        <v>187</v>
      </c>
      <c r="D129" s="3" t="s">
        <v>1547</v>
      </c>
      <c r="E129" s="3" t="s">
        <v>1381</v>
      </c>
      <c r="F129" s="3" t="s">
        <v>1342</v>
      </c>
      <c r="G129" s="3" t="s">
        <v>1352</v>
      </c>
      <c r="H129" s="44"/>
    </row>
    <row r="130" spans="1:8" ht="30.9">
      <c r="A130" s="3" t="s">
        <v>1466</v>
      </c>
      <c r="B130" s="2" t="s">
        <v>1424</v>
      </c>
      <c r="C130" s="3" t="s">
        <v>1423</v>
      </c>
      <c r="D130" s="3" t="s">
        <v>1424</v>
      </c>
      <c r="E130" s="3" t="s">
        <v>1382</v>
      </c>
      <c r="F130" s="3" t="s">
        <v>1342</v>
      </c>
      <c r="G130" s="3" t="s">
        <v>1352</v>
      </c>
      <c r="H130" s="44"/>
    </row>
    <row r="131" spans="1:8" ht="30.9">
      <c r="A131" s="3" t="s">
        <v>1467</v>
      </c>
      <c r="B131" s="2" t="s">
        <v>1426</v>
      </c>
      <c r="C131" s="3" t="s">
        <v>1425</v>
      </c>
      <c r="D131" s="3" t="s">
        <v>1426</v>
      </c>
      <c r="E131" s="3" t="s">
        <v>1383</v>
      </c>
      <c r="F131" s="3" t="s">
        <v>1342</v>
      </c>
      <c r="G131" s="3" t="s">
        <v>1352</v>
      </c>
      <c r="H131" s="44"/>
    </row>
    <row r="132" spans="1:8" ht="30.9">
      <c r="A132" s="3" t="s">
        <v>1468</v>
      </c>
      <c r="B132" s="2" t="s">
        <v>1428</v>
      </c>
      <c r="C132" s="3" t="s">
        <v>1427</v>
      </c>
      <c r="D132" s="3" t="s">
        <v>1546</v>
      </c>
      <c r="E132" s="3" t="s">
        <v>1384</v>
      </c>
      <c r="F132" s="3" t="s">
        <v>1342</v>
      </c>
      <c r="G132" s="3" t="s">
        <v>1352</v>
      </c>
      <c r="H132" s="44"/>
    </row>
    <row r="133" spans="1:8" ht="30.9">
      <c r="A133" s="3" t="s">
        <v>1469</v>
      </c>
      <c r="B133" s="2" t="s">
        <v>1430</v>
      </c>
      <c r="C133" s="3" t="s">
        <v>1429</v>
      </c>
      <c r="D133" s="3" t="s">
        <v>1545</v>
      </c>
      <c r="E133" s="3" t="s">
        <v>1385</v>
      </c>
      <c r="F133" s="3" t="s">
        <v>1342</v>
      </c>
      <c r="G133" s="3" t="s">
        <v>1352</v>
      </c>
      <c r="H133" s="44"/>
    </row>
    <row r="134" spans="1:8" ht="30.9">
      <c r="A134" s="3" t="s">
        <v>1470</v>
      </c>
      <c r="B134" s="2" t="s">
        <v>1432</v>
      </c>
      <c r="C134" s="3" t="s">
        <v>1431</v>
      </c>
      <c r="D134" s="3" t="s">
        <v>1544</v>
      </c>
      <c r="E134" s="3" t="s">
        <v>1386</v>
      </c>
      <c r="F134" s="3" t="s">
        <v>1342</v>
      </c>
      <c r="G134" s="3" t="s">
        <v>1352</v>
      </c>
      <c r="H134" s="44"/>
    </row>
    <row r="135" spans="1:8" ht="30.9">
      <c r="A135" s="3" t="s">
        <v>1471</v>
      </c>
      <c r="B135" s="2" t="s">
        <v>1434</v>
      </c>
      <c r="C135" s="3" t="s">
        <v>1433</v>
      </c>
      <c r="D135" s="3" t="s">
        <v>1434</v>
      </c>
      <c r="E135" s="3" t="s">
        <v>1387</v>
      </c>
      <c r="F135" s="3" t="s">
        <v>1342</v>
      </c>
      <c r="G135" s="3" t="s">
        <v>1352</v>
      </c>
      <c r="H135" s="44"/>
    </row>
    <row r="136" spans="1:8" ht="30.9">
      <c r="A136" s="3" t="s">
        <v>1472</v>
      </c>
      <c r="B136" s="2" t="s">
        <v>1436</v>
      </c>
      <c r="C136" s="3" t="s">
        <v>1435</v>
      </c>
      <c r="D136" s="3" t="s">
        <v>1543</v>
      </c>
      <c r="E136" s="3" t="s">
        <v>1388</v>
      </c>
      <c r="F136" s="3" t="s">
        <v>1342</v>
      </c>
      <c r="G136" s="3" t="s">
        <v>1352</v>
      </c>
      <c r="H136" s="44"/>
    </row>
    <row r="137" spans="1:8" ht="30.9">
      <c r="A137" s="3" t="s">
        <v>1473</v>
      </c>
      <c r="B137" s="2" t="s">
        <v>1438</v>
      </c>
      <c r="C137" s="3" t="s">
        <v>1437</v>
      </c>
      <c r="D137" s="3" t="s">
        <v>1542</v>
      </c>
      <c r="E137" s="3" t="s">
        <v>1390</v>
      </c>
      <c r="F137" s="3" t="s">
        <v>1342</v>
      </c>
      <c r="G137" s="3" t="s">
        <v>1352</v>
      </c>
      <c r="H137" s="44"/>
    </row>
    <row r="138" spans="1:8" ht="30.9">
      <c r="A138" s="3" t="s">
        <v>2623</v>
      </c>
      <c r="B138" s="2" t="s">
        <v>1440</v>
      </c>
      <c r="C138" s="3" t="s">
        <v>1439</v>
      </c>
      <c r="D138" s="3" t="s">
        <v>1541</v>
      </c>
      <c r="E138" s="3" t="s">
        <v>1391</v>
      </c>
      <c r="F138" s="3" t="s">
        <v>1342</v>
      </c>
      <c r="G138" s="3" t="s">
        <v>1352</v>
      </c>
      <c r="H138" s="44"/>
    </row>
    <row r="139" spans="1:8" ht="30.9">
      <c r="A139" s="3" t="s">
        <v>1474</v>
      </c>
      <c r="B139" s="2" t="s">
        <v>1442</v>
      </c>
      <c r="C139" s="3" t="s">
        <v>1441</v>
      </c>
      <c r="D139" s="3" t="s">
        <v>1540</v>
      </c>
      <c r="E139" s="3" t="s">
        <v>1392</v>
      </c>
      <c r="F139" s="3" t="s">
        <v>1342</v>
      </c>
      <c r="G139" s="3" t="s">
        <v>1352</v>
      </c>
      <c r="H139" s="44"/>
    </row>
    <row r="140" spans="1:8" ht="30.9">
      <c r="A140" s="3" t="s">
        <v>1475</v>
      </c>
      <c r="B140" s="2" t="s">
        <v>1444</v>
      </c>
      <c r="C140" s="3" t="s">
        <v>1443</v>
      </c>
      <c r="D140" s="3" t="s">
        <v>1444</v>
      </c>
      <c r="E140" s="3" t="s">
        <v>1393</v>
      </c>
      <c r="F140" s="3" t="s">
        <v>1342</v>
      </c>
      <c r="G140" s="3" t="s">
        <v>1352</v>
      </c>
      <c r="H140" s="44"/>
    </row>
    <row r="141" spans="1:8" ht="30.9">
      <c r="A141" s="3" t="s">
        <v>1476</v>
      </c>
      <c r="B141" s="2" t="s">
        <v>1446</v>
      </c>
      <c r="C141" s="3" t="s">
        <v>1445</v>
      </c>
      <c r="D141" s="3" t="s">
        <v>1446</v>
      </c>
      <c r="E141" s="3" t="s">
        <v>1394</v>
      </c>
      <c r="F141" s="3" t="s">
        <v>1342</v>
      </c>
      <c r="G141" s="3" t="s">
        <v>1352</v>
      </c>
      <c r="H141" s="44"/>
    </row>
    <row r="142" spans="1:8" ht="30.9">
      <c r="A142" s="3" t="s">
        <v>1477</v>
      </c>
      <c r="B142" s="2" t="s">
        <v>1448</v>
      </c>
      <c r="C142" s="3" t="s">
        <v>1447</v>
      </c>
      <c r="D142" s="3" t="s">
        <v>1539</v>
      </c>
      <c r="E142" s="3" t="s">
        <v>1395</v>
      </c>
      <c r="F142" s="3" t="s">
        <v>1342</v>
      </c>
      <c r="G142" s="3" t="s">
        <v>1352</v>
      </c>
      <c r="H142" s="44"/>
    </row>
    <row r="143" spans="1:8" ht="30.9">
      <c r="A143" s="3" t="s">
        <v>1478</v>
      </c>
      <c r="B143" s="2" t="s">
        <v>1450</v>
      </c>
      <c r="C143" s="3" t="s">
        <v>1449</v>
      </c>
      <c r="D143" s="3" t="s">
        <v>1450</v>
      </c>
      <c r="E143" s="3" t="s">
        <v>1396</v>
      </c>
      <c r="F143" s="3" t="s">
        <v>1342</v>
      </c>
      <c r="G143" s="3" t="s">
        <v>1352</v>
      </c>
      <c r="H143" s="44"/>
    </row>
    <row r="144" spans="1:8" ht="30.9">
      <c r="A144" s="3" t="s">
        <v>1479</v>
      </c>
      <c r="B144" s="2" t="s">
        <v>1452</v>
      </c>
      <c r="C144" s="3" t="s">
        <v>1451</v>
      </c>
      <c r="D144" s="3" t="s">
        <v>1452</v>
      </c>
      <c r="E144" s="3" t="s">
        <v>1397</v>
      </c>
      <c r="F144" s="3" t="s">
        <v>1342</v>
      </c>
      <c r="G144" s="3" t="s">
        <v>1352</v>
      </c>
      <c r="H144" s="44"/>
    </row>
    <row r="145" spans="1:7" ht="30.9">
      <c r="A145" s="3" t="s">
        <v>1480</v>
      </c>
      <c r="B145" s="2" t="s">
        <v>1594</v>
      </c>
      <c r="C145" s="49" t="s">
        <v>1591</v>
      </c>
      <c r="D145" s="3" t="s">
        <v>1588</v>
      </c>
      <c r="E145" s="3" t="s">
        <v>1593</v>
      </c>
      <c r="F145" s="3" t="s">
        <v>1342</v>
      </c>
      <c r="G145" s="3" t="s">
        <v>1358</v>
      </c>
    </row>
    <row r="146" spans="1:7" ht="30.9">
      <c r="A146" s="3" t="s">
        <v>1481</v>
      </c>
      <c r="B146" s="2" t="s">
        <v>1595</v>
      </c>
      <c r="C146" s="49" t="s">
        <v>134</v>
      </c>
      <c r="D146" s="3" t="s">
        <v>1527</v>
      </c>
      <c r="E146" s="3" t="s">
        <v>1592</v>
      </c>
      <c r="F146" s="3" t="s">
        <v>1342</v>
      </c>
      <c r="G146" s="3" t="s">
        <v>1347</v>
      </c>
    </row>
    <row r="147" spans="1:7" ht="30.9">
      <c r="A147" s="3" t="s">
        <v>1589</v>
      </c>
      <c r="B147" s="2" t="s">
        <v>872</v>
      </c>
      <c r="C147" s="3" t="s">
        <v>874</v>
      </c>
      <c r="D147" s="3" t="s">
        <v>873</v>
      </c>
      <c r="E147" s="3" t="s">
        <v>875</v>
      </c>
      <c r="F147" s="3" t="s">
        <v>1342</v>
      </c>
      <c r="G147" s="3" t="s">
        <v>1349</v>
      </c>
    </row>
    <row r="148" spans="1:7" ht="30.9">
      <c r="A148" s="3" t="s">
        <v>1590</v>
      </c>
      <c r="B148" s="2" t="s">
        <v>877</v>
      </c>
      <c r="C148" s="3" t="s">
        <v>879</v>
      </c>
      <c r="D148" s="3" t="s">
        <v>878</v>
      </c>
      <c r="E148" s="3" t="s">
        <v>880</v>
      </c>
      <c r="F148" s="3" t="s">
        <v>1342</v>
      </c>
      <c r="G148" s="3" t="s">
        <v>1349</v>
      </c>
    </row>
    <row r="149" spans="1:7" ht="30.9">
      <c r="A149" s="3" t="s">
        <v>1596</v>
      </c>
      <c r="B149" s="2" t="s">
        <v>882</v>
      </c>
      <c r="C149" s="3" t="s">
        <v>884</v>
      </c>
      <c r="D149" s="3" t="s">
        <v>883</v>
      </c>
      <c r="E149" s="3" t="s">
        <v>885</v>
      </c>
      <c r="F149" s="3" t="s">
        <v>1342</v>
      </c>
      <c r="G149" s="3" t="s">
        <v>1349</v>
      </c>
    </row>
    <row r="150" spans="1:7" ht="30.9">
      <c r="A150" s="3" t="s">
        <v>1597</v>
      </c>
      <c r="B150" s="2" t="s">
        <v>887</v>
      </c>
      <c r="C150" s="3" t="s">
        <v>888</v>
      </c>
      <c r="D150" s="3" t="s">
        <v>887</v>
      </c>
      <c r="E150" s="3" t="s">
        <v>885</v>
      </c>
      <c r="F150" s="3" t="s">
        <v>1342</v>
      </c>
      <c r="G150" s="3" t="s">
        <v>1349</v>
      </c>
    </row>
    <row r="151" spans="1:7" ht="30.9">
      <c r="A151" s="3" t="s">
        <v>1598</v>
      </c>
      <c r="B151" s="2" t="s">
        <v>890</v>
      </c>
      <c r="C151" s="3" t="s">
        <v>891</v>
      </c>
      <c r="D151" s="3" t="s">
        <v>890</v>
      </c>
      <c r="E151" s="3" t="s">
        <v>892</v>
      </c>
      <c r="F151" s="3" t="s">
        <v>1342</v>
      </c>
      <c r="G151" s="3" t="s">
        <v>1349</v>
      </c>
    </row>
    <row r="152" spans="1:7" ht="30.9">
      <c r="A152" s="3" t="s">
        <v>1599</v>
      </c>
      <c r="B152" s="2" t="s">
        <v>894</v>
      </c>
      <c r="C152" s="3" t="s">
        <v>896</v>
      </c>
      <c r="D152" s="3" t="s">
        <v>895</v>
      </c>
      <c r="E152" s="3" t="s">
        <v>897</v>
      </c>
      <c r="F152" s="3" t="s">
        <v>1342</v>
      </c>
      <c r="G152" s="3" t="s">
        <v>1349</v>
      </c>
    </row>
    <row r="153" spans="1:7" ht="30.9">
      <c r="A153" s="3" t="s">
        <v>1600</v>
      </c>
      <c r="B153" s="2" t="s">
        <v>899</v>
      </c>
      <c r="C153" s="3" t="s">
        <v>900</v>
      </c>
      <c r="D153" s="3" t="s">
        <v>899</v>
      </c>
      <c r="E153" s="3" t="s">
        <v>901</v>
      </c>
      <c r="F153" s="3" t="s">
        <v>1342</v>
      </c>
      <c r="G153" s="3" t="s">
        <v>1349</v>
      </c>
    </row>
    <row r="154" spans="1:7" ht="30.9">
      <c r="A154" s="3" t="s">
        <v>1601</v>
      </c>
      <c r="B154" s="2" t="s">
        <v>903</v>
      </c>
      <c r="C154" s="49" t="s">
        <v>905</v>
      </c>
      <c r="D154" s="3" t="s">
        <v>904</v>
      </c>
      <c r="E154" s="3" t="s">
        <v>906</v>
      </c>
      <c r="F154" s="3" t="s">
        <v>1342</v>
      </c>
      <c r="G154" s="3" t="s">
        <v>1349</v>
      </c>
    </row>
    <row r="155" spans="1:7" ht="30.9">
      <c r="A155" s="3" t="s">
        <v>1602</v>
      </c>
      <c r="B155" s="2" t="s">
        <v>908</v>
      </c>
      <c r="C155" s="49" t="s">
        <v>909</v>
      </c>
      <c r="D155" s="3" t="s">
        <v>908</v>
      </c>
      <c r="E155" s="3" t="s">
        <v>906</v>
      </c>
      <c r="F155" s="3" t="s">
        <v>1342</v>
      </c>
      <c r="G155" s="3" t="s">
        <v>1349</v>
      </c>
    </row>
    <row r="156" spans="1:7" ht="30.9">
      <c r="A156" s="3" t="s">
        <v>1603</v>
      </c>
      <c r="B156" s="2" t="s">
        <v>911</v>
      </c>
      <c r="C156" s="3" t="s">
        <v>913</v>
      </c>
      <c r="D156" s="3" t="s">
        <v>912</v>
      </c>
      <c r="E156" s="3" t="s">
        <v>914</v>
      </c>
      <c r="F156" s="3" t="s">
        <v>1342</v>
      </c>
      <c r="G156" s="3" t="s">
        <v>1349</v>
      </c>
    </row>
    <row r="157" spans="1:7" ht="30.9">
      <c r="A157" s="3" t="s">
        <v>1604</v>
      </c>
      <c r="B157" s="2" t="s">
        <v>916</v>
      </c>
      <c r="C157" s="3" t="s">
        <v>918</v>
      </c>
      <c r="D157" s="3" t="s">
        <v>917</v>
      </c>
      <c r="E157" s="3" t="s">
        <v>919</v>
      </c>
      <c r="F157" s="3" t="s">
        <v>1342</v>
      </c>
      <c r="G157" s="3" t="s">
        <v>1349</v>
      </c>
    </row>
    <row r="158" spans="1:7" ht="30.9">
      <c r="A158" s="3" t="s">
        <v>1605</v>
      </c>
      <c r="B158" s="2" t="s">
        <v>921</v>
      </c>
      <c r="C158" s="3" t="s">
        <v>923</v>
      </c>
      <c r="D158" s="3" t="s">
        <v>922</v>
      </c>
      <c r="E158" s="3" t="s">
        <v>924</v>
      </c>
      <c r="F158" s="3" t="s">
        <v>1342</v>
      </c>
      <c r="G158" s="3" t="s">
        <v>1349</v>
      </c>
    </row>
    <row r="159" spans="1:7" ht="30.9">
      <c r="A159" s="3" t="s">
        <v>1606</v>
      </c>
      <c r="B159" s="2" t="s">
        <v>926</v>
      </c>
      <c r="C159" s="3" t="s">
        <v>928</v>
      </c>
      <c r="D159" s="3" t="s">
        <v>927</v>
      </c>
      <c r="E159" s="3" t="s">
        <v>929</v>
      </c>
      <c r="F159" s="3" t="s">
        <v>1342</v>
      </c>
      <c r="G159" s="3" t="s">
        <v>1349</v>
      </c>
    </row>
    <row r="160" spans="1:7" ht="30.9">
      <c r="A160" s="3" t="s">
        <v>1607</v>
      </c>
      <c r="B160" s="2" t="s">
        <v>931</v>
      </c>
      <c r="C160" s="3" t="s">
        <v>933</v>
      </c>
      <c r="D160" s="3" t="s">
        <v>932</v>
      </c>
      <c r="E160" s="3" t="s">
        <v>934</v>
      </c>
      <c r="F160" s="3" t="s">
        <v>1342</v>
      </c>
      <c r="G160" s="3" t="s">
        <v>1349</v>
      </c>
    </row>
    <row r="161" spans="1:7" ht="30.9">
      <c r="A161" s="3" t="s">
        <v>1608</v>
      </c>
      <c r="B161" s="2" t="s">
        <v>936</v>
      </c>
      <c r="C161" s="3" t="s">
        <v>938</v>
      </c>
      <c r="D161" s="3" t="s">
        <v>937</v>
      </c>
      <c r="E161" s="3" t="s">
        <v>939</v>
      </c>
      <c r="F161" s="3" t="s">
        <v>1342</v>
      </c>
      <c r="G161" s="3" t="s">
        <v>1349</v>
      </c>
    </row>
    <row r="162" spans="1:7" ht="30.9">
      <c r="A162" s="3" t="s">
        <v>1609</v>
      </c>
      <c r="B162" s="2" t="s">
        <v>941</v>
      </c>
      <c r="C162" s="3" t="s">
        <v>943</v>
      </c>
      <c r="D162" s="3" t="s">
        <v>942</v>
      </c>
      <c r="E162" s="3" t="s">
        <v>944</v>
      </c>
      <c r="F162" s="3" t="s">
        <v>1342</v>
      </c>
      <c r="G162" s="3" t="s">
        <v>1349</v>
      </c>
    </row>
    <row r="163" spans="1:7" ht="30.9">
      <c r="A163" s="3" t="s">
        <v>1610</v>
      </c>
      <c r="B163" s="2" t="s">
        <v>946</v>
      </c>
      <c r="C163" s="49" t="s">
        <v>947</v>
      </c>
      <c r="D163" s="3" t="s">
        <v>946</v>
      </c>
      <c r="E163" s="3" t="s">
        <v>944</v>
      </c>
      <c r="F163" s="3" t="s">
        <v>1342</v>
      </c>
      <c r="G163" s="3" t="s">
        <v>1349</v>
      </c>
    </row>
    <row r="164" spans="1:7" ht="30.9">
      <c r="A164" s="3" t="s">
        <v>1611</v>
      </c>
      <c r="B164" s="2" t="s">
        <v>949</v>
      </c>
      <c r="C164" s="49" t="s">
        <v>951</v>
      </c>
      <c r="D164" s="3" t="s">
        <v>950</v>
      </c>
      <c r="E164" s="3" t="s">
        <v>952</v>
      </c>
      <c r="F164" s="3" t="s">
        <v>1342</v>
      </c>
      <c r="G164" s="3" t="s">
        <v>1349</v>
      </c>
    </row>
    <row r="165" spans="1:7" ht="30.9">
      <c r="A165" s="3" t="s">
        <v>1612</v>
      </c>
      <c r="B165" s="2" t="s">
        <v>954</v>
      </c>
      <c r="C165" s="3" t="s">
        <v>955</v>
      </c>
      <c r="D165" s="3" t="s">
        <v>954</v>
      </c>
      <c r="E165" s="3" t="s">
        <v>952</v>
      </c>
      <c r="F165" s="3" t="s">
        <v>1342</v>
      </c>
      <c r="G165" s="3" t="s">
        <v>1349</v>
      </c>
    </row>
    <row r="166" spans="1:7" ht="30.9">
      <c r="A166" s="3" t="s">
        <v>1613</v>
      </c>
      <c r="B166" s="2" t="s">
        <v>957</v>
      </c>
      <c r="C166" s="3" t="s">
        <v>959</v>
      </c>
      <c r="D166" s="3" t="s">
        <v>958</v>
      </c>
      <c r="E166" s="3" t="s">
        <v>960</v>
      </c>
      <c r="F166" s="3" t="s">
        <v>1342</v>
      </c>
      <c r="G166" s="3" t="s">
        <v>1349</v>
      </c>
    </row>
    <row r="167" spans="1:7" ht="30.9">
      <c r="A167" s="3" t="s">
        <v>1614</v>
      </c>
      <c r="B167" s="2" t="s">
        <v>962</v>
      </c>
      <c r="C167" s="3" t="s">
        <v>964</v>
      </c>
      <c r="D167" s="3" t="s">
        <v>963</v>
      </c>
      <c r="E167" s="3" t="s">
        <v>965</v>
      </c>
      <c r="F167" s="3" t="s">
        <v>1342</v>
      </c>
      <c r="G167" s="3" t="s">
        <v>1349</v>
      </c>
    </row>
    <row r="168" spans="1:7" ht="30.9">
      <c r="A168" s="3" t="s">
        <v>1615</v>
      </c>
      <c r="B168" s="2" t="s">
        <v>967</v>
      </c>
      <c r="C168" s="3" t="s">
        <v>968</v>
      </c>
      <c r="D168" s="3" t="s">
        <v>967</v>
      </c>
      <c r="E168" s="3" t="s">
        <v>969</v>
      </c>
      <c r="F168" s="3" t="s">
        <v>1342</v>
      </c>
      <c r="G168" s="3" t="s">
        <v>1349</v>
      </c>
    </row>
    <row r="169" spans="1:7" ht="30.9">
      <c r="A169" s="3" t="s">
        <v>1616</v>
      </c>
      <c r="B169" s="2" t="s">
        <v>971</v>
      </c>
      <c r="C169" s="3" t="s">
        <v>973</v>
      </c>
      <c r="D169" s="3" t="s">
        <v>972</v>
      </c>
      <c r="E169" s="3" t="s">
        <v>974</v>
      </c>
      <c r="F169" s="3" t="s">
        <v>1342</v>
      </c>
      <c r="G169" s="3" t="s">
        <v>1349</v>
      </c>
    </row>
    <row r="170" spans="1:7" ht="30.9">
      <c r="A170" s="3" t="s">
        <v>1617</v>
      </c>
      <c r="B170" s="2" t="s">
        <v>976</v>
      </c>
      <c r="C170" s="3" t="s">
        <v>978</v>
      </c>
      <c r="D170" s="3" t="s">
        <v>977</v>
      </c>
      <c r="E170" s="3" t="s">
        <v>979</v>
      </c>
      <c r="F170" s="3" t="s">
        <v>1342</v>
      </c>
      <c r="G170" s="3" t="s">
        <v>1349</v>
      </c>
    </row>
    <row r="171" spans="1:7" ht="30.9">
      <c r="A171" s="3" t="s">
        <v>1618</v>
      </c>
      <c r="B171" s="2" t="s">
        <v>209</v>
      </c>
      <c r="C171" s="3" t="s">
        <v>210</v>
      </c>
      <c r="D171" s="3" t="s">
        <v>981</v>
      </c>
      <c r="E171" s="3" t="s">
        <v>982</v>
      </c>
      <c r="F171" s="3" t="s">
        <v>1342</v>
      </c>
      <c r="G171" s="3" t="s">
        <v>1349</v>
      </c>
    </row>
    <row r="172" spans="1:7" ht="30.9">
      <c r="A172" s="3" t="s">
        <v>1619</v>
      </c>
      <c r="B172" s="2" t="s">
        <v>984</v>
      </c>
      <c r="C172" s="49" t="s">
        <v>986</v>
      </c>
      <c r="D172" s="3" t="s">
        <v>985</v>
      </c>
      <c r="E172" s="3" t="s">
        <v>987</v>
      </c>
      <c r="F172" s="3" t="s">
        <v>1342</v>
      </c>
      <c r="G172" s="3" t="s">
        <v>1349</v>
      </c>
    </row>
    <row r="173" spans="1:7" ht="30.9">
      <c r="A173" s="3" t="s">
        <v>1620</v>
      </c>
      <c r="B173" s="2" t="s">
        <v>140</v>
      </c>
      <c r="C173" s="49" t="s">
        <v>141</v>
      </c>
      <c r="D173" s="3" t="s">
        <v>989</v>
      </c>
      <c r="E173" s="3" t="s">
        <v>990</v>
      </c>
      <c r="F173" s="3" t="s">
        <v>1342</v>
      </c>
      <c r="G173" s="3" t="s">
        <v>1349</v>
      </c>
    </row>
    <row r="174" spans="1:7" ht="30.9">
      <c r="A174" s="3" t="s">
        <v>1621</v>
      </c>
      <c r="B174" s="2" t="s">
        <v>992</v>
      </c>
      <c r="C174" s="3" t="s">
        <v>993</v>
      </c>
      <c r="D174" s="3" t="s">
        <v>992</v>
      </c>
      <c r="E174" s="3" t="s">
        <v>994</v>
      </c>
      <c r="F174" s="3" t="s">
        <v>1342</v>
      </c>
      <c r="G174" s="3" t="s">
        <v>1349</v>
      </c>
    </row>
    <row r="175" spans="1:7" ht="30.9">
      <c r="A175" s="3" t="s">
        <v>1622</v>
      </c>
      <c r="B175" s="2" t="s">
        <v>996</v>
      </c>
      <c r="C175" s="3" t="s">
        <v>997</v>
      </c>
      <c r="D175" s="3" t="s">
        <v>996</v>
      </c>
      <c r="E175" s="3" t="s">
        <v>998</v>
      </c>
      <c r="F175" s="3" t="s">
        <v>1342</v>
      </c>
      <c r="G175" s="3" t="s">
        <v>1349</v>
      </c>
    </row>
    <row r="176" spans="1:7" ht="30.9">
      <c r="A176" s="3" t="s">
        <v>1623</v>
      </c>
      <c r="B176" s="2" t="s">
        <v>1000</v>
      </c>
      <c r="C176" s="3" t="s">
        <v>1002</v>
      </c>
      <c r="D176" s="3" t="s">
        <v>1001</v>
      </c>
      <c r="E176" s="3" t="s">
        <v>1003</v>
      </c>
      <c r="F176" s="3" t="s">
        <v>1342</v>
      </c>
      <c r="G176" s="3" t="s">
        <v>1349</v>
      </c>
    </row>
    <row r="177" spans="1:7" ht="30.9">
      <c r="A177" s="3" t="s">
        <v>1624</v>
      </c>
      <c r="B177" s="2" t="s">
        <v>1005</v>
      </c>
      <c r="C177" s="3" t="s">
        <v>1007</v>
      </c>
      <c r="D177" s="3" t="s">
        <v>1006</v>
      </c>
      <c r="E177" s="3" t="s">
        <v>1008</v>
      </c>
      <c r="F177" s="3" t="s">
        <v>1342</v>
      </c>
      <c r="G177" s="3" t="s">
        <v>1349</v>
      </c>
    </row>
    <row r="178" spans="1:7" ht="30.9">
      <c r="A178" s="3" t="s">
        <v>1625</v>
      </c>
      <c r="B178" s="2" t="s">
        <v>1010</v>
      </c>
      <c r="C178" s="3" t="s">
        <v>1011</v>
      </c>
      <c r="D178" s="3" t="s">
        <v>1010</v>
      </c>
      <c r="E178" s="3" t="s">
        <v>1012</v>
      </c>
      <c r="F178" s="3" t="s">
        <v>1342</v>
      </c>
      <c r="G178" s="3" t="s">
        <v>1349</v>
      </c>
    </row>
    <row r="179" spans="1:7" ht="30.9">
      <c r="A179" s="3" t="s">
        <v>1626</v>
      </c>
      <c r="B179" s="2" t="s">
        <v>1014</v>
      </c>
      <c r="C179" s="3" t="s">
        <v>1016</v>
      </c>
      <c r="D179" s="3" t="s">
        <v>1015</v>
      </c>
      <c r="E179" s="3" t="s">
        <v>1017</v>
      </c>
      <c r="F179" s="3" t="s">
        <v>1342</v>
      </c>
      <c r="G179" s="3" t="s">
        <v>1349</v>
      </c>
    </row>
    <row r="180" spans="1:7" ht="30.9">
      <c r="A180" s="3" t="s">
        <v>1627</v>
      </c>
      <c r="B180" s="2" t="s">
        <v>1019</v>
      </c>
      <c r="C180" s="3" t="s">
        <v>1021</v>
      </c>
      <c r="D180" s="3" t="s">
        <v>1020</v>
      </c>
      <c r="E180" s="3" t="s">
        <v>1022</v>
      </c>
      <c r="F180" s="3" t="s">
        <v>1342</v>
      </c>
      <c r="G180" s="3" t="s">
        <v>1349</v>
      </c>
    </row>
    <row r="181" spans="1:7" ht="30.9">
      <c r="A181" s="3" t="s">
        <v>1628</v>
      </c>
      <c r="B181" s="2" t="s">
        <v>1024</v>
      </c>
      <c r="C181" s="49" t="s">
        <v>1026</v>
      </c>
      <c r="D181" s="3" t="s">
        <v>1025</v>
      </c>
      <c r="E181" s="3" t="s">
        <v>1027</v>
      </c>
      <c r="F181" s="3" t="s">
        <v>1342</v>
      </c>
      <c r="G181" s="3" t="s">
        <v>1349</v>
      </c>
    </row>
    <row r="182" spans="1:7" ht="30.9">
      <c r="A182" s="3" t="s">
        <v>1629</v>
      </c>
      <c r="B182" s="2" t="s">
        <v>1029</v>
      </c>
      <c r="C182" s="49" t="s">
        <v>1031</v>
      </c>
      <c r="D182" s="3" t="s">
        <v>1030</v>
      </c>
      <c r="E182" s="3" t="s">
        <v>1032</v>
      </c>
      <c r="F182" s="3" t="s">
        <v>1342</v>
      </c>
      <c r="G182" s="3" t="s">
        <v>1349</v>
      </c>
    </row>
    <row r="183" spans="1:7" ht="30.9">
      <c r="A183" s="3" t="s">
        <v>1630</v>
      </c>
      <c r="B183" s="2" t="s">
        <v>1034</v>
      </c>
      <c r="C183" s="3" t="s">
        <v>1036</v>
      </c>
      <c r="D183" s="3" t="s">
        <v>1035</v>
      </c>
      <c r="E183" s="3" t="s">
        <v>1037</v>
      </c>
      <c r="F183" s="3" t="s">
        <v>1342</v>
      </c>
      <c r="G183" s="3" t="s">
        <v>1349</v>
      </c>
    </row>
    <row r="184" spans="1:7" ht="30.9">
      <c r="A184" s="3" t="s">
        <v>1631</v>
      </c>
      <c r="B184" s="2" t="s">
        <v>1039</v>
      </c>
      <c r="C184" s="3" t="s">
        <v>1040</v>
      </c>
      <c r="D184" s="3" t="s">
        <v>1039</v>
      </c>
      <c r="E184" s="3" t="s">
        <v>1041</v>
      </c>
      <c r="F184" s="3" t="s">
        <v>1342</v>
      </c>
      <c r="G184" s="3" t="s">
        <v>1349</v>
      </c>
    </row>
    <row r="185" spans="1:7" ht="30.9">
      <c r="A185" s="3" t="s">
        <v>1632</v>
      </c>
      <c r="B185" s="2" t="s">
        <v>1043</v>
      </c>
      <c r="C185" s="3" t="s">
        <v>1045</v>
      </c>
      <c r="D185" s="3" t="s">
        <v>1044</v>
      </c>
      <c r="E185" s="3" t="s">
        <v>1046</v>
      </c>
      <c r="F185" s="3" t="s">
        <v>1342</v>
      </c>
      <c r="G185" s="3" t="s">
        <v>1349</v>
      </c>
    </row>
    <row r="186" spans="1:7" ht="30.9">
      <c r="A186" s="3" t="s">
        <v>1633</v>
      </c>
      <c r="B186" s="2" t="s">
        <v>1048</v>
      </c>
      <c r="C186" s="3" t="s">
        <v>1049</v>
      </c>
      <c r="D186" s="3" t="s">
        <v>1048</v>
      </c>
      <c r="E186" s="3" t="s">
        <v>1050</v>
      </c>
      <c r="F186" s="3" t="s">
        <v>1342</v>
      </c>
      <c r="G186" s="3" t="s">
        <v>1349</v>
      </c>
    </row>
    <row r="187" spans="1:7" ht="30.9">
      <c r="A187" s="3" t="s">
        <v>1634</v>
      </c>
      <c r="B187" s="2" t="s">
        <v>1052</v>
      </c>
      <c r="C187" s="3" t="s">
        <v>1054</v>
      </c>
      <c r="D187" s="3" t="s">
        <v>1053</v>
      </c>
      <c r="E187" s="3" t="s">
        <v>1055</v>
      </c>
      <c r="F187" s="3" t="s">
        <v>1342</v>
      </c>
      <c r="G187" s="3" t="s">
        <v>1349</v>
      </c>
    </row>
    <row r="188" spans="1:7" ht="30.9">
      <c r="A188" s="3" t="s">
        <v>1635</v>
      </c>
      <c r="B188" s="2" t="s">
        <v>1057</v>
      </c>
      <c r="C188" s="3" t="s">
        <v>1059</v>
      </c>
      <c r="D188" s="3" t="s">
        <v>1058</v>
      </c>
      <c r="E188" s="3" t="s">
        <v>1060</v>
      </c>
      <c r="F188" s="3" t="s">
        <v>1342</v>
      </c>
      <c r="G188" s="3" t="s">
        <v>1349</v>
      </c>
    </row>
    <row r="189" spans="1:7" ht="30.9">
      <c r="A189" s="3" t="s">
        <v>1636</v>
      </c>
      <c r="B189" s="2" t="s">
        <v>1062</v>
      </c>
      <c r="C189" s="3" t="s">
        <v>1064</v>
      </c>
      <c r="D189" s="3" t="s">
        <v>1063</v>
      </c>
      <c r="E189" s="3" t="s">
        <v>1065</v>
      </c>
      <c r="F189" s="3" t="s">
        <v>1342</v>
      </c>
      <c r="G189" s="3" t="s">
        <v>1349</v>
      </c>
    </row>
    <row r="190" spans="1:7" ht="30.9">
      <c r="A190" s="3" t="s">
        <v>1637</v>
      </c>
      <c r="B190" s="2" t="s">
        <v>1067</v>
      </c>
      <c r="C190" s="49" t="s">
        <v>1068</v>
      </c>
      <c r="D190" s="3" t="s">
        <v>1067</v>
      </c>
      <c r="E190" s="3" t="s">
        <v>1069</v>
      </c>
      <c r="F190" s="3" t="s">
        <v>1342</v>
      </c>
      <c r="G190" s="3" t="s">
        <v>1349</v>
      </c>
    </row>
    <row r="191" spans="1:7" ht="30.9">
      <c r="A191" s="3" t="s">
        <v>1638</v>
      </c>
      <c r="B191" s="2" t="s">
        <v>1071</v>
      </c>
      <c r="C191" s="49" t="s">
        <v>1072</v>
      </c>
      <c r="D191" s="3" t="s">
        <v>1071</v>
      </c>
      <c r="E191" s="3" t="s">
        <v>1073</v>
      </c>
      <c r="F191" s="3" t="s">
        <v>1342</v>
      </c>
      <c r="G191" s="3" t="s">
        <v>1349</v>
      </c>
    </row>
    <row r="192" spans="1:7" ht="30.9">
      <c r="A192" s="3" t="s">
        <v>1639</v>
      </c>
      <c r="B192" s="2" t="s">
        <v>1075</v>
      </c>
      <c r="C192" s="3" t="s">
        <v>1077</v>
      </c>
      <c r="D192" s="3" t="s">
        <v>1076</v>
      </c>
      <c r="E192" s="3" t="s">
        <v>1078</v>
      </c>
      <c r="F192" s="3" t="s">
        <v>1342</v>
      </c>
      <c r="G192" s="3" t="s">
        <v>1349</v>
      </c>
    </row>
    <row r="193" spans="1:7" ht="30.9">
      <c r="A193" s="3" t="s">
        <v>1640</v>
      </c>
      <c r="B193" s="2" t="s">
        <v>1080</v>
      </c>
      <c r="C193" s="3" t="s">
        <v>1081</v>
      </c>
      <c r="D193" s="3" t="s">
        <v>1080</v>
      </c>
      <c r="E193" s="3" t="s">
        <v>1082</v>
      </c>
      <c r="F193" s="3" t="s">
        <v>1342</v>
      </c>
      <c r="G193" s="3" t="s">
        <v>1349</v>
      </c>
    </row>
    <row r="194" spans="1:7" ht="30.9">
      <c r="A194" s="3" t="s">
        <v>1641</v>
      </c>
      <c r="B194" s="2" t="s">
        <v>1084</v>
      </c>
      <c r="C194" s="3" t="s">
        <v>1086</v>
      </c>
      <c r="D194" s="3" t="s">
        <v>1085</v>
      </c>
      <c r="E194" s="3" t="s">
        <v>1087</v>
      </c>
      <c r="F194" s="3" t="s">
        <v>1342</v>
      </c>
      <c r="G194" s="3" t="s">
        <v>1349</v>
      </c>
    </row>
    <row r="195" spans="1:7" ht="30.9">
      <c r="A195" s="3" t="s">
        <v>1642</v>
      </c>
      <c r="B195" s="2" t="s">
        <v>1089</v>
      </c>
      <c r="C195" s="3" t="s">
        <v>1091</v>
      </c>
      <c r="D195" s="3" t="s">
        <v>1090</v>
      </c>
      <c r="E195" s="3" t="s">
        <v>1092</v>
      </c>
      <c r="F195" s="3" t="s">
        <v>1342</v>
      </c>
      <c r="G195" s="3" t="s">
        <v>1349</v>
      </c>
    </row>
    <row r="196" spans="1:7" ht="30.9">
      <c r="A196" s="3" t="s">
        <v>1643</v>
      </c>
      <c r="B196" s="2" t="s">
        <v>1094</v>
      </c>
      <c r="C196" s="3" t="s">
        <v>1096</v>
      </c>
      <c r="D196" s="3" t="s">
        <v>1095</v>
      </c>
      <c r="E196" s="3" t="s">
        <v>1097</v>
      </c>
      <c r="F196" s="3" t="s">
        <v>1342</v>
      </c>
      <c r="G196" s="3" t="s">
        <v>1349</v>
      </c>
    </row>
    <row r="197" spans="1:7" ht="30.9">
      <c r="A197" s="3" t="s">
        <v>1644</v>
      </c>
      <c r="B197" s="2" t="s">
        <v>164</v>
      </c>
      <c r="C197" s="3" t="s">
        <v>165</v>
      </c>
      <c r="D197" s="3" t="s">
        <v>1099</v>
      </c>
      <c r="E197" s="3" t="s">
        <v>1100</v>
      </c>
      <c r="F197" s="3" t="s">
        <v>1342</v>
      </c>
      <c r="G197" s="3" t="s">
        <v>1349</v>
      </c>
    </row>
    <row r="198" spans="1:7" ht="30.9">
      <c r="A198" s="3" t="s">
        <v>1645</v>
      </c>
      <c r="B198" s="2" t="s">
        <v>1102</v>
      </c>
      <c r="C198" s="3" t="s">
        <v>1104</v>
      </c>
      <c r="D198" s="3" t="s">
        <v>1103</v>
      </c>
      <c r="E198" s="3" t="s">
        <v>1105</v>
      </c>
      <c r="F198" s="3" t="s">
        <v>1342</v>
      </c>
      <c r="G198" s="3" t="s">
        <v>1349</v>
      </c>
    </row>
    <row r="199" spans="1:7" ht="30.9">
      <c r="A199" s="3" t="s">
        <v>1646</v>
      </c>
      <c r="B199" s="2" t="s">
        <v>1107</v>
      </c>
      <c r="C199" s="49" t="s">
        <v>1109</v>
      </c>
      <c r="D199" s="3" t="s">
        <v>1108</v>
      </c>
      <c r="E199" s="3" t="s">
        <v>1110</v>
      </c>
      <c r="F199" s="3" t="s">
        <v>1342</v>
      </c>
      <c r="G199" s="3" t="s">
        <v>1349</v>
      </c>
    </row>
    <row r="200" spans="1:7" ht="30.9">
      <c r="A200" s="3" t="s">
        <v>1647</v>
      </c>
      <c r="B200" s="2" t="s">
        <v>1112</v>
      </c>
      <c r="C200" s="49" t="s">
        <v>1114</v>
      </c>
      <c r="D200" s="3" t="s">
        <v>1113</v>
      </c>
      <c r="E200" s="3" t="s">
        <v>1115</v>
      </c>
      <c r="F200" s="3" t="s">
        <v>1342</v>
      </c>
      <c r="G200" s="3" t="s">
        <v>1349</v>
      </c>
    </row>
    <row r="201" spans="1:7" ht="30.9">
      <c r="A201" s="3" t="s">
        <v>1648</v>
      </c>
      <c r="B201" s="2" t="s">
        <v>1117</v>
      </c>
      <c r="C201" s="3" t="s">
        <v>1119</v>
      </c>
      <c r="D201" s="3" t="s">
        <v>1118</v>
      </c>
      <c r="E201" s="3" t="s">
        <v>1120</v>
      </c>
      <c r="F201" s="3" t="s">
        <v>1342</v>
      </c>
      <c r="G201" s="3" t="s">
        <v>1349</v>
      </c>
    </row>
    <row r="202" spans="1:7" ht="30.9">
      <c r="A202" s="3" t="s">
        <v>1649</v>
      </c>
      <c r="B202" s="2" t="s">
        <v>1122</v>
      </c>
      <c r="C202" s="3" t="s">
        <v>1123</v>
      </c>
      <c r="D202" s="3" t="s">
        <v>1122</v>
      </c>
      <c r="E202" s="3" t="s">
        <v>1124</v>
      </c>
      <c r="F202" s="3" t="s">
        <v>1342</v>
      </c>
      <c r="G202" s="3" t="s">
        <v>1349</v>
      </c>
    </row>
    <row r="203" spans="1:7" ht="30.9">
      <c r="A203" s="3" t="s">
        <v>1650</v>
      </c>
      <c r="B203" s="2" t="s">
        <v>1126</v>
      </c>
      <c r="C203" s="3" t="s">
        <v>1128</v>
      </c>
      <c r="D203" s="3" t="s">
        <v>1127</v>
      </c>
      <c r="E203" s="3" t="s">
        <v>1129</v>
      </c>
      <c r="F203" s="3" t="s">
        <v>1342</v>
      </c>
      <c r="G203" s="3" t="s">
        <v>1349</v>
      </c>
    </row>
    <row r="204" spans="1:7" ht="30.9">
      <c r="A204" s="3" t="s">
        <v>1651</v>
      </c>
      <c r="B204" s="2" t="s">
        <v>1131</v>
      </c>
      <c r="C204" s="3" t="s">
        <v>1133</v>
      </c>
      <c r="D204" s="3" t="s">
        <v>1132</v>
      </c>
      <c r="E204" s="3" t="s">
        <v>1134</v>
      </c>
      <c r="F204" s="3" t="s">
        <v>1342</v>
      </c>
      <c r="G204" s="3" t="s">
        <v>1349</v>
      </c>
    </row>
    <row r="205" spans="1:7" ht="30.9">
      <c r="A205" s="3" t="s">
        <v>1652</v>
      </c>
      <c r="B205" s="2" t="s">
        <v>1136</v>
      </c>
      <c r="C205" s="3" t="s">
        <v>1138</v>
      </c>
      <c r="D205" s="3" t="s">
        <v>1137</v>
      </c>
      <c r="E205" s="3" t="s">
        <v>1139</v>
      </c>
      <c r="F205" s="3" t="s">
        <v>1342</v>
      </c>
      <c r="G205" s="3" t="s">
        <v>1349</v>
      </c>
    </row>
    <row r="206" spans="1:7" ht="30.9">
      <c r="A206" s="3" t="s">
        <v>1653</v>
      </c>
      <c r="B206" s="2" t="s">
        <v>1141</v>
      </c>
      <c r="C206" s="3" t="s">
        <v>1142</v>
      </c>
      <c r="D206" s="3" t="s">
        <v>1141</v>
      </c>
      <c r="E206" s="3" t="s">
        <v>1143</v>
      </c>
      <c r="F206" s="3" t="s">
        <v>1342</v>
      </c>
      <c r="G206" s="3" t="s">
        <v>1349</v>
      </c>
    </row>
    <row r="207" spans="1:7" ht="30.9">
      <c r="A207" s="3" t="s">
        <v>1654</v>
      </c>
      <c r="B207" s="2" t="s">
        <v>1145</v>
      </c>
      <c r="C207" s="3" t="s">
        <v>1146</v>
      </c>
      <c r="D207" s="3" t="s">
        <v>1145</v>
      </c>
      <c r="E207" s="3" t="s">
        <v>1147</v>
      </c>
      <c r="F207" s="3" t="s">
        <v>1342</v>
      </c>
      <c r="G207" s="3" t="s">
        <v>1349</v>
      </c>
    </row>
    <row r="208" spans="1:7" ht="30.9">
      <c r="A208" s="3" t="s">
        <v>1655</v>
      </c>
      <c r="B208" s="2" t="s">
        <v>1149</v>
      </c>
      <c r="C208" s="49" t="s">
        <v>1150</v>
      </c>
      <c r="D208" s="3" t="s">
        <v>1149</v>
      </c>
      <c r="E208" s="3" t="s">
        <v>1151</v>
      </c>
      <c r="F208" s="3" t="s">
        <v>1342</v>
      </c>
      <c r="G208" s="3" t="s">
        <v>1349</v>
      </c>
    </row>
    <row r="209" spans="1:7" ht="30.9">
      <c r="A209" s="3" t="s">
        <v>1656</v>
      </c>
      <c r="B209" s="2" t="s">
        <v>1153</v>
      </c>
      <c r="C209" s="49" t="s">
        <v>1154</v>
      </c>
      <c r="D209" s="3" t="s">
        <v>1153</v>
      </c>
      <c r="E209" s="3" t="s">
        <v>1155</v>
      </c>
      <c r="F209" s="3" t="s">
        <v>1342</v>
      </c>
      <c r="G209" s="3" t="s">
        <v>1349</v>
      </c>
    </row>
    <row r="210" spans="1:7" ht="30.9">
      <c r="A210" s="3" t="s">
        <v>1657</v>
      </c>
      <c r="B210" s="2" t="s">
        <v>1157</v>
      </c>
      <c r="C210" s="3" t="s">
        <v>1158</v>
      </c>
      <c r="D210" s="3" t="s">
        <v>1157</v>
      </c>
      <c r="E210" s="3" t="s">
        <v>1159</v>
      </c>
      <c r="F210" s="3" t="s">
        <v>1342</v>
      </c>
      <c r="G210" s="3" t="s">
        <v>1349</v>
      </c>
    </row>
    <row r="211" spans="1:7" ht="30.9">
      <c r="A211" s="3" t="s">
        <v>1658</v>
      </c>
      <c r="B211" s="2" t="s">
        <v>1161</v>
      </c>
      <c r="C211" s="3" t="s">
        <v>1163</v>
      </c>
      <c r="D211" s="3" t="s">
        <v>1162</v>
      </c>
      <c r="E211" s="3" t="s">
        <v>1164</v>
      </c>
      <c r="F211" s="3" t="s">
        <v>1342</v>
      </c>
      <c r="G211" s="3" t="s">
        <v>1349</v>
      </c>
    </row>
    <row r="212" spans="1:7" ht="30.9">
      <c r="A212" s="3" t="s">
        <v>1659</v>
      </c>
      <c r="B212" s="2" t="s">
        <v>1166</v>
      </c>
      <c r="C212" s="3" t="s">
        <v>1167</v>
      </c>
      <c r="D212" s="3" t="s">
        <v>1166</v>
      </c>
      <c r="E212" s="3" t="s">
        <v>1168</v>
      </c>
      <c r="F212" s="3" t="s">
        <v>1342</v>
      </c>
      <c r="G212" s="3" t="s">
        <v>1349</v>
      </c>
    </row>
    <row r="213" spans="1:7" ht="30.9">
      <c r="A213" s="3" t="s">
        <v>1660</v>
      </c>
      <c r="B213" s="2" t="s">
        <v>1170</v>
      </c>
      <c r="C213" s="3" t="s">
        <v>1172</v>
      </c>
      <c r="D213" s="3" t="s">
        <v>1171</v>
      </c>
      <c r="E213" s="3" t="s">
        <v>1173</v>
      </c>
      <c r="F213" s="3" t="s">
        <v>1342</v>
      </c>
      <c r="G213" s="3" t="s">
        <v>1349</v>
      </c>
    </row>
    <row r="214" spans="1:7" ht="30.9">
      <c r="A214" s="3" t="s">
        <v>1661</v>
      </c>
      <c r="B214" s="2" t="s">
        <v>1175</v>
      </c>
      <c r="C214" s="3" t="s">
        <v>1177</v>
      </c>
      <c r="D214" s="3" t="s">
        <v>1176</v>
      </c>
      <c r="E214" s="3" t="s">
        <v>1178</v>
      </c>
      <c r="F214" s="3" t="s">
        <v>1342</v>
      </c>
      <c r="G214" s="3" t="s">
        <v>1349</v>
      </c>
    </row>
    <row r="215" spans="1:7" ht="30.9">
      <c r="A215" s="3" t="s">
        <v>1662</v>
      </c>
      <c r="B215" s="2" t="s">
        <v>1180</v>
      </c>
      <c r="C215" s="3" t="s">
        <v>1182</v>
      </c>
      <c r="D215" s="3" t="s">
        <v>1181</v>
      </c>
      <c r="E215" s="3" t="s">
        <v>1183</v>
      </c>
      <c r="F215" s="3" t="s">
        <v>1342</v>
      </c>
      <c r="G215" s="3" t="s">
        <v>1349</v>
      </c>
    </row>
    <row r="216" spans="1:7" ht="30.9">
      <c r="A216" s="3" t="s">
        <v>1663</v>
      </c>
      <c r="B216" s="2" t="s">
        <v>1185</v>
      </c>
      <c r="C216" s="3" t="s">
        <v>1187</v>
      </c>
      <c r="D216" s="3" t="s">
        <v>1186</v>
      </c>
      <c r="E216" s="3" t="s">
        <v>1188</v>
      </c>
      <c r="F216" s="3" t="s">
        <v>1342</v>
      </c>
      <c r="G216" s="3" t="s">
        <v>1349</v>
      </c>
    </row>
    <row r="217" spans="1:7" ht="30.9">
      <c r="A217" s="3" t="s">
        <v>1664</v>
      </c>
      <c r="B217" s="2" t="s">
        <v>1190</v>
      </c>
      <c r="C217" s="49" t="s">
        <v>1191</v>
      </c>
      <c r="D217" s="3" t="s">
        <v>1190</v>
      </c>
      <c r="E217" s="3" t="s">
        <v>1192</v>
      </c>
      <c r="F217" s="3" t="s">
        <v>1342</v>
      </c>
      <c r="G217" s="3" t="s">
        <v>1349</v>
      </c>
    </row>
    <row r="218" spans="1:7" ht="30.9">
      <c r="A218" s="3" t="s">
        <v>1665</v>
      </c>
      <c r="B218" s="2" t="s">
        <v>1194</v>
      </c>
      <c r="C218" s="49" t="s">
        <v>1195</v>
      </c>
      <c r="D218" s="3" t="s">
        <v>1194</v>
      </c>
      <c r="E218" s="3" t="s">
        <v>1196</v>
      </c>
      <c r="F218" s="3" t="s">
        <v>1342</v>
      </c>
      <c r="G218" s="3" t="s">
        <v>1349</v>
      </c>
    </row>
    <row r="219" spans="1:7" ht="30.9">
      <c r="A219" s="3" t="s">
        <v>1666</v>
      </c>
      <c r="B219" s="2" t="s">
        <v>1198</v>
      </c>
      <c r="C219" s="3" t="s">
        <v>1200</v>
      </c>
      <c r="D219" s="3" t="s">
        <v>1199</v>
      </c>
      <c r="E219" s="3" t="s">
        <v>1201</v>
      </c>
      <c r="F219" s="3" t="s">
        <v>1342</v>
      </c>
      <c r="G219" s="3" t="s">
        <v>1349</v>
      </c>
    </row>
    <row r="220" spans="1:7" ht="30.9">
      <c r="A220" s="3" t="s">
        <v>1667</v>
      </c>
      <c r="B220" s="2" t="s">
        <v>1203</v>
      </c>
      <c r="C220" s="3" t="s">
        <v>1205</v>
      </c>
      <c r="D220" s="3" t="s">
        <v>1204</v>
      </c>
      <c r="E220" s="3" t="s">
        <v>1206</v>
      </c>
      <c r="F220" s="3" t="s">
        <v>1342</v>
      </c>
      <c r="G220" s="3" t="s">
        <v>1349</v>
      </c>
    </row>
    <row r="221" spans="1:7" ht="30.9">
      <c r="A221" s="3" t="s">
        <v>1668</v>
      </c>
      <c r="B221" s="2" t="s">
        <v>1208</v>
      </c>
      <c r="C221" s="3" t="s">
        <v>1209</v>
      </c>
      <c r="D221" s="3" t="s">
        <v>1208</v>
      </c>
      <c r="E221" s="3" t="s">
        <v>1210</v>
      </c>
      <c r="F221" s="3" t="s">
        <v>1342</v>
      </c>
      <c r="G221" s="3" t="s">
        <v>1349</v>
      </c>
    </row>
    <row r="222" spans="1:7" ht="30.9">
      <c r="A222" s="3" t="s">
        <v>1669</v>
      </c>
      <c r="B222" s="2" t="s">
        <v>1212</v>
      </c>
      <c r="C222" s="3" t="s">
        <v>1213</v>
      </c>
      <c r="D222" s="3" t="s">
        <v>1212</v>
      </c>
      <c r="E222" s="3" t="s">
        <v>1214</v>
      </c>
      <c r="F222" s="3" t="s">
        <v>1342</v>
      </c>
      <c r="G222" s="3" t="s">
        <v>1349</v>
      </c>
    </row>
    <row r="223" spans="1:7" ht="30.9">
      <c r="A223" s="3" t="s">
        <v>1670</v>
      </c>
      <c r="B223" s="2" t="s">
        <v>1216</v>
      </c>
      <c r="C223" s="3" t="s">
        <v>1217</v>
      </c>
      <c r="D223" s="3" t="s">
        <v>1216</v>
      </c>
      <c r="E223" s="3" t="s">
        <v>1218</v>
      </c>
      <c r="F223" s="3" t="s">
        <v>1342</v>
      </c>
      <c r="G223" s="3" t="s">
        <v>1349</v>
      </c>
    </row>
    <row r="224" spans="1:7" ht="30.9">
      <c r="A224" s="3" t="s">
        <v>1671</v>
      </c>
      <c r="B224" s="2" t="s">
        <v>1220</v>
      </c>
      <c r="C224" s="3" t="s">
        <v>1221</v>
      </c>
      <c r="D224" s="3" t="s">
        <v>1220</v>
      </c>
      <c r="E224" s="3" t="s">
        <v>1222</v>
      </c>
      <c r="F224" s="3" t="s">
        <v>1342</v>
      </c>
      <c r="G224" s="3" t="s">
        <v>1349</v>
      </c>
    </row>
    <row r="225" spans="1:7" ht="30.9">
      <c r="A225" s="3" t="s">
        <v>1672</v>
      </c>
      <c r="B225" s="2" t="s">
        <v>1224</v>
      </c>
      <c r="C225" s="3" t="s">
        <v>1225</v>
      </c>
      <c r="D225" s="3" t="s">
        <v>1224</v>
      </c>
      <c r="E225" s="3" t="s">
        <v>1226</v>
      </c>
      <c r="F225" s="3" t="s">
        <v>1342</v>
      </c>
      <c r="G225" s="3" t="s">
        <v>1349</v>
      </c>
    </row>
    <row r="226" spans="1:7" ht="30.9">
      <c r="A226" s="3" t="s">
        <v>1673</v>
      </c>
      <c r="B226" s="2" t="s">
        <v>1228</v>
      </c>
      <c r="C226" s="3" t="s">
        <v>1229</v>
      </c>
      <c r="D226" s="3" t="s">
        <v>1228</v>
      </c>
      <c r="E226" s="3" t="s">
        <v>1230</v>
      </c>
      <c r="F226" s="3" t="s">
        <v>1342</v>
      </c>
      <c r="G226" s="3" t="s">
        <v>1349</v>
      </c>
    </row>
    <row r="227" spans="1:7" ht="30.9">
      <c r="A227" s="3" t="s">
        <v>1674</v>
      </c>
      <c r="B227" s="2" t="s">
        <v>1232</v>
      </c>
      <c r="C227" s="3" t="s">
        <v>1233</v>
      </c>
      <c r="D227" s="3" t="s">
        <v>1232</v>
      </c>
      <c r="E227" s="3" t="s">
        <v>1234</v>
      </c>
      <c r="F227" s="3" t="s">
        <v>1342</v>
      </c>
      <c r="G227" s="3" t="s">
        <v>1349</v>
      </c>
    </row>
    <row r="228" spans="1:7" ht="30.9">
      <c r="A228" s="3" t="s">
        <v>1675</v>
      </c>
      <c r="B228" s="2" t="s">
        <v>1236</v>
      </c>
      <c r="C228" s="3" t="s">
        <v>1238</v>
      </c>
      <c r="D228" s="3" t="s">
        <v>1237</v>
      </c>
      <c r="E228" s="3" t="s">
        <v>1239</v>
      </c>
      <c r="F228" s="3" t="s">
        <v>1342</v>
      </c>
      <c r="G228" s="3" t="s">
        <v>1349</v>
      </c>
    </row>
    <row r="229" spans="1:7" ht="30.9">
      <c r="A229" s="3" t="s">
        <v>1676</v>
      </c>
      <c r="B229" s="2" t="s">
        <v>1241</v>
      </c>
      <c r="C229" s="3" t="s">
        <v>1243</v>
      </c>
      <c r="D229" s="3" t="s">
        <v>1242</v>
      </c>
      <c r="E229" s="3" t="s">
        <v>1244</v>
      </c>
      <c r="F229" s="3" t="s">
        <v>1342</v>
      </c>
      <c r="G229" s="3" t="s">
        <v>1349</v>
      </c>
    </row>
    <row r="230" spans="1:7" ht="30.9">
      <c r="A230" s="3" t="s">
        <v>1677</v>
      </c>
      <c r="B230" s="2" t="s">
        <v>1246</v>
      </c>
      <c r="C230" s="3" t="s">
        <v>1248</v>
      </c>
      <c r="D230" s="3" t="s">
        <v>1247</v>
      </c>
      <c r="E230" s="3" t="s">
        <v>1249</v>
      </c>
      <c r="F230" s="3" t="s">
        <v>1342</v>
      </c>
      <c r="G230" s="3" t="s">
        <v>1349</v>
      </c>
    </row>
    <row r="231" spans="1:7" ht="30.9">
      <c r="A231" s="3" t="s">
        <v>1678</v>
      </c>
      <c r="B231" s="2" t="s">
        <v>1251</v>
      </c>
      <c r="C231" s="3" t="s">
        <v>1252</v>
      </c>
      <c r="D231" s="3" t="s">
        <v>1251</v>
      </c>
      <c r="E231" s="3" t="s">
        <v>1253</v>
      </c>
      <c r="F231" s="3" t="s">
        <v>1342</v>
      </c>
      <c r="G231" s="3" t="s">
        <v>1349</v>
      </c>
    </row>
    <row r="232" spans="1:7" ht="30.9">
      <c r="A232" s="3" t="s">
        <v>1679</v>
      </c>
      <c r="B232" s="2" t="s">
        <v>1255</v>
      </c>
      <c r="C232" s="3" t="s">
        <v>1257</v>
      </c>
      <c r="D232" s="3" t="s">
        <v>1256</v>
      </c>
      <c r="E232" s="3" t="s">
        <v>1258</v>
      </c>
      <c r="F232" s="3" t="s">
        <v>1342</v>
      </c>
      <c r="G232" s="3" t="s">
        <v>1349</v>
      </c>
    </row>
    <row r="233" spans="1:7" ht="30.9">
      <c r="A233" s="3" t="s">
        <v>1680</v>
      </c>
      <c r="B233" s="2" t="s">
        <v>1260</v>
      </c>
      <c r="C233" s="3" t="s">
        <v>1262</v>
      </c>
      <c r="D233" s="3" t="s">
        <v>1261</v>
      </c>
      <c r="E233" s="3" t="s">
        <v>1263</v>
      </c>
      <c r="F233" s="3" t="s">
        <v>1342</v>
      </c>
      <c r="G233" s="3" t="s">
        <v>1349</v>
      </c>
    </row>
    <row r="234" spans="1:7" ht="30.9">
      <c r="A234" s="3" t="s">
        <v>1681</v>
      </c>
      <c r="B234" s="2" t="s">
        <v>1265</v>
      </c>
      <c r="C234" s="3" t="s">
        <v>1267</v>
      </c>
      <c r="D234" s="3" t="s">
        <v>1266</v>
      </c>
      <c r="E234" s="3" t="s">
        <v>1268</v>
      </c>
      <c r="F234" s="3" t="s">
        <v>1342</v>
      </c>
      <c r="G234" s="3" t="s">
        <v>1349</v>
      </c>
    </row>
    <row r="235" spans="1:7" ht="30.9">
      <c r="A235" s="3" t="s">
        <v>1682</v>
      </c>
      <c r="B235" s="2" t="s">
        <v>1270</v>
      </c>
      <c r="C235" s="3" t="s">
        <v>1272</v>
      </c>
      <c r="D235" s="3" t="s">
        <v>1271</v>
      </c>
      <c r="E235" s="3" t="s">
        <v>1273</v>
      </c>
      <c r="F235" s="3" t="s">
        <v>1342</v>
      </c>
      <c r="G235" s="3" t="s">
        <v>1349</v>
      </c>
    </row>
    <row r="236" spans="1:7" ht="30.9">
      <c r="A236" s="3" t="s">
        <v>1683</v>
      </c>
      <c r="B236" s="2" t="s">
        <v>1275</v>
      </c>
      <c r="C236" s="49" t="s">
        <v>1277</v>
      </c>
      <c r="D236" s="3" t="s">
        <v>1276</v>
      </c>
      <c r="E236" s="3" t="s">
        <v>1278</v>
      </c>
      <c r="F236" s="3" t="s">
        <v>1342</v>
      </c>
      <c r="G236" s="3" t="s">
        <v>1349</v>
      </c>
    </row>
    <row r="237" spans="1:7" ht="30.9">
      <c r="A237" s="3" t="s">
        <v>1684</v>
      </c>
      <c r="B237" s="2" t="s">
        <v>1687</v>
      </c>
      <c r="C237" s="49" t="s">
        <v>1688</v>
      </c>
      <c r="D237" s="3" t="s">
        <v>1690</v>
      </c>
      <c r="E237" s="3" t="s">
        <v>1689</v>
      </c>
      <c r="F237" s="3" t="s">
        <v>1342</v>
      </c>
      <c r="G237" s="3" t="s">
        <v>1343</v>
      </c>
    </row>
    <row r="238" spans="1:7" ht="30.9">
      <c r="A238" s="3" t="s">
        <v>1685</v>
      </c>
      <c r="B238" s="2" t="s">
        <v>1691</v>
      </c>
      <c r="C238" s="3" t="s">
        <v>1692</v>
      </c>
      <c r="D238" s="3" t="s">
        <v>1694</v>
      </c>
      <c r="E238" s="3" t="s">
        <v>1695</v>
      </c>
      <c r="F238" s="3" t="s">
        <v>1342</v>
      </c>
      <c r="G238" s="3" t="s">
        <v>1343</v>
      </c>
    </row>
    <row r="239" spans="1:7" ht="30.9">
      <c r="A239" s="3" t="s">
        <v>1686</v>
      </c>
      <c r="B239" s="2" t="s">
        <v>1698</v>
      </c>
      <c r="C239" s="3" t="s">
        <v>1697</v>
      </c>
      <c r="D239" s="3" t="s">
        <v>1700</v>
      </c>
      <c r="E239" s="3" t="s">
        <v>1699</v>
      </c>
      <c r="F239" s="3" t="s">
        <v>1342</v>
      </c>
      <c r="G239" s="3" t="s">
        <v>1343</v>
      </c>
    </row>
    <row r="240" spans="1:7" ht="30.9">
      <c r="A240" s="3" t="s">
        <v>1693</v>
      </c>
      <c r="B240" s="2" t="s">
        <v>1704</v>
      </c>
      <c r="C240" s="3" t="s">
        <v>1707</v>
      </c>
      <c r="D240" s="3" t="s">
        <v>1702</v>
      </c>
      <c r="E240" s="3" t="s">
        <v>1703</v>
      </c>
      <c r="F240" s="3" t="s">
        <v>1342</v>
      </c>
      <c r="G240" s="3" t="s">
        <v>1343</v>
      </c>
    </row>
    <row r="241" spans="1:7" ht="30.9">
      <c r="A241" s="3" t="s">
        <v>1696</v>
      </c>
      <c r="B241" s="2" t="s">
        <v>1706</v>
      </c>
      <c r="C241" s="3" t="s">
        <v>1708</v>
      </c>
      <c r="D241" s="3" t="s">
        <v>1705</v>
      </c>
      <c r="E241" s="3" t="s">
        <v>1709</v>
      </c>
      <c r="F241" s="3" t="s">
        <v>1342</v>
      </c>
      <c r="G241" s="3" t="s">
        <v>1343</v>
      </c>
    </row>
    <row r="242" spans="1:7" ht="30.9">
      <c r="A242" s="3" t="s">
        <v>1701</v>
      </c>
      <c r="B242" s="2" t="s">
        <v>1713</v>
      </c>
      <c r="C242" s="3" t="s">
        <v>1711</v>
      </c>
      <c r="D242" s="3" t="s">
        <v>1712</v>
      </c>
      <c r="E242" s="3" t="s">
        <v>1714</v>
      </c>
      <c r="F242" s="3" t="s">
        <v>1342</v>
      </c>
      <c r="G242" s="3" t="s">
        <v>1343</v>
      </c>
    </row>
    <row r="243" spans="1:7" ht="30.9">
      <c r="A243" s="3" t="s">
        <v>1710</v>
      </c>
      <c r="B243" s="2" t="s">
        <v>1716</v>
      </c>
      <c r="C243" s="3" t="s">
        <v>1718</v>
      </c>
      <c r="D243" s="3" t="s">
        <v>1717</v>
      </c>
      <c r="E243" s="3" t="s">
        <v>1719</v>
      </c>
      <c r="F243" s="3" t="s">
        <v>1342</v>
      </c>
      <c r="G243" s="3" t="s">
        <v>1343</v>
      </c>
    </row>
    <row r="244" spans="1:7" ht="30.9">
      <c r="A244" s="3" t="s">
        <v>1715</v>
      </c>
      <c r="B244" s="2" t="s">
        <v>1818</v>
      </c>
      <c r="C244" s="3" t="s">
        <v>1819</v>
      </c>
      <c r="D244" s="3" t="s">
        <v>1818</v>
      </c>
      <c r="E244" s="3" t="s">
        <v>1820</v>
      </c>
      <c r="F244" s="3" t="s">
        <v>1342</v>
      </c>
      <c r="G244" s="3" t="s">
        <v>1353</v>
      </c>
    </row>
    <row r="245" spans="1:12" ht="30.9">
      <c r="A245" s="3" t="s">
        <v>1720</v>
      </c>
      <c r="B245" s="2" t="s">
        <v>1821</v>
      </c>
      <c r="C245" s="3" t="s">
        <v>1822</v>
      </c>
      <c r="D245" s="3" t="s">
        <v>1821</v>
      </c>
      <c r="E245" s="3" t="s">
        <v>1823</v>
      </c>
      <c r="F245" s="3" t="s">
        <v>1342</v>
      </c>
      <c r="G245" s="3" t="s">
        <v>1353</v>
      </c>
      <c r="L245" s="44"/>
    </row>
    <row r="246" spans="1:11" ht="30.9">
      <c r="A246" s="3" t="s">
        <v>2063</v>
      </c>
      <c r="B246" s="2" t="s">
        <v>1824</v>
      </c>
      <c r="C246" s="3" t="s">
        <v>1826</v>
      </c>
      <c r="D246" s="3" t="s">
        <v>1825</v>
      </c>
      <c r="E246" s="3" t="s">
        <v>1827</v>
      </c>
      <c r="F246" s="3" t="s">
        <v>1342</v>
      </c>
      <c r="G246" s="3" t="s">
        <v>1353</v>
      </c>
      <c r="K246" s="44"/>
    </row>
    <row r="247" spans="1:7" ht="30.9">
      <c r="A247" s="3" t="s">
        <v>2064</v>
      </c>
      <c r="B247" s="2" t="s">
        <v>1828</v>
      </c>
      <c r="C247" s="3" t="s">
        <v>1830</v>
      </c>
      <c r="D247" s="3" t="s">
        <v>1829</v>
      </c>
      <c r="E247" s="3" t="s">
        <v>1831</v>
      </c>
      <c r="F247" s="3" t="s">
        <v>1342</v>
      </c>
      <c r="G247" s="3" t="s">
        <v>1353</v>
      </c>
    </row>
    <row r="248" spans="1:7" ht="30.9">
      <c r="A248" s="3" t="s">
        <v>2065</v>
      </c>
      <c r="B248" s="2" t="s">
        <v>1832</v>
      </c>
      <c r="C248" s="3" t="s">
        <v>1834</v>
      </c>
      <c r="D248" s="3" t="s">
        <v>1833</v>
      </c>
      <c r="E248" s="3" t="s">
        <v>1831</v>
      </c>
      <c r="F248" s="3" t="s">
        <v>1342</v>
      </c>
      <c r="G248" s="3" t="s">
        <v>1353</v>
      </c>
    </row>
    <row r="249" spans="1:7" ht="30.9">
      <c r="A249" s="3" t="s">
        <v>2066</v>
      </c>
      <c r="B249" s="2" t="s">
        <v>1835</v>
      </c>
      <c r="C249" s="3" t="s">
        <v>1837</v>
      </c>
      <c r="D249" s="3" t="s">
        <v>1836</v>
      </c>
      <c r="E249" s="3" t="s">
        <v>1838</v>
      </c>
      <c r="F249" s="3" t="s">
        <v>1342</v>
      </c>
      <c r="G249" s="3" t="s">
        <v>1353</v>
      </c>
    </row>
    <row r="250" spans="1:7" ht="30.9">
      <c r="A250" s="3" t="s">
        <v>2067</v>
      </c>
      <c r="B250" s="2" t="s">
        <v>1839</v>
      </c>
      <c r="C250" s="3" t="s">
        <v>1841</v>
      </c>
      <c r="D250" s="3" t="s">
        <v>1840</v>
      </c>
      <c r="E250" s="3" t="s">
        <v>1842</v>
      </c>
      <c r="F250" s="3" t="s">
        <v>1342</v>
      </c>
      <c r="G250" s="3" t="s">
        <v>1353</v>
      </c>
    </row>
    <row r="251" spans="1:7" ht="30.9">
      <c r="A251" s="3" t="s">
        <v>2068</v>
      </c>
      <c r="B251" s="2" t="s">
        <v>1843</v>
      </c>
      <c r="C251" s="3" t="s">
        <v>1845</v>
      </c>
      <c r="D251" s="3" t="s">
        <v>1844</v>
      </c>
      <c r="E251" s="3" t="s">
        <v>1846</v>
      </c>
      <c r="F251" s="3" t="s">
        <v>1342</v>
      </c>
      <c r="G251" s="3" t="s">
        <v>1353</v>
      </c>
    </row>
    <row r="252" spans="1:7" ht="30.9">
      <c r="A252" s="3" t="s">
        <v>2069</v>
      </c>
      <c r="B252" s="2" t="s">
        <v>1847</v>
      </c>
      <c r="C252" s="3" t="s">
        <v>1849</v>
      </c>
      <c r="D252" s="3" t="s">
        <v>1848</v>
      </c>
      <c r="E252" s="3" t="s">
        <v>1850</v>
      </c>
      <c r="F252" s="3" t="s">
        <v>1342</v>
      </c>
      <c r="G252" s="3" t="s">
        <v>1353</v>
      </c>
    </row>
    <row r="253" spans="1:7" ht="30.9">
      <c r="A253" s="3" t="s">
        <v>2070</v>
      </c>
      <c r="B253" s="2" t="s">
        <v>1851</v>
      </c>
      <c r="C253" s="3" t="s">
        <v>1853</v>
      </c>
      <c r="D253" s="3" t="s">
        <v>1852</v>
      </c>
      <c r="E253" s="3" t="s">
        <v>1854</v>
      </c>
      <c r="F253" s="3" t="s">
        <v>1342</v>
      </c>
      <c r="G253" s="3" t="s">
        <v>1353</v>
      </c>
    </row>
    <row r="254" spans="1:7" ht="30.9">
      <c r="A254" s="3" t="s">
        <v>2071</v>
      </c>
      <c r="B254" s="2" t="s">
        <v>1855</v>
      </c>
      <c r="C254" s="3" t="s">
        <v>1857</v>
      </c>
      <c r="D254" s="3" t="s">
        <v>1856</v>
      </c>
      <c r="E254" s="3" t="s">
        <v>1858</v>
      </c>
      <c r="F254" s="3" t="s">
        <v>1342</v>
      </c>
      <c r="G254" s="3" t="s">
        <v>1353</v>
      </c>
    </row>
    <row r="255" spans="1:7" ht="30.9">
      <c r="A255" s="3" t="s">
        <v>2072</v>
      </c>
      <c r="B255" s="2" t="s">
        <v>1859</v>
      </c>
      <c r="C255" s="3" t="s">
        <v>1861</v>
      </c>
      <c r="D255" s="3" t="s">
        <v>1860</v>
      </c>
      <c r="E255" s="3" t="s">
        <v>1862</v>
      </c>
      <c r="F255" s="3" t="s">
        <v>1342</v>
      </c>
      <c r="G255" s="3" t="s">
        <v>1353</v>
      </c>
    </row>
    <row r="256" spans="1:7" ht="30.9">
      <c r="A256" s="3" t="s">
        <v>2073</v>
      </c>
      <c r="B256" s="2" t="s">
        <v>1863</v>
      </c>
      <c r="C256" s="3" t="s">
        <v>1865</v>
      </c>
      <c r="D256" s="3" t="s">
        <v>1864</v>
      </c>
      <c r="E256" s="3" t="s">
        <v>1866</v>
      </c>
      <c r="F256" s="3" t="s">
        <v>1342</v>
      </c>
      <c r="G256" s="3" t="s">
        <v>1353</v>
      </c>
    </row>
    <row r="257" spans="1:7" ht="30.9">
      <c r="A257" s="3" t="s">
        <v>2074</v>
      </c>
      <c r="B257" s="2" t="s">
        <v>1867</v>
      </c>
      <c r="C257" s="3" t="s">
        <v>1869</v>
      </c>
      <c r="D257" s="3" t="s">
        <v>1868</v>
      </c>
      <c r="E257" s="3" t="s">
        <v>1870</v>
      </c>
      <c r="F257" s="3" t="s">
        <v>1342</v>
      </c>
      <c r="G257" s="3" t="s">
        <v>1353</v>
      </c>
    </row>
    <row r="258" spans="1:7" ht="30.9">
      <c r="A258" s="3" t="s">
        <v>2075</v>
      </c>
      <c r="B258" s="2" t="s">
        <v>1871</v>
      </c>
      <c r="C258" s="3" t="s">
        <v>1873</v>
      </c>
      <c r="D258" s="3" t="s">
        <v>1872</v>
      </c>
      <c r="E258" s="3" t="s">
        <v>1874</v>
      </c>
      <c r="F258" s="3" t="s">
        <v>1342</v>
      </c>
      <c r="G258" s="3" t="s">
        <v>1353</v>
      </c>
    </row>
    <row r="259" spans="1:7" ht="30.9">
      <c r="A259" s="3" t="s">
        <v>2076</v>
      </c>
      <c r="B259" s="2" t="s">
        <v>1875</v>
      </c>
      <c r="C259" s="3" t="s">
        <v>1877</v>
      </c>
      <c r="D259" s="3" t="s">
        <v>1876</v>
      </c>
      <c r="E259" s="3" t="s">
        <v>1878</v>
      </c>
      <c r="F259" s="3" t="s">
        <v>1342</v>
      </c>
      <c r="G259" s="3" t="s">
        <v>1353</v>
      </c>
    </row>
    <row r="260" spans="1:7" ht="30.9">
      <c r="A260" s="3" t="s">
        <v>2077</v>
      </c>
      <c r="B260" s="2" t="s">
        <v>1879</v>
      </c>
      <c r="C260" s="3" t="s">
        <v>1881</v>
      </c>
      <c r="D260" s="3" t="s">
        <v>1880</v>
      </c>
      <c r="E260" s="3" t="s">
        <v>1882</v>
      </c>
      <c r="F260" s="3" t="s">
        <v>1342</v>
      </c>
      <c r="G260" s="3" t="s">
        <v>1353</v>
      </c>
    </row>
    <row r="261" spans="1:7" ht="30.9">
      <c r="A261" s="3" t="s">
        <v>2078</v>
      </c>
      <c r="B261" s="2" t="s">
        <v>1883</v>
      </c>
      <c r="C261" s="3" t="s">
        <v>1885</v>
      </c>
      <c r="D261" s="3" t="s">
        <v>1884</v>
      </c>
      <c r="E261" s="3" t="s">
        <v>1886</v>
      </c>
      <c r="F261" s="3" t="s">
        <v>1342</v>
      </c>
      <c r="G261" s="3" t="s">
        <v>1353</v>
      </c>
    </row>
    <row r="262" spans="1:7" ht="30.9">
      <c r="A262" s="3" t="s">
        <v>2079</v>
      </c>
      <c r="B262" s="2" t="s">
        <v>1887</v>
      </c>
      <c r="C262" s="3" t="s">
        <v>1889</v>
      </c>
      <c r="D262" s="3" t="s">
        <v>1888</v>
      </c>
      <c r="E262" s="3" t="s">
        <v>1890</v>
      </c>
      <c r="F262" s="3" t="s">
        <v>1342</v>
      </c>
      <c r="G262" s="3" t="s">
        <v>1353</v>
      </c>
    </row>
    <row r="263" spans="1:7" ht="30.9">
      <c r="A263" s="3" t="s">
        <v>2080</v>
      </c>
      <c r="B263" s="2" t="s">
        <v>1891</v>
      </c>
      <c r="C263" s="3" t="s">
        <v>1893</v>
      </c>
      <c r="D263" s="3" t="s">
        <v>1892</v>
      </c>
      <c r="E263" s="3" t="s">
        <v>1894</v>
      </c>
      <c r="F263" s="3" t="s">
        <v>1342</v>
      </c>
      <c r="G263" s="3" t="s">
        <v>1353</v>
      </c>
    </row>
    <row r="264" spans="1:7" ht="30.9">
      <c r="A264" s="3" t="s">
        <v>2081</v>
      </c>
      <c r="B264" s="2" t="s">
        <v>1895</v>
      </c>
      <c r="C264" s="3" t="s">
        <v>1897</v>
      </c>
      <c r="D264" s="3" t="s">
        <v>1896</v>
      </c>
      <c r="E264" s="3" t="s">
        <v>1898</v>
      </c>
      <c r="F264" s="3" t="s">
        <v>1342</v>
      </c>
      <c r="G264" s="3" t="s">
        <v>1353</v>
      </c>
    </row>
    <row r="265" spans="1:7" ht="30.9">
      <c r="A265" s="3" t="s">
        <v>2082</v>
      </c>
      <c r="B265" s="2" t="s">
        <v>1899</v>
      </c>
      <c r="C265" s="3" t="s">
        <v>1901</v>
      </c>
      <c r="D265" s="3" t="s">
        <v>1900</v>
      </c>
      <c r="E265" s="3" t="s">
        <v>1902</v>
      </c>
      <c r="F265" s="3" t="s">
        <v>1342</v>
      </c>
      <c r="G265" s="3" t="s">
        <v>1353</v>
      </c>
    </row>
    <row r="266" spans="1:7" ht="30.9">
      <c r="A266" s="3" t="s">
        <v>2083</v>
      </c>
      <c r="B266" s="2" t="s">
        <v>1903</v>
      </c>
      <c r="C266" s="3" t="s">
        <v>1905</v>
      </c>
      <c r="D266" s="3" t="s">
        <v>1904</v>
      </c>
      <c r="E266" s="3" t="s">
        <v>1906</v>
      </c>
      <c r="F266" s="3" t="s">
        <v>1342</v>
      </c>
      <c r="G266" s="3" t="s">
        <v>1353</v>
      </c>
    </row>
    <row r="267" spans="1:7" ht="30.9">
      <c r="A267" s="3" t="s">
        <v>2084</v>
      </c>
      <c r="B267" s="2" t="s">
        <v>1907</v>
      </c>
      <c r="C267" s="3" t="s">
        <v>1909</v>
      </c>
      <c r="D267" s="3" t="s">
        <v>1908</v>
      </c>
      <c r="E267" s="3" t="s">
        <v>1910</v>
      </c>
      <c r="F267" s="3" t="s">
        <v>1342</v>
      </c>
      <c r="G267" s="3" t="s">
        <v>1353</v>
      </c>
    </row>
    <row r="268" spans="1:7" ht="30.9">
      <c r="A268" s="3" t="s">
        <v>2085</v>
      </c>
      <c r="B268" s="2" t="s">
        <v>1911</v>
      </c>
      <c r="C268" s="3" t="s">
        <v>1913</v>
      </c>
      <c r="D268" s="3" t="s">
        <v>1912</v>
      </c>
      <c r="E268" s="3" t="s">
        <v>1914</v>
      </c>
      <c r="F268" s="3" t="s">
        <v>1342</v>
      </c>
      <c r="G268" s="3" t="s">
        <v>1353</v>
      </c>
    </row>
    <row r="269" spans="1:7" ht="30.9">
      <c r="A269" s="3" t="s">
        <v>2086</v>
      </c>
      <c r="B269" s="2" t="s">
        <v>1915</v>
      </c>
      <c r="C269" s="3" t="s">
        <v>1917</v>
      </c>
      <c r="D269" s="3" t="s">
        <v>1916</v>
      </c>
      <c r="E269" s="3" t="s">
        <v>1918</v>
      </c>
      <c r="F269" s="3" t="s">
        <v>1342</v>
      </c>
      <c r="G269" s="3" t="s">
        <v>1353</v>
      </c>
    </row>
    <row r="270" spans="1:7" ht="30.9">
      <c r="A270" s="3" t="s">
        <v>2087</v>
      </c>
      <c r="B270" s="2" t="s">
        <v>1919</v>
      </c>
      <c r="C270" s="3" t="s">
        <v>1921</v>
      </c>
      <c r="D270" s="3" t="s">
        <v>1920</v>
      </c>
      <c r="E270" s="3" t="s">
        <v>1922</v>
      </c>
      <c r="F270" s="3" t="s">
        <v>1342</v>
      </c>
      <c r="G270" s="3" t="s">
        <v>1353</v>
      </c>
    </row>
    <row r="271" spans="1:7" ht="30.9">
      <c r="A271" s="3" t="s">
        <v>2088</v>
      </c>
      <c r="B271" s="2" t="s">
        <v>1923</v>
      </c>
      <c r="C271" s="3" t="s">
        <v>1925</v>
      </c>
      <c r="D271" s="3" t="s">
        <v>1924</v>
      </c>
      <c r="E271" s="3" t="s">
        <v>1926</v>
      </c>
      <c r="F271" s="3" t="s">
        <v>1342</v>
      </c>
      <c r="G271" s="3" t="s">
        <v>1353</v>
      </c>
    </row>
    <row r="272" spans="1:7" ht="30.9">
      <c r="A272" s="3" t="s">
        <v>2089</v>
      </c>
      <c r="B272" s="2" t="s">
        <v>1927</v>
      </c>
      <c r="C272" s="3" t="s">
        <v>1929</v>
      </c>
      <c r="D272" s="3" t="s">
        <v>1928</v>
      </c>
      <c r="E272" s="3" t="s">
        <v>1930</v>
      </c>
      <c r="F272" s="3" t="s">
        <v>1342</v>
      </c>
      <c r="G272" s="3" t="s">
        <v>1353</v>
      </c>
    </row>
    <row r="273" spans="1:7" ht="30.9">
      <c r="A273" s="3" t="s">
        <v>2090</v>
      </c>
      <c r="B273" s="2" t="s">
        <v>1931</v>
      </c>
      <c r="C273" s="3" t="s">
        <v>1932</v>
      </c>
      <c r="D273" s="3" t="s">
        <v>1931</v>
      </c>
      <c r="E273" s="3" t="s">
        <v>1933</v>
      </c>
      <c r="F273" s="3" t="s">
        <v>1342</v>
      </c>
      <c r="G273" s="3" t="s">
        <v>1353</v>
      </c>
    </row>
    <row r="274" spans="1:11" ht="30.9">
      <c r="A274" s="3" t="s">
        <v>2091</v>
      </c>
      <c r="B274" s="2" t="s">
        <v>1934</v>
      </c>
      <c r="C274" s="3" t="s">
        <v>1936</v>
      </c>
      <c r="D274" s="3" t="s">
        <v>1935</v>
      </c>
      <c r="E274" s="3" t="s">
        <v>1937</v>
      </c>
      <c r="F274" s="3" t="s">
        <v>1342</v>
      </c>
      <c r="G274" s="3" t="s">
        <v>1353</v>
      </c>
      <c r="K274" s="44"/>
    </row>
    <row r="275" spans="1:7" ht="30.9">
      <c r="A275" s="3" t="s">
        <v>2092</v>
      </c>
      <c r="B275" s="2" t="s">
        <v>1938</v>
      </c>
      <c r="C275" s="3" t="s">
        <v>1940</v>
      </c>
      <c r="D275" s="3" t="s">
        <v>1939</v>
      </c>
      <c r="E275" s="3" t="s">
        <v>1941</v>
      </c>
      <c r="F275" s="3" t="s">
        <v>1342</v>
      </c>
      <c r="G275" s="3" t="s">
        <v>1353</v>
      </c>
    </row>
    <row r="276" spans="1:7" ht="30.9">
      <c r="A276" s="3" t="s">
        <v>2093</v>
      </c>
      <c r="B276" s="2" t="s">
        <v>1942</v>
      </c>
      <c r="C276" s="3" t="s">
        <v>1944</v>
      </c>
      <c r="D276" s="3" t="s">
        <v>1943</v>
      </c>
      <c r="E276" s="3" t="s">
        <v>1945</v>
      </c>
      <c r="F276" s="3" t="s">
        <v>1342</v>
      </c>
      <c r="G276" s="3" t="s">
        <v>1353</v>
      </c>
    </row>
    <row r="277" spans="1:7" ht="30.9">
      <c r="A277" s="3" t="s">
        <v>2094</v>
      </c>
      <c r="B277" s="2" t="s">
        <v>1946</v>
      </c>
      <c r="C277" s="3" t="s">
        <v>1948</v>
      </c>
      <c r="D277" s="3" t="s">
        <v>1947</v>
      </c>
      <c r="E277" s="3" t="s">
        <v>1949</v>
      </c>
      <c r="F277" s="3" t="s">
        <v>1342</v>
      </c>
      <c r="G277" s="3" t="s">
        <v>1353</v>
      </c>
    </row>
    <row r="278" spans="1:7" ht="30.9">
      <c r="A278" s="3" t="s">
        <v>2095</v>
      </c>
      <c r="B278" s="2" t="s">
        <v>1950</v>
      </c>
      <c r="C278" s="3" t="s">
        <v>1952</v>
      </c>
      <c r="D278" s="3" t="s">
        <v>1951</v>
      </c>
      <c r="E278" s="3" t="s">
        <v>1953</v>
      </c>
      <c r="F278" s="3" t="s">
        <v>1342</v>
      </c>
      <c r="G278" s="3" t="s">
        <v>1353</v>
      </c>
    </row>
    <row r="279" spans="1:7" ht="30.9">
      <c r="A279" s="3" t="s">
        <v>2096</v>
      </c>
      <c r="B279" s="2" t="s">
        <v>962</v>
      </c>
      <c r="C279" s="3" t="s">
        <v>964</v>
      </c>
      <c r="D279" s="3" t="s">
        <v>963</v>
      </c>
      <c r="E279" s="3" t="s">
        <v>1954</v>
      </c>
      <c r="F279" s="3" t="s">
        <v>1342</v>
      </c>
      <c r="G279" s="3" t="s">
        <v>1353</v>
      </c>
    </row>
    <row r="280" spans="1:7" ht="30.9">
      <c r="A280" s="3" t="s">
        <v>2097</v>
      </c>
      <c r="B280" s="2" t="s">
        <v>1955</v>
      </c>
      <c r="C280" s="3" t="s">
        <v>1957</v>
      </c>
      <c r="D280" s="3" t="s">
        <v>1956</v>
      </c>
      <c r="E280" s="3" t="s">
        <v>1958</v>
      </c>
      <c r="F280" s="3" t="s">
        <v>1342</v>
      </c>
      <c r="G280" s="3" t="s">
        <v>1353</v>
      </c>
    </row>
    <row r="281" spans="1:7" ht="30.9">
      <c r="A281" s="3" t="s">
        <v>2098</v>
      </c>
      <c r="B281" s="2" t="s">
        <v>1959</v>
      </c>
      <c r="C281" s="3" t="s">
        <v>1961</v>
      </c>
      <c r="D281" s="3" t="s">
        <v>1960</v>
      </c>
      <c r="E281" s="3" t="s">
        <v>1962</v>
      </c>
      <c r="F281" s="3" t="s">
        <v>1342</v>
      </c>
      <c r="G281" s="3" t="s">
        <v>1353</v>
      </c>
    </row>
    <row r="282" spans="1:7" ht="30.9">
      <c r="A282" s="3" t="s">
        <v>2099</v>
      </c>
      <c r="B282" s="2" t="s">
        <v>1963</v>
      </c>
      <c r="C282" s="3" t="s">
        <v>1965</v>
      </c>
      <c r="D282" s="3" t="s">
        <v>1964</v>
      </c>
      <c r="E282" s="3" t="s">
        <v>1966</v>
      </c>
      <c r="F282" s="3" t="s">
        <v>1342</v>
      </c>
      <c r="G282" s="3" t="s">
        <v>1353</v>
      </c>
    </row>
    <row r="283" spans="1:7" ht="30.9">
      <c r="A283" s="3" t="s">
        <v>2100</v>
      </c>
      <c r="B283" s="2" t="s">
        <v>1967</v>
      </c>
      <c r="C283" s="3" t="s">
        <v>1969</v>
      </c>
      <c r="D283" s="3" t="s">
        <v>1968</v>
      </c>
      <c r="E283" s="3" t="s">
        <v>1970</v>
      </c>
      <c r="F283" s="3" t="s">
        <v>1342</v>
      </c>
      <c r="G283" s="3" t="s">
        <v>1353</v>
      </c>
    </row>
    <row r="284" spans="1:7" ht="30.9">
      <c r="A284" s="3" t="s">
        <v>2101</v>
      </c>
      <c r="B284" s="2" t="s">
        <v>1971</v>
      </c>
      <c r="C284" s="3" t="s">
        <v>1973</v>
      </c>
      <c r="D284" s="3" t="s">
        <v>1972</v>
      </c>
      <c r="E284" s="3" t="s">
        <v>1974</v>
      </c>
      <c r="F284" s="3" t="s">
        <v>1342</v>
      </c>
      <c r="G284" s="3" t="s">
        <v>1353</v>
      </c>
    </row>
    <row r="285" spans="1:7" ht="30.9">
      <c r="A285" s="3" t="s">
        <v>2102</v>
      </c>
      <c r="B285" s="2" t="s">
        <v>1975</v>
      </c>
      <c r="C285" s="3" t="s">
        <v>1977</v>
      </c>
      <c r="D285" s="3" t="s">
        <v>1976</v>
      </c>
      <c r="E285" s="3" t="s">
        <v>1978</v>
      </c>
      <c r="F285" s="3" t="s">
        <v>1342</v>
      </c>
      <c r="G285" s="3" t="s">
        <v>1353</v>
      </c>
    </row>
    <row r="286" spans="1:7" ht="30.9">
      <c r="A286" s="3" t="s">
        <v>2103</v>
      </c>
      <c r="B286" s="2" t="s">
        <v>1979</v>
      </c>
      <c r="C286" s="3" t="s">
        <v>1981</v>
      </c>
      <c r="D286" s="3" t="s">
        <v>1980</v>
      </c>
      <c r="E286" s="3" t="s">
        <v>1982</v>
      </c>
      <c r="F286" s="3" t="s">
        <v>1342</v>
      </c>
      <c r="G286" s="3" t="s">
        <v>1353</v>
      </c>
    </row>
    <row r="287" spans="1:7" ht="30.9">
      <c r="A287" s="3" t="s">
        <v>2104</v>
      </c>
      <c r="B287" s="2" t="s">
        <v>1983</v>
      </c>
      <c r="C287" s="3" t="s">
        <v>1985</v>
      </c>
      <c r="D287" s="3" t="s">
        <v>1984</v>
      </c>
      <c r="E287" s="3" t="s">
        <v>1986</v>
      </c>
      <c r="F287" s="3" t="s">
        <v>1342</v>
      </c>
      <c r="G287" s="3" t="s">
        <v>1353</v>
      </c>
    </row>
    <row r="288" spans="1:7" ht="30.9">
      <c r="A288" s="3" t="s">
        <v>2105</v>
      </c>
      <c r="B288" s="2" t="s">
        <v>1987</v>
      </c>
      <c r="C288" s="3" t="s">
        <v>1989</v>
      </c>
      <c r="D288" s="3" t="s">
        <v>1988</v>
      </c>
      <c r="E288" s="3" t="s">
        <v>1990</v>
      </c>
      <c r="F288" s="3" t="s">
        <v>1342</v>
      </c>
      <c r="G288" s="3" t="s">
        <v>1353</v>
      </c>
    </row>
    <row r="289" spans="1:7" ht="30.9">
      <c r="A289" s="3" t="s">
        <v>2106</v>
      </c>
      <c r="B289" s="2" t="s">
        <v>1991</v>
      </c>
      <c r="C289" s="3" t="s">
        <v>1993</v>
      </c>
      <c r="D289" s="3" t="s">
        <v>1992</v>
      </c>
      <c r="E289" s="3" t="s">
        <v>1994</v>
      </c>
      <c r="F289" s="3" t="s">
        <v>1342</v>
      </c>
      <c r="G289" s="3" t="s">
        <v>1353</v>
      </c>
    </row>
    <row r="290" spans="1:7" ht="30.9">
      <c r="A290" s="3" t="s">
        <v>2107</v>
      </c>
      <c r="B290" s="2" t="s">
        <v>1995</v>
      </c>
      <c r="C290" s="3" t="s">
        <v>1997</v>
      </c>
      <c r="D290" s="3" t="s">
        <v>1996</v>
      </c>
      <c r="E290" s="3" t="s">
        <v>1998</v>
      </c>
      <c r="F290" s="3" t="s">
        <v>1342</v>
      </c>
      <c r="G290" s="3" t="s">
        <v>1353</v>
      </c>
    </row>
    <row r="291" spans="1:7" ht="30.9">
      <c r="A291" s="3" t="s">
        <v>2108</v>
      </c>
      <c r="B291" s="2" t="s">
        <v>1999</v>
      </c>
      <c r="C291" s="3" t="s">
        <v>2001</v>
      </c>
      <c r="D291" s="3" t="s">
        <v>2000</v>
      </c>
      <c r="E291" s="3" t="s">
        <v>2002</v>
      </c>
      <c r="F291" s="3" t="s">
        <v>1342</v>
      </c>
      <c r="G291" s="3" t="s">
        <v>1353</v>
      </c>
    </row>
    <row r="292" spans="1:7" ht="30.9">
      <c r="A292" s="3" t="s">
        <v>2109</v>
      </c>
      <c r="B292" s="2" t="s">
        <v>2003</v>
      </c>
      <c r="C292" s="3" t="s">
        <v>2005</v>
      </c>
      <c r="D292" s="3" t="s">
        <v>2004</v>
      </c>
      <c r="E292" s="3" t="s">
        <v>2006</v>
      </c>
      <c r="F292" s="3" t="s">
        <v>1342</v>
      </c>
      <c r="G292" s="3" t="s">
        <v>1353</v>
      </c>
    </row>
    <row r="293" spans="1:7" ht="30.9">
      <c r="A293" s="3" t="s">
        <v>2110</v>
      </c>
      <c r="B293" s="2" t="s">
        <v>2007</v>
      </c>
      <c r="C293" s="3" t="s">
        <v>2009</v>
      </c>
      <c r="D293" s="3" t="s">
        <v>2008</v>
      </c>
      <c r="E293" s="3" t="s">
        <v>2010</v>
      </c>
      <c r="F293" s="3" t="s">
        <v>1342</v>
      </c>
      <c r="G293" s="3" t="s">
        <v>1353</v>
      </c>
    </row>
    <row r="294" spans="1:7" ht="30.9">
      <c r="A294" s="3" t="s">
        <v>2111</v>
      </c>
      <c r="B294" s="2" t="s">
        <v>2011</v>
      </c>
      <c r="C294" s="3" t="s">
        <v>2013</v>
      </c>
      <c r="D294" s="3" t="s">
        <v>2012</v>
      </c>
      <c r="E294" s="3" t="s">
        <v>2014</v>
      </c>
      <c r="F294" s="3" t="s">
        <v>1342</v>
      </c>
      <c r="G294" s="3" t="s">
        <v>1353</v>
      </c>
    </row>
    <row r="295" spans="1:7" ht="30.9">
      <c r="A295" s="3" t="s">
        <v>2112</v>
      </c>
      <c r="B295" s="2" t="s">
        <v>2015</v>
      </c>
      <c r="C295" s="3" t="s">
        <v>2017</v>
      </c>
      <c r="D295" s="3" t="s">
        <v>2016</v>
      </c>
      <c r="E295" s="3" t="s">
        <v>2018</v>
      </c>
      <c r="F295" s="3" t="s">
        <v>1342</v>
      </c>
      <c r="G295" s="3" t="s">
        <v>1353</v>
      </c>
    </row>
    <row r="296" spans="1:7" ht="30.9">
      <c r="A296" s="3" t="s">
        <v>2113</v>
      </c>
      <c r="B296" s="2" t="s">
        <v>2019</v>
      </c>
      <c r="C296" s="3" t="s">
        <v>2021</v>
      </c>
      <c r="D296" s="3" t="s">
        <v>2020</v>
      </c>
      <c r="E296" s="3" t="s">
        <v>2022</v>
      </c>
      <c r="F296" s="3" t="s">
        <v>1342</v>
      </c>
      <c r="G296" s="3" t="s">
        <v>1353</v>
      </c>
    </row>
    <row r="297" spans="1:7" ht="30.9">
      <c r="A297" s="3" t="s">
        <v>2114</v>
      </c>
      <c r="B297" s="2" t="s">
        <v>2023</v>
      </c>
      <c r="C297" s="3" t="s">
        <v>2025</v>
      </c>
      <c r="D297" s="3" t="s">
        <v>2024</v>
      </c>
      <c r="E297" s="3" t="s">
        <v>2026</v>
      </c>
      <c r="F297" s="3" t="s">
        <v>1342</v>
      </c>
      <c r="G297" s="3" t="s">
        <v>1353</v>
      </c>
    </row>
    <row r="298" spans="1:7" ht="30.9">
      <c r="A298" s="3" t="s">
        <v>2115</v>
      </c>
      <c r="B298" s="2" t="s">
        <v>2027</v>
      </c>
      <c r="C298" s="3" t="s">
        <v>2029</v>
      </c>
      <c r="D298" s="3" t="s">
        <v>2028</v>
      </c>
      <c r="E298" s="3" t="s">
        <v>2030</v>
      </c>
      <c r="F298" s="3" t="s">
        <v>1342</v>
      </c>
      <c r="G298" s="3" t="s">
        <v>1353</v>
      </c>
    </row>
    <row r="299" spans="1:7" ht="30.9">
      <c r="A299" s="3" t="s">
        <v>2116</v>
      </c>
      <c r="B299" s="2" t="s">
        <v>2031</v>
      </c>
      <c r="C299" s="3" t="s">
        <v>2033</v>
      </c>
      <c r="D299" s="3" t="s">
        <v>2032</v>
      </c>
      <c r="E299" s="3" t="s">
        <v>2034</v>
      </c>
      <c r="F299" s="3" t="s">
        <v>1342</v>
      </c>
      <c r="G299" s="3" t="s">
        <v>1353</v>
      </c>
    </row>
    <row r="300" spans="1:7" ht="30.9">
      <c r="A300" s="3" t="s">
        <v>2117</v>
      </c>
      <c r="B300" s="2" t="s">
        <v>2035</v>
      </c>
      <c r="C300" s="3" t="s">
        <v>2037</v>
      </c>
      <c r="D300" s="3" t="s">
        <v>2036</v>
      </c>
      <c r="E300" s="3" t="s">
        <v>2038</v>
      </c>
      <c r="F300" s="3" t="s">
        <v>1342</v>
      </c>
      <c r="G300" s="3" t="s">
        <v>1353</v>
      </c>
    </row>
    <row r="301" spans="1:7" ht="30.9">
      <c r="A301" s="3" t="s">
        <v>2118</v>
      </c>
      <c r="B301" s="2" t="s">
        <v>2039</v>
      </c>
      <c r="C301" s="3" t="s">
        <v>2041</v>
      </c>
      <c r="D301" s="3" t="s">
        <v>2040</v>
      </c>
      <c r="E301" s="3" t="s">
        <v>2042</v>
      </c>
      <c r="F301" s="3" t="s">
        <v>1342</v>
      </c>
      <c r="G301" s="3" t="s">
        <v>1353</v>
      </c>
    </row>
    <row r="302" spans="1:7" ht="30.9">
      <c r="A302" s="3" t="s">
        <v>2119</v>
      </c>
      <c r="B302" s="2" t="s">
        <v>2043</v>
      </c>
      <c r="C302" s="3" t="s">
        <v>2045</v>
      </c>
      <c r="D302" s="3" t="s">
        <v>2044</v>
      </c>
      <c r="E302" s="3" t="s">
        <v>2046</v>
      </c>
      <c r="F302" s="3" t="s">
        <v>1342</v>
      </c>
      <c r="G302" s="3" t="s">
        <v>1353</v>
      </c>
    </row>
    <row r="303" spans="1:7" ht="30.9">
      <c r="A303" s="3" t="s">
        <v>2120</v>
      </c>
      <c r="B303" s="2" t="s">
        <v>2047</v>
      </c>
      <c r="C303" s="3" t="s">
        <v>2049</v>
      </c>
      <c r="D303" s="3" t="s">
        <v>2048</v>
      </c>
      <c r="E303" s="3" t="s">
        <v>2050</v>
      </c>
      <c r="F303" s="3" t="s">
        <v>1342</v>
      </c>
      <c r="G303" s="3" t="s">
        <v>1353</v>
      </c>
    </row>
    <row r="304" spans="1:7" ht="30.9">
      <c r="A304" s="3" t="s">
        <v>2121</v>
      </c>
      <c r="B304" s="2" t="s">
        <v>1251</v>
      </c>
      <c r="C304" s="3" t="s">
        <v>1252</v>
      </c>
      <c r="D304" s="3" t="s">
        <v>1251</v>
      </c>
      <c r="E304" s="3" t="s">
        <v>1253</v>
      </c>
      <c r="F304" s="3" t="s">
        <v>1342</v>
      </c>
      <c r="G304" s="3" t="s">
        <v>1353</v>
      </c>
    </row>
    <row r="305" spans="1:7" ht="30.9">
      <c r="A305" s="3" t="s">
        <v>2122</v>
      </c>
      <c r="B305" s="2" t="s">
        <v>2051</v>
      </c>
      <c r="C305" s="3" t="s">
        <v>2052</v>
      </c>
      <c r="D305" s="3" t="s">
        <v>2051</v>
      </c>
      <c r="E305" s="3" t="s">
        <v>2053</v>
      </c>
      <c r="F305" s="3" t="s">
        <v>1342</v>
      </c>
      <c r="G305" s="3" t="s">
        <v>1353</v>
      </c>
    </row>
    <row r="306" spans="1:7" ht="30.9">
      <c r="A306" s="3" t="s">
        <v>2123</v>
      </c>
      <c r="B306" s="2" t="s">
        <v>2054</v>
      </c>
      <c r="C306" s="3" t="s">
        <v>2055</v>
      </c>
      <c r="D306" s="3" t="s">
        <v>2054</v>
      </c>
      <c r="E306" s="3" t="s">
        <v>2056</v>
      </c>
      <c r="F306" s="3" t="s">
        <v>1342</v>
      </c>
      <c r="G306" s="3" t="s">
        <v>1353</v>
      </c>
    </row>
    <row r="307" spans="1:7" ht="30.9">
      <c r="A307" s="3" t="s">
        <v>2124</v>
      </c>
      <c r="B307" s="2" t="s">
        <v>2057</v>
      </c>
      <c r="C307" s="3" t="s">
        <v>2058</v>
      </c>
      <c r="D307" s="3" t="s">
        <v>2057</v>
      </c>
      <c r="E307" s="3" t="s">
        <v>2059</v>
      </c>
      <c r="F307" s="3" t="s">
        <v>1342</v>
      </c>
      <c r="G307" s="3" t="s">
        <v>1353</v>
      </c>
    </row>
    <row r="308" spans="1:7" ht="30.9">
      <c r="A308" s="3" t="s">
        <v>2125</v>
      </c>
      <c r="B308" s="2" t="s">
        <v>2060</v>
      </c>
      <c r="C308" s="3" t="s">
        <v>2061</v>
      </c>
      <c r="D308" s="3" t="s">
        <v>2060</v>
      </c>
      <c r="E308" s="3" t="s">
        <v>2062</v>
      </c>
      <c r="F308" s="3" t="s">
        <v>1342</v>
      </c>
      <c r="G308" s="3" t="s">
        <v>1353</v>
      </c>
    </row>
    <row r="309" spans="1:7" ht="30.9">
      <c r="A309" s="3" t="s">
        <v>2126</v>
      </c>
      <c r="B309" s="2" t="s">
        <v>2130</v>
      </c>
      <c r="C309" s="3" t="s">
        <v>2129</v>
      </c>
      <c r="D309" s="3" t="s">
        <v>2218</v>
      </c>
      <c r="E309" s="3" t="s">
        <v>2185</v>
      </c>
      <c r="F309" s="3" t="s">
        <v>1342</v>
      </c>
      <c r="G309" s="3" t="s">
        <v>1357</v>
      </c>
    </row>
    <row r="310" spans="1:7" ht="30.9">
      <c r="A310" s="3" t="s">
        <v>2127</v>
      </c>
      <c r="B310" s="2" t="s">
        <v>2132</v>
      </c>
      <c r="C310" s="3" t="s">
        <v>2131</v>
      </c>
      <c r="D310" s="3" t="s">
        <v>2219</v>
      </c>
      <c r="E310" s="3" t="s">
        <v>2186</v>
      </c>
      <c r="F310" s="3" t="s">
        <v>1342</v>
      </c>
      <c r="G310" s="3" t="s">
        <v>1357</v>
      </c>
    </row>
    <row r="311" spans="1:7" ht="30.9">
      <c r="A311" s="3" t="s">
        <v>2128</v>
      </c>
      <c r="B311" s="2" t="s">
        <v>2134</v>
      </c>
      <c r="C311" s="3" t="s">
        <v>2133</v>
      </c>
      <c r="D311" s="3" t="s">
        <v>2220</v>
      </c>
      <c r="E311" s="3" t="s">
        <v>2187</v>
      </c>
      <c r="F311" s="3" t="s">
        <v>1342</v>
      </c>
      <c r="G311" s="3" t="s">
        <v>1357</v>
      </c>
    </row>
    <row r="312" spans="1:7" ht="30.9">
      <c r="A312" s="3" t="s">
        <v>2239</v>
      </c>
      <c r="B312" s="2" t="s">
        <v>2136</v>
      </c>
      <c r="C312" s="3" t="s">
        <v>2135</v>
      </c>
      <c r="D312" s="3" t="s">
        <v>2221</v>
      </c>
      <c r="E312" s="3" t="s">
        <v>2188</v>
      </c>
      <c r="F312" s="3" t="s">
        <v>1342</v>
      </c>
      <c r="G312" s="3" t="s">
        <v>1357</v>
      </c>
    </row>
    <row r="313" spans="1:7" ht="30.9">
      <c r="A313" s="3" t="s">
        <v>2240</v>
      </c>
      <c r="B313" s="2" t="s">
        <v>2138</v>
      </c>
      <c r="C313" s="3" t="s">
        <v>2137</v>
      </c>
      <c r="D313" s="3" t="s">
        <v>2222</v>
      </c>
      <c r="E313" s="3" t="s">
        <v>2189</v>
      </c>
      <c r="F313" s="3" t="s">
        <v>1342</v>
      </c>
      <c r="G313" s="3" t="s">
        <v>1357</v>
      </c>
    </row>
    <row r="314" spans="1:7" ht="30.9">
      <c r="A314" s="3" t="s">
        <v>2241</v>
      </c>
      <c r="B314" s="2" t="s">
        <v>2140</v>
      </c>
      <c r="C314" s="3" t="s">
        <v>2139</v>
      </c>
      <c r="D314" s="3" t="s">
        <v>2224</v>
      </c>
      <c r="E314" s="3" t="s">
        <v>2190</v>
      </c>
      <c r="F314" s="3" t="s">
        <v>1342</v>
      </c>
      <c r="G314" s="3" t="s">
        <v>1357</v>
      </c>
    </row>
    <row r="315" spans="1:7" ht="30.9">
      <c r="A315" s="3" t="s">
        <v>2242</v>
      </c>
      <c r="B315" s="2" t="s">
        <v>2142</v>
      </c>
      <c r="C315" s="3" t="s">
        <v>2141</v>
      </c>
      <c r="D315" s="3" t="s">
        <v>2223</v>
      </c>
      <c r="E315" s="3" t="s">
        <v>2191</v>
      </c>
      <c r="F315" s="3" t="s">
        <v>1342</v>
      </c>
      <c r="G315" s="3" t="s">
        <v>1357</v>
      </c>
    </row>
    <row r="316" spans="1:7" ht="30.9">
      <c r="A316" s="3" t="s">
        <v>2243</v>
      </c>
      <c r="B316" s="2" t="s">
        <v>2144</v>
      </c>
      <c r="C316" s="3" t="s">
        <v>2143</v>
      </c>
      <c r="D316" s="3" t="s">
        <v>2225</v>
      </c>
      <c r="E316" s="3" t="s">
        <v>2192</v>
      </c>
      <c r="F316" s="3" t="s">
        <v>1342</v>
      </c>
      <c r="G316" s="3" t="s">
        <v>1357</v>
      </c>
    </row>
    <row r="317" spans="1:7" ht="30.9">
      <c r="A317" s="3" t="s">
        <v>2244</v>
      </c>
      <c r="B317" s="2" t="s">
        <v>2146</v>
      </c>
      <c r="C317" s="3" t="s">
        <v>2145</v>
      </c>
      <c r="D317" s="3" t="s">
        <v>2226</v>
      </c>
      <c r="E317" s="3" t="s">
        <v>2193</v>
      </c>
      <c r="F317" s="3" t="s">
        <v>1342</v>
      </c>
      <c r="G317" s="3" t="s">
        <v>1357</v>
      </c>
    </row>
    <row r="318" spans="1:7" ht="30.9">
      <c r="A318" s="3" t="s">
        <v>2245</v>
      </c>
      <c r="B318" s="2" t="s">
        <v>2148</v>
      </c>
      <c r="C318" s="3" t="s">
        <v>2147</v>
      </c>
      <c r="D318" s="3" t="s">
        <v>2227</v>
      </c>
      <c r="E318" s="3" t="s">
        <v>2194</v>
      </c>
      <c r="F318" s="3" t="s">
        <v>1342</v>
      </c>
      <c r="G318" s="3" t="s">
        <v>1357</v>
      </c>
    </row>
    <row r="319" spans="1:7" ht="30.9">
      <c r="A319" s="3" t="s">
        <v>2246</v>
      </c>
      <c r="B319" s="2" t="s">
        <v>2150</v>
      </c>
      <c r="C319" s="3" t="s">
        <v>2149</v>
      </c>
      <c r="D319" s="3" t="s">
        <v>2229</v>
      </c>
      <c r="E319" s="3" t="s">
        <v>2195</v>
      </c>
      <c r="F319" s="3" t="s">
        <v>1342</v>
      </c>
      <c r="G319" s="3" t="s">
        <v>1357</v>
      </c>
    </row>
    <row r="320" spans="1:7" ht="30.9">
      <c r="A320" s="3" t="s">
        <v>2247</v>
      </c>
      <c r="B320" s="2" t="s">
        <v>2152</v>
      </c>
      <c r="C320" s="3" t="s">
        <v>2151</v>
      </c>
      <c r="D320" s="3" t="s">
        <v>2228</v>
      </c>
      <c r="E320" s="3" t="s">
        <v>2196</v>
      </c>
      <c r="F320" s="3" t="s">
        <v>1342</v>
      </c>
      <c r="G320" s="3" t="s">
        <v>1357</v>
      </c>
    </row>
    <row r="321" spans="1:7" ht="30.9">
      <c r="A321" s="3" t="s">
        <v>2248</v>
      </c>
      <c r="B321" s="2" t="s">
        <v>2154</v>
      </c>
      <c r="C321" s="3" t="s">
        <v>2153</v>
      </c>
      <c r="D321" s="3" t="s">
        <v>2230</v>
      </c>
      <c r="E321" s="3" t="s">
        <v>2197</v>
      </c>
      <c r="F321" s="3" t="s">
        <v>1342</v>
      </c>
      <c r="G321" s="3" t="s">
        <v>1357</v>
      </c>
    </row>
    <row r="322" spans="1:7" ht="30.9">
      <c r="A322" s="3" t="s">
        <v>2249</v>
      </c>
      <c r="B322" s="2" t="s">
        <v>2156</v>
      </c>
      <c r="C322" s="3" t="s">
        <v>2155</v>
      </c>
      <c r="D322" s="3" t="s">
        <v>2156</v>
      </c>
      <c r="E322" s="3" t="s">
        <v>2198</v>
      </c>
      <c r="F322" s="3" t="s">
        <v>1342</v>
      </c>
      <c r="G322" s="3" t="s">
        <v>1357</v>
      </c>
    </row>
    <row r="323" spans="1:7" ht="30.9">
      <c r="A323" s="3" t="s">
        <v>2250</v>
      </c>
      <c r="B323" s="2" t="s">
        <v>2158</v>
      </c>
      <c r="C323" s="3" t="s">
        <v>2157</v>
      </c>
      <c r="D323" s="3" t="s">
        <v>2231</v>
      </c>
      <c r="E323" s="3" t="s">
        <v>2199</v>
      </c>
      <c r="F323" s="3" t="s">
        <v>1342</v>
      </c>
      <c r="G323" s="3" t="s">
        <v>1357</v>
      </c>
    </row>
    <row r="324" spans="1:7" ht="30.9">
      <c r="A324" s="3" t="s">
        <v>2251</v>
      </c>
      <c r="B324" s="2" t="s">
        <v>2160</v>
      </c>
      <c r="C324" s="3" t="s">
        <v>2159</v>
      </c>
      <c r="D324" s="3" t="s">
        <v>2232</v>
      </c>
      <c r="E324" s="3" t="s">
        <v>2200</v>
      </c>
      <c r="F324" s="3" t="s">
        <v>1342</v>
      </c>
      <c r="G324" s="3" t="s">
        <v>1357</v>
      </c>
    </row>
    <row r="325" spans="1:7" ht="30.9">
      <c r="A325" s="3" t="s">
        <v>2252</v>
      </c>
      <c r="B325" s="2" t="s">
        <v>2162</v>
      </c>
      <c r="C325" s="3" t="s">
        <v>2161</v>
      </c>
      <c r="D325" s="3" t="s">
        <v>2233</v>
      </c>
      <c r="E325" s="3" t="s">
        <v>2201</v>
      </c>
      <c r="F325" s="3" t="s">
        <v>1342</v>
      </c>
      <c r="G325" s="3" t="s">
        <v>1357</v>
      </c>
    </row>
    <row r="326" spans="1:7" ht="30.9">
      <c r="A326" s="3" t="s">
        <v>2253</v>
      </c>
      <c r="B326" s="2" t="s">
        <v>2164</v>
      </c>
      <c r="C326" s="3" t="s">
        <v>2163</v>
      </c>
      <c r="D326" s="3" t="s">
        <v>2164</v>
      </c>
      <c r="E326" s="3" t="s">
        <v>2202</v>
      </c>
      <c r="F326" s="3" t="s">
        <v>1342</v>
      </c>
      <c r="G326" s="3" t="s">
        <v>1357</v>
      </c>
    </row>
    <row r="327" spans="1:7" ht="30.9">
      <c r="A327" s="3" t="s">
        <v>2254</v>
      </c>
      <c r="B327" s="2" t="s">
        <v>2166</v>
      </c>
      <c r="C327" s="3" t="s">
        <v>2165</v>
      </c>
      <c r="D327" s="3" t="s">
        <v>2234</v>
      </c>
      <c r="E327" s="3" t="s">
        <v>2203</v>
      </c>
      <c r="F327" s="3" t="s">
        <v>1342</v>
      </c>
      <c r="G327" s="3" t="s">
        <v>1357</v>
      </c>
    </row>
    <row r="328" spans="1:7" ht="30.9">
      <c r="A328" s="3" t="s">
        <v>2255</v>
      </c>
      <c r="B328" s="2" t="s">
        <v>2168</v>
      </c>
      <c r="C328" s="3" t="s">
        <v>2167</v>
      </c>
      <c r="D328" s="3" t="s">
        <v>2235</v>
      </c>
      <c r="E328" s="3" t="s">
        <v>2204</v>
      </c>
      <c r="F328" s="3" t="s">
        <v>1342</v>
      </c>
      <c r="G328" s="3" t="s">
        <v>1357</v>
      </c>
    </row>
    <row r="329" spans="1:7" ht="30.9">
      <c r="A329" s="3" t="s">
        <v>2256</v>
      </c>
      <c r="B329" s="2" t="s">
        <v>2170</v>
      </c>
      <c r="C329" s="3" t="s">
        <v>2169</v>
      </c>
      <c r="D329" s="3" t="s">
        <v>2236</v>
      </c>
      <c r="E329" s="3" t="s">
        <v>2205</v>
      </c>
      <c r="F329" s="3" t="s">
        <v>1342</v>
      </c>
      <c r="G329" s="3" t="s">
        <v>1357</v>
      </c>
    </row>
    <row r="330" spans="1:7" ht="30.9">
      <c r="A330" s="3" t="s">
        <v>2257</v>
      </c>
      <c r="B330" s="2" t="s">
        <v>2172</v>
      </c>
      <c r="C330" s="3" t="s">
        <v>2171</v>
      </c>
      <c r="D330" s="3" t="s">
        <v>2237</v>
      </c>
      <c r="E330" s="3" t="s">
        <v>2206</v>
      </c>
      <c r="F330" s="3" t="s">
        <v>1342</v>
      </c>
      <c r="G330" s="3" t="s">
        <v>1357</v>
      </c>
    </row>
    <row r="331" spans="1:7" ht="30.9">
      <c r="A331" s="3" t="s">
        <v>2258</v>
      </c>
      <c r="B331" s="2" t="s">
        <v>2174</v>
      </c>
      <c r="C331" s="3" t="s">
        <v>2173</v>
      </c>
      <c r="D331" s="3" t="s">
        <v>2238</v>
      </c>
      <c r="E331" s="3" t="s">
        <v>2207</v>
      </c>
      <c r="F331" s="3" t="s">
        <v>1342</v>
      </c>
      <c r="G331" s="3" t="s">
        <v>1357</v>
      </c>
    </row>
    <row r="332" spans="1:11" ht="30.9">
      <c r="A332" s="3" t="s">
        <v>2259</v>
      </c>
      <c r="B332" s="2" t="s">
        <v>2176</v>
      </c>
      <c r="C332" s="3" t="s">
        <v>2175</v>
      </c>
      <c r="D332" s="3" t="s">
        <v>2217</v>
      </c>
      <c r="E332" s="3" t="s">
        <v>2208</v>
      </c>
      <c r="F332" s="3" t="s">
        <v>1342</v>
      </c>
      <c r="G332" s="3" t="s">
        <v>1357</v>
      </c>
      <c r="J332" s="44"/>
      <c r="K332" s="44"/>
    </row>
    <row r="333" spans="1:11" ht="30.9">
      <c r="A333" s="3" t="s">
        <v>2260</v>
      </c>
      <c r="B333" s="2" t="s">
        <v>2178</v>
      </c>
      <c r="C333" s="3" t="s">
        <v>2177</v>
      </c>
      <c r="D333" s="3" t="s">
        <v>2216</v>
      </c>
      <c r="E333" s="3" t="s">
        <v>2209</v>
      </c>
      <c r="F333" s="3" t="s">
        <v>1342</v>
      </c>
      <c r="G333" s="3" t="s">
        <v>1357</v>
      </c>
      <c r="J333" s="44"/>
      <c r="K333" s="44"/>
    </row>
    <row r="334" spans="1:14" ht="30.9">
      <c r="A334" s="3" t="s">
        <v>2261</v>
      </c>
      <c r="B334" s="2" t="s">
        <v>2180</v>
      </c>
      <c r="C334" s="3" t="s">
        <v>2179</v>
      </c>
      <c r="D334" s="3" t="s">
        <v>2215</v>
      </c>
      <c r="E334" s="3" t="s">
        <v>2210</v>
      </c>
      <c r="F334" s="3" t="s">
        <v>1342</v>
      </c>
      <c r="G334" s="3" t="s">
        <v>1357</v>
      </c>
      <c r="J334" s="44"/>
      <c r="K334" s="44"/>
      <c r="L334" s="44"/>
      <c r="M334" s="44"/>
      <c r="N334" s="44"/>
    </row>
    <row r="335" spans="1:14" ht="30.9">
      <c r="A335" s="3" t="s">
        <v>2262</v>
      </c>
      <c r="B335" s="2" t="s">
        <v>2182</v>
      </c>
      <c r="C335" s="3" t="s">
        <v>2181</v>
      </c>
      <c r="D335" s="3" t="s">
        <v>2214</v>
      </c>
      <c r="E335" s="3" t="s">
        <v>2211</v>
      </c>
      <c r="F335" s="3" t="s">
        <v>1342</v>
      </c>
      <c r="G335" s="3" t="s">
        <v>1357</v>
      </c>
      <c r="J335" s="44"/>
      <c r="K335" s="44"/>
      <c r="L335" s="44"/>
      <c r="M335" s="44"/>
      <c r="N335" s="44"/>
    </row>
    <row r="336" spans="1:14" ht="30.9">
      <c r="A336" s="3" t="s">
        <v>2263</v>
      </c>
      <c r="B336" s="2" t="s">
        <v>2184</v>
      </c>
      <c r="C336" s="3" t="s">
        <v>2183</v>
      </c>
      <c r="D336" s="3" t="s">
        <v>2213</v>
      </c>
      <c r="E336" s="3" t="s">
        <v>2212</v>
      </c>
      <c r="F336" s="3" t="s">
        <v>1342</v>
      </c>
      <c r="G336" s="3" t="s">
        <v>1357</v>
      </c>
      <c r="J336" s="44"/>
      <c r="K336" s="44"/>
      <c r="L336" s="44"/>
      <c r="M336" s="44"/>
      <c r="N336" s="44"/>
    </row>
    <row r="337" spans="1:14" ht="30.9">
      <c r="A337" s="3" t="s">
        <v>2264</v>
      </c>
      <c r="B337" s="2" t="s">
        <v>2267</v>
      </c>
      <c r="C337" s="3" t="s">
        <v>2266</v>
      </c>
      <c r="D337" s="3" t="s">
        <v>2281</v>
      </c>
      <c r="E337" s="3" t="s">
        <v>2268</v>
      </c>
      <c r="F337" s="3" t="s">
        <v>1342</v>
      </c>
      <c r="G337" s="3" t="s">
        <v>1357</v>
      </c>
      <c r="J337" s="44"/>
      <c r="K337" s="44"/>
      <c r="L337" s="44"/>
      <c r="M337" s="44"/>
      <c r="N337" s="44"/>
    </row>
    <row r="338" spans="1:14" ht="30.9">
      <c r="A338" s="3" t="s">
        <v>2265</v>
      </c>
      <c r="B338" s="2" t="s">
        <v>2270</v>
      </c>
      <c r="C338" s="3" t="s">
        <v>2269</v>
      </c>
      <c r="D338" s="3" t="s">
        <v>2282</v>
      </c>
      <c r="E338" s="3" t="s">
        <v>2271</v>
      </c>
      <c r="F338" s="3" t="s">
        <v>1342</v>
      </c>
      <c r="G338" s="3" t="s">
        <v>1357</v>
      </c>
      <c r="J338" s="44"/>
      <c r="K338" s="44"/>
      <c r="L338" s="44"/>
      <c r="M338" s="2"/>
      <c r="N338" s="44"/>
    </row>
    <row r="339" spans="1:14" ht="30.9">
      <c r="A339" s="3" t="s">
        <v>2285</v>
      </c>
      <c r="B339" s="2" t="s">
        <v>2273</v>
      </c>
      <c r="C339" s="3" t="s">
        <v>2272</v>
      </c>
      <c r="D339" s="3" t="s">
        <v>2283</v>
      </c>
      <c r="E339" s="3" t="s">
        <v>2274</v>
      </c>
      <c r="F339" s="3" t="s">
        <v>1342</v>
      </c>
      <c r="G339" s="3" t="s">
        <v>1357</v>
      </c>
      <c r="J339" s="44"/>
      <c r="K339" s="44"/>
      <c r="L339" s="44"/>
      <c r="M339" s="44"/>
      <c r="N339" s="44"/>
    </row>
    <row r="340" spans="1:14" ht="30.9">
      <c r="A340" s="3" t="s">
        <v>2286</v>
      </c>
      <c r="B340" s="2" t="s">
        <v>2276</v>
      </c>
      <c r="C340" s="3" t="s">
        <v>2275</v>
      </c>
      <c r="D340" s="3" t="s">
        <v>2276</v>
      </c>
      <c r="E340" s="3" t="s">
        <v>2277</v>
      </c>
      <c r="F340" s="3" t="s">
        <v>1342</v>
      </c>
      <c r="G340" s="3" t="s">
        <v>1357</v>
      </c>
      <c r="J340" s="44"/>
      <c r="K340" s="44"/>
      <c r="L340" s="44"/>
      <c r="M340" s="44"/>
      <c r="N340" s="44"/>
    </row>
    <row r="341" spans="1:14" ht="30.9">
      <c r="A341" s="3" t="s">
        <v>2287</v>
      </c>
      <c r="B341" s="2" t="s">
        <v>2279</v>
      </c>
      <c r="C341" s="3" t="s">
        <v>2278</v>
      </c>
      <c r="D341" s="3" t="s">
        <v>2284</v>
      </c>
      <c r="E341" s="3" t="s">
        <v>2280</v>
      </c>
      <c r="F341" s="3" t="s">
        <v>1342</v>
      </c>
      <c r="G341" s="3" t="s">
        <v>1357</v>
      </c>
      <c r="J341" s="44"/>
      <c r="K341" s="44"/>
      <c r="L341" s="44"/>
      <c r="M341" s="44"/>
      <c r="N341" s="44"/>
    </row>
    <row r="342" spans="1:6" ht="30.9">
      <c r="A342" s="3" t="s">
        <v>2288</v>
      </c>
      <c r="B342" s="2" t="s">
        <v>2291</v>
      </c>
      <c r="C342" s="3" t="s">
        <v>2290</v>
      </c>
      <c r="D342" s="3" t="s">
        <v>2292</v>
      </c>
      <c r="E342" s="3" t="s">
        <v>1744</v>
      </c>
      <c r="F342" s="3" t="s">
        <v>1350</v>
      </c>
    </row>
    <row r="343" spans="1:6" ht="30.9">
      <c r="A343" s="3" t="s">
        <v>2289</v>
      </c>
      <c r="B343" s="2" t="s">
        <v>2294</v>
      </c>
      <c r="C343" s="3" t="s">
        <v>2293</v>
      </c>
      <c r="D343" s="3" t="s">
        <v>2295</v>
      </c>
      <c r="E343" s="3" t="s">
        <v>1743</v>
      </c>
      <c r="F343" s="3" t="s">
        <v>1350</v>
      </c>
    </row>
    <row r="344" spans="1:6" ht="30.9">
      <c r="A344" s="3" t="s">
        <v>2533</v>
      </c>
      <c r="B344" s="2" t="s">
        <v>2297</v>
      </c>
      <c r="C344" s="3" t="s">
        <v>2296</v>
      </c>
      <c r="D344" s="3" t="s">
        <v>2298</v>
      </c>
      <c r="E344" s="3" t="s">
        <v>2299</v>
      </c>
      <c r="F344" s="3" t="s">
        <v>1350</v>
      </c>
    </row>
    <row r="345" spans="1:6" ht="30.9">
      <c r="A345" s="3" t="s">
        <v>2534</v>
      </c>
      <c r="B345" s="2" t="s">
        <v>2301</v>
      </c>
      <c r="C345" s="3" t="s">
        <v>2300</v>
      </c>
      <c r="D345" s="3" t="s">
        <v>2302</v>
      </c>
      <c r="E345" s="3" t="s">
        <v>2303</v>
      </c>
      <c r="F345" s="3" t="s">
        <v>1350</v>
      </c>
    </row>
    <row r="346" spans="1:6" ht="30.9">
      <c r="A346" s="3" t="s">
        <v>2535</v>
      </c>
      <c r="B346" s="2" t="s">
        <v>2305</v>
      </c>
      <c r="C346" s="3" t="s">
        <v>2304</v>
      </c>
      <c r="D346" s="3" t="s">
        <v>2306</v>
      </c>
      <c r="E346" s="3" t="s">
        <v>2307</v>
      </c>
      <c r="F346" s="3" t="s">
        <v>1350</v>
      </c>
    </row>
    <row r="347" spans="1:6" ht="30.9">
      <c r="A347" s="3" t="s">
        <v>2536</v>
      </c>
      <c r="B347" s="2" t="s">
        <v>2309</v>
      </c>
      <c r="C347" s="3" t="s">
        <v>2308</v>
      </c>
      <c r="D347" s="3" t="s">
        <v>2310</v>
      </c>
      <c r="E347" s="3" t="s">
        <v>2311</v>
      </c>
      <c r="F347" s="3" t="s">
        <v>1350</v>
      </c>
    </row>
    <row r="348" spans="1:6" ht="30.9">
      <c r="A348" s="3" t="s">
        <v>2537</v>
      </c>
      <c r="B348" s="2" t="s">
        <v>2313</v>
      </c>
      <c r="C348" s="3" t="s">
        <v>2312</v>
      </c>
      <c r="D348" s="3" t="s">
        <v>2314</v>
      </c>
      <c r="E348" s="3" t="s">
        <v>2315</v>
      </c>
      <c r="F348" s="3" t="s">
        <v>1350</v>
      </c>
    </row>
    <row r="349" spans="1:6" ht="30.9">
      <c r="A349" s="3" t="s">
        <v>2538</v>
      </c>
      <c r="B349" s="2" t="s">
        <v>2317</v>
      </c>
      <c r="C349" s="3" t="s">
        <v>2316</v>
      </c>
      <c r="D349" s="3" t="s">
        <v>2318</v>
      </c>
      <c r="E349" s="3" t="s">
        <v>1799</v>
      </c>
      <c r="F349" s="3" t="s">
        <v>1350</v>
      </c>
    </row>
    <row r="350" spans="1:6" ht="30.9">
      <c r="A350" s="3" t="s">
        <v>2539</v>
      </c>
      <c r="B350" s="2" t="s">
        <v>2320</v>
      </c>
      <c r="C350" s="3" t="s">
        <v>2319</v>
      </c>
      <c r="D350" s="3" t="s">
        <v>2321</v>
      </c>
      <c r="E350" s="3" t="s">
        <v>440</v>
      </c>
      <c r="F350" s="3" t="s">
        <v>1350</v>
      </c>
    </row>
    <row r="351" spans="1:6" ht="30.9">
      <c r="A351" s="3" t="s">
        <v>2540</v>
      </c>
      <c r="B351" s="2" t="s">
        <v>2323</v>
      </c>
      <c r="C351" s="3" t="s">
        <v>2322</v>
      </c>
      <c r="D351" s="3" t="s">
        <v>2324</v>
      </c>
      <c r="E351" s="3" t="s">
        <v>2325</v>
      </c>
      <c r="F351" s="3" t="s">
        <v>1350</v>
      </c>
    </row>
    <row r="352" spans="1:6" ht="30.9">
      <c r="A352" s="3" t="s">
        <v>2541</v>
      </c>
      <c r="B352" s="2" t="s">
        <v>2327</v>
      </c>
      <c r="C352" s="3" t="s">
        <v>2326</v>
      </c>
      <c r="D352" s="3" t="s">
        <v>2328</v>
      </c>
      <c r="E352" s="3" t="s">
        <v>2329</v>
      </c>
      <c r="F352" s="3" t="s">
        <v>1350</v>
      </c>
    </row>
    <row r="353" spans="1:6" ht="30.9">
      <c r="A353" s="3" t="s">
        <v>2542</v>
      </c>
      <c r="B353" s="2" t="s">
        <v>2331</v>
      </c>
      <c r="C353" s="3" t="s">
        <v>2330</v>
      </c>
      <c r="D353" s="3" t="s">
        <v>2332</v>
      </c>
      <c r="E353" s="3" t="s">
        <v>2333</v>
      </c>
      <c r="F353" s="3" t="s">
        <v>1350</v>
      </c>
    </row>
    <row r="354" spans="1:6" ht="30.9">
      <c r="A354" s="3" t="s">
        <v>2543</v>
      </c>
      <c r="B354" s="2" t="s">
        <v>2335</v>
      </c>
      <c r="C354" s="3" t="s">
        <v>2334</v>
      </c>
      <c r="D354" s="3" t="s">
        <v>2336</v>
      </c>
      <c r="E354" s="3" t="s">
        <v>2337</v>
      </c>
      <c r="F354" s="3" t="s">
        <v>1350</v>
      </c>
    </row>
    <row r="355" spans="1:6" ht="30.9">
      <c r="A355" s="3" t="s">
        <v>2544</v>
      </c>
      <c r="B355" s="2" t="s">
        <v>2339</v>
      </c>
      <c r="C355" s="3" t="s">
        <v>2338</v>
      </c>
      <c r="D355" s="3" t="s">
        <v>2340</v>
      </c>
      <c r="E355" s="3" t="s">
        <v>2341</v>
      </c>
      <c r="F355" s="3" t="s">
        <v>1350</v>
      </c>
    </row>
    <row r="356" spans="1:6" ht="30.9">
      <c r="A356" s="3" t="s">
        <v>2545</v>
      </c>
      <c r="B356" s="2" t="s">
        <v>2343</v>
      </c>
      <c r="C356" s="3" t="s">
        <v>2342</v>
      </c>
      <c r="D356" s="3" t="s">
        <v>2344</v>
      </c>
      <c r="E356" s="3" t="s">
        <v>2345</v>
      </c>
      <c r="F356" s="3" t="s">
        <v>1350</v>
      </c>
    </row>
    <row r="357" spans="1:6" ht="30.9">
      <c r="A357" s="3" t="s">
        <v>2546</v>
      </c>
      <c r="B357" s="2" t="s">
        <v>2347</v>
      </c>
      <c r="C357" s="3" t="s">
        <v>2346</v>
      </c>
      <c r="D357" s="3" t="s">
        <v>2347</v>
      </c>
      <c r="E357" s="3" t="s">
        <v>2348</v>
      </c>
      <c r="F357" s="3" t="s">
        <v>1350</v>
      </c>
    </row>
    <row r="358" spans="1:6" ht="30.9">
      <c r="A358" s="3" t="s">
        <v>2547</v>
      </c>
      <c r="B358" s="2" t="s">
        <v>2350</v>
      </c>
      <c r="C358" s="3" t="s">
        <v>2349</v>
      </c>
      <c r="D358" s="3" t="s">
        <v>2351</v>
      </c>
      <c r="E358" s="3" t="s">
        <v>2352</v>
      </c>
      <c r="F358" s="3" t="s">
        <v>1350</v>
      </c>
    </row>
    <row r="359" spans="1:6" ht="30.9">
      <c r="A359" s="3" t="s">
        <v>2548</v>
      </c>
      <c r="B359" s="2" t="s">
        <v>2354</v>
      </c>
      <c r="C359" s="3" t="s">
        <v>2353</v>
      </c>
      <c r="D359" s="3" t="s">
        <v>2355</v>
      </c>
      <c r="E359" s="3" t="s">
        <v>2356</v>
      </c>
      <c r="F359" s="3" t="s">
        <v>1350</v>
      </c>
    </row>
    <row r="360" spans="1:6" ht="30.9">
      <c r="A360" s="3" t="s">
        <v>2549</v>
      </c>
      <c r="B360" s="2" t="s">
        <v>2358</v>
      </c>
      <c r="C360" s="3" t="s">
        <v>2357</v>
      </c>
      <c r="D360" s="3" t="s">
        <v>2359</v>
      </c>
      <c r="E360" s="3" t="s">
        <v>2360</v>
      </c>
      <c r="F360" s="3" t="s">
        <v>1350</v>
      </c>
    </row>
    <row r="361" spans="1:6" ht="30.9">
      <c r="A361" s="3" t="s">
        <v>2550</v>
      </c>
      <c r="B361" s="2" t="s">
        <v>2362</v>
      </c>
      <c r="C361" s="3" t="s">
        <v>2361</v>
      </c>
      <c r="D361" s="3" t="s">
        <v>2363</v>
      </c>
      <c r="E361" s="3" t="s">
        <v>2364</v>
      </c>
      <c r="F361" s="3" t="s">
        <v>1350</v>
      </c>
    </row>
    <row r="362" spans="1:6" ht="30.9">
      <c r="A362" s="3" t="s">
        <v>2551</v>
      </c>
      <c r="B362" s="2" t="s">
        <v>2366</v>
      </c>
      <c r="C362" s="3" t="s">
        <v>2365</v>
      </c>
      <c r="D362" s="3" t="s">
        <v>2367</v>
      </c>
      <c r="E362" s="3" t="s">
        <v>2368</v>
      </c>
      <c r="F362" s="3" t="s">
        <v>1350</v>
      </c>
    </row>
    <row r="363" spans="1:6" ht="30.9">
      <c r="A363" s="3" t="s">
        <v>2552</v>
      </c>
      <c r="B363" s="2" t="s">
        <v>2370</v>
      </c>
      <c r="C363" s="3" t="s">
        <v>2369</v>
      </c>
      <c r="D363" s="3" t="s">
        <v>2371</v>
      </c>
      <c r="E363" s="3" t="s">
        <v>2372</v>
      </c>
      <c r="F363" s="3" t="s">
        <v>1350</v>
      </c>
    </row>
    <row r="364" spans="1:6" ht="30.9">
      <c r="A364" s="3" t="s">
        <v>2553</v>
      </c>
      <c r="B364" s="2" t="s">
        <v>2374</v>
      </c>
      <c r="C364" s="3" t="s">
        <v>2373</v>
      </c>
      <c r="D364" s="3" t="s">
        <v>2375</v>
      </c>
      <c r="E364" s="3" t="s">
        <v>2376</v>
      </c>
      <c r="F364" s="3" t="s">
        <v>1350</v>
      </c>
    </row>
    <row r="365" spans="1:6" ht="30.9">
      <c r="A365" s="3" t="s">
        <v>2554</v>
      </c>
      <c r="B365" s="2" t="s">
        <v>2378</v>
      </c>
      <c r="C365" s="3" t="s">
        <v>2377</v>
      </c>
      <c r="D365" s="3" t="s">
        <v>2379</v>
      </c>
      <c r="E365" s="3" t="s">
        <v>2380</v>
      </c>
      <c r="F365" s="3" t="s">
        <v>1350</v>
      </c>
    </row>
    <row r="366" spans="1:6" ht="30.9">
      <c r="A366" s="3" t="s">
        <v>2555</v>
      </c>
      <c r="B366" s="2" t="s">
        <v>2382</v>
      </c>
      <c r="C366" s="3" t="s">
        <v>2381</v>
      </c>
      <c r="D366" s="3" t="s">
        <v>2383</v>
      </c>
      <c r="E366" s="3" t="s">
        <v>2384</v>
      </c>
      <c r="F366" s="3" t="s">
        <v>1350</v>
      </c>
    </row>
    <row r="367" spans="1:6" ht="30.9">
      <c r="A367" s="3" t="s">
        <v>2556</v>
      </c>
      <c r="B367" s="2" t="s">
        <v>2386</v>
      </c>
      <c r="C367" s="3" t="s">
        <v>2385</v>
      </c>
      <c r="D367" s="3" t="s">
        <v>2387</v>
      </c>
      <c r="E367" s="3" t="s">
        <v>2388</v>
      </c>
      <c r="F367" s="3" t="s">
        <v>1350</v>
      </c>
    </row>
    <row r="368" spans="1:6" ht="30.9">
      <c r="A368" s="3" t="s">
        <v>2557</v>
      </c>
      <c r="B368" s="2" t="s">
        <v>2390</v>
      </c>
      <c r="C368" s="3" t="s">
        <v>2389</v>
      </c>
      <c r="D368" s="3" t="s">
        <v>2391</v>
      </c>
      <c r="E368" s="3" t="s">
        <v>2392</v>
      </c>
      <c r="F368" s="3" t="s">
        <v>1350</v>
      </c>
    </row>
    <row r="369" spans="1:6" ht="30.9">
      <c r="A369" s="3" t="s">
        <v>2558</v>
      </c>
      <c r="B369" s="2" t="s">
        <v>2394</v>
      </c>
      <c r="C369" s="3" t="s">
        <v>2393</v>
      </c>
      <c r="D369" s="3" t="s">
        <v>2395</v>
      </c>
      <c r="E369" s="3" t="s">
        <v>2396</v>
      </c>
      <c r="F369" s="3" t="s">
        <v>1350</v>
      </c>
    </row>
    <row r="370" spans="1:6" ht="30.9">
      <c r="A370" s="3" t="s">
        <v>2559</v>
      </c>
      <c r="B370" s="2" t="s">
        <v>2398</v>
      </c>
      <c r="C370" s="3" t="s">
        <v>2397</v>
      </c>
      <c r="D370" s="3" t="s">
        <v>2399</v>
      </c>
      <c r="E370" s="3" t="s">
        <v>2400</v>
      </c>
      <c r="F370" s="3" t="s">
        <v>1350</v>
      </c>
    </row>
    <row r="371" spans="1:6" ht="30.9">
      <c r="A371" s="3" t="s">
        <v>2560</v>
      </c>
      <c r="B371" s="2" t="s">
        <v>2402</v>
      </c>
      <c r="C371" s="3" t="s">
        <v>2401</v>
      </c>
      <c r="D371" s="3" t="s">
        <v>2403</v>
      </c>
      <c r="E371" s="3" t="s">
        <v>2404</v>
      </c>
      <c r="F371" s="3" t="s">
        <v>1350</v>
      </c>
    </row>
    <row r="372" spans="1:6" ht="30.9">
      <c r="A372" s="3" t="s">
        <v>2561</v>
      </c>
      <c r="B372" s="2" t="s">
        <v>2406</v>
      </c>
      <c r="C372" s="3" t="s">
        <v>2405</v>
      </c>
      <c r="D372" s="3" t="s">
        <v>2407</v>
      </c>
      <c r="E372" s="3" t="s">
        <v>2408</v>
      </c>
      <c r="F372" s="3" t="s">
        <v>1350</v>
      </c>
    </row>
    <row r="373" spans="1:6" ht="30.9">
      <c r="A373" s="3" t="s">
        <v>2562</v>
      </c>
      <c r="B373" s="2" t="s">
        <v>2410</v>
      </c>
      <c r="C373" s="3" t="s">
        <v>2409</v>
      </c>
      <c r="D373" s="3" t="s">
        <v>2411</v>
      </c>
      <c r="E373" s="3" t="s">
        <v>2412</v>
      </c>
      <c r="F373" s="3" t="s">
        <v>1350</v>
      </c>
    </row>
    <row r="374" spans="1:6" ht="30.9">
      <c r="A374" s="3" t="s">
        <v>2563</v>
      </c>
      <c r="B374" s="2" t="s">
        <v>2414</v>
      </c>
      <c r="C374" s="3" t="s">
        <v>2413</v>
      </c>
      <c r="D374" s="3" t="s">
        <v>2415</v>
      </c>
      <c r="E374" s="3" t="s">
        <v>2416</v>
      </c>
      <c r="F374" s="3" t="s">
        <v>1350</v>
      </c>
    </row>
    <row r="375" spans="1:6" ht="30.9">
      <c r="A375" s="3" t="s">
        <v>2564</v>
      </c>
      <c r="B375" s="2" t="s">
        <v>2418</v>
      </c>
      <c r="C375" s="3" t="s">
        <v>2417</v>
      </c>
      <c r="D375" s="3" t="s">
        <v>2419</v>
      </c>
      <c r="E375" s="3" t="s">
        <v>2420</v>
      </c>
      <c r="F375" s="3" t="s">
        <v>1350</v>
      </c>
    </row>
    <row r="376" spans="1:6" ht="30.9">
      <c r="A376" s="3" t="s">
        <v>2565</v>
      </c>
      <c r="B376" s="2" t="s">
        <v>2422</v>
      </c>
      <c r="C376" s="3" t="s">
        <v>2421</v>
      </c>
      <c r="D376" s="3" t="s">
        <v>2423</v>
      </c>
      <c r="E376" s="3" t="s">
        <v>2424</v>
      </c>
      <c r="F376" s="3" t="s">
        <v>1350</v>
      </c>
    </row>
    <row r="377" spans="1:6" ht="30.9">
      <c r="A377" s="3" t="s">
        <v>2566</v>
      </c>
      <c r="B377" s="2" t="s">
        <v>2426</v>
      </c>
      <c r="C377" s="3" t="s">
        <v>2425</v>
      </c>
      <c r="D377" s="3" t="s">
        <v>2427</v>
      </c>
      <c r="E377" s="3" t="s">
        <v>2428</v>
      </c>
      <c r="F377" s="3" t="s">
        <v>1350</v>
      </c>
    </row>
    <row r="378" spans="1:6" ht="30.9">
      <c r="A378" s="3" t="s">
        <v>2567</v>
      </c>
      <c r="B378" s="2" t="s">
        <v>2430</v>
      </c>
      <c r="C378" s="3" t="s">
        <v>2429</v>
      </c>
      <c r="D378" s="3" t="s">
        <v>2431</v>
      </c>
      <c r="E378" s="3" t="s">
        <v>2432</v>
      </c>
      <c r="F378" s="3" t="s">
        <v>1350</v>
      </c>
    </row>
    <row r="379" spans="1:6" ht="30.9">
      <c r="A379" s="3" t="s">
        <v>2568</v>
      </c>
      <c r="B379" s="2" t="s">
        <v>2436</v>
      </c>
      <c r="C379" s="3" t="s">
        <v>2435</v>
      </c>
      <c r="D379" s="50" t="s">
        <v>2433</v>
      </c>
      <c r="E379" s="3" t="s">
        <v>2434</v>
      </c>
      <c r="F379" s="3" t="s">
        <v>1350</v>
      </c>
    </row>
    <row r="380" spans="1:6" ht="30.9">
      <c r="A380" s="3" t="s">
        <v>2569</v>
      </c>
      <c r="B380" s="2" t="s">
        <v>2438</v>
      </c>
      <c r="C380" s="3" t="s">
        <v>2437</v>
      </c>
      <c r="D380" s="3" t="s">
        <v>2439</v>
      </c>
      <c r="E380" s="3" t="s">
        <v>2440</v>
      </c>
      <c r="F380" s="3" t="s">
        <v>1350</v>
      </c>
    </row>
    <row r="381" spans="1:6" ht="30.9">
      <c r="A381" s="3" t="s">
        <v>2570</v>
      </c>
      <c r="B381" s="2" t="s">
        <v>2442</v>
      </c>
      <c r="C381" s="3" t="s">
        <v>2441</v>
      </c>
      <c r="D381" s="3" t="s">
        <v>2443</v>
      </c>
      <c r="E381" s="3" t="s">
        <v>2444</v>
      </c>
      <c r="F381" s="3" t="s">
        <v>1350</v>
      </c>
    </row>
    <row r="382" spans="1:6" ht="30.9">
      <c r="A382" s="3" t="s">
        <v>2571</v>
      </c>
      <c r="B382" s="2" t="s">
        <v>2446</v>
      </c>
      <c r="C382" s="3" t="s">
        <v>2445</v>
      </c>
      <c r="D382" s="3" t="s">
        <v>2447</v>
      </c>
      <c r="E382" s="3" t="s">
        <v>2448</v>
      </c>
      <c r="F382" s="3" t="s">
        <v>1350</v>
      </c>
    </row>
    <row r="383" spans="1:6" ht="30.9">
      <c r="A383" s="3" t="s">
        <v>2572</v>
      </c>
      <c r="B383" s="2" t="s">
        <v>2450</v>
      </c>
      <c r="C383" s="3" t="s">
        <v>2449</v>
      </c>
      <c r="D383" s="3" t="s">
        <v>2451</v>
      </c>
      <c r="E383" s="3" t="s">
        <v>2452</v>
      </c>
      <c r="F383" s="3" t="s">
        <v>1350</v>
      </c>
    </row>
    <row r="384" spans="1:6" ht="30.9">
      <c r="A384" s="3" t="s">
        <v>2573</v>
      </c>
      <c r="B384" s="2" t="s">
        <v>2454</v>
      </c>
      <c r="C384" s="3" t="s">
        <v>2453</v>
      </c>
      <c r="D384" s="3" t="s">
        <v>2455</v>
      </c>
      <c r="E384" s="3" t="s">
        <v>2456</v>
      </c>
      <c r="F384" s="3" t="s">
        <v>1350</v>
      </c>
    </row>
    <row r="385" spans="1:6" ht="30.9">
      <c r="A385" s="3" t="s">
        <v>2574</v>
      </c>
      <c r="B385" s="2" t="s">
        <v>2458</v>
      </c>
      <c r="C385" s="3" t="s">
        <v>2457</v>
      </c>
      <c r="D385" s="3" t="s">
        <v>2459</v>
      </c>
      <c r="E385" s="3" t="s">
        <v>2460</v>
      </c>
      <c r="F385" s="3" t="s">
        <v>1350</v>
      </c>
    </row>
    <row r="386" spans="1:6" ht="30.9">
      <c r="A386" s="3" t="s">
        <v>2575</v>
      </c>
      <c r="B386" s="2" t="s">
        <v>2462</v>
      </c>
      <c r="C386" s="3" t="s">
        <v>2461</v>
      </c>
      <c r="D386" s="3" t="s">
        <v>2463</v>
      </c>
      <c r="E386" s="3" t="s">
        <v>2464</v>
      </c>
      <c r="F386" s="3" t="s">
        <v>1350</v>
      </c>
    </row>
    <row r="387" spans="1:6" ht="30.9">
      <c r="A387" s="3" t="s">
        <v>2576</v>
      </c>
      <c r="B387" s="2" t="s">
        <v>2466</v>
      </c>
      <c r="C387" s="3" t="s">
        <v>2465</v>
      </c>
      <c r="D387" s="3" t="s">
        <v>2467</v>
      </c>
      <c r="E387" s="3" t="s">
        <v>2468</v>
      </c>
      <c r="F387" s="3" t="s">
        <v>1350</v>
      </c>
    </row>
    <row r="388" spans="1:6" ht="30.9">
      <c r="A388" s="3" t="s">
        <v>2577</v>
      </c>
      <c r="B388" s="2" t="s">
        <v>2470</v>
      </c>
      <c r="C388" s="3" t="s">
        <v>2469</v>
      </c>
      <c r="D388" s="3" t="s">
        <v>2471</v>
      </c>
      <c r="E388" s="3" t="s">
        <v>2472</v>
      </c>
      <c r="F388" s="3" t="s">
        <v>1350</v>
      </c>
    </row>
    <row r="389" spans="1:6" ht="30.9">
      <c r="A389" s="3" t="s">
        <v>2578</v>
      </c>
      <c r="B389" s="2" t="s">
        <v>2474</v>
      </c>
      <c r="C389" s="3" t="s">
        <v>2473</v>
      </c>
      <c r="D389" s="3" t="s">
        <v>2475</v>
      </c>
      <c r="E389" s="3" t="s">
        <v>2476</v>
      </c>
      <c r="F389" s="3" t="s">
        <v>1350</v>
      </c>
    </row>
    <row r="390" spans="1:6" ht="30.9">
      <c r="A390" s="3" t="s">
        <v>2579</v>
      </c>
      <c r="B390" s="2" t="s">
        <v>2478</v>
      </c>
      <c r="C390" s="3" t="s">
        <v>2477</v>
      </c>
      <c r="D390" s="3" t="s">
        <v>2479</v>
      </c>
      <c r="E390" s="3" t="s">
        <v>2480</v>
      </c>
      <c r="F390" s="3" t="s">
        <v>1350</v>
      </c>
    </row>
    <row r="391" spans="1:6" ht="30.9">
      <c r="A391" s="3" t="s">
        <v>2580</v>
      </c>
      <c r="B391" s="2" t="s">
        <v>2482</v>
      </c>
      <c r="C391" s="3" t="s">
        <v>2481</v>
      </c>
      <c r="D391" s="3" t="s">
        <v>2483</v>
      </c>
      <c r="E391" s="3" t="s">
        <v>2484</v>
      </c>
      <c r="F391" s="3" t="s">
        <v>1350</v>
      </c>
    </row>
    <row r="392" spans="1:6" ht="30.9">
      <c r="A392" s="3" t="s">
        <v>2581</v>
      </c>
      <c r="B392" s="2" t="s">
        <v>2486</v>
      </c>
      <c r="C392" s="3" t="s">
        <v>2485</v>
      </c>
      <c r="D392" s="3" t="s">
        <v>2487</v>
      </c>
      <c r="E392" s="3" t="s">
        <v>2488</v>
      </c>
      <c r="F392" s="3" t="s">
        <v>1350</v>
      </c>
    </row>
    <row r="393" spans="1:6" ht="30.9">
      <c r="A393" s="3" t="s">
        <v>2582</v>
      </c>
      <c r="B393" s="2" t="s">
        <v>176</v>
      </c>
      <c r="C393" s="3" t="s">
        <v>2489</v>
      </c>
      <c r="D393" s="3" t="s">
        <v>2490</v>
      </c>
      <c r="E393" s="3" t="s">
        <v>2491</v>
      </c>
      <c r="F393" s="3" t="s">
        <v>1350</v>
      </c>
    </row>
    <row r="394" spans="1:6" ht="30.9">
      <c r="A394" s="3" t="s">
        <v>2583</v>
      </c>
      <c r="B394" s="2" t="s">
        <v>2493</v>
      </c>
      <c r="C394" s="3" t="s">
        <v>2492</v>
      </c>
      <c r="D394" s="3" t="s">
        <v>2494</v>
      </c>
      <c r="E394" s="3" t="s">
        <v>2495</v>
      </c>
      <c r="F394" s="3" t="s">
        <v>1350</v>
      </c>
    </row>
    <row r="395" spans="1:6" ht="30.9">
      <c r="A395" s="3" t="s">
        <v>2584</v>
      </c>
      <c r="B395" s="2" t="s">
        <v>2497</v>
      </c>
      <c r="C395" s="3" t="s">
        <v>2496</v>
      </c>
      <c r="D395" s="3" t="s">
        <v>2498</v>
      </c>
      <c r="E395" s="3" t="s">
        <v>41</v>
      </c>
      <c r="F395" s="3" t="s">
        <v>1350</v>
      </c>
    </row>
    <row r="396" spans="1:6" ht="30.9">
      <c r="A396" s="3" t="s">
        <v>2585</v>
      </c>
      <c r="B396" s="2" t="s">
        <v>2500</v>
      </c>
      <c r="C396" s="3" t="s">
        <v>2499</v>
      </c>
      <c r="D396" s="3" t="s">
        <v>2500</v>
      </c>
      <c r="E396" s="3" t="s">
        <v>2501</v>
      </c>
      <c r="F396" s="3" t="s">
        <v>1350</v>
      </c>
    </row>
    <row r="397" spans="1:6" ht="30.9">
      <c r="A397" s="3" t="s">
        <v>2586</v>
      </c>
      <c r="B397" s="2" t="s">
        <v>2503</v>
      </c>
      <c r="C397" s="3" t="s">
        <v>2502</v>
      </c>
      <c r="D397" s="3" t="s">
        <v>2504</v>
      </c>
      <c r="E397" s="3" t="s">
        <v>2505</v>
      </c>
      <c r="F397" s="3" t="s">
        <v>1350</v>
      </c>
    </row>
    <row r="398" spans="1:6" ht="30.9">
      <c r="A398" s="3" t="s">
        <v>2587</v>
      </c>
      <c r="B398" s="2" t="s">
        <v>2507</v>
      </c>
      <c r="C398" s="3" t="s">
        <v>2506</v>
      </c>
      <c r="D398" s="3" t="s">
        <v>2508</v>
      </c>
      <c r="E398" s="3" t="s">
        <v>2509</v>
      </c>
      <c r="F398" s="3" t="s">
        <v>1350</v>
      </c>
    </row>
    <row r="399" spans="1:6" ht="30.9">
      <c r="A399" s="3" t="s">
        <v>2588</v>
      </c>
      <c r="B399" s="2" t="s">
        <v>2511</v>
      </c>
      <c r="C399" s="3" t="s">
        <v>2510</v>
      </c>
      <c r="D399" s="3" t="s">
        <v>2512</v>
      </c>
      <c r="E399" s="3" t="s">
        <v>2513</v>
      </c>
      <c r="F399" s="3" t="s">
        <v>1350</v>
      </c>
    </row>
    <row r="400" spans="1:6" ht="30.9">
      <c r="A400" s="3" t="s">
        <v>2589</v>
      </c>
      <c r="B400" s="2" t="s">
        <v>2515</v>
      </c>
      <c r="C400" s="3" t="s">
        <v>2514</v>
      </c>
      <c r="D400" s="3" t="s">
        <v>2516</v>
      </c>
      <c r="E400" s="3" t="s">
        <v>2517</v>
      </c>
      <c r="F400" s="3" t="s">
        <v>1350</v>
      </c>
    </row>
    <row r="401" spans="1:6" ht="30.9">
      <c r="A401" s="3" t="s">
        <v>2590</v>
      </c>
      <c r="B401" s="2" t="s">
        <v>2519</v>
      </c>
      <c r="C401" s="3" t="s">
        <v>2518</v>
      </c>
      <c r="D401" s="3" t="s">
        <v>2520</v>
      </c>
      <c r="E401" s="3" t="s">
        <v>2464</v>
      </c>
      <c r="F401" s="3" t="s">
        <v>1350</v>
      </c>
    </row>
    <row r="402" spans="1:6" ht="30.9">
      <c r="A402" s="3" t="s">
        <v>2591</v>
      </c>
      <c r="B402" s="2" t="s">
        <v>2522</v>
      </c>
      <c r="C402" s="3" t="s">
        <v>2521</v>
      </c>
      <c r="D402" s="3" t="s">
        <v>2523</v>
      </c>
      <c r="E402" s="3" t="s">
        <v>2524</v>
      </c>
      <c r="F402" s="3" t="s">
        <v>1350</v>
      </c>
    </row>
    <row r="403" spans="1:6" ht="30.9">
      <c r="A403" s="3" t="s">
        <v>2592</v>
      </c>
      <c r="B403" s="2" t="s">
        <v>2526</v>
      </c>
      <c r="C403" s="3" t="s">
        <v>2525</v>
      </c>
      <c r="D403" s="3" t="s">
        <v>2527</v>
      </c>
      <c r="E403" s="3" t="s">
        <v>2528</v>
      </c>
      <c r="F403" s="3" t="s">
        <v>1350</v>
      </c>
    </row>
    <row r="404" spans="1:6" ht="30.9">
      <c r="A404" s="3" t="s">
        <v>2593</v>
      </c>
      <c r="B404" s="2" t="s">
        <v>2530</v>
      </c>
      <c r="C404" s="3" t="s">
        <v>2529</v>
      </c>
      <c r="D404" s="3" t="s">
        <v>2531</v>
      </c>
      <c r="E404" s="3" t="s">
        <v>2532</v>
      </c>
      <c r="F404" s="3" t="s">
        <v>1350</v>
      </c>
    </row>
    <row r="405" spans="1:7" ht="30.9">
      <c r="A405" s="3" t="s">
        <v>2594</v>
      </c>
      <c r="B405" s="2" t="s">
        <v>2596</v>
      </c>
      <c r="C405" s="3" t="s">
        <v>2597</v>
      </c>
      <c r="D405" s="3" t="s">
        <v>2600</v>
      </c>
      <c r="E405" s="3" t="s">
        <v>2598</v>
      </c>
      <c r="F405" s="3" t="s">
        <v>1342</v>
      </c>
      <c r="G405" s="3" t="s">
        <v>1346</v>
      </c>
    </row>
    <row r="406" spans="1:6" ht="30.9">
      <c r="A406" s="3" t="s">
        <v>2595</v>
      </c>
      <c r="B406" s="2" t="s">
        <v>2601</v>
      </c>
      <c r="C406" s="3" t="s">
        <v>2602</v>
      </c>
      <c r="D406" s="3" t="s">
        <v>2605</v>
      </c>
      <c r="E406" s="3" t="s">
        <v>2603</v>
      </c>
      <c r="F406" s="3" t="s">
        <v>1350</v>
      </c>
    </row>
    <row r="407" spans="1:6" ht="30.9">
      <c r="A407" s="3" t="s">
        <v>2599</v>
      </c>
      <c r="B407" s="2" t="s">
        <v>2609</v>
      </c>
      <c r="C407" s="3" t="s">
        <v>2606</v>
      </c>
      <c r="D407" s="3" t="s">
        <v>2610</v>
      </c>
      <c r="E407" s="3" t="s">
        <v>2607</v>
      </c>
      <c r="F407" s="3" t="s">
        <v>1347</v>
      </c>
    </row>
    <row r="408" spans="1:7" ht="30.9">
      <c r="A408" s="3" t="s">
        <v>2604</v>
      </c>
      <c r="B408" s="2" t="s">
        <v>2612</v>
      </c>
      <c r="C408" s="3" t="s">
        <v>2619</v>
      </c>
      <c r="D408" s="3" t="s">
        <v>2615</v>
      </c>
      <c r="E408" s="3" t="s">
        <v>2617</v>
      </c>
      <c r="F408" s="3" t="s">
        <v>1342</v>
      </c>
      <c r="G408" s="3" t="s">
        <v>1346</v>
      </c>
    </row>
    <row r="409" spans="1:7" ht="30.9">
      <c r="A409" s="3" t="s">
        <v>2608</v>
      </c>
      <c r="B409" s="2" t="s">
        <v>2633</v>
      </c>
      <c r="C409" s="3" t="s">
        <v>2614</v>
      </c>
      <c r="D409" s="3" t="s">
        <v>2616</v>
      </c>
      <c r="E409" s="3" t="s">
        <v>2618</v>
      </c>
      <c r="F409" s="3" t="s">
        <v>1342</v>
      </c>
      <c r="G409" s="3" t="s">
        <v>1346</v>
      </c>
    </row>
    <row r="410" spans="1:7" ht="30.9">
      <c r="A410" s="3" t="s">
        <v>2611</v>
      </c>
      <c r="B410" s="2" t="s">
        <v>2620</v>
      </c>
      <c r="C410" s="3" t="s">
        <v>2621</v>
      </c>
      <c r="D410" s="3" t="s">
        <v>2625</v>
      </c>
      <c r="E410" s="3" t="s">
        <v>2624</v>
      </c>
      <c r="F410" s="3" t="s">
        <v>1342</v>
      </c>
      <c r="G410" s="3" t="s">
        <v>1346</v>
      </c>
    </row>
    <row r="411" spans="1:9" ht="30.9">
      <c r="A411" s="3" t="s">
        <v>2613</v>
      </c>
      <c r="B411" s="2" t="s">
        <v>2626</v>
      </c>
      <c r="C411" s="3" t="s">
        <v>1692</v>
      </c>
      <c r="D411" s="3" t="s">
        <v>1694</v>
      </c>
      <c r="E411" s="3" t="s">
        <v>2627</v>
      </c>
      <c r="F411" s="3" t="s">
        <v>1342</v>
      </c>
      <c r="G411" s="3" t="s">
        <v>1346</v>
      </c>
      <c r="I411" s="3"/>
    </row>
    <row r="412" spans="1:7" ht="30.9">
      <c r="A412" s="3" t="s">
        <v>2631</v>
      </c>
      <c r="B412" s="2" t="s">
        <v>2628</v>
      </c>
      <c r="C412" s="3" t="s">
        <v>2629</v>
      </c>
      <c r="D412" s="3" t="s">
        <v>2632</v>
      </c>
      <c r="E412" s="3" t="s">
        <v>2630</v>
      </c>
      <c r="F412" s="3" t="s">
        <v>1342</v>
      </c>
      <c r="G412" s="3" t="s">
        <v>1347</v>
      </c>
    </row>
    <row r="413" spans="1:11" ht="30.9">
      <c r="A413" s="3" t="s">
        <v>2636</v>
      </c>
      <c r="B413" s="2" t="s">
        <v>2634</v>
      </c>
      <c r="C413" s="3" t="s">
        <v>2635</v>
      </c>
      <c r="D413" s="3" t="s">
        <v>2638</v>
      </c>
      <c r="E413" s="3" t="s">
        <v>2637</v>
      </c>
      <c r="F413" s="3" t="s">
        <v>1342</v>
      </c>
      <c r="G413" s="3" t="s">
        <v>1346</v>
      </c>
      <c r="I413" s="3" t="s">
        <v>2639</v>
      </c>
      <c r="K413" s="3" t="s">
        <v>2640</v>
      </c>
    </row>
    <row r="414" spans="1:7" ht="30.9">
      <c r="A414" s="3" t="s">
        <v>2643</v>
      </c>
      <c r="B414" s="2" t="s">
        <v>2641</v>
      </c>
      <c r="C414" s="3" t="s">
        <v>2642</v>
      </c>
      <c r="D414" s="3" t="s">
        <v>2645</v>
      </c>
      <c r="E414" s="3" t="s">
        <v>2644</v>
      </c>
      <c r="F414" s="3" t="s">
        <v>1342</v>
      </c>
      <c r="G414" s="3" t="s">
        <v>1346</v>
      </c>
    </row>
    <row r="415" spans="1:7" ht="30.9">
      <c r="A415" s="3" t="s">
        <v>2649</v>
      </c>
      <c r="B415" s="2" t="s">
        <v>2646</v>
      </c>
      <c r="C415" s="3" t="s">
        <v>2647</v>
      </c>
      <c r="D415" s="3" t="s">
        <v>2650</v>
      </c>
      <c r="E415" s="3" t="s">
        <v>2648</v>
      </c>
      <c r="F415" s="3" t="s">
        <v>1342</v>
      </c>
      <c r="G415" s="3" t="s">
        <v>1346</v>
      </c>
    </row>
    <row r="416" spans="1:6" ht="30.9">
      <c r="A416" s="3" t="s">
        <v>2653</v>
      </c>
      <c r="B416" s="2" t="s">
        <v>2652</v>
      </c>
      <c r="C416" s="3" t="s">
        <v>2651</v>
      </c>
      <c r="D416" s="3" t="s">
        <v>2655</v>
      </c>
      <c r="E416" s="3" t="s">
        <v>2654</v>
      </c>
      <c r="F416" s="3" t="s">
        <v>1347</v>
      </c>
    </row>
    <row r="417" spans="1:6" ht="14.6">
      <c r="A417" s="3" t="s">
        <v>2695</v>
      </c>
      <c r="B417" s="3" t="s">
        <v>2656</v>
      </c>
      <c r="C417" s="3" t="s">
        <v>2657</v>
      </c>
      <c r="D417" s="3" t="s">
        <v>2656</v>
      </c>
      <c r="E417" s="3" t="s">
        <v>2658</v>
      </c>
      <c r="F417" s="3" t="s">
        <v>2694</v>
      </c>
    </row>
    <row r="418" spans="1:6" ht="14.6">
      <c r="A418" s="3" t="s">
        <v>2696</v>
      </c>
      <c r="B418" s="3" t="s">
        <v>2659</v>
      </c>
      <c r="C418" s="3" t="s">
        <v>2660</v>
      </c>
      <c r="D418" s="3" t="s">
        <v>2659</v>
      </c>
      <c r="E418" s="3" t="s">
        <v>2661</v>
      </c>
      <c r="F418" s="3" t="s">
        <v>2694</v>
      </c>
    </row>
    <row r="419" spans="1:6" ht="14.6">
      <c r="A419" s="3" t="s">
        <v>2697</v>
      </c>
      <c r="B419" s="3" t="s">
        <v>2662</v>
      </c>
      <c r="C419" s="3" t="s">
        <v>2663</v>
      </c>
      <c r="D419" s="3" t="s">
        <v>2662</v>
      </c>
      <c r="E419" s="3" t="s">
        <v>2664</v>
      </c>
      <c r="F419" s="3" t="s">
        <v>2694</v>
      </c>
    </row>
    <row r="420" spans="1:6" ht="14.6">
      <c r="A420" s="3" t="s">
        <v>2698</v>
      </c>
      <c r="B420" s="3" t="s">
        <v>2665</v>
      </c>
      <c r="C420" s="3" t="s">
        <v>2666</v>
      </c>
      <c r="D420" s="3" t="s">
        <v>2665</v>
      </c>
      <c r="E420" s="3" t="s">
        <v>2667</v>
      </c>
      <c r="F420" s="3" t="s">
        <v>2694</v>
      </c>
    </row>
    <row r="421" spans="1:6" ht="14.6">
      <c r="A421" s="3" t="s">
        <v>2699</v>
      </c>
      <c r="B421" s="3" t="s">
        <v>2668</v>
      </c>
      <c r="C421" s="3" t="s">
        <v>2669</v>
      </c>
      <c r="D421" s="3" t="s">
        <v>2668</v>
      </c>
      <c r="E421" s="3" t="s">
        <v>2670</v>
      </c>
      <c r="F421" s="3" t="s">
        <v>2694</v>
      </c>
    </row>
    <row r="422" spans="1:6" ht="14.6">
      <c r="A422" s="3" t="s">
        <v>2700</v>
      </c>
      <c r="B422" s="3" t="s">
        <v>2671</v>
      </c>
      <c r="C422" s="3" t="s">
        <v>2672</v>
      </c>
      <c r="D422" s="3" t="s">
        <v>2671</v>
      </c>
      <c r="E422" s="3" t="s">
        <v>2673</v>
      </c>
      <c r="F422" s="3" t="s">
        <v>2694</v>
      </c>
    </row>
    <row r="423" spans="1:6" ht="14.6">
      <c r="A423" s="3" t="s">
        <v>2701</v>
      </c>
      <c r="B423" s="3" t="s">
        <v>2674</v>
      </c>
      <c r="C423" s="3" t="s">
        <v>2675</v>
      </c>
      <c r="D423" s="3" t="s">
        <v>2674</v>
      </c>
      <c r="E423" s="3" t="s">
        <v>2676</v>
      </c>
      <c r="F423" s="3" t="s">
        <v>2694</v>
      </c>
    </row>
    <row r="424" spans="1:6" ht="14.6">
      <c r="A424" s="3" t="s">
        <v>2702</v>
      </c>
      <c r="B424" s="3" t="s">
        <v>2677</v>
      </c>
      <c r="C424" s="3" t="s">
        <v>2678</v>
      </c>
      <c r="D424" s="3" t="s">
        <v>2677</v>
      </c>
      <c r="E424" s="3" t="s">
        <v>2679</v>
      </c>
      <c r="F424" s="3" t="s">
        <v>2694</v>
      </c>
    </row>
    <row r="425" spans="1:6" ht="14.6">
      <c r="A425" s="3" t="s">
        <v>2703</v>
      </c>
      <c r="B425" s="3" t="s">
        <v>2680</v>
      </c>
      <c r="C425" s="3" t="s">
        <v>2681</v>
      </c>
      <c r="D425" s="3" t="s">
        <v>2680</v>
      </c>
      <c r="E425" s="3" t="s">
        <v>2682</v>
      </c>
      <c r="F425" s="3" t="s">
        <v>2694</v>
      </c>
    </row>
    <row r="426" spans="1:6" ht="14.6">
      <c r="A426" s="3" t="s">
        <v>2704</v>
      </c>
      <c r="B426" s="3" t="s">
        <v>2683</v>
      </c>
      <c r="C426" s="3" t="s">
        <v>2684</v>
      </c>
      <c r="D426" s="3" t="s">
        <v>2683</v>
      </c>
      <c r="E426" s="3" t="s">
        <v>2682</v>
      </c>
      <c r="F426" s="3" t="s">
        <v>2694</v>
      </c>
    </row>
    <row r="427" spans="1:6" ht="14.6">
      <c r="A427" s="3" t="s">
        <v>2705</v>
      </c>
      <c r="B427" s="3" t="s">
        <v>2685</v>
      </c>
      <c r="C427" s="3" t="s">
        <v>2686</v>
      </c>
      <c r="D427" s="3" t="s">
        <v>2685</v>
      </c>
      <c r="E427" s="3" t="s">
        <v>2687</v>
      </c>
      <c r="F427" s="3" t="s">
        <v>2694</v>
      </c>
    </row>
    <row r="428" spans="1:6" ht="14.6">
      <c r="A428" s="3" t="s">
        <v>2706</v>
      </c>
      <c r="B428" s="3" t="s">
        <v>2688</v>
      </c>
      <c r="C428" s="3" t="s">
        <v>2689</v>
      </c>
      <c r="D428" s="3" t="s">
        <v>2688</v>
      </c>
      <c r="E428" s="3" t="s">
        <v>2690</v>
      </c>
      <c r="F428" s="3" t="s">
        <v>2694</v>
      </c>
    </row>
    <row r="429" spans="1:6" ht="14.6">
      <c r="A429" s="3" t="s">
        <v>2707</v>
      </c>
      <c r="B429" s="3" t="s">
        <v>2691</v>
      </c>
      <c r="C429" s="3" t="s">
        <v>2692</v>
      </c>
      <c r="D429" s="3" t="s">
        <v>2691</v>
      </c>
      <c r="E429" s="3" t="s">
        <v>2693</v>
      </c>
      <c r="F429" s="3" t="s">
        <v>2694</v>
      </c>
    </row>
    <row r="430" spans="1:6" ht="14.25" customHeight="1">
      <c r="A430" s="55">
        <v>429</v>
      </c>
      <c r="B430" s="55" t="s">
        <v>2709</v>
      </c>
      <c r="C430" s="55" t="s">
        <v>2710</v>
      </c>
      <c r="D430" s="55"/>
      <c r="E430" s="55" t="s">
        <v>2711</v>
      </c>
      <c r="F430" s="55" t="s">
        <v>2708</v>
      </c>
    </row>
    <row r="431" spans="1:6" ht="14.25" customHeight="1">
      <c r="A431" s="55">
        <v>430</v>
      </c>
      <c r="B431" s="55" t="s">
        <v>2712</v>
      </c>
      <c r="C431" s="55" t="s">
        <v>2713</v>
      </c>
      <c r="D431" s="55"/>
      <c r="E431" s="55" t="s">
        <v>2714</v>
      </c>
      <c r="F431" s="55" t="s">
        <v>2708</v>
      </c>
    </row>
    <row r="432" spans="1:6" ht="14.25" customHeight="1">
      <c r="A432" s="55">
        <v>431</v>
      </c>
      <c r="B432" s="55" t="s">
        <v>2715</v>
      </c>
      <c r="C432" s="55" t="s">
        <v>2716</v>
      </c>
      <c r="D432" s="55"/>
      <c r="E432" s="55" t="s">
        <v>2717</v>
      </c>
      <c r="F432" s="55" t="s">
        <v>2708</v>
      </c>
    </row>
    <row r="433" spans="1:6" ht="14.25" customHeight="1">
      <c r="A433" s="55">
        <v>432</v>
      </c>
      <c r="B433" s="55" t="s">
        <v>2718</v>
      </c>
      <c r="C433" s="55" t="s">
        <v>2720</v>
      </c>
      <c r="D433" s="55"/>
      <c r="E433" s="55" t="s">
        <v>2719</v>
      </c>
      <c r="F433" s="55" t="s">
        <v>2708</v>
      </c>
    </row>
    <row r="434" spans="1:6" ht="14.25" customHeight="1">
      <c r="A434" s="55">
        <v>433</v>
      </c>
      <c r="B434" s="55" t="s">
        <v>2721</v>
      </c>
      <c r="C434" s="55" t="s">
        <v>2722</v>
      </c>
      <c r="D434" s="55"/>
      <c r="E434" s="55" t="s">
        <v>2723</v>
      </c>
      <c r="F434" s="55" t="s">
        <v>2708</v>
      </c>
    </row>
    <row r="435" spans="1:6" ht="14.25" customHeight="1">
      <c r="A435" s="55">
        <v>434</v>
      </c>
      <c r="B435" s="55" t="s">
        <v>2724</v>
      </c>
      <c r="C435" s="55" t="s">
        <v>2725</v>
      </c>
      <c r="D435" s="55"/>
      <c r="E435" s="55" t="s">
        <v>2726</v>
      </c>
      <c r="F435" s="55" t="s">
        <v>2708</v>
      </c>
    </row>
    <row r="436" spans="1:6" ht="14.6">
      <c r="A436" s="3">
        <v>435</v>
      </c>
      <c r="B436" s="3" t="s">
        <v>2728</v>
      </c>
      <c r="C436" s="3" t="s">
        <v>385</v>
      </c>
      <c r="E436" s="3" t="s">
        <v>2727</v>
      </c>
      <c r="F436" s="3" t="s">
        <v>2708</v>
      </c>
    </row>
    <row r="437" spans="1:6" ht="14.6">
      <c r="A437" s="3">
        <v>436</v>
      </c>
      <c r="B437" s="3" t="s">
        <v>2729</v>
      </c>
      <c r="C437" s="3" t="s">
        <v>2730</v>
      </c>
      <c r="E437" s="3" t="s">
        <v>1774</v>
      </c>
      <c r="F437" s="3" t="s">
        <v>2708</v>
      </c>
    </row>
    <row r="438" spans="1:6" ht="14.25" customHeight="1">
      <c r="A438" s="55">
        <v>437</v>
      </c>
      <c r="B438" s="55" t="s">
        <v>2731</v>
      </c>
      <c r="C438" s="55" t="s">
        <v>2732</v>
      </c>
      <c r="D438" s="55"/>
      <c r="E438" s="55" t="s">
        <v>2733</v>
      </c>
      <c r="F438" s="55" t="s">
        <v>2708</v>
      </c>
    </row>
    <row r="439" spans="1:6" ht="14.25" customHeight="1">
      <c r="A439" s="55">
        <v>438</v>
      </c>
      <c r="B439" s="55" t="s">
        <v>726</v>
      </c>
      <c r="C439" s="55" t="s">
        <v>725</v>
      </c>
      <c r="D439" s="55"/>
      <c r="E439" s="55" t="s">
        <v>2734</v>
      </c>
      <c r="F439" s="55" t="s">
        <v>2708</v>
      </c>
    </row>
    <row r="440" spans="2:2" ht="30.9">
      <c r="B440" s="2" t="s">
        <v>240</v>
      </c>
    </row>
  </sheetData>
  <autoFilter ref="A1:H145"/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K28"/>
  <sheetViews>
    <sheetView workbookViewId="0" topLeftCell="A1">
      <selection pane="topLeft" activeCell="F16" sqref="F16"/>
    </sheetView>
  </sheetViews>
  <sheetFormatPr defaultRowHeight="14.6"/>
  <cols>
    <col min="1" max="1" width="4.428571428571429" customWidth="1"/>
    <col min="2" max="2" width="6.285714285714286" customWidth="1"/>
    <col min="3" max="3" width="24.714285714285715" customWidth="1"/>
    <col min="4" max="4" width="11.571428571428571" customWidth="1"/>
    <col min="5" max="5" width="27.285714285714285" customWidth="1"/>
    <col min="6" max="6" width="16.142857142857142" customWidth="1"/>
    <col min="7" max="7" width="26.857142857142858" customWidth="1"/>
    <col min="9" max="9" width="24.857142857142858" customWidth="1"/>
  </cols>
  <sheetData>
    <row r="1" spans="1:11" ht="14.6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6">
      <c r="A2" s="10"/>
      <c r="B2" s="10"/>
      <c r="C2" s="10"/>
      <c r="D2" s="10"/>
      <c r="E2" s="7"/>
      <c r="F2" s="7"/>
      <c r="G2" s="7"/>
      <c r="H2" s="7"/>
      <c r="I2" s="7"/>
      <c r="J2" s="7"/>
      <c r="K2" s="7"/>
    </row>
    <row r="3" spans="1:11" ht="23.4" customHeight="1">
      <c r="A3" s="10"/>
      <c r="B3" s="10"/>
      <c r="C3" s="10"/>
      <c r="D3" s="10"/>
      <c r="E3" s="12"/>
      <c r="F3" s="7"/>
      <c r="G3" s="11" t="str">
        <f t="array" ref="G3">IF(G10,INDEX(Arkusz1!B1:E497,C6,2),"")</f>
        <v/>
      </c>
      <c r="H3" s="7"/>
      <c r="I3" s="7"/>
      <c r="J3" s="7"/>
      <c r="K3" s="7"/>
    </row>
    <row r="4" spans="1:11" ht="14.6">
      <c r="A4" s="10"/>
      <c r="B4" s="10"/>
      <c r="C4" s="10"/>
      <c r="D4" s="10"/>
      <c r="E4" s="12"/>
      <c r="F4" s="7"/>
      <c r="G4" s="7"/>
      <c r="H4" s="7"/>
      <c r="I4" s="7"/>
      <c r="J4" s="7"/>
      <c r="K4" s="7"/>
    </row>
    <row r="5" spans="1:11" ht="14.6">
      <c r="A5" s="10"/>
      <c r="B5" s="10"/>
      <c r="C5" s="10"/>
      <c r="D5" s="10"/>
      <c r="E5" s="12"/>
      <c r="F5" s="7"/>
      <c r="G5" s="7"/>
      <c r="H5" s="7"/>
      <c r="I5" s="7"/>
      <c r="J5" s="7"/>
      <c r="K5" s="7"/>
    </row>
    <row r="6" spans="1:11" ht="14.6">
      <c r="A6" s="10"/>
      <c r="B6" s="10"/>
      <c r="C6" s="10"/>
      <c r="D6" s="10"/>
      <c r="E6" s="12"/>
      <c r="F6" s="7"/>
      <c r="G6" s="7"/>
      <c r="H6" s="7"/>
      <c r="I6" s="7"/>
      <c r="J6" s="7"/>
      <c r="K6" s="7"/>
    </row>
    <row r="7" spans="1:11" ht="14.6">
      <c r="A7" s="10"/>
      <c r="B7" s="10"/>
      <c r="C7" s="10"/>
      <c r="D7" s="10"/>
      <c r="E7" s="12"/>
      <c r="F7" s="7"/>
      <c r="G7" s="7"/>
      <c r="H7" s="7"/>
      <c r="I7" s="7"/>
      <c r="J7" s="7"/>
      <c r="K7" s="7"/>
    </row>
    <row r="8" spans="1:11" ht="14.6">
      <c r="A8" s="10"/>
      <c r="B8" s="10"/>
      <c r="C8" s="10"/>
      <c r="D8" s="10"/>
      <c r="E8" s="12"/>
      <c r="F8" s="7"/>
      <c r="G8" s="7"/>
      <c r="H8" s="7"/>
      <c r="I8" s="7"/>
      <c r="J8" s="7"/>
      <c r="K8" s="7"/>
    </row>
    <row r="9" spans="1:11" ht="16.2" customHeight="1">
      <c r="A9" s="10"/>
      <c r="B9" s="10"/>
      <c r="C9" s="10"/>
      <c r="D9" s="10"/>
      <c r="E9" s="12"/>
      <c r="F9" s="8" t="s">
        <v>241</v>
      </c>
      <c r="G9" s="7"/>
      <c r="H9" s="7"/>
      <c r="I9" s="7"/>
      <c r="J9" s="7"/>
      <c r="K9" s="7"/>
    </row>
    <row r="10" spans="1:11" ht="14.6">
      <c r="A10" s="10"/>
      <c r="B10" s="10"/>
      <c r="C10" s="10"/>
      <c r="D10" s="10"/>
      <c r="E10" s="12"/>
      <c r="F10" s="51" t="str">
        <f t="array" ref="F10">INDEX(Arkusz1!B1:E403,C6,Arkusz2!D8)</f>
        <v>kanji</v>
      </c>
      <c r="G10" s="54"/>
      <c r="H10" s="7"/>
      <c r="I10" s="7"/>
      <c r="J10" s="7"/>
      <c r="K10" s="7"/>
    </row>
    <row r="11" spans="1:11" ht="29.4" customHeight="1">
      <c r="A11" s="10"/>
      <c r="B11" s="10"/>
      <c r="C11" s="10"/>
      <c r="D11" s="10"/>
      <c r="E11" s="12"/>
      <c r="F11" s="52"/>
      <c r="G11" s="52"/>
      <c r="H11" s="7"/>
      <c r="I11" s="7"/>
      <c r="J11" s="7"/>
      <c r="K11" s="7"/>
    </row>
    <row r="12" spans="1:11" ht="14.6">
      <c r="A12" s="10"/>
      <c r="B12" s="10"/>
      <c r="C12" s="10"/>
      <c r="D12" s="10"/>
      <c r="E12" s="12"/>
      <c r="F12" s="7"/>
      <c r="G12" s="7"/>
      <c r="H12" s="7"/>
      <c r="I12" s="7"/>
      <c r="J12" s="7"/>
      <c r="K12" s="7"/>
    </row>
    <row r="13" spans="1:11" ht="7.85" customHeight="1">
      <c r="A13" s="10"/>
      <c r="B13" s="10"/>
      <c r="C13" s="10"/>
      <c r="D13" s="10"/>
      <c r="E13" s="12"/>
      <c r="F13" s="7"/>
      <c r="G13" s="7"/>
      <c r="H13" s="7"/>
      <c r="I13" s="7"/>
      <c r="J13" s="7"/>
      <c r="K13" s="7"/>
    </row>
    <row r="14" spans="1:11" ht="14.6">
      <c r="A14" s="10"/>
      <c r="B14" s="10"/>
      <c r="C14" s="10"/>
      <c r="D14" s="10"/>
      <c r="E14" s="12"/>
      <c r="F14" s="7"/>
      <c r="G14" s="7"/>
      <c r="H14" s="7"/>
      <c r="I14" s="7"/>
      <c r="J14" s="7"/>
      <c r="K14" s="7"/>
    </row>
    <row r="15" spans="1:11" ht="14.6">
      <c r="A15" s="10"/>
      <c r="B15" s="10"/>
      <c r="C15" s="10"/>
      <c r="D15" s="10"/>
      <c r="E15" s="7"/>
      <c r="F15" s="7"/>
      <c r="G15" s="7"/>
      <c r="H15" s="7"/>
      <c r="I15" s="7"/>
      <c r="J15" s="7"/>
      <c r="K15" s="7"/>
    </row>
    <row r="16" spans="1:11" ht="19.85" customHeight="1">
      <c r="A16" s="10"/>
      <c r="B16" s="10"/>
      <c r="C16" s="10"/>
      <c r="D16" s="10"/>
      <c r="E16" s="7"/>
      <c r="F16" s="7"/>
      <c r="G16" s="7"/>
      <c r="H16" s="7"/>
      <c r="I16" s="7"/>
      <c r="J16" s="7"/>
      <c r="K16" s="7"/>
    </row>
    <row r="17" spans="1:11" ht="14.6">
      <c r="A17" s="10"/>
      <c r="B17" s="10"/>
      <c r="C17" s="10"/>
      <c r="D17" s="10"/>
      <c r="E17" s="7"/>
      <c r="F17" s="7"/>
      <c r="G17" s="7"/>
      <c r="H17" s="7"/>
      <c r="I17" s="7"/>
      <c r="J17" s="7"/>
      <c r="K17" s="7"/>
    </row>
    <row r="18" spans="1:11" ht="14.6">
      <c r="A18" s="10"/>
      <c r="B18" s="10"/>
      <c r="C18" s="10"/>
      <c r="D18" s="10"/>
      <c r="E18" s="7"/>
      <c r="F18" s="7"/>
      <c r="G18" s="7"/>
      <c r="H18" s="7"/>
      <c r="I18" s="7"/>
      <c r="J18" s="7"/>
      <c r="K18" s="7"/>
    </row>
    <row r="19" spans="1:11" ht="14.6">
      <c r="A19" s="7"/>
      <c r="B19" s="7"/>
      <c r="C19" s="8">
        <v>1</v>
      </c>
      <c r="D19" s="8"/>
      <c r="E19" s="8">
        <v>2</v>
      </c>
      <c r="F19" s="8"/>
      <c r="G19" s="8">
        <v>3</v>
      </c>
      <c r="H19" s="8"/>
      <c r="I19" s="8">
        <v>4</v>
      </c>
      <c r="J19" s="7"/>
      <c r="K19" s="7"/>
    </row>
    <row r="20" spans="1:11" ht="28.85" customHeight="1">
      <c r="A20" s="7"/>
      <c r="B20" s="7"/>
      <c r="C20" s="53" t="str">
        <f t="array" ref="C20">INDEX(Arkusz1!B1:E403,Arkusz2!B14,Arkusz2!D7)</f>
        <v>kanji</v>
      </c>
      <c r="D20" s="9"/>
      <c r="E20" s="53" t="str">
        <f t="array" ref="E20">INDEX(Arkusz1!B1:E403,Arkusz2!B15,Arkusz2!D7)</f>
        <v>kanji</v>
      </c>
      <c r="F20" s="9"/>
      <c r="G20" s="53" t="str">
        <f t="array" ref="G20">INDEX(Arkusz1!B1:E403,Arkusz2!B16,Arkusz2!D7)</f>
        <v>kanji</v>
      </c>
      <c r="H20" s="9"/>
      <c r="I20" s="53" t="str">
        <f t="array" ref="I20">INDEX(Arkusz1!B1:E403,Arkusz2!B17,Arkusz2!D7)</f>
        <v>kanji</v>
      </c>
      <c r="J20" s="7"/>
      <c r="K20" s="7"/>
    </row>
    <row r="21" spans="1:11" ht="16.85" customHeight="1">
      <c r="A21" s="7"/>
      <c r="B21" s="7"/>
      <c r="C21" s="52"/>
      <c r="D21" s="9"/>
      <c r="E21" s="52"/>
      <c r="F21" s="9"/>
      <c r="G21" s="52"/>
      <c r="H21" s="9"/>
      <c r="I21" s="52"/>
      <c r="J21" s="7"/>
      <c r="K21" s="7"/>
    </row>
    <row r="22" spans="1:11" ht="14.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4.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4.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4.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4.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4.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4.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</sheetData>
  <mergeCells count="2">
    <mergeCell ref="F10:F11"/>
    <mergeCell ref="G10:G11"/>
  </mergeCells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4"/>
  <sheetViews>
    <sheetView zoomScale="70" zoomScaleNormal="70" workbookViewId="0" topLeftCell="A55">
      <selection pane="topLeft" activeCell="C80" sqref="C80"/>
    </sheetView>
  </sheetViews>
  <sheetFormatPr defaultRowHeight="14.6"/>
  <cols>
    <col min="1" max="1" width="10.714285714285714" customWidth="1"/>
    <col min="2" max="2" width="15.285714285714286" customWidth="1"/>
    <col min="3" max="3" width="8.857142857142858" style="1"/>
    <col min="4" max="4" width="10.571428571428571" style="3" customWidth="1"/>
    <col min="5" max="5" width="30" customWidth="1"/>
    <col min="6" max="6" width="36.142857142857146" customWidth="1"/>
    <col min="7" max="7" width="35.285714285714285" customWidth="1"/>
    <col min="8" max="8" width="8.857142857142858" style="3"/>
    <col min="9" max="9" width="18.857142857142858" customWidth="1"/>
    <col min="10" max="10" width="20.142857142857142" customWidth="1"/>
    <col min="11" max="11" width="22.714285714285715" customWidth="1"/>
    <col min="12" max="12" width="17.285714285714285" customWidth="1"/>
    <col min="14" max="14" width="8.857142857142858" style="1"/>
  </cols>
  <sheetData>
    <row r="1" spans="1:13" ht="62.4" customHeight="1">
      <c r="A1" s="13" t="s">
        <v>242</v>
      </c>
      <c r="B1" s="13" t="s">
        <v>243</v>
      </c>
      <c r="C1" s="13" t="s">
        <v>244</v>
      </c>
      <c r="D1" s="13" t="s">
        <v>245</v>
      </c>
      <c r="E1" s="16" t="s">
        <v>246</v>
      </c>
      <c r="F1" s="16" t="s">
        <v>247</v>
      </c>
      <c r="G1" s="23" t="s">
        <v>248</v>
      </c>
      <c r="H1" s="24" t="s">
        <v>862</v>
      </c>
      <c r="I1" s="16" t="s">
        <v>866</v>
      </c>
      <c r="J1" s="23" t="s">
        <v>866</v>
      </c>
      <c r="K1" s="24" t="s">
        <v>866</v>
      </c>
      <c r="L1" s="28" t="s">
        <v>867</v>
      </c>
      <c r="M1" s="28" t="s">
        <v>868</v>
      </c>
    </row>
    <row r="2" spans="1:15" ht="19.95" customHeight="1">
      <c r="A2" s="18" t="s">
        <v>249</v>
      </c>
      <c r="B2" s="19" t="s">
        <v>250</v>
      </c>
      <c r="C2" s="30" t="s">
        <v>251</v>
      </c>
      <c r="D2" s="25" t="s">
        <v>252</v>
      </c>
      <c r="E2" s="18" t="s">
        <v>253</v>
      </c>
      <c r="F2" s="19" t="s">
        <v>254</v>
      </c>
      <c r="G2" s="20" t="s">
        <v>255</v>
      </c>
      <c r="H2" s="27" t="str">
        <f>MID(C2,1,1)</f>
        <v>見</v>
      </c>
      <c r="I2" s="19" t="str">
        <f>MID(E2,SEARCH(" ",E2,1)+1,100)</f>
        <v>mimasu</v>
      </c>
      <c r="J2" s="20" t="str">
        <f t="shared" si="0" ref="J2:K2">MID(F2,SEARCH(" ",F2,1)+1,100)</f>
        <v>mimashita</v>
      </c>
      <c r="K2" s="21" t="str">
        <f t="shared" si="0"/>
        <v>mimasen</v>
      </c>
      <c r="N2" s="1" t="str">
        <f>MID(G2,2,1)</f>
        <v>見</v>
      </c>
      <c r="O2" t="b">
        <f>N2=H2</f>
        <v>1</v>
      </c>
    </row>
    <row r="3" spans="1:15" ht="19.95" customHeight="1">
      <c r="A3" s="14" t="s">
        <v>256</v>
      </c>
      <c r="B3" s="15" t="s">
        <v>13</v>
      </c>
      <c r="C3" s="31" t="s">
        <v>257</v>
      </c>
      <c r="D3" s="26" t="s">
        <v>258</v>
      </c>
      <c r="E3" s="14" t="s">
        <v>259</v>
      </c>
      <c r="F3" s="15" t="s">
        <v>260</v>
      </c>
      <c r="G3" s="17" t="s">
        <v>261</v>
      </c>
      <c r="H3" s="27" t="str">
        <f t="shared" si="1" ref="H3:H66">MID(C3,1,1)</f>
        <v>聞</v>
      </c>
      <c r="I3" s="15" t="str">
        <f t="shared" si="2" ref="I3:I66">MID(E3,SEARCH(" ",E3,1)+1,100)</f>
        <v>kikimasu</v>
      </c>
      <c r="J3" s="17" t="str">
        <f t="shared" si="3" ref="J3:J66">MID(F3,SEARCH(" ",F3,1)+1,100)</f>
        <v>kikimashita</v>
      </c>
      <c r="K3" s="29" t="str">
        <f t="shared" si="4" ref="K3:K66">MID(G3,SEARCH(" ",G3,1)+1,100)</f>
        <v>kikimasen</v>
      </c>
      <c r="N3" s="1" t="str">
        <f t="shared" si="5" ref="N3:N66">MID(G3,2,1)</f>
        <v>聞</v>
      </c>
      <c r="O3" s="32" t="b">
        <f t="shared" si="6" ref="O3:O66">N3=H3</f>
        <v>1</v>
      </c>
    </row>
    <row r="4" spans="1:15" ht="19.95" customHeight="1">
      <c r="A4" s="14" t="s">
        <v>262</v>
      </c>
      <c r="B4" s="15" t="s">
        <v>263</v>
      </c>
      <c r="C4" s="31" t="s">
        <v>264</v>
      </c>
      <c r="D4" s="26" t="s">
        <v>265</v>
      </c>
      <c r="E4" s="14" t="s">
        <v>266</v>
      </c>
      <c r="F4" s="15" t="s">
        <v>267</v>
      </c>
      <c r="G4" s="17" t="s">
        <v>268</v>
      </c>
      <c r="H4" s="27" t="str">
        <f t="shared" si="1"/>
        <v>言</v>
      </c>
      <c r="I4" s="15" t="str">
        <f t="shared" si="2"/>
        <v>iimasu</v>
      </c>
      <c r="J4" s="17" t="str">
        <f t="shared" si="3"/>
        <v>iimashita</v>
      </c>
      <c r="K4" s="29" t="str">
        <f t="shared" si="4"/>
        <v>iimasen</v>
      </c>
      <c r="N4" s="1" t="str">
        <f t="shared" si="5"/>
        <v>言</v>
      </c>
      <c r="O4" s="32" t="b">
        <f t="shared" si="6"/>
        <v>1</v>
      </c>
    </row>
    <row r="5" spans="1:15" ht="19.95" customHeight="1">
      <c r="A5" s="14" t="s">
        <v>269</v>
      </c>
      <c r="B5" s="15" t="s">
        <v>270</v>
      </c>
      <c r="C5" s="31" t="s">
        <v>271</v>
      </c>
      <c r="D5" s="26" t="s">
        <v>272</v>
      </c>
      <c r="E5" s="14" t="s">
        <v>273</v>
      </c>
      <c r="F5" s="15" t="s">
        <v>274</v>
      </c>
      <c r="G5" s="17" t="s">
        <v>275</v>
      </c>
      <c r="H5" s="27" t="str">
        <f t="shared" si="1"/>
        <v>歩</v>
      </c>
      <c r="I5" s="15" t="str">
        <f t="shared" si="2"/>
        <v>arukimasu</v>
      </c>
      <c r="J5" s="17" t="str">
        <f t="shared" si="3"/>
        <v>arukimashita</v>
      </c>
      <c r="K5" s="29" t="str">
        <f t="shared" si="4"/>
        <v>arukimasen</v>
      </c>
      <c r="N5" s="1" t="str">
        <f t="shared" si="5"/>
        <v>歩</v>
      </c>
      <c r="O5" s="32" t="b">
        <f t="shared" si="6"/>
        <v>1</v>
      </c>
    </row>
    <row r="6" spans="1:15" ht="19.95" customHeight="1">
      <c r="A6" s="14" t="s">
        <v>276</v>
      </c>
      <c r="B6" s="15" t="s">
        <v>277</v>
      </c>
      <c r="C6" s="31" t="s">
        <v>278</v>
      </c>
      <c r="D6" s="26" t="s">
        <v>279</v>
      </c>
      <c r="E6" s="14" t="s">
        <v>280</v>
      </c>
      <c r="F6" s="15" t="s">
        <v>281</v>
      </c>
      <c r="G6" s="17" t="s">
        <v>282</v>
      </c>
      <c r="H6" s="27" t="str">
        <f t="shared" si="1"/>
        <v>走</v>
      </c>
      <c r="I6" s="15" t="str">
        <f t="shared" si="2"/>
        <v>hashirimasu</v>
      </c>
      <c r="J6" s="17" t="str">
        <f t="shared" si="3"/>
        <v>hashirimashita</v>
      </c>
      <c r="K6" s="29" t="str">
        <f t="shared" si="4"/>
        <v>hashirimasen</v>
      </c>
      <c r="N6" s="1" t="str">
        <f t="shared" si="5"/>
        <v>走</v>
      </c>
      <c r="O6" s="32" t="b">
        <f t="shared" si="6"/>
        <v>1</v>
      </c>
    </row>
    <row r="7" spans="1:15" ht="19.95" customHeight="1">
      <c r="A7" s="14" t="s">
        <v>283</v>
      </c>
      <c r="B7" s="15" t="s">
        <v>284</v>
      </c>
      <c r="C7" s="31" t="s">
        <v>285</v>
      </c>
      <c r="D7" s="26" t="s">
        <v>286</v>
      </c>
      <c r="E7" s="14" t="s">
        <v>287</v>
      </c>
      <c r="F7" s="15" t="s">
        <v>288</v>
      </c>
      <c r="G7" s="17" t="s">
        <v>289</v>
      </c>
      <c r="H7" s="27" t="str">
        <f t="shared" si="1"/>
        <v>食</v>
      </c>
      <c r="I7" s="15" t="str">
        <f t="shared" si="2"/>
        <v>tabemasu</v>
      </c>
      <c r="J7" s="17" t="str">
        <f t="shared" si="3"/>
        <v>tabemashita</v>
      </c>
      <c r="K7" s="29" t="str">
        <f t="shared" si="4"/>
        <v>tabemasen</v>
      </c>
      <c r="N7" s="1" t="str">
        <f t="shared" si="5"/>
        <v>食</v>
      </c>
      <c r="O7" s="32" t="b">
        <f t="shared" si="6"/>
        <v>1</v>
      </c>
    </row>
    <row r="8" spans="1:15" ht="19.95" customHeight="1">
      <c r="A8" s="14" t="s">
        <v>290</v>
      </c>
      <c r="B8" s="15" t="s">
        <v>291</v>
      </c>
      <c r="C8" s="31" t="s">
        <v>292</v>
      </c>
      <c r="D8" s="26" t="s">
        <v>293</v>
      </c>
      <c r="E8" s="14" t="s">
        <v>294</v>
      </c>
      <c r="F8" s="15" t="s">
        <v>295</v>
      </c>
      <c r="G8" s="17" t="s">
        <v>296</v>
      </c>
      <c r="H8" s="27" t="str">
        <f t="shared" si="1"/>
        <v>飲</v>
      </c>
      <c r="I8" s="15" t="str">
        <f t="shared" si="2"/>
        <v>nomimasu</v>
      </c>
      <c r="J8" s="17" t="str">
        <f t="shared" si="3"/>
        <v>nomimashita</v>
      </c>
      <c r="K8" s="29" t="str">
        <f t="shared" si="4"/>
        <v>nomimasen</v>
      </c>
      <c r="N8" s="1" t="str">
        <f t="shared" si="5"/>
        <v>飲</v>
      </c>
      <c r="O8" s="32" t="b">
        <f t="shared" si="6"/>
        <v>1</v>
      </c>
    </row>
    <row r="9" spans="1:15" ht="19.95" customHeight="1">
      <c r="A9" s="14" t="s">
        <v>297</v>
      </c>
      <c r="B9" s="15" t="s">
        <v>298</v>
      </c>
      <c r="C9" s="31" t="s">
        <v>299</v>
      </c>
      <c r="D9" s="26" t="s">
        <v>300</v>
      </c>
      <c r="E9" s="14" t="s">
        <v>301</v>
      </c>
      <c r="F9" s="15" t="s">
        <v>302</v>
      </c>
      <c r="G9" s="17" t="s">
        <v>303</v>
      </c>
      <c r="H9" s="27" t="str">
        <f t="shared" si="1"/>
        <v>取</v>
      </c>
      <c r="I9" s="15" t="str">
        <f t="shared" si="2"/>
        <v>torimasu</v>
      </c>
      <c r="J9" s="17" t="str">
        <f t="shared" si="3"/>
        <v>torimashita</v>
      </c>
      <c r="K9" s="29" t="str">
        <f t="shared" si="4"/>
        <v>torimasen</v>
      </c>
      <c r="N9" s="1" t="str">
        <f t="shared" si="5"/>
        <v>取</v>
      </c>
      <c r="O9" s="32" t="b">
        <f t="shared" si="6"/>
        <v>1</v>
      </c>
    </row>
    <row r="10" spans="1:15" ht="19.95" customHeight="1">
      <c r="A10" s="14" t="s">
        <v>304</v>
      </c>
      <c r="B10" s="15" t="s">
        <v>305</v>
      </c>
      <c r="C10" s="31" t="s">
        <v>306</v>
      </c>
      <c r="D10" s="26" t="s">
        <v>307</v>
      </c>
      <c r="E10" s="14" t="s">
        <v>308</v>
      </c>
      <c r="F10" s="15" t="s">
        <v>309</v>
      </c>
      <c r="G10" s="17" t="s">
        <v>310</v>
      </c>
      <c r="H10" s="27" t="str">
        <f t="shared" si="1"/>
        <v>使</v>
      </c>
      <c r="I10" s="15" t="str">
        <f t="shared" si="2"/>
        <v>tsukaimasu</v>
      </c>
      <c r="J10" s="17" t="str">
        <f t="shared" si="3"/>
        <v>tsukaimashita</v>
      </c>
      <c r="K10" s="29" t="str">
        <f t="shared" si="4"/>
        <v>tsukaimasen</v>
      </c>
      <c r="N10" s="1" t="str">
        <f t="shared" si="5"/>
        <v>使</v>
      </c>
      <c r="O10" s="32" t="b">
        <f t="shared" si="6"/>
        <v>1</v>
      </c>
    </row>
    <row r="11" spans="1:15" ht="19.95" customHeight="1">
      <c r="A11" s="14" t="s">
        <v>311</v>
      </c>
      <c r="B11" s="15" t="s">
        <v>312</v>
      </c>
      <c r="C11" s="31" t="s">
        <v>313</v>
      </c>
      <c r="D11" s="26" t="s">
        <v>314</v>
      </c>
      <c r="E11" s="14" t="s">
        <v>315</v>
      </c>
      <c r="F11" s="15" t="s">
        <v>316</v>
      </c>
      <c r="G11" s="17" t="s">
        <v>317</v>
      </c>
      <c r="H11" s="27" t="str">
        <f t="shared" si="1"/>
        <v>動</v>
      </c>
      <c r="I11" s="15" t="str">
        <f t="shared" si="2"/>
        <v>ugokimasu</v>
      </c>
      <c r="J11" s="17" t="str">
        <f t="shared" si="3"/>
        <v>ugokimashita</v>
      </c>
      <c r="K11" s="29" t="str">
        <f t="shared" si="4"/>
        <v>ugokimasen</v>
      </c>
      <c r="N11" s="1" t="str">
        <f t="shared" si="5"/>
        <v>動</v>
      </c>
      <c r="O11" s="32" t="b">
        <f t="shared" si="6"/>
        <v>1</v>
      </c>
    </row>
    <row r="12" spans="1:15" ht="19.95" customHeight="1">
      <c r="A12" s="14" t="s">
        <v>318</v>
      </c>
      <c r="B12" s="15" t="s">
        <v>319</v>
      </c>
      <c r="C12" s="31" t="s">
        <v>320</v>
      </c>
      <c r="D12" s="26" t="s">
        <v>321</v>
      </c>
      <c r="E12" s="14" t="s">
        <v>322</v>
      </c>
      <c r="F12" s="15" t="s">
        <v>323</v>
      </c>
      <c r="G12" s="17" t="s">
        <v>324</v>
      </c>
      <c r="H12" s="27" t="str">
        <f t="shared" si="1"/>
        <v>掴</v>
      </c>
      <c r="I12" s="15" t="str">
        <f t="shared" si="2"/>
        <v>tsukamimasu</v>
      </c>
      <c r="J12" s="17" t="str">
        <f t="shared" si="3"/>
        <v>tsukamimashita</v>
      </c>
      <c r="K12" s="29" t="str">
        <f t="shared" si="4"/>
        <v>tsukamimasen</v>
      </c>
      <c r="N12" s="1" t="str">
        <f t="shared" si="5"/>
        <v>掴</v>
      </c>
      <c r="O12" s="32" t="b">
        <f t="shared" si="6"/>
        <v>1</v>
      </c>
    </row>
    <row r="13" spans="1:15" ht="19.95" customHeight="1">
      <c r="A13" s="14" t="s">
        <v>861</v>
      </c>
      <c r="B13" s="15" t="s">
        <v>326</v>
      </c>
      <c r="C13" s="31" t="s">
        <v>327</v>
      </c>
      <c r="D13" s="26" t="s">
        <v>328</v>
      </c>
      <c r="E13" s="14" t="s">
        <v>329</v>
      </c>
      <c r="F13" s="15" t="s">
        <v>330</v>
      </c>
      <c r="G13" s="17" t="s">
        <v>331</v>
      </c>
      <c r="H13" s="27" t="str">
        <f t="shared" si="1"/>
        <v>座</v>
      </c>
      <c r="I13" s="15" t="str">
        <f t="shared" si="2"/>
        <v>suwarimasu</v>
      </c>
      <c r="J13" s="17" t="str">
        <f t="shared" si="3"/>
        <v>suwarimashita</v>
      </c>
      <c r="K13" s="29" t="str">
        <f t="shared" si="4"/>
        <v>suwarimasen</v>
      </c>
      <c r="N13" s="1" t="str">
        <f t="shared" si="5"/>
        <v>座</v>
      </c>
      <c r="O13" s="32" t="b">
        <f t="shared" si="6"/>
        <v>1</v>
      </c>
    </row>
    <row r="14" spans="1:15" ht="19.95" customHeight="1">
      <c r="A14" s="14" t="s">
        <v>325</v>
      </c>
      <c r="B14" s="15" t="s">
        <v>332</v>
      </c>
      <c r="C14" s="31" t="s">
        <v>333</v>
      </c>
      <c r="D14" s="26" t="s">
        <v>334</v>
      </c>
      <c r="E14" s="14" t="s">
        <v>335</v>
      </c>
      <c r="F14" s="15" t="s">
        <v>336</v>
      </c>
      <c r="G14" s="17" t="s">
        <v>337</v>
      </c>
      <c r="H14" s="27" t="str">
        <f t="shared" si="1"/>
        <v>立</v>
      </c>
      <c r="I14" s="15" t="str">
        <f t="shared" si="2"/>
        <v>tachimasu</v>
      </c>
      <c r="J14" s="17" t="str">
        <f t="shared" si="3"/>
        <v>tachimashita</v>
      </c>
      <c r="K14" s="29" t="str">
        <f t="shared" si="4"/>
        <v>tachimasen</v>
      </c>
      <c r="N14" s="1" t="str">
        <f t="shared" si="5"/>
        <v>立</v>
      </c>
      <c r="O14" s="32" t="b">
        <f t="shared" si="6"/>
        <v>1</v>
      </c>
    </row>
    <row r="15" spans="1:15" ht="19.95" customHeight="1">
      <c r="A15" s="14" t="s">
        <v>1290</v>
      </c>
      <c r="B15" s="15" t="s">
        <v>339</v>
      </c>
      <c r="C15" s="31" t="s">
        <v>1297</v>
      </c>
      <c r="D15" s="26" t="s">
        <v>341</v>
      </c>
      <c r="E15" s="14" t="s">
        <v>342</v>
      </c>
      <c r="F15" s="15" t="s">
        <v>343</v>
      </c>
      <c r="G15" s="17" t="s">
        <v>344</v>
      </c>
      <c r="H15" s="27" t="str">
        <f t="shared" si="1"/>
        <v>切</v>
      </c>
      <c r="I15" s="15" t="str">
        <f t="shared" si="2"/>
        <v>kirimasu</v>
      </c>
      <c r="J15" s="17" t="str">
        <f t="shared" si="3"/>
        <v>kirimashita</v>
      </c>
      <c r="K15" s="29" t="str">
        <f t="shared" si="4"/>
        <v>kirimasen</v>
      </c>
      <c r="N15" s="1" t="str">
        <f t="shared" si="5"/>
        <v>切</v>
      </c>
      <c r="O15" s="32" t="b">
        <f t="shared" si="6"/>
        <v>1</v>
      </c>
    </row>
    <row r="16" spans="1:15" ht="19.95" customHeight="1">
      <c r="A16" s="14" t="s">
        <v>345</v>
      </c>
      <c r="B16" s="15" t="s">
        <v>346</v>
      </c>
      <c r="C16" s="31" t="s">
        <v>347</v>
      </c>
      <c r="D16" s="26" t="s">
        <v>348</v>
      </c>
      <c r="E16" s="14" t="s">
        <v>349</v>
      </c>
      <c r="F16" s="15" t="s">
        <v>350</v>
      </c>
      <c r="G16" s="17" t="s">
        <v>351</v>
      </c>
      <c r="H16" s="27" t="str">
        <f t="shared" si="1"/>
        <v>脱</v>
      </c>
      <c r="I16" s="15" t="str">
        <f t="shared" si="2"/>
        <v>nugimasu</v>
      </c>
      <c r="J16" s="17" t="str">
        <f t="shared" si="3"/>
        <v>nugimashita</v>
      </c>
      <c r="K16" s="29" t="str">
        <f t="shared" si="4"/>
        <v>nugimasen</v>
      </c>
      <c r="N16" s="1" t="str">
        <f t="shared" si="5"/>
        <v>脱</v>
      </c>
      <c r="O16" s="32" t="b">
        <f t="shared" si="6"/>
        <v>1</v>
      </c>
    </row>
    <row r="17" spans="1:15" ht="19.95" customHeight="1">
      <c r="A17" s="14" t="s">
        <v>352</v>
      </c>
      <c r="B17" s="15" t="s">
        <v>353</v>
      </c>
      <c r="C17" s="31" t="s">
        <v>354</v>
      </c>
      <c r="D17" s="26" t="s">
        <v>355</v>
      </c>
      <c r="E17" s="14" t="s">
        <v>356</v>
      </c>
      <c r="F17" s="15" t="s">
        <v>357</v>
      </c>
      <c r="G17" s="17" t="s">
        <v>358</v>
      </c>
      <c r="H17" s="27" t="str">
        <f t="shared" si="1"/>
        <v>働</v>
      </c>
      <c r="I17" s="15" t="str">
        <f t="shared" si="2"/>
        <v>hatarakimasu</v>
      </c>
      <c r="J17" s="17" t="str">
        <f t="shared" si="3"/>
        <v>hatarakimashita</v>
      </c>
      <c r="K17" s="29" t="str">
        <f t="shared" si="4"/>
        <v>hatarakimasen</v>
      </c>
      <c r="N17" s="1" t="str">
        <f t="shared" si="5"/>
        <v>働</v>
      </c>
      <c r="O17" s="32" t="b">
        <f t="shared" si="6"/>
        <v>1</v>
      </c>
    </row>
    <row r="18" spans="1:15" ht="19.95" customHeight="1">
      <c r="A18" s="14" t="s">
        <v>359</v>
      </c>
      <c r="B18" s="15" t="s">
        <v>360</v>
      </c>
      <c r="C18" s="31" t="s">
        <v>361</v>
      </c>
      <c r="D18" s="26" t="s">
        <v>362</v>
      </c>
      <c r="E18" s="15" t="s">
        <v>863</v>
      </c>
      <c r="F18" s="14" t="s">
        <v>864</v>
      </c>
      <c r="G18" s="14" t="s">
        <v>865</v>
      </c>
      <c r="H18" s="27" t="str">
        <f t="shared" si="1"/>
        <v>起</v>
      </c>
      <c r="I18" s="14" t="str">
        <f t="shared" si="2"/>
        <v>okimasu</v>
      </c>
      <c r="J18" s="17" t="str">
        <f t="shared" si="3"/>
        <v>okimashita</v>
      </c>
      <c r="K18" s="29" t="str">
        <f t="shared" si="4"/>
        <v>okimasen</v>
      </c>
      <c r="N18" s="1" t="str">
        <f t="shared" si="5"/>
        <v>起</v>
      </c>
      <c r="O18" s="32" t="b">
        <f t="shared" si="6"/>
        <v>1</v>
      </c>
    </row>
    <row r="19" spans="1:15" ht="19.95" customHeight="1">
      <c r="A19" s="14" t="s">
        <v>363</v>
      </c>
      <c r="B19" s="15" t="s">
        <v>364</v>
      </c>
      <c r="C19" s="31" t="s">
        <v>365</v>
      </c>
      <c r="D19" s="26" t="s">
        <v>366</v>
      </c>
      <c r="E19" s="14" t="s">
        <v>367</v>
      </c>
      <c r="F19" s="15" t="s">
        <v>368</v>
      </c>
      <c r="G19" s="17" t="s">
        <v>369</v>
      </c>
      <c r="H19" s="27" t="str">
        <f t="shared" si="1"/>
        <v>行</v>
      </c>
      <c r="I19" s="15" t="str">
        <f t="shared" si="2"/>
        <v>ikimasu</v>
      </c>
      <c r="J19" s="17" t="str">
        <f t="shared" si="3"/>
        <v>ikimashita</v>
      </c>
      <c r="K19" s="29" t="str">
        <f t="shared" si="4"/>
        <v>ikimasen</v>
      </c>
      <c r="N19" s="1" t="str">
        <f t="shared" si="5"/>
        <v>行</v>
      </c>
      <c r="O19" s="32" t="b">
        <f t="shared" si="6"/>
        <v>1</v>
      </c>
    </row>
    <row r="20" spans="1:15" ht="19.95" customHeight="1">
      <c r="A20" s="14" t="s">
        <v>370</v>
      </c>
      <c r="B20" s="15" t="s">
        <v>371</v>
      </c>
      <c r="C20" s="31" t="s">
        <v>372</v>
      </c>
      <c r="D20" s="26" t="s">
        <v>373</v>
      </c>
      <c r="E20" s="14" t="s">
        <v>374</v>
      </c>
      <c r="F20" s="15" t="s">
        <v>375</v>
      </c>
      <c r="G20" s="17" t="s">
        <v>376</v>
      </c>
      <c r="H20" s="27" t="str">
        <f t="shared" si="1"/>
        <v>来</v>
      </c>
      <c r="I20" s="15" t="str">
        <f t="shared" si="2"/>
        <v>kimasu</v>
      </c>
      <c r="J20" s="17" t="str">
        <f t="shared" si="3"/>
        <v>kimashita</v>
      </c>
      <c r="K20" s="29" t="str">
        <f t="shared" si="4"/>
        <v>kimasen</v>
      </c>
      <c r="N20" s="1" t="str">
        <f t="shared" si="5"/>
        <v>来</v>
      </c>
      <c r="O20" s="32" t="b">
        <f t="shared" si="6"/>
        <v>1</v>
      </c>
    </row>
    <row r="21" spans="1:15" ht="19.95" customHeight="1">
      <c r="A21" s="14" t="s">
        <v>377</v>
      </c>
      <c r="B21" s="15" t="s">
        <v>378</v>
      </c>
      <c r="C21" s="31" t="s">
        <v>379</v>
      </c>
      <c r="D21" s="26" t="s">
        <v>380</v>
      </c>
      <c r="E21" s="14" t="s">
        <v>381</v>
      </c>
      <c r="F21" s="15" t="s">
        <v>382</v>
      </c>
      <c r="G21" s="17" t="s">
        <v>383</v>
      </c>
      <c r="H21" s="27" t="str">
        <f t="shared" si="1"/>
        <v>曲</v>
      </c>
      <c r="I21" s="15" t="str">
        <f t="shared" si="2"/>
        <v>magemasu</v>
      </c>
      <c r="J21" s="17" t="str">
        <f t="shared" si="3"/>
        <v>magemashita</v>
      </c>
      <c r="K21" s="29" t="str">
        <f t="shared" si="4"/>
        <v>magemasen</v>
      </c>
      <c r="N21" s="1" t="str">
        <f t="shared" si="5"/>
        <v>曲</v>
      </c>
      <c r="O21" s="32" t="b">
        <f t="shared" si="6"/>
        <v>1</v>
      </c>
    </row>
    <row r="22" spans="1:15" ht="19.95" customHeight="1">
      <c r="A22" s="14" t="s">
        <v>384</v>
      </c>
      <c r="B22" s="15" t="s">
        <v>385</v>
      </c>
      <c r="C22" s="31" t="s">
        <v>386</v>
      </c>
      <c r="D22" s="26" t="s">
        <v>387</v>
      </c>
      <c r="E22" s="14" t="s">
        <v>388</v>
      </c>
      <c r="F22" s="15" t="s">
        <v>389</v>
      </c>
      <c r="G22" s="17" t="s">
        <v>390</v>
      </c>
      <c r="H22" s="27" t="str">
        <f t="shared" si="1"/>
        <v>探</v>
      </c>
      <c r="I22" s="15" t="str">
        <f t="shared" si="2"/>
        <v>sagashimasu</v>
      </c>
      <c r="J22" s="17" t="str">
        <f t="shared" si="3"/>
        <v>sagashimashita</v>
      </c>
      <c r="K22" s="29" t="str">
        <f t="shared" si="4"/>
        <v>sagashimasen</v>
      </c>
      <c r="N22" s="1" t="str">
        <f t="shared" si="5"/>
        <v>探</v>
      </c>
      <c r="O22" s="32" t="b">
        <f t="shared" si="6"/>
        <v>1</v>
      </c>
    </row>
    <row r="23" spans="1:15" ht="19.95" customHeight="1">
      <c r="A23" s="14" t="s">
        <v>391</v>
      </c>
      <c r="B23" s="15" t="s">
        <v>392</v>
      </c>
      <c r="C23" s="31" t="s">
        <v>393</v>
      </c>
      <c r="D23" s="26" t="s">
        <v>394</v>
      </c>
      <c r="E23" s="14" t="s">
        <v>395</v>
      </c>
      <c r="F23" s="15" t="s">
        <v>396</v>
      </c>
      <c r="G23" s="17" t="s">
        <v>397</v>
      </c>
      <c r="H23" s="27" t="str">
        <f t="shared" si="1"/>
        <v>読</v>
      </c>
      <c r="I23" s="15" t="str">
        <f t="shared" si="2"/>
        <v>yomimasu</v>
      </c>
      <c r="J23" s="17" t="str">
        <f t="shared" si="3"/>
        <v>yomimashita</v>
      </c>
      <c r="K23" s="29" t="str">
        <f t="shared" si="4"/>
        <v>yomimasen</v>
      </c>
      <c r="N23" s="1" t="str">
        <f t="shared" si="5"/>
        <v>読</v>
      </c>
      <c r="O23" s="32" t="b">
        <f t="shared" si="6"/>
        <v>1</v>
      </c>
    </row>
    <row r="24" spans="1:15" ht="19.95" customHeight="1">
      <c r="A24" s="14" t="s">
        <v>398</v>
      </c>
      <c r="B24" s="15" t="s">
        <v>399</v>
      </c>
      <c r="C24" s="31" t="s">
        <v>400</v>
      </c>
      <c r="D24" s="26" t="s">
        <v>401</v>
      </c>
      <c r="E24" s="14" t="s">
        <v>402</v>
      </c>
      <c r="F24" s="15" t="s">
        <v>403</v>
      </c>
      <c r="G24" s="17" t="s">
        <v>404</v>
      </c>
      <c r="H24" s="27" t="str">
        <f t="shared" si="1"/>
        <v>遊</v>
      </c>
      <c r="I24" s="15" t="str">
        <f t="shared" si="2"/>
        <v>asobimasu</v>
      </c>
      <c r="J24" s="17" t="str">
        <f t="shared" si="3"/>
        <v>asobimashita</v>
      </c>
      <c r="K24" s="29" t="str">
        <f t="shared" si="4"/>
        <v>asobimasen</v>
      </c>
      <c r="N24" s="1" t="str">
        <f t="shared" si="5"/>
        <v>遊</v>
      </c>
      <c r="O24" s="32" t="b">
        <f t="shared" si="6"/>
        <v>1</v>
      </c>
    </row>
    <row r="25" spans="1:15" ht="19.95" customHeight="1">
      <c r="A25" s="14" t="s">
        <v>405</v>
      </c>
      <c r="B25" s="15" t="s">
        <v>406</v>
      </c>
      <c r="C25" s="31" t="s">
        <v>407</v>
      </c>
      <c r="D25" s="26" t="s">
        <v>408</v>
      </c>
      <c r="E25" s="14" t="s">
        <v>409</v>
      </c>
      <c r="F25" s="15" t="s">
        <v>410</v>
      </c>
      <c r="G25" s="17" t="s">
        <v>411</v>
      </c>
      <c r="H25" s="27" t="str">
        <f t="shared" si="1"/>
        <v>乗</v>
      </c>
      <c r="I25" s="15" t="str">
        <f t="shared" si="2"/>
        <v>norimasu</v>
      </c>
      <c r="J25" s="17" t="str">
        <f t="shared" si="3"/>
        <v>norimashita</v>
      </c>
      <c r="K25" s="29" t="str">
        <f t="shared" si="4"/>
        <v>norimasen</v>
      </c>
      <c r="N25" s="1" t="str">
        <f t="shared" si="5"/>
        <v>乗</v>
      </c>
      <c r="O25" s="32" t="b">
        <f t="shared" si="6"/>
        <v>1</v>
      </c>
    </row>
    <row r="26" spans="1:15" ht="19.95" customHeight="1">
      <c r="A26" s="14" t="s">
        <v>412</v>
      </c>
      <c r="B26" s="15" t="s">
        <v>413</v>
      </c>
      <c r="C26" s="31" t="s">
        <v>414</v>
      </c>
      <c r="D26" s="26" t="s">
        <v>415</v>
      </c>
      <c r="E26" s="14" t="s">
        <v>416</v>
      </c>
      <c r="F26" s="15" t="s">
        <v>417</v>
      </c>
      <c r="G26" s="17" t="s">
        <v>418</v>
      </c>
      <c r="H26" s="27" t="str">
        <f t="shared" si="1"/>
        <v>降</v>
      </c>
      <c r="I26" s="15" t="str">
        <f t="shared" si="2"/>
        <v>orimasu</v>
      </c>
      <c r="J26" s="17" t="str">
        <f t="shared" si="3"/>
        <v>orimashita</v>
      </c>
      <c r="K26" s="29" t="str">
        <f t="shared" si="4"/>
        <v>orimasen</v>
      </c>
      <c r="N26" s="1" t="str">
        <f t="shared" si="5"/>
        <v>降</v>
      </c>
      <c r="O26" s="32" t="b">
        <f t="shared" si="6"/>
        <v>1</v>
      </c>
    </row>
    <row r="27" spans="1:15" ht="19.95" customHeight="1">
      <c r="A27" s="14" t="s">
        <v>419</v>
      </c>
      <c r="B27" s="15" t="s">
        <v>420</v>
      </c>
      <c r="C27" s="31" t="s">
        <v>421</v>
      </c>
      <c r="D27" s="26" t="s">
        <v>422</v>
      </c>
      <c r="E27" s="14" t="s">
        <v>423</v>
      </c>
      <c r="F27" s="15" t="s">
        <v>424</v>
      </c>
      <c r="G27" s="17" t="s">
        <v>425</v>
      </c>
      <c r="H27" s="27" t="str">
        <f t="shared" si="1"/>
        <v>始</v>
      </c>
      <c r="I27" s="15" t="str">
        <f t="shared" si="2"/>
        <v>hajimemasu</v>
      </c>
      <c r="J27" s="17" t="str">
        <f t="shared" si="3"/>
        <v>hajimemashita</v>
      </c>
      <c r="K27" s="29" t="str">
        <f t="shared" si="4"/>
        <v>hajimemasen</v>
      </c>
      <c r="N27" s="1" t="str">
        <f t="shared" si="5"/>
        <v>始</v>
      </c>
      <c r="O27" s="32" t="b">
        <f t="shared" si="6"/>
        <v>1</v>
      </c>
    </row>
    <row r="28" spans="1:15" ht="19.95" customHeight="1">
      <c r="A28" s="14" t="s">
        <v>426</v>
      </c>
      <c r="B28" s="15" t="s">
        <v>427</v>
      </c>
      <c r="C28" s="31" t="s">
        <v>428</v>
      </c>
      <c r="D28" s="26" t="s">
        <v>429</v>
      </c>
      <c r="E28" s="14" t="s">
        <v>430</v>
      </c>
      <c r="F28" s="15" t="s">
        <v>431</v>
      </c>
      <c r="G28" s="17" t="s">
        <v>432</v>
      </c>
      <c r="H28" s="27" t="str">
        <f t="shared" si="1"/>
        <v>終</v>
      </c>
      <c r="I28" s="15" t="str">
        <f t="shared" si="2"/>
        <v>oemasu</v>
      </c>
      <c r="J28" s="17" t="str">
        <f t="shared" si="3"/>
        <v>oemashita</v>
      </c>
      <c r="K28" s="29" t="str">
        <f t="shared" si="4"/>
        <v>oemasen</v>
      </c>
      <c r="N28" s="1" t="str">
        <f t="shared" si="5"/>
        <v>終</v>
      </c>
      <c r="O28" s="32" t="b">
        <f t="shared" si="6"/>
        <v>1</v>
      </c>
    </row>
    <row r="29" spans="1:15" ht="19.95" customHeight="1">
      <c r="A29" s="14" t="s">
        <v>433</v>
      </c>
      <c r="B29" s="15" t="s">
        <v>434</v>
      </c>
      <c r="C29" s="31" t="s">
        <v>435</v>
      </c>
      <c r="D29" s="26" t="s">
        <v>436</v>
      </c>
      <c r="E29" s="14" t="s">
        <v>437</v>
      </c>
      <c r="F29" s="15" t="s">
        <v>438</v>
      </c>
      <c r="G29" s="17" t="s">
        <v>439</v>
      </c>
      <c r="H29" s="27" t="str">
        <f t="shared" si="1"/>
        <v>開</v>
      </c>
      <c r="I29" s="15" t="str">
        <f t="shared" si="2"/>
        <v>akemasu</v>
      </c>
      <c r="J29" s="17" t="str">
        <f t="shared" si="3"/>
        <v>akemashita</v>
      </c>
      <c r="K29" s="29" t="str">
        <f t="shared" si="4"/>
        <v>akemasen</v>
      </c>
      <c r="N29" s="1" t="str">
        <f t="shared" si="5"/>
        <v>開</v>
      </c>
      <c r="O29" s="32" t="b">
        <f t="shared" si="6"/>
        <v>1</v>
      </c>
    </row>
    <row r="30" spans="1:15" ht="19.95" customHeight="1">
      <c r="A30" s="14" t="s">
        <v>440</v>
      </c>
      <c r="B30" s="15" t="s">
        <v>441</v>
      </c>
      <c r="C30" s="31" t="s">
        <v>442</v>
      </c>
      <c r="D30" s="26" t="s">
        <v>443</v>
      </c>
      <c r="E30" s="14" t="s">
        <v>1291</v>
      </c>
      <c r="F30" s="15" t="s">
        <v>1292</v>
      </c>
      <c r="G30" s="17" t="s">
        <v>1293</v>
      </c>
      <c r="H30" s="27" t="str">
        <f t="shared" si="1"/>
        <v>閉</v>
      </c>
      <c r="I30" s="15" t="str">
        <f t="shared" si="2"/>
        <v>shimemasu</v>
      </c>
      <c r="J30" s="17" t="str">
        <f t="shared" si="3"/>
        <v>shimemashita</v>
      </c>
      <c r="K30" s="29" t="str">
        <f t="shared" si="4"/>
        <v>shimemasen</v>
      </c>
      <c r="N30" s="1" t="str">
        <f t="shared" si="5"/>
        <v>閉</v>
      </c>
      <c r="O30" s="32" t="b">
        <f t="shared" si="6"/>
        <v>1</v>
      </c>
    </row>
    <row r="31" spans="1:15" ht="19.95" customHeight="1">
      <c r="A31" s="14" t="s">
        <v>444</v>
      </c>
      <c r="B31" s="15" t="s">
        <v>445</v>
      </c>
      <c r="C31" s="31" t="s">
        <v>446</v>
      </c>
      <c r="D31" s="26" t="s">
        <v>447</v>
      </c>
      <c r="E31" s="14" t="s">
        <v>448</v>
      </c>
      <c r="F31" s="15" t="s">
        <v>449</v>
      </c>
      <c r="G31" s="17" t="s">
        <v>450</v>
      </c>
      <c r="H31" s="27" t="str">
        <f t="shared" si="1"/>
        <v>止</v>
      </c>
      <c r="I31" s="15" t="str">
        <f t="shared" si="2"/>
        <v>tomemasu</v>
      </c>
      <c r="J31" s="17" t="str">
        <f t="shared" si="3"/>
        <v>tomemashita</v>
      </c>
      <c r="K31" s="29" t="str">
        <f t="shared" si="4"/>
        <v>tomemasen</v>
      </c>
      <c r="N31" s="1" t="str">
        <f t="shared" si="5"/>
        <v>止</v>
      </c>
      <c r="O31" s="32" t="b">
        <f t="shared" si="6"/>
        <v>1</v>
      </c>
    </row>
    <row r="32" spans="1:15" ht="19.95" customHeight="1">
      <c r="A32" s="14" t="s">
        <v>451</v>
      </c>
      <c r="B32" s="15" t="s">
        <v>452</v>
      </c>
      <c r="C32" s="31" t="s">
        <v>453</v>
      </c>
      <c r="D32" s="26" t="s">
        <v>454</v>
      </c>
      <c r="E32" s="14" t="s">
        <v>455</v>
      </c>
      <c r="F32" s="15" t="s">
        <v>456</v>
      </c>
      <c r="G32" s="17" t="s">
        <v>457</v>
      </c>
      <c r="H32" s="27" t="str">
        <f t="shared" si="1"/>
        <v>置</v>
      </c>
      <c r="I32" s="15" t="str">
        <f t="shared" si="2"/>
        <v>okimasu</v>
      </c>
      <c r="J32" s="17" t="str">
        <f t="shared" si="3"/>
        <v>okimashita</v>
      </c>
      <c r="K32" s="29" t="str">
        <f t="shared" si="4"/>
        <v>okimasen</v>
      </c>
      <c r="N32" s="1" t="str">
        <f t="shared" si="5"/>
        <v>置</v>
      </c>
      <c r="O32" s="32" t="b">
        <f t="shared" si="6"/>
        <v>1</v>
      </c>
    </row>
    <row r="33" spans="1:15" ht="19.95" customHeight="1">
      <c r="A33" s="14" t="s">
        <v>458</v>
      </c>
      <c r="B33" s="15" t="s">
        <v>459</v>
      </c>
      <c r="C33" s="31" t="s">
        <v>460</v>
      </c>
      <c r="D33" s="26" t="s">
        <v>461</v>
      </c>
      <c r="E33" s="14" t="s">
        <v>462</v>
      </c>
      <c r="F33" s="15" t="s">
        <v>463</v>
      </c>
      <c r="G33" s="17" t="s">
        <v>464</v>
      </c>
      <c r="H33" s="27" t="str">
        <f t="shared" si="1"/>
        <v>待</v>
      </c>
      <c r="I33" s="15" t="str">
        <f t="shared" si="2"/>
        <v>machimasu</v>
      </c>
      <c r="J33" s="17" t="str">
        <f t="shared" si="3"/>
        <v>machimashita</v>
      </c>
      <c r="K33" s="29" t="str">
        <f t="shared" si="4"/>
        <v>machimasen</v>
      </c>
      <c r="N33" s="1" t="str">
        <f t="shared" si="5"/>
        <v>待</v>
      </c>
      <c r="O33" s="32" t="b">
        <f t="shared" si="6"/>
        <v>1</v>
      </c>
    </row>
    <row r="34" spans="1:15" ht="19.95" customHeight="1">
      <c r="A34" s="14" t="s">
        <v>465</v>
      </c>
      <c r="B34" s="15" t="s">
        <v>466</v>
      </c>
      <c r="C34" s="31" t="s">
        <v>467</v>
      </c>
      <c r="D34" s="26" t="s">
        <v>468</v>
      </c>
      <c r="E34" s="14" t="s">
        <v>469</v>
      </c>
      <c r="F34" s="15" t="s">
        <v>470</v>
      </c>
      <c r="G34" s="17" t="s">
        <v>471</v>
      </c>
      <c r="H34" s="27" t="str">
        <f t="shared" si="1"/>
        <v>休</v>
      </c>
      <c r="I34" s="15" t="str">
        <f t="shared" si="2"/>
        <v>yasumimasu</v>
      </c>
      <c r="J34" s="17" t="str">
        <f t="shared" si="3"/>
        <v>yasumimashita</v>
      </c>
      <c r="K34" s="29" t="str">
        <f t="shared" si="4"/>
        <v>yasumimasen</v>
      </c>
      <c r="N34" s="1" t="str">
        <f t="shared" si="5"/>
        <v>休</v>
      </c>
      <c r="O34" s="32" t="b">
        <f t="shared" si="6"/>
        <v>1</v>
      </c>
    </row>
    <row r="35" spans="1:15" ht="19.95" customHeight="1">
      <c r="A35" s="14" t="s">
        <v>472</v>
      </c>
      <c r="B35" s="15" t="s">
        <v>473</v>
      </c>
      <c r="C35" s="31" t="s">
        <v>474</v>
      </c>
      <c r="D35" s="26" t="s">
        <v>475</v>
      </c>
      <c r="E35" s="14" t="s">
        <v>476</v>
      </c>
      <c r="F35" s="15" t="s">
        <v>477</v>
      </c>
      <c r="G35" s="17" t="s">
        <v>478</v>
      </c>
      <c r="H35" s="27" t="str">
        <f t="shared" si="1"/>
        <v>学</v>
      </c>
      <c r="I35" s="15" t="str">
        <f t="shared" si="2"/>
        <v>manabimasu</v>
      </c>
      <c r="J35" s="17" t="str">
        <f t="shared" si="3"/>
        <v>manabimashita</v>
      </c>
      <c r="K35" s="29" t="str">
        <f t="shared" si="4"/>
        <v>manabimasen</v>
      </c>
      <c r="N35" s="1" t="str">
        <f t="shared" si="5"/>
        <v>学</v>
      </c>
      <c r="O35" s="32" t="b">
        <f t="shared" si="6"/>
        <v>1</v>
      </c>
    </row>
    <row r="36" spans="1:15" ht="19.95" customHeight="1">
      <c r="A36" s="14" t="s">
        <v>479</v>
      </c>
      <c r="B36" s="15" t="s">
        <v>480</v>
      </c>
      <c r="C36" s="31" t="s">
        <v>481</v>
      </c>
      <c r="D36" s="26" t="s">
        <v>482</v>
      </c>
      <c r="E36" s="14" t="s">
        <v>483</v>
      </c>
      <c r="F36" s="15" t="s">
        <v>484</v>
      </c>
      <c r="G36" s="17" t="s">
        <v>485</v>
      </c>
      <c r="H36" s="27" t="str">
        <f t="shared" si="1"/>
        <v>与</v>
      </c>
      <c r="I36" s="15" t="str">
        <f t="shared" si="2"/>
        <v>ataemasu</v>
      </c>
      <c r="J36" s="17" t="str">
        <f t="shared" si="3"/>
        <v>ataemashita</v>
      </c>
      <c r="K36" s="29" t="str">
        <f t="shared" si="4"/>
        <v>ataemasen</v>
      </c>
      <c r="N36" s="1" t="str">
        <f t="shared" si="5"/>
        <v>与</v>
      </c>
      <c r="O36" s="32" t="b">
        <f t="shared" si="6"/>
        <v>1</v>
      </c>
    </row>
    <row r="37" spans="1:15" ht="19.95" customHeight="1">
      <c r="A37" s="14" t="s">
        <v>486</v>
      </c>
      <c r="B37" s="15" t="s">
        <v>487</v>
      </c>
      <c r="C37" s="31" t="s">
        <v>488</v>
      </c>
      <c r="D37" s="26" t="s">
        <v>489</v>
      </c>
      <c r="E37" s="14" t="s">
        <v>490</v>
      </c>
      <c r="F37" s="15" t="s">
        <v>491</v>
      </c>
      <c r="G37" s="17" t="s">
        <v>492</v>
      </c>
      <c r="H37" s="27" t="str">
        <f t="shared" si="1"/>
        <v>訪</v>
      </c>
      <c r="I37" s="15" t="str">
        <f t="shared" si="2"/>
        <v>otozuremasu</v>
      </c>
      <c r="J37" s="17" t="str">
        <f t="shared" si="3"/>
        <v>otozuremashita</v>
      </c>
      <c r="K37" s="29" t="str">
        <f t="shared" si="4"/>
        <v>otozuremasen</v>
      </c>
      <c r="N37" s="1" t="str">
        <f t="shared" si="5"/>
        <v>訪</v>
      </c>
      <c r="O37" s="32" t="b">
        <f t="shared" si="6"/>
        <v>1</v>
      </c>
    </row>
    <row r="38" spans="1:15" ht="19.95" customHeight="1">
      <c r="A38" s="14" t="s">
        <v>493</v>
      </c>
      <c r="B38" s="15" t="s">
        <v>494</v>
      </c>
      <c r="C38" s="31" t="s">
        <v>495</v>
      </c>
      <c r="D38" s="26" t="s">
        <v>496</v>
      </c>
      <c r="E38" s="14" t="s">
        <v>497</v>
      </c>
      <c r="F38" s="15" t="s">
        <v>498</v>
      </c>
      <c r="G38" s="17" t="s">
        <v>499</v>
      </c>
      <c r="H38" s="27" t="str">
        <f t="shared" si="1"/>
        <v>去</v>
      </c>
      <c r="I38" s="15" t="str">
        <f t="shared" si="2"/>
        <v>sarimasu</v>
      </c>
      <c r="J38" s="17" t="str">
        <f t="shared" si="3"/>
        <v>sarimashita</v>
      </c>
      <c r="K38" s="29" t="str">
        <f t="shared" si="4"/>
        <v>sarimasen</v>
      </c>
      <c r="N38" s="1" t="str">
        <f t="shared" si="5"/>
        <v>去</v>
      </c>
      <c r="O38" s="32" t="b">
        <f t="shared" si="6"/>
        <v>1</v>
      </c>
    </row>
    <row r="39" spans="1:15" ht="19.95" customHeight="1">
      <c r="A39" s="14" t="s">
        <v>500</v>
      </c>
      <c r="B39" s="15" t="s">
        <v>501</v>
      </c>
      <c r="C39" s="31" t="s">
        <v>502</v>
      </c>
      <c r="D39" s="26" t="s">
        <v>503</v>
      </c>
      <c r="E39" s="14" t="s">
        <v>504</v>
      </c>
      <c r="F39" s="15" t="s">
        <v>505</v>
      </c>
      <c r="G39" s="17" t="s">
        <v>506</v>
      </c>
      <c r="H39" s="27" t="str">
        <f t="shared" si="1"/>
        <v>出</v>
      </c>
      <c r="I39" s="15" t="str">
        <f t="shared" si="2"/>
        <v>shuppatsu shimasu</v>
      </c>
      <c r="J39" s="17" t="str">
        <f t="shared" si="3"/>
        <v>shuppatsu shimashita</v>
      </c>
      <c r="K39" s="29" t="str">
        <f t="shared" si="4"/>
        <v>shuppatsu shimasen</v>
      </c>
      <c r="N39" s="1" t="str">
        <f t="shared" si="5"/>
        <v>出</v>
      </c>
      <c r="O39" s="32" t="b">
        <f t="shared" si="6"/>
        <v>1</v>
      </c>
    </row>
    <row r="40" spans="1:15" ht="19.95" customHeight="1">
      <c r="A40" s="14" t="s">
        <v>507</v>
      </c>
      <c r="B40" s="15" t="s">
        <v>508</v>
      </c>
      <c r="C40" s="31" t="s">
        <v>509</v>
      </c>
      <c r="D40" s="26" t="s">
        <v>510</v>
      </c>
      <c r="E40" s="14" t="s">
        <v>511</v>
      </c>
      <c r="F40" s="15" t="s">
        <v>512</v>
      </c>
      <c r="G40" s="17" t="s">
        <v>513</v>
      </c>
      <c r="H40" s="27" t="str">
        <f t="shared" si="1"/>
        <v>到</v>
      </c>
      <c r="I40" s="15" t="str">
        <f t="shared" si="2"/>
        <v>touchaku shimasu</v>
      </c>
      <c r="J40" s="17" t="str">
        <f t="shared" si="3"/>
        <v>touchaku shimashita</v>
      </c>
      <c r="K40" s="29" t="str">
        <f t="shared" si="4"/>
        <v>touchaku shimasen</v>
      </c>
      <c r="N40" s="1" t="str">
        <f t="shared" si="5"/>
        <v>到</v>
      </c>
      <c r="O40" s="32" t="b">
        <f t="shared" si="6"/>
        <v>1</v>
      </c>
    </row>
    <row r="41" spans="1:15" ht="19.95" customHeight="1">
      <c r="A41" s="14" t="s">
        <v>514</v>
      </c>
      <c r="B41" s="15" t="s">
        <v>515</v>
      </c>
      <c r="C41" s="31" t="s">
        <v>516</v>
      </c>
      <c r="D41" s="26" t="s">
        <v>517</v>
      </c>
      <c r="E41" s="14" t="s">
        <v>518</v>
      </c>
      <c r="F41" s="15" t="s">
        <v>519</v>
      </c>
      <c r="G41" s="17" t="s">
        <v>520</v>
      </c>
      <c r="H41" s="27" t="str">
        <f t="shared" si="1"/>
        <v>売</v>
      </c>
      <c r="I41" s="15" t="str">
        <f t="shared" si="2"/>
        <v>urimasu</v>
      </c>
      <c r="J41" s="17" t="str">
        <f t="shared" si="3"/>
        <v>urimashita</v>
      </c>
      <c r="K41" s="29" t="str">
        <f t="shared" si="4"/>
        <v>urimasen</v>
      </c>
      <c r="N41" s="1" t="str">
        <f t="shared" si="5"/>
        <v>売</v>
      </c>
      <c r="O41" s="32" t="b">
        <f t="shared" si="6"/>
        <v>1</v>
      </c>
    </row>
    <row r="42" spans="1:15" ht="19.95" customHeight="1">
      <c r="A42" s="14" t="s">
        <v>521</v>
      </c>
      <c r="B42" s="15" t="s">
        <v>167</v>
      </c>
      <c r="C42" s="31" t="s">
        <v>166</v>
      </c>
      <c r="D42" s="26" t="s">
        <v>522</v>
      </c>
      <c r="E42" s="14" t="s">
        <v>523</v>
      </c>
      <c r="F42" s="15" t="s">
        <v>524</v>
      </c>
      <c r="G42" s="17" t="s">
        <v>525</v>
      </c>
      <c r="H42" s="27" t="str">
        <f t="shared" si="1"/>
        <v>買</v>
      </c>
      <c r="I42" s="15" t="str">
        <f t="shared" si="2"/>
        <v>kaimasu</v>
      </c>
      <c r="J42" s="17" t="str">
        <f t="shared" si="3"/>
        <v>kaimashita</v>
      </c>
      <c r="K42" s="29" t="str">
        <f t="shared" si="4"/>
        <v>kaimasen</v>
      </c>
      <c r="N42" s="1" t="str">
        <f t="shared" si="5"/>
        <v>買</v>
      </c>
      <c r="O42" s="32" t="b">
        <f t="shared" si="6"/>
        <v>1</v>
      </c>
    </row>
    <row r="43" spans="1:15" ht="19.95" customHeight="1">
      <c r="A43" s="14" t="s">
        <v>526</v>
      </c>
      <c r="B43" s="15" t="s">
        <v>527</v>
      </c>
      <c r="C43" s="31" t="s">
        <v>528</v>
      </c>
      <c r="D43" s="26" t="s">
        <v>529</v>
      </c>
      <c r="E43" s="14" t="s">
        <v>530</v>
      </c>
      <c r="F43" s="15" t="s">
        <v>531</v>
      </c>
      <c r="G43" s="17" t="s">
        <v>532</v>
      </c>
      <c r="H43" s="27" t="str">
        <f t="shared" si="1"/>
        <v>生</v>
      </c>
      <c r="I43" s="15" t="str">
        <f t="shared" si="2"/>
        <v>ikimasu</v>
      </c>
      <c r="J43" s="17" t="str">
        <f t="shared" si="3"/>
        <v>ikimashita</v>
      </c>
      <c r="K43" s="29" t="str">
        <f t="shared" si="4"/>
        <v>ikimasen</v>
      </c>
      <c r="N43" s="1" t="str">
        <f t="shared" si="5"/>
        <v>生</v>
      </c>
      <c r="O43" s="32" t="b">
        <f t="shared" si="6"/>
        <v>1</v>
      </c>
    </row>
    <row r="44" spans="1:15" ht="19.95" customHeight="1">
      <c r="A44" s="14" t="s">
        <v>533</v>
      </c>
      <c r="B44" s="15" t="s">
        <v>534</v>
      </c>
      <c r="C44" s="31" t="s">
        <v>535</v>
      </c>
      <c r="D44" s="26" t="s">
        <v>536</v>
      </c>
      <c r="E44" s="14" t="s">
        <v>537</v>
      </c>
      <c r="F44" s="15" t="s">
        <v>538</v>
      </c>
      <c r="G44" s="17" t="s">
        <v>539</v>
      </c>
      <c r="H44" s="27" t="str">
        <f t="shared" si="1"/>
        <v>死</v>
      </c>
      <c r="I44" s="15" t="str">
        <f t="shared" si="2"/>
        <v>shinimasu</v>
      </c>
      <c r="J44" s="17" t="str">
        <f t="shared" si="3"/>
        <v>shinimashita</v>
      </c>
      <c r="K44" s="29" t="str">
        <f t="shared" si="4"/>
        <v>shinimasen</v>
      </c>
      <c r="N44" s="1" t="str">
        <f t="shared" si="5"/>
        <v>死</v>
      </c>
      <c r="O44" s="32" t="b">
        <f t="shared" si="6"/>
        <v>1</v>
      </c>
    </row>
    <row r="45" spans="1:15" ht="19.95" customHeight="1">
      <c r="A45" s="14" t="s">
        <v>540</v>
      </c>
      <c r="B45" s="15" t="s">
        <v>541</v>
      </c>
      <c r="C45" s="31" t="s">
        <v>542</v>
      </c>
      <c r="D45" s="26" t="s">
        <v>543</v>
      </c>
      <c r="E45" s="14" t="s">
        <v>544</v>
      </c>
      <c r="F45" s="15" t="s">
        <v>545</v>
      </c>
      <c r="G45" s="17" t="s">
        <v>546</v>
      </c>
      <c r="H45" s="27" t="str">
        <f t="shared" si="1"/>
        <v>知</v>
      </c>
      <c r="I45" s="15" t="str">
        <f t="shared" si="2"/>
        <v>shirimasu</v>
      </c>
      <c r="J45" s="17" t="str">
        <f t="shared" si="3"/>
        <v>shirimashita</v>
      </c>
      <c r="K45" s="29" t="str">
        <f t="shared" si="4"/>
        <v>shirimasen</v>
      </c>
      <c r="N45" s="1" t="str">
        <f t="shared" si="5"/>
        <v>知</v>
      </c>
      <c r="O45" s="32" t="b">
        <f t="shared" si="6"/>
        <v>1</v>
      </c>
    </row>
    <row r="46" spans="1:15" ht="19.95" customHeight="1">
      <c r="A46" s="14" t="s">
        <v>547</v>
      </c>
      <c r="B46" s="15" t="s">
        <v>548</v>
      </c>
      <c r="C46" s="31" t="s">
        <v>549</v>
      </c>
      <c r="D46" s="26" t="s">
        <v>550</v>
      </c>
      <c r="E46" s="14" t="s">
        <v>551</v>
      </c>
      <c r="F46" s="15" t="s">
        <v>552</v>
      </c>
      <c r="G46" s="17" t="s">
        <v>553</v>
      </c>
      <c r="H46" s="27" t="str">
        <f t="shared" si="1"/>
        <v>考</v>
      </c>
      <c r="I46" s="15" t="str">
        <f t="shared" si="2"/>
        <v>kangaemasu</v>
      </c>
      <c r="J46" s="17" t="str">
        <f t="shared" si="3"/>
        <v>kangaemashita</v>
      </c>
      <c r="K46" s="29" t="str">
        <f t="shared" si="4"/>
        <v>kangaemasen</v>
      </c>
      <c r="N46" s="1" t="str">
        <f t="shared" si="5"/>
        <v>考</v>
      </c>
      <c r="O46" s="32" t="b">
        <f t="shared" si="6"/>
        <v>1</v>
      </c>
    </row>
    <row r="47" spans="1:15" ht="19.95" customHeight="1">
      <c r="A47" s="14" t="s">
        <v>554</v>
      </c>
      <c r="B47" s="15" t="s">
        <v>555</v>
      </c>
      <c r="C47" s="31" t="s">
        <v>556</v>
      </c>
      <c r="D47" s="26" t="s">
        <v>557</v>
      </c>
      <c r="E47" s="33" t="s">
        <v>558</v>
      </c>
      <c r="F47" s="15" t="s">
        <v>559</v>
      </c>
      <c r="G47" s="17" t="s">
        <v>560</v>
      </c>
      <c r="H47" s="27" t="str">
        <f t="shared" si="1"/>
        <v>想</v>
      </c>
      <c r="I47" s="15" t="str">
        <f t="shared" si="2"/>
        <v>souzou shimasu</v>
      </c>
      <c r="J47" s="17" t="str">
        <f t="shared" si="3"/>
        <v>souzou shimashita</v>
      </c>
      <c r="K47" s="29" t="str">
        <f t="shared" si="4"/>
        <v>souzou shimasen</v>
      </c>
      <c r="N47" s="1" t="str">
        <f t="shared" si="5"/>
        <v>想</v>
      </c>
      <c r="O47" s="32" t="b">
        <f t="shared" si="6"/>
        <v>1</v>
      </c>
    </row>
    <row r="48" spans="1:15" ht="19.95" customHeight="1">
      <c r="A48" s="14" t="s">
        <v>561</v>
      </c>
      <c r="B48" s="15" t="s">
        <v>562</v>
      </c>
      <c r="C48" s="31" t="s">
        <v>563</v>
      </c>
      <c r="D48" s="26" t="s">
        <v>564</v>
      </c>
      <c r="E48" s="14" t="s">
        <v>565</v>
      </c>
      <c r="F48" s="15" t="s">
        <v>566</v>
      </c>
      <c r="G48" s="17" t="s">
        <v>567</v>
      </c>
      <c r="H48" s="27" t="str">
        <f t="shared" si="1"/>
        <v>感</v>
      </c>
      <c r="I48" s="15" t="str">
        <f t="shared" si="2"/>
        <v>kanjimasu</v>
      </c>
      <c r="J48" s="17" t="str">
        <f t="shared" si="3"/>
        <v>kanjimashita</v>
      </c>
      <c r="K48" s="29" t="str">
        <f t="shared" si="4"/>
        <v>kanjimasen</v>
      </c>
      <c r="N48" s="1" t="str">
        <f t="shared" si="5"/>
        <v>感</v>
      </c>
      <c r="O48" s="32" t="b">
        <f t="shared" si="6"/>
        <v>1</v>
      </c>
    </row>
    <row r="49" spans="1:15" ht="19.95" customHeight="1">
      <c r="A49" s="14" t="s">
        <v>568</v>
      </c>
      <c r="B49" s="15" t="s">
        <v>569</v>
      </c>
      <c r="C49" s="31" t="s">
        <v>570</v>
      </c>
      <c r="D49" s="26" t="s">
        <v>571</v>
      </c>
      <c r="E49" s="14" t="s">
        <v>572</v>
      </c>
      <c r="F49" s="15" t="s">
        <v>573</v>
      </c>
      <c r="G49" s="17" t="s">
        <v>574</v>
      </c>
      <c r="H49" s="27" t="str">
        <f t="shared" si="1"/>
        <v>好</v>
      </c>
      <c r="I49" s="15" t="str">
        <f t="shared" si="2"/>
        <v>konomimasu</v>
      </c>
      <c r="J49" s="17" t="str">
        <f t="shared" si="3"/>
        <v>konomimashita</v>
      </c>
      <c r="K49" s="29" t="str">
        <f t="shared" si="4"/>
        <v>konomimasen</v>
      </c>
      <c r="N49" s="1" t="str">
        <f t="shared" si="5"/>
        <v>好</v>
      </c>
      <c r="O49" s="32" t="b">
        <f t="shared" si="6"/>
        <v>1</v>
      </c>
    </row>
    <row r="50" spans="1:15" ht="19.95" customHeight="1">
      <c r="A50" s="14" t="s">
        <v>575</v>
      </c>
      <c r="B50" s="15" t="s">
        <v>576</v>
      </c>
      <c r="C50" s="31" t="s">
        <v>577</v>
      </c>
      <c r="D50" s="26" t="s">
        <v>578</v>
      </c>
      <c r="E50" s="14" t="s">
        <v>579</v>
      </c>
      <c r="F50" s="15" t="s">
        <v>580</v>
      </c>
      <c r="G50" s="17" t="s">
        <v>581</v>
      </c>
      <c r="H50" s="27" t="str">
        <f t="shared" si="1"/>
        <v>嫌</v>
      </c>
      <c r="I50" s="15" t="str">
        <f t="shared" si="2"/>
        <v>kiraimasu</v>
      </c>
      <c r="J50" s="17" t="str">
        <f t="shared" si="3"/>
        <v>kiraimashita</v>
      </c>
      <c r="K50" s="29" t="str">
        <f t="shared" si="4"/>
        <v>kiraimasen</v>
      </c>
      <c r="N50" s="1" t="str">
        <f t="shared" si="5"/>
        <v>嫌</v>
      </c>
      <c r="O50" s="32" t="b">
        <f t="shared" si="6"/>
        <v>1</v>
      </c>
    </row>
    <row r="51" spans="1:15" ht="19.95" customHeight="1">
      <c r="A51" s="14" t="s">
        <v>582</v>
      </c>
      <c r="B51" s="15" t="s">
        <v>583</v>
      </c>
      <c r="C51" s="31" t="s">
        <v>584</v>
      </c>
      <c r="D51" s="26" t="s">
        <v>585</v>
      </c>
      <c r="E51" s="14" t="s">
        <v>586</v>
      </c>
      <c r="F51" s="15" t="s">
        <v>587</v>
      </c>
      <c r="G51" s="17" t="s">
        <v>588</v>
      </c>
      <c r="H51" s="27" t="str">
        <f t="shared" si="1"/>
        <v>愛</v>
      </c>
      <c r="I51" s="15" t="str">
        <f t="shared" si="2"/>
        <v>aishimasu</v>
      </c>
      <c r="J51" s="17" t="str">
        <f t="shared" si="3"/>
        <v>aishimashita</v>
      </c>
      <c r="K51" s="29" t="str">
        <f t="shared" si="4"/>
        <v>aishimasen</v>
      </c>
      <c r="N51" s="1" t="str">
        <f t="shared" si="5"/>
        <v>愛</v>
      </c>
      <c r="O51" s="32" t="b">
        <f t="shared" si="6"/>
        <v>1</v>
      </c>
    </row>
    <row r="52" spans="1:15" ht="19.95" customHeight="1">
      <c r="A52" s="14" t="s">
        <v>589</v>
      </c>
      <c r="B52" s="15" t="s">
        <v>590</v>
      </c>
      <c r="C52" s="31" t="s">
        <v>591</v>
      </c>
      <c r="D52" s="26" t="s">
        <v>592</v>
      </c>
      <c r="E52" s="14" t="s">
        <v>593</v>
      </c>
      <c r="F52" s="15" t="s">
        <v>594</v>
      </c>
      <c r="G52" s="17" t="s">
        <v>595</v>
      </c>
      <c r="H52" s="27" t="str">
        <f t="shared" si="1"/>
        <v>憎</v>
      </c>
      <c r="I52" s="15" t="str">
        <f t="shared" si="2"/>
        <v>nikumimasu</v>
      </c>
      <c r="J52" s="17" t="str">
        <f t="shared" si="3"/>
        <v>nikumimashita</v>
      </c>
      <c r="K52" s="29" t="str">
        <f t="shared" si="4"/>
        <v>nikumimasen</v>
      </c>
      <c r="N52" s="1" t="str">
        <f t="shared" si="5"/>
        <v>憎</v>
      </c>
      <c r="O52" s="32" t="b">
        <f t="shared" si="6"/>
        <v>1</v>
      </c>
    </row>
    <row r="53" spans="1:15" ht="19.95" customHeight="1">
      <c r="A53" s="14" t="s">
        <v>596</v>
      </c>
      <c r="B53" s="15" t="s">
        <v>597</v>
      </c>
      <c r="C53" s="31" t="s">
        <v>598</v>
      </c>
      <c r="D53" s="26" t="s">
        <v>599</v>
      </c>
      <c r="E53" s="14" t="s">
        <v>600</v>
      </c>
      <c r="F53" s="15" t="s">
        <v>601</v>
      </c>
      <c r="G53" s="17" t="s">
        <v>602</v>
      </c>
      <c r="H53" s="27" t="str">
        <f t="shared" si="1"/>
        <v>信</v>
      </c>
      <c r="I53" s="15" t="str">
        <f t="shared" si="2"/>
        <v>shinjimasu</v>
      </c>
      <c r="J53" s="17" t="str">
        <f t="shared" si="3"/>
        <v>shinjimashita</v>
      </c>
      <c r="K53" s="29" t="str">
        <f t="shared" si="4"/>
        <v>shinjimasen</v>
      </c>
      <c r="N53" s="1" t="str">
        <f t="shared" si="5"/>
        <v>信</v>
      </c>
      <c r="O53" s="32" t="b">
        <f t="shared" si="6"/>
        <v>1</v>
      </c>
    </row>
    <row r="54" spans="1:15" ht="19.95" customHeight="1">
      <c r="A54" s="14" t="s">
        <v>603</v>
      </c>
      <c r="B54" s="15" t="s">
        <v>604</v>
      </c>
      <c r="C54" s="31" t="s">
        <v>605</v>
      </c>
      <c r="D54" s="26" t="s">
        <v>606</v>
      </c>
      <c r="E54" s="14" t="s">
        <v>607</v>
      </c>
      <c r="F54" s="15" t="s">
        <v>608</v>
      </c>
      <c r="G54" s="17" t="s">
        <v>609</v>
      </c>
      <c r="H54" s="27" t="str">
        <f t="shared" si="1"/>
        <v>期</v>
      </c>
      <c r="I54" s="15" t="str">
        <f t="shared" si="2"/>
        <v>kitai shimasu</v>
      </c>
      <c r="J54" s="17" t="str">
        <f t="shared" si="3"/>
        <v>kitai shimashita</v>
      </c>
      <c r="K54" s="29" t="str">
        <f t="shared" si="4"/>
        <v>kitai shimasen</v>
      </c>
      <c r="N54" s="1" t="str">
        <f t="shared" si="5"/>
        <v>期</v>
      </c>
      <c r="O54" s="32" t="b">
        <f t="shared" si="6"/>
        <v>1</v>
      </c>
    </row>
    <row r="55" spans="1:15" ht="19.95" customHeight="1">
      <c r="A55" s="14" t="s">
        <v>610</v>
      </c>
      <c r="B55" s="15" t="s">
        <v>611</v>
      </c>
      <c r="C55" s="31" t="s">
        <v>612</v>
      </c>
      <c r="D55" s="26" t="s">
        <v>613</v>
      </c>
      <c r="E55" s="14" t="s">
        <v>614</v>
      </c>
      <c r="F55" s="15" t="s">
        <v>615</v>
      </c>
      <c r="G55" s="17" t="s">
        <v>616</v>
      </c>
      <c r="H55" s="27" t="str">
        <f t="shared" si="1"/>
        <v>理</v>
      </c>
      <c r="I55" s="15" t="str">
        <f t="shared" si="2"/>
        <v>rikai shimasu</v>
      </c>
      <c r="J55" s="17" t="str">
        <f t="shared" si="3"/>
        <v>rikai shimashita</v>
      </c>
      <c r="K55" s="29" t="str">
        <f t="shared" si="4"/>
        <v>rikai shimasen</v>
      </c>
      <c r="N55" s="1" t="str">
        <f t="shared" si="5"/>
        <v>理</v>
      </c>
      <c r="O55" s="32" t="b">
        <f t="shared" si="6"/>
        <v>1</v>
      </c>
    </row>
    <row r="56" spans="1:15" ht="19.95" customHeight="1">
      <c r="A56" s="14" t="s">
        <v>617</v>
      </c>
      <c r="B56" s="15" t="s">
        <v>618</v>
      </c>
      <c r="C56" s="31" t="s">
        <v>619</v>
      </c>
      <c r="D56" s="26" t="s">
        <v>620</v>
      </c>
      <c r="E56" s="14" t="s">
        <v>621</v>
      </c>
      <c r="F56" s="15" t="s">
        <v>622</v>
      </c>
      <c r="G56" s="17" t="s">
        <v>623</v>
      </c>
      <c r="H56" s="27" t="str">
        <f t="shared" si="1"/>
        <v>思</v>
      </c>
      <c r="I56" s="15" t="str">
        <f t="shared" si="2"/>
        <v>omoidashimasu</v>
      </c>
      <c r="J56" s="17" t="str">
        <f t="shared" si="3"/>
        <v>omoidashimashita</v>
      </c>
      <c r="K56" s="29" t="str">
        <f t="shared" si="4"/>
        <v>omoidashimasen</v>
      </c>
      <c r="N56" s="1" t="str">
        <f t="shared" si="5"/>
        <v>思</v>
      </c>
      <c r="O56" s="32" t="b">
        <f t="shared" si="6"/>
        <v>1</v>
      </c>
    </row>
    <row r="57" spans="1:15" ht="19.95" customHeight="1">
      <c r="A57" s="14" t="s">
        <v>624</v>
      </c>
      <c r="B57" s="15" t="s">
        <v>625</v>
      </c>
      <c r="C57" s="31" t="s">
        <v>626</v>
      </c>
      <c r="D57" s="26" t="s">
        <v>627</v>
      </c>
      <c r="E57" s="14" t="s">
        <v>628</v>
      </c>
      <c r="F57" s="15" t="s">
        <v>629</v>
      </c>
      <c r="G57" s="17" t="s">
        <v>630</v>
      </c>
      <c r="H57" s="27" t="str">
        <f t="shared" si="1"/>
        <v>同</v>
      </c>
      <c r="I57" s="15" t="str">
        <f t="shared" si="2"/>
        <v>doui shimasu</v>
      </c>
      <c r="J57" s="17" t="str">
        <f t="shared" si="3"/>
        <v>doui shimashita</v>
      </c>
      <c r="K57" s="29" t="str">
        <f t="shared" si="4"/>
        <v>doui shimasen</v>
      </c>
      <c r="N57" s="1" t="str">
        <f t="shared" si="5"/>
        <v>同</v>
      </c>
      <c r="O57" s="32" t="b">
        <f t="shared" si="6"/>
        <v>1</v>
      </c>
    </row>
    <row r="58" spans="1:15" ht="19.95" customHeight="1">
      <c r="A58" s="14" t="s">
        <v>631</v>
      </c>
      <c r="B58" s="15" t="s">
        <v>632</v>
      </c>
      <c r="C58" s="31" t="s">
        <v>633</v>
      </c>
      <c r="D58" s="26" t="s">
        <v>634</v>
      </c>
      <c r="E58" s="14" t="s">
        <v>635</v>
      </c>
      <c r="F58" s="15" t="s">
        <v>636</v>
      </c>
      <c r="G58" s="17" t="s">
        <v>637</v>
      </c>
      <c r="H58" s="27" t="str">
        <f t="shared" si="1"/>
        <v>笑</v>
      </c>
      <c r="I58" s="15" t="str">
        <f t="shared" si="2"/>
        <v>waraimasu</v>
      </c>
      <c r="J58" s="17" t="str">
        <f t="shared" si="3"/>
        <v>waraimashita</v>
      </c>
      <c r="K58" s="29" t="str">
        <f t="shared" si="4"/>
        <v>waraimasen</v>
      </c>
      <c r="N58" s="1" t="str">
        <f t="shared" si="5"/>
        <v>笑</v>
      </c>
      <c r="O58" s="32" t="b">
        <f t="shared" si="6"/>
        <v>1</v>
      </c>
    </row>
    <row r="59" spans="1:15" ht="19.95" customHeight="1">
      <c r="A59" s="14" t="s">
        <v>638</v>
      </c>
      <c r="B59" s="15" t="s">
        <v>639</v>
      </c>
      <c r="C59" s="31" t="s">
        <v>640</v>
      </c>
      <c r="D59" s="26" t="s">
        <v>641</v>
      </c>
      <c r="E59" s="14" t="s">
        <v>642</v>
      </c>
      <c r="F59" s="15" t="s">
        <v>643</v>
      </c>
      <c r="G59" s="17" t="s">
        <v>644</v>
      </c>
      <c r="H59" s="27" t="str">
        <f t="shared" si="1"/>
        <v>泣</v>
      </c>
      <c r="I59" s="15" t="str">
        <f t="shared" si="2"/>
        <v>nakimasu</v>
      </c>
      <c r="J59" s="17" t="str">
        <f t="shared" si="3"/>
        <v>nakimashita</v>
      </c>
      <c r="K59" s="29" t="str">
        <f t="shared" si="4"/>
        <v>nakimasen</v>
      </c>
      <c r="N59" s="1" t="str">
        <f t="shared" si="5"/>
        <v>泣</v>
      </c>
      <c r="O59" s="32" t="b">
        <f t="shared" si="6"/>
        <v>1</v>
      </c>
    </row>
    <row r="60" spans="1:15" ht="19.95" customHeight="1">
      <c r="A60" s="14" t="s">
        <v>645</v>
      </c>
      <c r="B60" s="15" t="s">
        <v>646</v>
      </c>
      <c r="C60" s="31" t="s">
        <v>647</v>
      </c>
      <c r="D60" s="26" t="s">
        <v>648</v>
      </c>
      <c r="E60" s="14" t="s">
        <v>1300</v>
      </c>
      <c r="F60" s="15" t="s">
        <v>1301</v>
      </c>
      <c r="G60" s="17" t="s">
        <v>1302</v>
      </c>
      <c r="H60" s="27" t="str">
        <f t="shared" si="1"/>
        <v>怒</v>
      </c>
      <c r="I60" s="15" t="str">
        <f t="shared" si="2"/>
        <v>okorimasu</v>
      </c>
      <c r="J60" s="17" t="str">
        <f t="shared" si="3"/>
        <v>okorimashita</v>
      </c>
      <c r="K60" s="29" t="str">
        <f t="shared" si="4"/>
        <v>okorimasen</v>
      </c>
      <c r="N60" s="1" t="str">
        <f t="shared" si="5"/>
        <v>怒</v>
      </c>
      <c r="O60" s="32" t="b">
        <f t="shared" si="6"/>
        <v>1</v>
      </c>
    </row>
    <row r="61" spans="1:15" ht="19.95" customHeight="1">
      <c r="A61" s="14" t="s">
        <v>652</v>
      </c>
      <c r="B61" s="15" t="s">
        <v>653</v>
      </c>
      <c r="C61" s="31" t="s">
        <v>654</v>
      </c>
      <c r="D61" s="26" t="s">
        <v>655</v>
      </c>
      <c r="E61" s="14" t="s">
        <v>656</v>
      </c>
      <c r="F61" s="15" t="s">
        <v>657</v>
      </c>
      <c r="G61" s="17" t="s">
        <v>658</v>
      </c>
      <c r="H61" s="27" t="str">
        <f t="shared" si="1"/>
        <v>悲</v>
      </c>
      <c r="I61" s="15" t="str">
        <f t="shared" si="2"/>
        <v>kanashimimasu</v>
      </c>
      <c r="J61" s="17" t="str">
        <f t="shared" si="3"/>
        <v>kanashimimashita</v>
      </c>
      <c r="K61" s="29" t="str">
        <f t="shared" si="4"/>
        <v>kanashimimasen</v>
      </c>
      <c r="N61" s="1" t="str">
        <f t="shared" si="5"/>
        <v>悲</v>
      </c>
      <c r="O61" s="32" t="b">
        <f t="shared" si="6"/>
        <v>1</v>
      </c>
    </row>
    <row r="62" spans="1:15" ht="19.95" customHeight="1">
      <c r="A62" s="14" t="s">
        <v>659</v>
      </c>
      <c r="B62" s="15" t="s">
        <v>660</v>
      </c>
      <c r="C62" s="31" t="s">
        <v>661</v>
      </c>
      <c r="D62" s="26" t="s">
        <v>662</v>
      </c>
      <c r="E62" s="14" t="s">
        <v>663</v>
      </c>
      <c r="F62" s="15" t="s">
        <v>664</v>
      </c>
      <c r="G62" s="17" t="s">
        <v>665</v>
      </c>
      <c r="H62" s="27" t="str">
        <f t="shared" si="1"/>
        <v>願</v>
      </c>
      <c r="I62" s="15" t="str">
        <f t="shared" si="2"/>
        <v>negaimasu</v>
      </c>
      <c r="J62" s="17" t="str">
        <f t="shared" si="3"/>
        <v>negaimashita</v>
      </c>
      <c r="K62" s="29" t="str">
        <f t="shared" si="4"/>
        <v>negaimasen</v>
      </c>
      <c r="N62" s="1" t="str">
        <f t="shared" si="5"/>
        <v>願</v>
      </c>
      <c r="O62" s="32" t="b">
        <f t="shared" si="6"/>
        <v>1</v>
      </c>
    </row>
    <row r="63" spans="1:15" ht="19.95" customHeight="1">
      <c r="A63" s="14" t="s">
        <v>666</v>
      </c>
      <c r="B63" s="15" t="s">
        <v>667</v>
      </c>
      <c r="C63" s="31" t="s">
        <v>668</v>
      </c>
      <c r="D63" s="26" t="s">
        <v>669</v>
      </c>
      <c r="E63" s="14" t="s">
        <v>670</v>
      </c>
      <c r="F63" s="15" t="s">
        <v>671</v>
      </c>
      <c r="G63" s="17" t="s">
        <v>672</v>
      </c>
      <c r="H63" s="27" t="str">
        <f t="shared" si="1"/>
        <v>驚</v>
      </c>
      <c r="I63" s="15" t="str">
        <f t="shared" si="2"/>
        <v>odorokimasu</v>
      </c>
      <c r="J63" s="17" t="str">
        <f t="shared" si="3"/>
        <v>odorokimashita</v>
      </c>
      <c r="K63" s="29" t="str">
        <f t="shared" si="4"/>
        <v>odorokimasen</v>
      </c>
      <c r="N63" s="1" t="str">
        <f t="shared" si="5"/>
        <v>驚</v>
      </c>
      <c r="O63" s="32" t="b">
        <f t="shared" si="6"/>
        <v>1</v>
      </c>
    </row>
    <row r="64" spans="1:15" ht="19.95" customHeight="1">
      <c r="A64" s="14" t="s">
        <v>673</v>
      </c>
      <c r="B64" s="15" t="s">
        <v>674</v>
      </c>
      <c r="C64" s="31" t="s">
        <v>675</v>
      </c>
      <c r="D64" s="26" t="s">
        <v>676</v>
      </c>
      <c r="E64" s="14" t="s">
        <v>677</v>
      </c>
      <c r="F64" s="15" t="s">
        <v>678</v>
      </c>
      <c r="G64" s="17" t="s">
        <v>679</v>
      </c>
      <c r="H64" s="27" t="str">
        <f t="shared" si="1"/>
        <v>忘</v>
      </c>
      <c r="I64" s="15" t="str">
        <f t="shared" si="2"/>
        <v>wasuremasu</v>
      </c>
      <c r="J64" s="17" t="str">
        <f t="shared" si="3"/>
        <v>wasuremashita</v>
      </c>
      <c r="K64" s="29" t="str">
        <f t="shared" si="4"/>
        <v>wasuremasen</v>
      </c>
      <c r="N64" s="1" t="str">
        <f t="shared" si="5"/>
        <v>忘</v>
      </c>
      <c r="O64" s="32" t="b">
        <f t="shared" si="6"/>
        <v>1</v>
      </c>
    </row>
    <row r="65" spans="1:15" ht="19.95" customHeight="1">
      <c r="A65" s="14" t="s">
        <v>680</v>
      </c>
      <c r="B65" s="15" t="s">
        <v>681</v>
      </c>
      <c r="C65" s="31" t="s">
        <v>682</v>
      </c>
      <c r="D65" s="26" t="s">
        <v>683</v>
      </c>
      <c r="E65" s="14" t="s">
        <v>684</v>
      </c>
      <c r="F65" s="15" t="s">
        <v>685</v>
      </c>
      <c r="G65" s="17" t="s">
        <v>686</v>
      </c>
      <c r="H65" s="27" t="str">
        <f t="shared" si="1"/>
        <v>満</v>
      </c>
      <c r="I65" s="15" t="str">
        <f t="shared" si="2"/>
        <v>manzoku shimasu</v>
      </c>
      <c r="J65" s="17" t="str">
        <f t="shared" si="3"/>
        <v>manzoku shimashita</v>
      </c>
      <c r="K65" s="29" t="str">
        <f t="shared" si="4"/>
        <v>manzoku shimasen</v>
      </c>
      <c r="N65" s="1" t="str">
        <f t="shared" si="5"/>
        <v>満</v>
      </c>
      <c r="O65" s="32" t="b">
        <f t="shared" si="6"/>
        <v>1</v>
      </c>
    </row>
    <row r="66" spans="1:15" ht="19.95" customHeight="1">
      <c r="A66" s="14" t="s">
        <v>687</v>
      </c>
      <c r="B66" s="15" t="s">
        <v>688</v>
      </c>
      <c r="C66" s="31" t="s">
        <v>689</v>
      </c>
      <c r="D66" s="26" t="s">
        <v>690</v>
      </c>
      <c r="E66" s="14" t="s">
        <v>691</v>
      </c>
      <c r="F66" s="15" t="s">
        <v>692</v>
      </c>
      <c r="G66" s="17" t="s">
        <v>693</v>
      </c>
      <c r="H66" s="27" t="str">
        <f t="shared" si="1"/>
        <v>疑</v>
      </c>
      <c r="I66" s="15" t="str">
        <f t="shared" si="2"/>
        <v>utagaimasu</v>
      </c>
      <c r="J66" s="17" t="str">
        <f t="shared" si="3"/>
        <v>utagaimashita</v>
      </c>
      <c r="K66" s="29" t="str">
        <f t="shared" si="4"/>
        <v>utagaimasen</v>
      </c>
      <c r="N66" s="1" t="str">
        <f t="shared" si="5"/>
        <v>疑</v>
      </c>
      <c r="O66" s="32" t="b">
        <f t="shared" si="6"/>
        <v>1</v>
      </c>
    </row>
    <row r="67" spans="1:15" ht="19.95" customHeight="1">
      <c r="A67" s="14" t="s">
        <v>694</v>
      </c>
      <c r="B67" s="15" t="s">
        <v>695</v>
      </c>
      <c r="C67" s="31" t="s">
        <v>696</v>
      </c>
      <c r="D67" s="26" t="s">
        <v>697</v>
      </c>
      <c r="E67" s="14" t="s">
        <v>698</v>
      </c>
      <c r="F67" s="15" t="s">
        <v>699</v>
      </c>
      <c r="G67" s="17" t="s">
        <v>700</v>
      </c>
      <c r="H67" s="27" t="str">
        <f t="shared" si="7" ref="H67:H93">MID(C67,1,1)</f>
        <v>決</v>
      </c>
      <c r="I67" s="15" t="str">
        <f t="shared" si="8" ref="I67:I93">MID(E67,SEARCH(" ",E67,1)+1,100)</f>
        <v>kimemasu</v>
      </c>
      <c r="J67" s="17" t="str">
        <f t="shared" si="9" ref="J67:J93">MID(F67,SEARCH(" ",F67,1)+1,100)</f>
        <v>kimemashita</v>
      </c>
      <c r="K67" s="29" t="str">
        <f t="shared" si="10" ref="K67:K93">MID(G67,SEARCH(" ",G67,1)+1,100)</f>
        <v>kimemasen</v>
      </c>
      <c r="N67" s="1" t="str">
        <f t="shared" si="11" ref="N67:N93">MID(G67,2,1)</f>
        <v>決</v>
      </c>
      <c r="O67" s="32" t="b">
        <f t="shared" si="12" ref="O67:O93">N67=H67</f>
        <v>1</v>
      </c>
    </row>
    <row r="68" spans="1:15" ht="19.95" customHeight="1">
      <c r="A68" s="14" t="s">
        <v>1303</v>
      </c>
      <c r="B68" s="15" t="s">
        <v>701</v>
      </c>
      <c r="C68" s="31" t="s">
        <v>702</v>
      </c>
      <c r="D68" s="26" t="s">
        <v>703</v>
      </c>
      <c r="E68" s="14" t="s">
        <v>1304</v>
      </c>
      <c r="F68" s="15" t="s">
        <v>1305</v>
      </c>
      <c r="G68" s="17" t="s">
        <v>1306</v>
      </c>
      <c r="H68" s="27" t="str">
        <f t="shared" si="7"/>
        <v>気</v>
      </c>
      <c r="I68" s="15" t="str">
        <f t="shared" si="8"/>
        <v>kizukimasu</v>
      </c>
      <c r="J68" s="17" t="str">
        <f t="shared" si="9"/>
        <v>kizukimashita</v>
      </c>
      <c r="K68" s="29" t="str">
        <f t="shared" si="10"/>
        <v>kizukimasen</v>
      </c>
      <c r="N68" s="1" t="str">
        <f t="shared" si="11"/>
        <v>気</v>
      </c>
      <c r="O68" s="32" t="b">
        <f t="shared" si="12"/>
        <v>1</v>
      </c>
    </row>
    <row r="69" spans="1:15" ht="19.95" customHeight="1">
      <c r="A69" s="14" t="s">
        <v>704</v>
      </c>
      <c r="B69" s="15" t="s">
        <v>705</v>
      </c>
      <c r="C69" s="31" t="s">
        <v>706</v>
      </c>
      <c r="D69" s="26" t="s">
        <v>707</v>
      </c>
      <c r="E69" s="14" t="s">
        <v>708</v>
      </c>
      <c r="F69" s="15" t="s">
        <v>709</v>
      </c>
      <c r="G69" s="17" t="s">
        <v>710</v>
      </c>
      <c r="H69" s="27" t="str">
        <f t="shared" si="7"/>
        <v>現</v>
      </c>
      <c r="I69" s="15" t="str">
        <f t="shared" si="8"/>
        <v>arawaremasu</v>
      </c>
      <c r="J69" s="17" t="str">
        <f t="shared" si="9"/>
        <v>arawaremashita</v>
      </c>
      <c r="K69" s="29" t="str">
        <f t="shared" si="10"/>
        <v>arawaremasen</v>
      </c>
      <c r="N69" s="1" t="str">
        <f t="shared" si="11"/>
        <v>現</v>
      </c>
      <c r="O69" s="32" t="b">
        <f t="shared" si="12"/>
        <v>1</v>
      </c>
    </row>
    <row r="70" spans="1:15" ht="19.95" customHeight="1">
      <c r="A70" s="14" t="s">
        <v>711</v>
      </c>
      <c r="B70" s="15" t="s">
        <v>712</v>
      </c>
      <c r="C70" s="31" t="s">
        <v>713</v>
      </c>
      <c r="D70" s="26" t="s">
        <v>714</v>
      </c>
      <c r="E70" s="14" t="s">
        <v>715</v>
      </c>
      <c r="F70" s="15" t="s">
        <v>716</v>
      </c>
      <c r="G70" s="17" t="s">
        <v>717</v>
      </c>
      <c r="H70" s="27" t="str">
        <f t="shared" si="7"/>
        <v>消</v>
      </c>
      <c r="I70" s="15" t="str">
        <f t="shared" si="8"/>
        <v>kiemasu</v>
      </c>
      <c r="J70" s="17" t="str">
        <f t="shared" si="9"/>
        <v>kiemashita</v>
      </c>
      <c r="K70" s="29" t="str">
        <f t="shared" si="10"/>
        <v>kiemasen</v>
      </c>
      <c r="N70" s="1" t="str">
        <f t="shared" si="11"/>
        <v>消</v>
      </c>
      <c r="O70" s="32" t="b">
        <f t="shared" si="12"/>
        <v>1</v>
      </c>
    </row>
    <row r="71" spans="1:15" ht="19.95" customHeight="1">
      <c r="A71" s="14" t="s">
        <v>711</v>
      </c>
      <c r="B71" s="15" t="s">
        <v>718</v>
      </c>
      <c r="C71" s="31" t="s">
        <v>719</v>
      </c>
      <c r="D71" s="26" t="s">
        <v>720</v>
      </c>
      <c r="E71" s="14" t="s">
        <v>721</v>
      </c>
      <c r="F71" s="15" t="s">
        <v>722</v>
      </c>
      <c r="G71" s="17" t="s">
        <v>723</v>
      </c>
      <c r="H71" s="27" t="str">
        <f t="shared" si="7"/>
        <v>残</v>
      </c>
      <c r="I71" s="15" t="str">
        <f t="shared" si="8"/>
        <v>nokorimasu</v>
      </c>
      <c r="J71" s="17" t="str">
        <f t="shared" si="9"/>
        <v>nokorimashita</v>
      </c>
      <c r="K71" s="29" t="str">
        <f t="shared" si="10"/>
        <v>nokorimasen</v>
      </c>
      <c r="N71" s="1" t="str">
        <f t="shared" si="11"/>
        <v>残</v>
      </c>
      <c r="O71" s="32" t="b">
        <f t="shared" si="12"/>
        <v>1</v>
      </c>
    </row>
    <row r="72" spans="1:15" ht="19.95" customHeight="1">
      <c r="A72" s="14" t="s">
        <v>724</v>
      </c>
      <c r="B72" s="15" t="s">
        <v>725</v>
      </c>
      <c r="C72" s="31" t="s">
        <v>726</v>
      </c>
      <c r="D72" s="26" t="s">
        <v>727</v>
      </c>
      <c r="E72" s="14" t="s">
        <v>728</v>
      </c>
      <c r="F72" s="15" t="s">
        <v>729</v>
      </c>
      <c r="G72" s="17" t="s">
        <v>730</v>
      </c>
      <c r="H72" s="27" t="str">
        <f t="shared" si="7"/>
        <v>帰</v>
      </c>
      <c r="I72" s="15" t="str">
        <f t="shared" si="8"/>
        <v>kaerimasu</v>
      </c>
      <c r="J72" s="17" t="str">
        <f t="shared" si="9"/>
        <v>kaerimashita</v>
      </c>
      <c r="K72" s="29" t="str">
        <f t="shared" si="10"/>
        <v>kaerimasen</v>
      </c>
      <c r="N72" s="1" t="str">
        <f t="shared" si="11"/>
        <v>帰</v>
      </c>
      <c r="O72" s="32" t="b">
        <f t="shared" si="12"/>
        <v>1</v>
      </c>
    </row>
    <row r="73" spans="1:15" ht="19.95" customHeight="1">
      <c r="A73" s="14" t="s">
        <v>731</v>
      </c>
      <c r="B73" s="15" t="s">
        <v>732</v>
      </c>
      <c r="C73" s="31" t="s">
        <v>733</v>
      </c>
      <c r="D73" s="26" t="s">
        <v>734</v>
      </c>
      <c r="E73" s="14" t="s">
        <v>735</v>
      </c>
      <c r="F73" s="15" t="s">
        <v>736</v>
      </c>
      <c r="G73" s="17" t="s">
        <v>737</v>
      </c>
      <c r="H73" s="27" t="str">
        <f t="shared" si="7"/>
        <v>確</v>
      </c>
      <c r="I73" s="15" t="str">
        <f t="shared" si="8"/>
        <v>kakunin shimasu</v>
      </c>
      <c r="J73" s="17" t="str">
        <f t="shared" si="9"/>
        <v>kakunin shimashita</v>
      </c>
      <c r="K73" s="29" t="str">
        <f t="shared" si="10"/>
        <v>kakunin shimasen</v>
      </c>
      <c r="N73" s="1" t="str">
        <f t="shared" si="11"/>
        <v>確</v>
      </c>
      <c r="O73" s="32" t="b">
        <f t="shared" si="12"/>
        <v>1</v>
      </c>
    </row>
    <row r="74" spans="1:15" ht="19.95" customHeight="1">
      <c r="A74" s="14" t="s">
        <v>738</v>
      </c>
      <c r="B74" s="15" t="s">
        <v>739</v>
      </c>
      <c r="C74" s="31" t="s">
        <v>740</v>
      </c>
      <c r="D74" s="26" t="s">
        <v>741</v>
      </c>
      <c r="E74" s="14" t="s">
        <v>742</v>
      </c>
      <c r="F74" s="15" t="s">
        <v>743</v>
      </c>
      <c r="G74" s="17" t="s">
        <v>744</v>
      </c>
      <c r="H74" s="27" t="str">
        <f t="shared" si="7"/>
        <v>増</v>
      </c>
      <c r="I74" s="15" t="str">
        <f t="shared" si="8"/>
        <v>fuemasu</v>
      </c>
      <c r="J74" s="17" t="str">
        <f t="shared" si="9"/>
        <v>fuemashita</v>
      </c>
      <c r="K74" s="29" t="str">
        <f t="shared" si="10"/>
        <v>fuemasen</v>
      </c>
      <c r="N74" s="1" t="str">
        <f t="shared" si="11"/>
        <v>増</v>
      </c>
      <c r="O74" s="32" t="b">
        <f t="shared" si="12"/>
        <v>1</v>
      </c>
    </row>
    <row r="75" spans="1:15" ht="19.95" customHeight="1">
      <c r="A75" s="14" t="s">
        <v>745</v>
      </c>
      <c r="B75" s="15" t="s">
        <v>746</v>
      </c>
      <c r="C75" s="31" t="s">
        <v>747</v>
      </c>
      <c r="D75" s="26" t="s">
        <v>748</v>
      </c>
      <c r="E75" s="14" t="s">
        <v>749</v>
      </c>
      <c r="F75" s="15" t="s">
        <v>750</v>
      </c>
      <c r="G75" s="17" t="s">
        <v>751</v>
      </c>
      <c r="H75" s="27" t="str">
        <f t="shared" si="7"/>
        <v>減</v>
      </c>
      <c r="I75" s="15" t="str">
        <f t="shared" si="8"/>
        <v>herimasu</v>
      </c>
      <c r="J75" s="17" t="str">
        <f t="shared" si="9"/>
        <v>herimashita</v>
      </c>
      <c r="K75" s="29" t="str">
        <f t="shared" si="10"/>
        <v>herimasen</v>
      </c>
      <c r="N75" s="1" t="str">
        <f t="shared" si="11"/>
        <v>減</v>
      </c>
      <c r="O75" s="32" t="b">
        <f t="shared" si="12"/>
        <v>1</v>
      </c>
    </row>
    <row r="76" spans="1:15" ht="19.95" customHeight="1">
      <c r="A76" s="14" t="s">
        <v>752</v>
      </c>
      <c r="B76" s="15" t="s">
        <v>753</v>
      </c>
      <c r="C76" s="31" t="s">
        <v>754</v>
      </c>
      <c r="D76" s="26" t="s">
        <v>755</v>
      </c>
      <c r="E76" s="14" t="s">
        <v>756</v>
      </c>
      <c r="F76" s="15" t="s">
        <v>757</v>
      </c>
      <c r="G76" s="17" t="s">
        <v>758</v>
      </c>
      <c r="H76" s="27" t="str">
        <f t="shared" si="7"/>
        <v>運</v>
      </c>
      <c r="I76" s="15" t="str">
        <f t="shared" si="8"/>
        <v>hakobimasu</v>
      </c>
      <c r="J76" s="17" t="str">
        <f t="shared" si="9"/>
        <v>hakobimashita</v>
      </c>
      <c r="K76" s="29" t="str">
        <f t="shared" si="10"/>
        <v>hakobimasen</v>
      </c>
      <c r="N76" s="1" t="str">
        <f t="shared" si="11"/>
        <v>運</v>
      </c>
      <c r="O76" s="32" t="b">
        <f t="shared" si="12"/>
        <v>1</v>
      </c>
    </row>
    <row r="77" spans="1:15" ht="19.95" customHeight="1">
      <c r="A77" s="14" t="s">
        <v>759</v>
      </c>
      <c r="B77" s="15" t="s">
        <v>760</v>
      </c>
      <c r="C77" s="31" t="s">
        <v>761</v>
      </c>
      <c r="D77" s="26" t="s">
        <v>762</v>
      </c>
      <c r="E77" s="14" t="s">
        <v>763</v>
      </c>
      <c r="F77" s="15" t="s">
        <v>764</v>
      </c>
      <c r="G77" s="17" t="s">
        <v>765</v>
      </c>
      <c r="H77" s="27" t="str">
        <f t="shared" si="7"/>
        <v>乾</v>
      </c>
      <c r="I77" s="15" t="str">
        <f t="shared" si="8"/>
        <v>kawakimasu</v>
      </c>
      <c r="J77" s="17" t="str">
        <f t="shared" si="9"/>
        <v>kawakimashita</v>
      </c>
      <c r="K77" s="29" t="str">
        <f t="shared" si="10"/>
        <v>kawakimasen</v>
      </c>
      <c r="N77" s="1" t="str">
        <f t="shared" si="11"/>
        <v>乾</v>
      </c>
      <c r="O77" s="32" t="b">
        <f t="shared" si="12"/>
        <v>1</v>
      </c>
    </row>
    <row r="78" spans="1:15" ht="19.95" customHeight="1">
      <c r="A78" s="14" t="s">
        <v>766</v>
      </c>
      <c r="B78" s="15" t="s">
        <v>767</v>
      </c>
      <c r="C78" s="31" t="s">
        <v>768</v>
      </c>
      <c r="D78" s="26" t="s">
        <v>769</v>
      </c>
      <c r="E78" s="14" t="s">
        <v>1307</v>
      </c>
      <c r="F78" s="15" t="s">
        <v>1308</v>
      </c>
      <c r="G78" s="17" t="s">
        <v>1309</v>
      </c>
      <c r="H78" s="27" t="str">
        <f t="shared" si="7"/>
        <v>濡</v>
      </c>
      <c r="I78" s="15" t="str">
        <f t="shared" si="8"/>
        <v>nuremasu</v>
      </c>
      <c r="J78" s="17" t="str">
        <f t="shared" si="9"/>
        <v>nuremashita</v>
      </c>
      <c r="K78" s="29" t="str">
        <f t="shared" si="10"/>
        <v>nuremasen</v>
      </c>
      <c r="N78" s="1" t="str">
        <f t="shared" si="11"/>
        <v>濡</v>
      </c>
      <c r="O78" s="32" t="b">
        <f t="shared" si="12"/>
        <v>1</v>
      </c>
    </row>
    <row r="79" spans="1:15" ht="19.95" customHeight="1">
      <c r="A79" s="14" t="s">
        <v>770</v>
      </c>
      <c r="B79" s="15" t="s">
        <v>771</v>
      </c>
      <c r="C79" s="31" t="s">
        <v>772</v>
      </c>
      <c r="D79" s="26" t="s">
        <v>773</v>
      </c>
      <c r="E79" s="14" t="s">
        <v>774</v>
      </c>
      <c r="F79" s="15" t="s">
        <v>775</v>
      </c>
      <c r="G79" s="17" t="s">
        <v>776</v>
      </c>
      <c r="H79" s="27" t="str">
        <f t="shared" si="7"/>
        <v>洗</v>
      </c>
      <c r="I79" s="15" t="str">
        <f t="shared" si="8"/>
        <v>araimasu</v>
      </c>
      <c r="J79" s="17" t="str">
        <f t="shared" si="9"/>
        <v>araimashita</v>
      </c>
      <c r="K79" s="29" t="str">
        <f t="shared" si="10"/>
        <v>araimasen</v>
      </c>
      <c r="N79" s="1" t="str">
        <f t="shared" si="11"/>
        <v>洗</v>
      </c>
      <c r="O79" s="32" t="b">
        <f t="shared" si="12"/>
        <v>1</v>
      </c>
    </row>
    <row r="80" spans="1:15" ht="19.95" customHeight="1">
      <c r="A80" s="14" t="s">
        <v>777</v>
      </c>
      <c r="B80" s="15" t="s">
        <v>778</v>
      </c>
      <c r="C80" s="31" t="s">
        <v>779</v>
      </c>
      <c r="D80" s="26" t="s">
        <v>780</v>
      </c>
      <c r="E80" s="14" t="s">
        <v>781</v>
      </c>
      <c r="F80" s="15" t="s">
        <v>782</v>
      </c>
      <c r="G80" s="17" t="s">
        <v>783</v>
      </c>
      <c r="H80" s="27" t="str">
        <f t="shared" si="7"/>
        <v>汚</v>
      </c>
      <c r="I80" s="15" t="str">
        <f t="shared" si="8"/>
        <v>yogoremasu</v>
      </c>
      <c r="J80" s="17" t="str">
        <f t="shared" si="9"/>
        <v>yogoremashita</v>
      </c>
      <c r="K80" s="29" t="str">
        <f t="shared" si="10"/>
        <v>yogoremasen</v>
      </c>
      <c r="N80" s="1" t="str">
        <f t="shared" si="11"/>
        <v>汚</v>
      </c>
      <c r="O80" s="32" t="b">
        <f t="shared" si="12"/>
        <v>1</v>
      </c>
    </row>
    <row r="81" spans="1:15" ht="19.95" customHeight="1">
      <c r="A81" s="14" t="s">
        <v>784</v>
      </c>
      <c r="B81" s="15" t="s">
        <v>785</v>
      </c>
      <c r="C81" s="31" t="s">
        <v>786</v>
      </c>
      <c r="D81" s="26" t="s">
        <v>787</v>
      </c>
      <c r="E81" s="14" t="s">
        <v>788</v>
      </c>
      <c r="F81" s="15" t="s">
        <v>789</v>
      </c>
      <c r="G81" s="17" t="s">
        <v>790</v>
      </c>
      <c r="H81" s="27" t="str">
        <f t="shared" si="7"/>
        <v>示</v>
      </c>
      <c r="I81" s="15" t="str">
        <f t="shared" si="8"/>
        <v>shimeshimasu</v>
      </c>
      <c r="J81" s="17" t="str">
        <f t="shared" si="9"/>
        <v>shimeshimashita</v>
      </c>
      <c r="K81" s="29" t="str">
        <f t="shared" si="10"/>
        <v>shimeshimasen</v>
      </c>
      <c r="N81" s="1" t="str">
        <f t="shared" si="11"/>
        <v>示</v>
      </c>
      <c r="O81" s="32" t="b">
        <f t="shared" si="12"/>
        <v>1</v>
      </c>
    </row>
    <row r="82" spans="1:15" ht="19.95" customHeight="1">
      <c r="A82" s="14" t="s">
        <v>791</v>
      </c>
      <c r="B82" s="15" t="s">
        <v>792</v>
      </c>
      <c r="C82" s="31" t="s">
        <v>793</v>
      </c>
      <c r="D82" s="26" t="s">
        <v>794</v>
      </c>
      <c r="E82" s="14" t="s">
        <v>795</v>
      </c>
      <c r="F82" s="15" t="s">
        <v>796</v>
      </c>
      <c r="G82" s="17" t="s">
        <v>797</v>
      </c>
      <c r="H82" s="27" t="str">
        <f t="shared" si="7"/>
        <v>楽</v>
      </c>
      <c r="I82" s="15" t="str">
        <f t="shared" si="8"/>
        <v>tanoshimimasu</v>
      </c>
      <c r="J82" s="17" t="str">
        <f t="shared" si="9"/>
        <v>tanoshimimashita</v>
      </c>
      <c r="K82" s="29" t="str">
        <f t="shared" si="10"/>
        <v>tanoshimimasen</v>
      </c>
      <c r="N82" s="1" t="str">
        <f t="shared" si="11"/>
        <v>楽</v>
      </c>
      <c r="O82" s="32" t="b">
        <f t="shared" si="12"/>
        <v>1</v>
      </c>
    </row>
    <row r="83" spans="1:15" ht="19.95" customHeight="1">
      <c r="A83" s="14" t="s">
        <v>798</v>
      </c>
      <c r="B83" s="15" t="s">
        <v>799</v>
      </c>
      <c r="C83" s="31" t="s">
        <v>800</v>
      </c>
      <c r="D83" s="26" t="s">
        <v>801</v>
      </c>
      <c r="E83" s="14" t="s">
        <v>802</v>
      </c>
      <c r="F83" s="15" t="s">
        <v>803</v>
      </c>
      <c r="G83" s="17" t="s">
        <v>804</v>
      </c>
      <c r="H83" s="27" t="str">
        <f t="shared" si="7"/>
        <v>落</v>
      </c>
      <c r="I83" s="15" t="str">
        <f t="shared" si="8"/>
        <v>ochimasu</v>
      </c>
      <c r="J83" s="17" t="str">
        <f t="shared" si="9"/>
        <v>ochimashita</v>
      </c>
      <c r="K83" s="29" t="str">
        <f t="shared" si="10"/>
        <v>ochimasen</v>
      </c>
      <c r="N83" s="1" t="str">
        <f t="shared" si="11"/>
        <v>落</v>
      </c>
      <c r="O83" s="32" t="b">
        <f t="shared" si="12"/>
        <v>1</v>
      </c>
    </row>
    <row r="84" spans="1:15" ht="19.95" customHeight="1">
      <c r="A84" s="14" t="s">
        <v>805</v>
      </c>
      <c r="B84" s="15" t="s">
        <v>806</v>
      </c>
      <c r="C84" s="31" t="s">
        <v>807</v>
      </c>
      <c r="D84" s="26" t="s">
        <v>808</v>
      </c>
      <c r="E84" s="14" t="s">
        <v>809</v>
      </c>
      <c r="F84" s="15" t="s">
        <v>810</v>
      </c>
      <c r="G84" s="17" t="s">
        <v>811</v>
      </c>
      <c r="H84" s="27" t="str">
        <f t="shared" si="7"/>
        <v>勝</v>
      </c>
      <c r="I84" s="15" t="str">
        <f t="shared" si="8"/>
        <v>kachimasu</v>
      </c>
      <c r="J84" s="17" t="str">
        <f t="shared" si="9"/>
        <v>kachimashita</v>
      </c>
      <c r="K84" s="29" t="str">
        <f t="shared" si="10"/>
        <v>kachimasen</v>
      </c>
      <c r="N84" s="1" t="str">
        <f t="shared" si="11"/>
        <v>勝</v>
      </c>
      <c r="O84" s="32" t="b">
        <f t="shared" si="12"/>
        <v>1</v>
      </c>
    </row>
    <row r="85" spans="1:15" ht="19.95" customHeight="1">
      <c r="A85" s="14" t="s">
        <v>812</v>
      </c>
      <c r="B85" s="15" t="s">
        <v>813</v>
      </c>
      <c r="C85" s="31" t="s">
        <v>814</v>
      </c>
      <c r="D85" s="26" t="s">
        <v>815</v>
      </c>
      <c r="E85" s="14" t="s">
        <v>816</v>
      </c>
      <c r="F85" s="15" t="s">
        <v>817</v>
      </c>
      <c r="G85" s="17" t="s">
        <v>818</v>
      </c>
      <c r="H85" s="27" t="str">
        <f t="shared" si="7"/>
        <v>負</v>
      </c>
      <c r="I85" s="15" t="str">
        <f t="shared" si="8"/>
        <v>makemasu</v>
      </c>
      <c r="J85" s="17" t="str">
        <f t="shared" si="9"/>
        <v>makemashita</v>
      </c>
      <c r="K85" s="29" t="str">
        <f t="shared" si="10"/>
        <v>makemasen</v>
      </c>
      <c r="L85" t="s">
        <v>869</v>
      </c>
      <c r="M85" t="s">
        <v>870</v>
      </c>
      <c r="N85" s="1" t="str">
        <f t="shared" si="11"/>
        <v>負</v>
      </c>
      <c r="O85" s="32" t="b">
        <f t="shared" si="12"/>
        <v>1</v>
      </c>
    </row>
    <row r="86" spans="1:15" ht="19.95" customHeight="1">
      <c r="A86" s="14" t="s">
        <v>819</v>
      </c>
      <c r="B86" s="15" t="s">
        <v>820</v>
      </c>
      <c r="C86" s="31" t="s">
        <v>821</v>
      </c>
      <c r="D86" s="26" t="s">
        <v>822</v>
      </c>
      <c r="E86" s="14" t="s">
        <v>823</v>
      </c>
      <c r="F86" s="15" t="s">
        <v>824</v>
      </c>
      <c r="G86" s="17" t="s">
        <v>825</v>
      </c>
      <c r="H86" s="27" t="str">
        <f t="shared" si="7"/>
        <v>壊</v>
      </c>
      <c r="I86" s="15" t="str">
        <f t="shared" si="8"/>
        <v>kowashimasu</v>
      </c>
      <c r="J86" s="17" t="str">
        <f t="shared" si="9"/>
        <v>kowashimashita</v>
      </c>
      <c r="K86" s="29" t="str">
        <f t="shared" si="10"/>
        <v>kowashimasen</v>
      </c>
      <c r="N86" s="1" t="str">
        <f t="shared" si="11"/>
        <v>壊</v>
      </c>
      <c r="O86" s="32" t="b">
        <f t="shared" si="12"/>
        <v>1</v>
      </c>
    </row>
    <row r="87" spans="1:15" ht="19.95" customHeight="1">
      <c r="A87" s="14" t="s">
        <v>826</v>
      </c>
      <c r="B87" s="15" t="s">
        <v>827</v>
      </c>
      <c r="C87" s="31" t="s">
        <v>828</v>
      </c>
      <c r="D87" s="26" t="s">
        <v>829</v>
      </c>
      <c r="E87" s="14" t="s">
        <v>830</v>
      </c>
      <c r="F87" s="15" t="s">
        <v>831</v>
      </c>
      <c r="G87" s="17" t="s">
        <v>832</v>
      </c>
      <c r="H87" s="27" t="str">
        <f t="shared" si="7"/>
        <v>直</v>
      </c>
      <c r="I87" s="15" t="str">
        <f t="shared" si="8"/>
        <v>naoshimasu</v>
      </c>
      <c r="J87" s="17" t="str">
        <f t="shared" si="9"/>
        <v>naoshimashita</v>
      </c>
      <c r="K87" s="29" t="str">
        <f t="shared" si="10"/>
        <v>naoshimasen</v>
      </c>
      <c r="N87" s="1" t="str">
        <f t="shared" si="11"/>
        <v>直</v>
      </c>
      <c r="O87" s="32" t="b">
        <f t="shared" si="12"/>
        <v>1</v>
      </c>
    </row>
    <row r="88" spans="1:15" ht="19.95" customHeight="1">
      <c r="A88" s="14" t="s">
        <v>833</v>
      </c>
      <c r="B88" s="15" t="s">
        <v>834</v>
      </c>
      <c r="C88" s="31" t="s">
        <v>835</v>
      </c>
      <c r="D88" s="26" t="s">
        <v>836</v>
      </c>
      <c r="E88" s="14" t="s">
        <v>837</v>
      </c>
      <c r="F88" s="15" t="s">
        <v>838</v>
      </c>
      <c r="G88" s="17" t="s">
        <v>839</v>
      </c>
      <c r="H88" s="27" t="str">
        <f t="shared" si="7"/>
        <v>渡</v>
      </c>
      <c r="I88" s="15" t="str">
        <f t="shared" si="8"/>
        <v>watarimasu</v>
      </c>
      <c r="J88" s="17" t="str">
        <f t="shared" si="9"/>
        <v>watarimashita</v>
      </c>
      <c r="K88" s="29" t="str">
        <f t="shared" si="10"/>
        <v>watarimasen</v>
      </c>
      <c r="N88" s="1" t="str">
        <f t="shared" si="11"/>
        <v>渡</v>
      </c>
      <c r="O88" s="32" t="b">
        <f t="shared" si="12"/>
        <v>1</v>
      </c>
    </row>
    <row r="89" spans="1:15" ht="19.95" customHeight="1">
      <c r="A89" s="14" t="s">
        <v>840</v>
      </c>
      <c r="B89" s="15" t="s">
        <v>841</v>
      </c>
      <c r="C89" s="31" t="s">
        <v>842</v>
      </c>
      <c r="D89" s="26" t="s">
        <v>843</v>
      </c>
      <c r="E89" s="14" t="s">
        <v>844</v>
      </c>
      <c r="F89" s="15" t="s">
        <v>845</v>
      </c>
      <c r="G89" s="17" t="s">
        <v>846</v>
      </c>
      <c r="H89" s="27" t="str">
        <f t="shared" si="7"/>
        <v>変</v>
      </c>
      <c r="I89" s="15" t="str">
        <f t="shared" si="8"/>
        <v>kawarimasu</v>
      </c>
      <c r="J89" s="17" t="str">
        <f t="shared" si="9"/>
        <v>kawarimashita</v>
      </c>
      <c r="K89" s="29" t="str">
        <f t="shared" si="10"/>
        <v>kawarimasen</v>
      </c>
      <c r="N89" s="1" t="str">
        <f t="shared" si="11"/>
        <v>変</v>
      </c>
      <c r="O89" s="32" t="b">
        <f t="shared" si="12"/>
        <v>1</v>
      </c>
    </row>
    <row r="90" spans="1:15" ht="19.95" customHeight="1">
      <c r="A90" s="14" t="s">
        <v>847</v>
      </c>
      <c r="B90" s="15" t="s">
        <v>848</v>
      </c>
      <c r="C90" s="31" t="s">
        <v>849</v>
      </c>
      <c r="D90" s="26" t="s">
        <v>850</v>
      </c>
      <c r="E90" s="14" t="s">
        <v>851</v>
      </c>
      <c r="F90" s="15" t="s">
        <v>852</v>
      </c>
      <c r="G90" s="17" t="s">
        <v>853</v>
      </c>
      <c r="H90" s="27" t="str">
        <f t="shared" si="7"/>
        <v>送</v>
      </c>
      <c r="I90" s="15" t="str">
        <f t="shared" si="8"/>
        <v>okurimasu</v>
      </c>
      <c r="J90" s="17" t="str">
        <f t="shared" si="9"/>
        <v>okurimashita</v>
      </c>
      <c r="K90" s="29" t="str">
        <f t="shared" si="10"/>
        <v>okurimasen</v>
      </c>
      <c r="N90" s="1" t="str">
        <f t="shared" si="11"/>
        <v>送</v>
      </c>
      <c r="O90" s="32" t="b">
        <f t="shared" si="12"/>
        <v>1</v>
      </c>
    </row>
    <row r="91" spans="1:15" ht="19.95" customHeight="1">
      <c r="A91" s="34" t="s">
        <v>854</v>
      </c>
      <c r="B91" s="35" t="s">
        <v>855</v>
      </c>
      <c r="C91" s="36" t="s">
        <v>856</v>
      </c>
      <c r="D91" s="37" t="s">
        <v>857</v>
      </c>
      <c r="E91" s="34" t="s">
        <v>858</v>
      </c>
      <c r="F91" s="35" t="s">
        <v>859</v>
      </c>
      <c r="G91" s="38" t="s">
        <v>860</v>
      </c>
      <c r="H91" s="39" t="str">
        <f t="shared" si="7"/>
        <v>受</v>
      </c>
      <c r="I91" s="35" t="str">
        <f t="shared" si="8"/>
        <v>uketorimasu</v>
      </c>
      <c r="J91" s="38" t="str">
        <f t="shared" si="9"/>
        <v>uketorimashita</v>
      </c>
      <c r="K91" s="40" t="str">
        <f t="shared" si="10"/>
        <v>uketorimasen</v>
      </c>
      <c r="N91" s="1" t="str">
        <f t="shared" si="11"/>
        <v>受</v>
      </c>
      <c r="O91" s="32" t="b">
        <f t="shared" si="12"/>
        <v>1</v>
      </c>
    </row>
    <row r="92" spans="1:15" ht="23.15">
      <c r="A92" s="41" t="s">
        <v>1281</v>
      </c>
      <c r="B92" s="42" t="s">
        <v>1282</v>
      </c>
      <c r="C92" s="43" t="s">
        <v>1283</v>
      </c>
      <c r="D92" s="43" t="s">
        <v>1284</v>
      </c>
      <c r="E92" s="41" t="s">
        <v>1285</v>
      </c>
      <c r="F92" s="42" t="s">
        <v>1286</v>
      </c>
      <c r="G92" s="41" t="s">
        <v>1287</v>
      </c>
      <c r="H92" s="27" t="str">
        <f t="shared" si="7"/>
        <v>書</v>
      </c>
      <c r="I92" s="42" t="str">
        <f t="shared" si="8"/>
        <v>kakimasu</v>
      </c>
      <c r="J92" s="41" t="str">
        <f t="shared" si="9"/>
        <v>kakimashita</v>
      </c>
      <c r="K92" s="41" t="str">
        <f t="shared" si="10"/>
        <v>kakimasen</v>
      </c>
      <c r="N92" s="1" t="str">
        <f t="shared" si="11"/>
        <v>書</v>
      </c>
      <c r="O92" s="32" t="b">
        <f t="shared" si="12"/>
        <v>1</v>
      </c>
    </row>
    <row r="93" spans="1:15" ht="16.75">
      <c r="A93" s="41" t="s">
        <v>338</v>
      </c>
      <c r="B93" s="42" t="s">
        <v>339</v>
      </c>
      <c r="C93" s="45" t="s">
        <v>340</v>
      </c>
      <c r="D93" s="43" t="s">
        <v>341</v>
      </c>
      <c r="E93" s="41" t="s">
        <v>1296</v>
      </c>
      <c r="F93" s="42" t="s">
        <v>1295</v>
      </c>
      <c r="G93" s="41" t="s">
        <v>1294</v>
      </c>
      <c r="H93" s="43" t="str">
        <f t="shared" si="7"/>
        <v>着</v>
      </c>
      <c r="I93" s="42" t="str">
        <f t="shared" si="8"/>
        <v>kimasu</v>
      </c>
      <c r="J93" s="41" t="str">
        <f t="shared" si="9"/>
        <v>kimashita</v>
      </c>
      <c r="K93" s="41" t="str">
        <f t="shared" si="10"/>
        <v>kimasen</v>
      </c>
      <c r="N93" s="1" t="str">
        <f t="shared" si="11"/>
        <v>着</v>
      </c>
      <c r="O93" s="32" t="b">
        <f t="shared" si="12"/>
        <v>1</v>
      </c>
    </row>
    <row r="94" spans="1:15" ht="33.45">
      <c r="A94" s="46" t="s">
        <v>1298</v>
      </c>
      <c r="B94" s="15" t="s">
        <v>646</v>
      </c>
      <c r="C94" s="31" t="s">
        <v>1299</v>
      </c>
      <c r="D94" s="26" t="s">
        <v>648</v>
      </c>
      <c r="E94" s="14" t="s">
        <v>649</v>
      </c>
      <c r="F94" s="15" t="s">
        <v>650</v>
      </c>
      <c r="G94" s="17" t="s">
        <v>651</v>
      </c>
      <c r="H94" s="43" t="str">
        <f t="shared" si="13" ref="H94">MID(C94,1,1)</f>
        <v>起</v>
      </c>
      <c r="I94" s="42" t="str">
        <f t="shared" si="14" ref="I94">MID(E94,SEARCH(" ",E94,1)+1,100)</f>
        <v>okorimasu</v>
      </c>
      <c r="J94" s="41" t="str">
        <f t="shared" si="15" ref="J94">MID(F94,SEARCH(" ",F94,1)+1,100)</f>
        <v>okorimashita</v>
      </c>
      <c r="K94" s="41" t="str">
        <f t="shared" si="16" ref="K94">MID(G94,SEARCH(" ",G94,1)+1,100)</f>
        <v>okorimasen</v>
      </c>
      <c r="N94" s="1" t="str">
        <f t="shared" si="17" ref="N94">MID(G94,2,1)</f>
        <v>起</v>
      </c>
      <c r="O94" s="32" t="b">
        <f t="shared" si="18" ref="O94">N94=H94</f>
        <v>1</v>
      </c>
    </row>
  </sheetData>
  <autoFilter ref="A1:O94"/>
  <pageMargins left="0.7" right="0.7" top="0.75" bottom="0.75" header="0.3" footer="0.3"/>
  <pageSetup horizontalDpi="300" verticalDpi="3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73F396-1BB3-4198-811D-8714F7625965}">
  <dimension ref="A1:E91"/>
  <sheetViews>
    <sheetView workbookViewId="0" topLeftCell="A65">
      <selection pane="topLeft" activeCell="B2" sqref="B2:E91"/>
    </sheetView>
  </sheetViews>
  <sheetFormatPr defaultRowHeight="14.6"/>
  <cols>
    <col min="2" max="2" width="8.857142857142858" style="3"/>
    <col min="3" max="3" width="21.714285714285715" style="1" customWidth="1"/>
    <col min="4" max="4" width="17.142857142857142" style="1" customWidth="1"/>
  </cols>
  <sheetData>
    <row r="1" spans="1:5" s="22" customFormat="1" ht="14.6">
      <c r="A1" s="22" t="s">
        <v>1280</v>
      </c>
      <c r="B1" s="3" t="s">
        <v>244</v>
      </c>
      <c r="C1" s="1" t="s">
        <v>245</v>
      </c>
      <c r="D1" s="1" t="s">
        <v>1279</v>
      </c>
      <c r="E1" s="22" t="s">
        <v>242</v>
      </c>
    </row>
    <row r="2" spans="1:5" ht="14.6">
      <c r="A2" s="22" t="s">
        <v>871</v>
      </c>
      <c r="B2" s="3" t="s">
        <v>872</v>
      </c>
      <c r="C2" s="1" t="s">
        <v>873</v>
      </c>
      <c r="D2" s="1" t="s">
        <v>874</v>
      </c>
      <c r="E2" s="22" t="s">
        <v>875</v>
      </c>
    </row>
    <row r="3" spans="1:5" ht="14.6">
      <c r="A3" s="22" t="s">
        <v>876</v>
      </c>
      <c r="B3" s="3" t="s">
        <v>877</v>
      </c>
      <c r="C3" s="1" t="s">
        <v>878</v>
      </c>
      <c r="D3" s="1" t="s">
        <v>879</v>
      </c>
      <c r="E3" s="22" t="s">
        <v>880</v>
      </c>
    </row>
    <row r="4" spans="1:5" ht="14.6">
      <c r="A4" s="22" t="s">
        <v>881</v>
      </c>
      <c r="B4" s="3" t="s">
        <v>882</v>
      </c>
      <c r="C4" s="1" t="s">
        <v>883</v>
      </c>
      <c r="D4" s="1" t="s">
        <v>884</v>
      </c>
      <c r="E4" s="22" t="s">
        <v>885</v>
      </c>
    </row>
    <row r="5" spans="1:5" ht="14.6">
      <c r="A5" s="22" t="s">
        <v>886</v>
      </c>
      <c r="C5" s="1" t="s">
        <v>887</v>
      </c>
      <c r="D5" s="1" t="s">
        <v>888</v>
      </c>
      <c r="E5" s="22" t="s">
        <v>885</v>
      </c>
    </row>
    <row r="6" spans="1:5" ht="14.6">
      <c r="A6" s="22" t="s">
        <v>889</v>
      </c>
      <c r="C6" s="1" t="s">
        <v>890</v>
      </c>
      <c r="D6" s="1" t="s">
        <v>891</v>
      </c>
      <c r="E6" s="22" t="s">
        <v>892</v>
      </c>
    </row>
    <row r="7" spans="1:5" ht="14.6">
      <c r="A7" s="22" t="s">
        <v>893</v>
      </c>
      <c r="B7" s="3" t="s">
        <v>894</v>
      </c>
      <c r="C7" s="1" t="s">
        <v>895</v>
      </c>
      <c r="D7" s="1" t="s">
        <v>896</v>
      </c>
      <c r="E7" s="22" t="s">
        <v>897</v>
      </c>
    </row>
    <row r="8" spans="1:5" ht="14.6">
      <c r="A8" s="22" t="s">
        <v>898</v>
      </c>
      <c r="C8" s="1" t="s">
        <v>899</v>
      </c>
      <c r="D8" s="1" t="s">
        <v>900</v>
      </c>
      <c r="E8" s="22" t="s">
        <v>901</v>
      </c>
    </row>
    <row r="9" spans="1:5" ht="14.6">
      <c r="A9" s="22" t="s">
        <v>902</v>
      </c>
      <c r="B9" s="3" t="s">
        <v>903</v>
      </c>
      <c r="C9" s="1" t="s">
        <v>904</v>
      </c>
      <c r="D9" s="1" t="s">
        <v>905</v>
      </c>
      <c r="E9" s="22" t="s">
        <v>906</v>
      </c>
    </row>
    <row r="10" spans="1:5" ht="14.6">
      <c r="A10" s="22" t="s">
        <v>907</v>
      </c>
      <c r="C10" s="1" t="s">
        <v>908</v>
      </c>
      <c r="D10" s="1" t="s">
        <v>909</v>
      </c>
      <c r="E10" s="22" t="s">
        <v>906</v>
      </c>
    </row>
    <row r="11" spans="1:5" ht="14.6">
      <c r="A11" s="22" t="s">
        <v>910</v>
      </c>
      <c r="B11" s="3" t="s">
        <v>911</v>
      </c>
      <c r="C11" s="1" t="s">
        <v>912</v>
      </c>
      <c r="D11" s="1" t="s">
        <v>913</v>
      </c>
      <c r="E11" s="22" t="s">
        <v>914</v>
      </c>
    </row>
    <row r="12" spans="1:5" ht="14.6">
      <c r="A12" s="22" t="s">
        <v>915</v>
      </c>
      <c r="B12" s="3" t="s">
        <v>916</v>
      </c>
      <c r="C12" s="1" t="s">
        <v>917</v>
      </c>
      <c r="D12" s="1" t="s">
        <v>918</v>
      </c>
      <c r="E12" s="22" t="s">
        <v>919</v>
      </c>
    </row>
    <row r="13" spans="1:5" ht="14.6">
      <c r="A13" s="22" t="s">
        <v>920</v>
      </c>
      <c r="B13" s="3" t="s">
        <v>921</v>
      </c>
      <c r="C13" s="1" t="s">
        <v>922</v>
      </c>
      <c r="D13" s="1" t="s">
        <v>923</v>
      </c>
      <c r="E13" s="22" t="s">
        <v>924</v>
      </c>
    </row>
    <row r="14" spans="1:5" ht="14.6">
      <c r="A14" s="22" t="s">
        <v>925</v>
      </c>
      <c r="B14" s="3" t="s">
        <v>926</v>
      </c>
      <c r="C14" s="1" t="s">
        <v>927</v>
      </c>
      <c r="D14" s="1" t="s">
        <v>928</v>
      </c>
      <c r="E14" s="22" t="s">
        <v>929</v>
      </c>
    </row>
    <row r="15" spans="1:5" ht="14.6">
      <c r="A15" s="22" t="s">
        <v>930</v>
      </c>
      <c r="B15" s="3" t="s">
        <v>931</v>
      </c>
      <c r="C15" s="1" t="s">
        <v>932</v>
      </c>
      <c r="D15" s="1" t="s">
        <v>933</v>
      </c>
      <c r="E15" s="22" t="s">
        <v>934</v>
      </c>
    </row>
    <row r="16" spans="1:5" ht="14.6">
      <c r="A16" s="22" t="s">
        <v>935</v>
      </c>
      <c r="B16" s="3" t="s">
        <v>936</v>
      </c>
      <c r="C16" s="1" t="s">
        <v>937</v>
      </c>
      <c r="D16" s="1" t="s">
        <v>938</v>
      </c>
      <c r="E16" s="22" t="s">
        <v>939</v>
      </c>
    </row>
    <row r="17" spans="1:5" ht="14.6">
      <c r="A17" s="22" t="s">
        <v>940</v>
      </c>
      <c r="B17" s="3" t="s">
        <v>941</v>
      </c>
      <c r="C17" s="1" t="s">
        <v>942</v>
      </c>
      <c r="D17" s="1" t="s">
        <v>943</v>
      </c>
      <c r="E17" s="22" t="s">
        <v>944</v>
      </c>
    </row>
    <row r="18" spans="1:5" ht="14.6">
      <c r="A18" s="22" t="s">
        <v>945</v>
      </c>
      <c r="C18" s="1" t="s">
        <v>946</v>
      </c>
      <c r="D18" s="1" t="s">
        <v>947</v>
      </c>
      <c r="E18" s="22" t="s">
        <v>944</v>
      </c>
    </row>
    <row r="19" spans="1:5" ht="14.6">
      <c r="A19" s="22" t="s">
        <v>948</v>
      </c>
      <c r="B19" s="3" t="s">
        <v>949</v>
      </c>
      <c r="C19" s="1" t="s">
        <v>950</v>
      </c>
      <c r="D19" s="1" t="s">
        <v>951</v>
      </c>
      <c r="E19" s="22" t="s">
        <v>952</v>
      </c>
    </row>
    <row r="20" spans="1:5" ht="14.6">
      <c r="A20" s="22" t="s">
        <v>953</v>
      </c>
      <c r="C20" s="1" t="s">
        <v>954</v>
      </c>
      <c r="D20" s="1" t="s">
        <v>955</v>
      </c>
      <c r="E20" s="22" t="s">
        <v>952</v>
      </c>
    </row>
    <row r="21" spans="1:5" ht="14.6">
      <c r="A21" s="22" t="s">
        <v>956</v>
      </c>
      <c r="B21" s="3" t="s">
        <v>957</v>
      </c>
      <c r="C21" s="1" t="s">
        <v>958</v>
      </c>
      <c r="D21" s="1" t="s">
        <v>959</v>
      </c>
      <c r="E21" s="22" t="s">
        <v>960</v>
      </c>
    </row>
    <row r="22" spans="1:5" ht="14.6">
      <c r="A22" s="22" t="s">
        <v>961</v>
      </c>
      <c r="B22" s="3" t="s">
        <v>962</v>
      </c>
      <c r="C22" s="1" t="s">
        <v>963</v>
      </c>
      <c r="D22" s="1" t="s">
        <v>964</v>
      </c>
      <c r="E22" s="22" t="s">
        <v>965</v>
      </c>
    </row>
    <row r="23" spans="1:5" ht="14.6">
      <c r="A23" s="22" t="s">
        <v>966</v>
      </c>
      <c r="C23" s="1" t="s">
        <v>967</v>
      </c>
      <c r="D23" s="1" t="s">
        <v>968</v>
      </c>
      <c r="E23" s="22" t="s">
        <v>969</v>
      </c>
    </row>
    <row r="24" spans="1:5" ht="14.6">
      <c r="A24" s="22" t="s">
        <v>970</v>
      </c>
      <c r="B24" s="3" t="s">
        <v>971</v>
      </c>
      <c r="C24" s="1" t="s">
        <v>972</v>
      </c>
      <c r="D24" s="1" t="s">
        <v>973</v>
      </c>
      <c r="E24" s="22" t="s">
        <v>974</v>
      </c>
    </row>
    <row r="25" spans="1:5" ht="14.6">
      <c r="A25" s="22" t="s">
        <v>975</v>
      </c>
      <c r="B25" s="3" t="s">
        <v>976</v>
      </c>
      <c r="C25" s="1" t="s">
        <v>977</v>
      </c>
      <c r="D25" s="1" t="s">
        <v>978</v>
      </c>
      <c r="E25" s="22" t="s">
        <v>979</v>
      </c>
    </row>
    <row r="26" spans="1:5" ht="14.6">
      <c r="A26" s="22" t="s">
        <v>980</v>
      </c>
      <c r="B26" s="3" t="s">
        <v>209</v>
      </c>
      <c r="C26" s="1" t="s">
        <v>981</v>
      </c>
      <c r="D26" s="1" t="s">
        <v>210</v>
      </c>
      <c r="E26" s="22" t="s">
        <v>982</v>
      </c>
    </row>
    <row r="27" spans="1:5" ht="14.6">
      <c r="A27" s="22" t="s">
        <v>983</v>
      </c>
      <c r="B27" s="3" t="s">
        <v>984</v>
      </c>
      <c r="C27" s="1" t="s">
        <v>985</v>
      </c>
      <c r="D27" s="1" t="s">
        <v>986</v>
      </c>
      <c r="E27" s="22" t="s">
        <v>987</v>
      </c>
    </row>
    <row r="28" spans="1:5" ht="14.6">
      <c r="A28" s="22" t="s">
        <v>988</v>
      </c>
      <c r="B28" s="3" t="s">
        <v>140</v>
      </c>
      <c r="C28" s="1" t="s">
        <v>989</v>
      </c>
      <c r="D28" s="1" t="s">
        <v>141</v>
      </c>
      <c r="E28" s="22" t="s">
        <v>990</v>
      </c>
    </row>
    <row r="29" spans="1:5" ht="14.6">
      <c r="A29" s="22" t="s">
        <v>991</v>
      </c>
      <c r="C29" s="1" t="s">
        <v>992</v>
      </c>
      <c r="D29" s="1" t="s">
        <v>993</v>
      </c>
      <c r="E29" s="22" t="s">
        <v>994</v>
      </c>
    </row>
    <row r="30" spans="1:5" ht="14.6">
      <c r="A30" s="22" t="s">
        <v>995</v>
      </c>
      <c r="C30" s="1" t="s">
        <v>996</v>
      </c>
      <c r="D30" s="1" t="s">
        <v>997</v>
      </c>
      <c r="E30" s="22" t="s">
        <v>998</v>
      </c>
    </row>
    <row r="31" spans="1:5" ht="14.6">
      <c r="A31" s="22" t="s">
        <v>999</v>
      </c>
      <c r="B31" s="3" t="s">
        <v>1000</v>
      </c>
      <c r="C31" s="1" t="s">
        <v>1001</v>
      </c>
      <c r="D31" s="1" t="s">
        <v>1002</v>
      </c>
      <c r="E31" s="22" t="s">
        <v>1003</v>
      </c>
    </row>
    <row r="32" spans="1:5" ht="14.6">
      <c r="A32" s="22" t="s">
        <v>1004</v>
      </c>
      <c r="B32" s="3" t="s">
        <v>1005</v>
      </c>
      <c r="C32" s="1" t="s">
        <v>1006</v>
      </c>
      <c r="D32" s="1" t="s">
        <v>1007</v>
      </c>
      <c r="E32" s="22" t="s">
        <v>1008</v>
      </c>
    </row>
    <row r="33" spans="1:5" ht="14.6">
      <c r="A33" s="22" t="s">
        <v>1009</v>
      </c>
      <c r="C33" s="1" t="s">
        <v>1010</v>
      </c>
      <c r="D33" s="1" t="s">
        <v>1011</v>
      </c>
      <c r="E33" s="22" t="s">
        <v>1012</v>
      </c>
    </row>
    <row r="34" spans="1:5" ht="14.6">
      <c r="A34" s="22" t="s">
        <v>1013</v>
      </c>
      <c r="B34" s="3" t="s">
        <v>1014</v>
      </c>
      <c r="C34" s="1" t="s">
        <v>1015</v>
      </c>
      <c r="D34" s="1" t="s">
        <v>1016</v>
      </c>
      <c r="E34" s="22" t="s">
        <v>1017</v>
      </c>
    </row>
    <row r="35" spans="1:5" ht="14.6">
      <c r="A35" s="22" t="s">
        <v>1018</v>
      </c>
      <c r="B35" s="3" t="s">
        <v>1019</v>
      </c>
      <c r="C35" s="1" t="s">
        <v>1020</v>
      </c>
      <c r="D35" s="1" t="s">
        <v>1021</v>
      </c>
      <c r="E35" s="22" t="s">
        <v>1022</v>
      </c>
    </row>
    <row r="36" spans="1:5" ht="14.6">
      <c r="A36" s="22" t="s">
        <v>1023</v>
      </c>
      <c r="B36" s="3" t="s">
        <v>1024</v>
      </c>
      <c r="C36" s="1" t="s">
        <v>1025</v>
      </c>
      <c r="D36" s="1" t="s">
        <v>1026</v>
      </c>
      <c r="E36" s="22" t="s">
        <v>1027</v>
      </c>
    </row>
    <row r="37" spans="1:5" ht="14.6">
      <c r="A37" s="22" t="s">
        <v>1028</v>
      </c>
      <c r="B37" s="3" t="s">
        <v>1029</v>
      </c>
      <c r="C37" s="1" t="s">
        <v>1030</v>
      </c>
      <c r="D37" s="1" t="s">
        <v>1031</v>
      </c>
      <c r="E37" s="22" t="s">
        <v>1032</v>
      </c>
    </row>
    <row r="38" spans="1:5" ht="14.6">
      <c r="A38" s="22" t="s">
        <v>1033</v>
      </c>
      <c r="B38" s="3" t="s">
        <v>1034</v>
      </c>
      <c r="C38" s="1" t="s">
        <v>1035</v>
      </c>
      <c r="D38" s="1" t="s">
        <v>1036</v>
      </c>
      <c r="E38" s="22" t="s">
        <v>1037</v>
      </c>
    </row>
    <row r="39" spans="1:5" ht="14.6">
      <c r="A39" s="22" t="s">
        <v>1038</v>
      </c>
      <c r="C39" s="1" t="s">
        <v>1039</v>
      </c>
      <c r="D39" s="1" t="s">
        <v>1040</v>
      </c>
      <c r="E39" s="22" t="s">
        <v>1041</v>
      </c>
    </row>
    <row r="40" spans="1:5" ht="14.6">
      <c r="A40" s="22" t="s">
        <v>1042</v>
      </c>
      <c r="B40" s="3" t="s">
        <v>1043</v>
      </c>
      <c r="C40" s="1" t="s">
        <v>1044</v>
      </c>
      <c r="D40" s="1" t="s">
        <v>1045</v>
      </c>
      <c r="E40" s="22" t="s">
        <v>1046</v>
      </c>
    </row>
    <row r="41" spans="1:5" ht="14.6">
      <c r="A41" s="22" t="s">
        <v>1047</v>
      </c>
      <c r="C41" s="1" t="s">
        <v>1048</v>
      </c>
      <c r="D41" s="1" t="s">
        <v>1049</v>
      </c>
      <c r="E41" s="22" t="s">
        <v>1050</v>
      </c>
    </row>
    <row r="42" spans="1:5" ht="14.6">
      <c r="A42" s="22" t="s">
        <v>1051</v>
      </c>
      <c r="B42" s="3" t="s">
        <v>1052</v>
      </c>
      <c r="C42" s="1" t="s">
        <v>1053</v>
      </c>
      <c r="D42" s="1" t="s">
        <v>1054</v>
      </c>
      <c r="E42" s="22" t="s">
        <v>1055</v>
      </c>
    </row>
    <row r="43" spans="1:5" ht="14.6">
      <c r="A43" s="22" t="s">
        <v>1056</v>
      </c>
      <c r="B43" s="3" t="s">
        <v>1057</v>
      </c>
      <c r="C43" s="1" t="s">
        <v>1058</v>
      </c>
      <c r="D43" s="1" t="s">
        <v>1059</v>
      </c>
      <c r="E43" s="22" t="s">
        <v>1060</v>
      </c>
    </row>
    <row r="44" spans="1:5" ht="14.6">
      <c r="A44" s="22" t="s">
        <v>1061</v>
      </c>
      <c r="B44" s="3" t="s">
        <v>1062</v>
      </c>
      <c r="C44" s="1" t="s">
        <v>1063</v>
      </c>
      <c r="D44" s="1" t="s">
        <v>1064</v>
      </c>
      <c r="E44" s="22" t="s">
        <v>1065</v>
      </c>
    </row>
    <row r="45" spans="1:5" ht="14.6">
      <c r="A45" s="22" t="s">
        <v>1066</v>
      </c>
      <c r="C45" s="1" t="s">
        <v>1067</v>
      </c>
      <c r="D45" s="1" t="s">
        <v>1068</v>
      </c>
      <c r="E45" s="22" t="s">
        <v>1069</v>
      </c>
    </row>
    <row r="46" spans="1:5" ht="14.6">
      <c r="A46" s="22" t="s">
        <v>1070</v>
      </c>
      <c r="C46" s="1" t="s">
        <v>1071</v>
      </c>
      <c r="D46" s="1" t="s">
        <v>1072</v>
      </c>
      <c r="E46" s="22" t="s">
        <v>1073</v>
      </c>
    </row>
    <row r="47" spans="1:5" ht="14.6">
      <c r="A47" s="22" t="s">
        <v>1074</v>
      </c>
      <c r="B47" s="3" t="s">
        <v>1075</v>
      </c>
      <c r="C47" s="1" t="s">
        <v>1076</v>
      </c>
      <c r="D47" s="1" t="s">
        <v>1077</v>
      </c>
      <c r="E47" s="22" t="s">
        <v>1078</v>
      </c>
    </row>
    <row r="48" spans="1:5" ht="14.6">
      <c r="A48" s="22" t="s">
        <v>1079</v>
      </c>
      <c r="C48" s="1" t="s">
        <v>1080</v>
      </c>
      <c r="D48" s="1" t="s">
        <v>1081</v>
      </c>
      <c r="E48" s="22" t="s">
        <v>1082</v>
      </c>
    </row>
    <row r="49" spans="1:5" ht="14.6">
      <c r="A49" s="22" t="s">
        <v>1083</v>
      </c>
      <c r="B49" s="3" t="s">
        <v>1084</v>
      </c>
      <c r="C49" s="1" t="s">
        <v>1085</v>
      </c>
      <c r="D49" s="1" t="s">
        <v>1086</v>
      </c>
      <c r="E49" s="22" t="s">
        <v>1087</v>
      </c>
    </row>
    <row r="50" spans="1:5" ht="14.6">
      <c r="A50" s="22" t="s">
        <v>1088</v>
      </c>
      <c r="B50" s="3" t="s">
        <v>1089</v>
      </c>
      <c r="C50" s="1" t="s">
        <v>1090</v>
      </c>
      <c r="D50" s="1" t="s">
        <v>1091</v>
      </c>
      <c r="E50" s="22" t="s">
        <v>1092</v>
      </c>
    </row>
    <row r="51" spans="1:5" ht="14.6">
      <c r="A51" s="22" t="s">
        <v>1093</v>
      </c>
      <c r="B51" s="3" t="s">
        <v>1094</v>
      </c>
      <c r="C51" s="1" t="s">
        <v>1095</v>
      </c>
      <c r="D51" s="1" t="s">
        <v>1096</v>
      </c>
      <c r="E51" s="22" t="s">
        <v>1097</v>
      </c>
    </row>
    <row r="52" spans="1:5" ht="14.6">
      <c r="A52" s="22" t="s">
        <v>1098</v>
      </c>
      <c r="B52" s="3" t="s">
        <v>164</v>
      </c>
      <c r="C52" s="1" t="s">
        <v>1099</v>
      </c>
      <c r="D52" s="1" t="s">
        <v>165</v>
      </c>
      <c r="E52" s="22" t="s">
        <v>1100</v>
      </c>
    </row>
    <row r="53" spans="1:5" ht="14.6">
      <c r="A53" s="22" t="s">
        <v>1101</v>
      </c>
      <c r="B53" s="3" t="s">
        <v>1102</v>
      </c>
      <c r="C53" s="1" t="s">
        <v>1103</v>
      </c>
      <c r="D53" s="1" t="s">
        <v>1104</v>
      </c>
      <c r="E53" s="22" t="s">
        <v>1105</v>
      </c>
    </row>
    <row r="54" spans="1:5" ht="14.6">
      <c r="A54" s="22" t="s">
        <v>1106</v>
      </c>
      <c r="B54" s="3" t="s">
        <v>1107</v>
      </c>
      <c r="C54" s="1" t="s">
        <v>1108</v>
      </c>
      <c r="D54" s="1" t="s">
        <v>1109</v>
      </c>
      <c r="E54" s="22" t="s">
        <v>1110</v>
      </c>
    </row>
    <row r="55" spans="1:5" ht="14.6">
      <c r="A55" s="22" t="s">
        <v>1111</v>
      </c>
      <c r="B55" s="3" t="s">
        <v>1112</v>
      </c>
      <c r="C55" s="1" t="s">
        <v>1113</v>
      </c>
      <c r="D55" s="1" t="s">
        <v>1114</v>
      </c>
      <c r="E55" s="22" t="s">
        <v>1115</v>
      </c>
    </row>
    <row r="56" spans="1:5" ht="14.6">
      <c r="A56" s="22" t="s">
        <v>1116</v>
      </c>
      <c r="B56" s="3" t="s">
        <v>1117</v>
      </c>
      <c r="C56" s="1" t="s">
        <v>1118</v>
      </c>
      <c r="D56" s="1" t="s">
        <v>1119</v>
      </c>
      <c r="E56" s="22" t="s">
        <v>1120</v>
      </c>
    </row>
    <row r="57" spans="1:5" ht="14.6">
      <c r="A57" s="22" t="s">
        <v>1121</v>
      </c>
      <c r="C57" s="1" t="s">
        <v>1122</v>
      </c>
      <c r="D57" s="1" t="s">
        <v>1123</v>
      </c>
      <c r="E57" s="22" t="s">
        <v>1124</v>
      </c>
    </row>
    <row r="58" spans="1:5" ht="14.6">
      <c r="A58" s="22" t="s">
        <v>1125</v>
      </c>
      <c r="B58" s="3" t="s">
        <v>1126</v>
      </c>
      <c r="C58" s="1" t="s">
        <v>1127</v>
      </c>
      <c r="D58" s="1" t="s">
        <v>1128</v>
      </c>
      <c r="E58" s="22" t="s">
        <v>1129</v>
      </c>
    </row>
    <row r="59" spans="1:5" ht="14.6">
      <c r="A59" s="22" t="s">
        <v>1130</v>
      </c>
      <c r="B59" s="3" t="s">
        <v>1131</v>
      </c>
      <c r="C59" s="1" t="s">
        <v>1132</v>
      </c>
      <c r="D59" s="1" t="s">
        <v>1133</v>
      </c>
      <c r="E59" s="22" t="s">
        <v>1134</v>
      </c>
    </row>
    <row r="60" spans="1:5" ht="14.6">
      <c r="A60" s="22" t="s">
        <v>1135</v>
      </c>
      <c r="B60" s="3" t="s">
        <v>1136</v>
      </c>
      <c r="C60" s="1" t="s">
        <v>1137</v>
      </c>
      <c r="D60" s="1" t="s">
        <v>1138</v>
      </c>
      <c r="E60" s="22" t="s">
        <v>1139</v>
      </c>
    </row>
    <row r="61" spans="1:5" ht="14.6">
      <c r="A61" s="22" t="s">
        <v>1140</v>
      </c>
      <c r="C61" s="1" t="s">
        <v>1141</v>
      </c>
      <c r="D61" s="1" t="s">
        <v>1142</v>
      </c>
      <c r="E61" s="22" t="s">
        <v>1143</v>
      </c>
    </row>
    <row r="62" spans="1:5" ht="14.6">
      <c r="A62" s="22" t="s">
        <v>1144</v>
      </c>
      <c r="C62" s="1" t="s">
        <v>1145</v>
      </c>
      <c r="D62" s="1" t="s">
        <v>1146</v>
      </c>
      <c r="E62" s="22" t="s">
        <v>1147</v>
      </c>
    </row>
    <row r="63" spans="1:5" ht="14.6">
      <c r="A63" s="22" t="s">
        <v>1148</v>
      </c>
      <c r="C63" s="1" t="s">
        <v>1149</v>
      </c>
      <c r="D63" s="1" t="s">
        <v>1150</v>
      </c>
      <c r="E63" s="22" t="s">
        <v>1151</v>
      </c>
    </row>
    <row r="64" spans="1:5" ht="14.6">
      <c r="A64" s="22" t="s">
        <v>1152</v>
      </c>
      <c r="C64" s="1" t="s">
        <v>1153</v>
      </c>
      <c r="D64" s="1" t="s">
        <v>1154</v>
      </c>
      <c r="E64" s="22" t="s">
        <v>1155</v>
      </c>
    </row>
    <row r="65" spans="1:5" ht="14.6">
      <c r="A65" s="22" t="s">
        <v>1156</v>
      </c>
      <c r="C65" s="1" t="s">
        <v>1157</v>
      </c>
      <c r="D65" s="1" t="s">
        <v>1158</v>
      </c>
      <c r="E65" s="22" t="s">
        <v>1159</v>
      </c>
    </row>
    <row r="66" spans="1:5" ht="14.6">
      <c r="A66" s="22" t="s">
        <v>1160</v>
      </c>
      <c r="B66" s="3" t="s">
        <v>1161</v>
      </c>
      <c r="C66" s="1" t="s">
        <v>1162</v>
      </c>
      <c r="D66" s="1" t="s">
        <v>1163</v>
      </c>
      <c r="E66" s="22" t="s">
        <v>1164</v>
      </c>
    </row>
    <row r="67" spans="1:5" ht="14.6">
      <c r="A67" s="22" t="s">
        <v>1165</v>
      </c>
      <c r="C67" s="1" t="s">
        <v>1166</v>
      </c>
      <c r="D67" s="1" t="s">
        <v>1167</v>
      </c>
      <c r="E67" s="22" t="s">
        <v>1168</v>
      </c>
    </row>
    <row r="68" spans="1:5" ht="14.6">
      <c r="A68" s="22" t="s">
        <v>1169</v>
      </c>
      <c r="B68" s="3" t="s">
        <v>1170</v>
      </c>
      <c r="C68" s="1" t="s">
        <v>1171</v>
      </c>
      <c r="D68" s="1" t="s">
        <v>1172</v>
      </c>
      <c r="E68" s="22" t="s">
        <v>1173</v>
      </c>
    </row>
    <row r="69" spans="1:5" ht="14.6">
      <c r="A69" s="22" t="s">
        <v>1174</v>
      </c>
      <c r="B69" s="3" t="s">
        <v>1175</v>
      </c>
      <c r="C69" s="1" t="s">
        <v>1176</v>
      </c>
      <c r="D69" s="1" t="s">
        <v>1177</v>
      </c>
      <c r="E69" s="22" t="s">
        <v>1178</v>
      </c>
    </row>
    <row r="70" spans="1:5" ht="14.6">
      <c r="A70" s="22" t="s">
        <v>1179</v>
      </c>
      <c r="B70" s="3" t="s">
        <v>1180</v>
      </c>
      <c r="C70" s="1" t="s">
        <v>1181</v>
      </c>
      <c r="D70" s="1" t="s">
        <v>1182</v>
      </c>
      <c r="E70" s="22" t="s">
        <v>1183</v>
      </c>
    </row>
    <row r="71" spans="1:5" ht="14.6">
      <c r="A71" s="22" t="s">
        <v>1184</v>
      </c>
      <c r="B71" s="3" t="s">
        <v>1185</v>
      </c>
      <c r="C71" s="1" t="s">
        <v>1186</v>
      </c>
      <c r="D71" s="1" t="s">
        <v>1187</v>
      </c>
      <c r="E71" s="22" t="s">
        <v>1188</v>
      </c>
    </row>
    <row r="72" spans="1:5" ht="14.6">
      <c r="A72" s="22" t="s">
        <v>1189</v>
      </c>
      <c r="C72" s="1" t="s">
        <v>1190</v>
      </c>
      <c r="D72" s="1" t="s">
        <v>1191</v>
      </c>
      <c r="E72" s="22" t="s">
        <v>1192</v>
      </c>
    </row>
    <row r="73" spans="1:5" ht="14.6">
      <c r="A73" s="22" t="s">
        <v>1193</v>
      </c>
      <c r="C73" s="1" t="s">
        <v>1194</v>
      </c>
      <c r="D73" s="1" t="s">
        <v>1195</v>
      </c>
      <c r="E73" s="22" t="s">
        <v>1196</v>
      </c>
    </row>
    <row r="74" spans="1:5" ht="14.6">
      <c r="A74" s="22" t="s">
        <v>1197</v>
      </c>
      <c r="B74" s="3" t="s">
        <v>1198</v>
      </c>
      <c r="C74" s="1" t="s">
        <v>1199</v>
      </c>
      <c r="D74" s="1" t="s">
        <v>1200</v>
      </c>
      <c r="E74" s="22" t="s">
        <v>1201</v>
      </c>
    </row>
    <row r="75" spans="1:5" ht="14.6">
      <c r="A75" s="22" t="s">
        <v>1202</v>
      </c>
      <c r="B75" s="3" t="s">
        <v>1203</v>
      </c>
      <c r="C75" s="1" t="s">
        <v>1204</v>
      </c>
      <c r="D75" s="1" t="s">
        <v>1205</v>
      </c>
      <c r="E75" s="22" t="s">
        <v>1206</v>
      </c>
    </row>
    <row r="76" spans="1:5" ht="14.6">
      <c r="A76" s="22" t="s">
        <v>1207</v>
      </c>
      <c r="C76" s="1" t="s">
        <v>1208</v>
      </c>
      <c r="D76" s="1" t="s">
        <v>1209</v>
      </c>
      <c r="E76" s="22" t="s">
        <v>1210</v>
      </c>
    </row>
    <row r="77" spans="1:5" ht="14.6">
      <c r="A77" s="22" t="s">
        <v>1211</v>
      </c>
      <c r="C77" s="1" t="s">
        <v>1212</v>
      </c>
      <c r="D77" s="1" t="s">
        <v>1213</v>
      </c>
      <c r="E77" s="22" t="s">
        <v>1214</v>
      </c>
    </row>
    <row r="78" spans="1:5" ht="14.6">
      <c r="A78" s="22" t="s">
        <v>1215</v>
      </c>
      <c r="C78" s="1" t="s">
        <v>1216</v>
      </c>
      <c r="D78" s="1" t="s">
        <v>1217</v>
      </c>
      <c r="E78" s="22" t="s">
        <v>1218</v>
      </c>
    </row>
    <row r="79" spans="1:5" ht="14.6">
      <c r="A79" s="22" t="s">
        <v>1219</v>
      </c>
      <c r="C79" s="1" t="s">
        <v>1220</v>
      </c>
      <c r="D79" s="1" t="s">
        <v>1221</v>
      </c>
      <c r="E79" s="22" t="s">
        <v>1222</v>
      </c>
    </row>
    <row r="80" spans="1:5" ht="14.6">
      <c r="A80" s="22" t="s">
        <v>1223</v>
      </c>
      <c r="C80" s="1" t="s">
        <v>1224</v>
      </c>
      <c r="D80" s="1" t="s">
        <v>1225</v>
      </c>
      <c r="E80" s="22" t="s">
        <v>1226</v>
      </c>
    </row>
    <row r="81" spans="1:5" ht="14.6">
      <c r="A81" s="22" t="s">
        <v>1227</v>
      </c>
      <c r="C81" s="1" t="s">
        <v>1228</v>
      </c>
      <c r="D81" s="1" t="s">
        <v>1229</v>
      </c>
      <c r="E81" s="22" t="s">
        <v>1230</v>
      </c>
    </row>
    <row r="82" spans="1:5" ht="14.6">
      <c r="A82" s="22" t="s">
        <v>1231</v>
      </c>
      <c r="C82" s="1" t="s">
        <v>1232</v>
      </c>
      <c r="D82" s="1" t="s">
        <v>1233</v>
      </c>
      <c r="E82" s="22" t="s">
        <v>1234</v>
      </c>
    </row>
    <row r="83" spans="1:5" ht="14.6">
      <c r="A83" s="22" t="s">
        <v>1235</v>
      </c>
      <c r="B83" s="3" t="s">
        <v>1236</v>
      </c>
      <c r="C83" s="1" t="s">
        <v>1237</v>
      </c>
      <c r="D83" s="1" t="s">
        <v>1238</v>
      </c>
      <c r="E83" s="22" t="s">
        <v>1239</v>
      </c>
    </row>
    <row r="84" spans="1:5" ht="14.6">
      <c r="A84" s="22" t="s">
        <v>1240</v>
      </c>
      <c r="B84" s="3" t="s">
        <v>1241</v>
      </c>
      <c r="C84" s="1" t="s">
        <v>1242</v>
      </c>
      <c r="D84" s="1" t="s">
        <v>1243</v>
      </c>
      <c r="E84" s="22" t="s">
        <v>1244</v>
      </c>
    </row>
    <row r="85" spans="1:5" ht="14.6">
      <c r="A85" s="22" t="s">
        <v>1245</v>
      </c>
      <c r="B85" s="3" t="s">
        <v>1246</v>
      </c>
      <c r="C85" s="1" t="s">
        <v>1247</v>
      </c>
      <c r="D85" s="1" t="s">
        <v>1248</v>
      </c>
      <c r="E85" s="22" t="s">
        <v>1249</v>
      </c>
    </row>
    <row r="86" spans="1:5" ht="14.6">
      <c r="A86" s="22" t="s">
        <v>1250</v>
      </c>
      <c r="C86" s="1" t="s">
        <v>1251</v>
      </c>
      <c r="D86" s="1" t="s">
        <v>1252</v>
      </c>
      <c r="E86" s="22" t="s">
        <v>1253</v>
      </c>
    </row>
    <row r="87" spans="1:5" ht="14.6">
      <c r="A87" s="22" t="s">
        <v>1254</v>
      </c>
      <c r="B87" s="3" t="s">
        <v>1255</v>
      </c>
      <c r="C87" s="1" t="s">
        <v>1256</v>
      </c>
      <c r="D87" s="1" t="s">
        <v>1257</v>
      </c>
      <c r="E87" s="22" t="s">
        <v>1258</v>
      </c>
    </row>
    <row r="88" spans="1:5" ht="14.6">
      <c r="A88" s="22" t="s">
        <v>1259</v>
      </c>
      <c r="B88" s="3" t="s">
        <v>1260</v>
      </c>
      <c r="C88" s="1" t="s">
        <v>1261</v>
      </c>
      <c r="D88" s="1" t="s">
        <v>1262</v>
      </c>
      <c r="E88" s="22" t="s">
        <v>1263</v>
      </c>
    </row>
    <row r="89" spans="1:5" ht="14.6">
      <c r="A89" s="22" t="s">
        <v>1264</v>
      </c>
      <c r="B89" s="3" t="s">
        <v>1265</v>
      </c>
      <c r="C89" s="1" t="s">
        <v>1266</v>
      </c>
      <c r="D89" s="1" t="s">
        <v>1267</v>
      </c>
      <c r="E89" s="22" t="s">
        <v>1268</v>
      </c>
    </row>
    <row r="90" spans="1:5" ht="14.6">
      <c r="A90" s="22" t="s">
        <v>1269</v>
      </c>
      <c r="B90" s="3" t="s">
        <v>1270</v>
      </c>
      <c r="C90" s="1" t="s">
        <v>1271</v>
      </c>
      <c r="D90" s="1" t="s">
        <v>1272</v>
      </c>
      <c r="E90" s="22" t="s">
        <v>1273</v>
      </c>
    </row>
    <row r="91" spans="1:5" ht="14.6">
      <c r="A91" s="22" t="s">
        <v>1274</v>
      </c>
      <c r="B91" s="3" t="s">
        <v>1275</v>
      </c>
      <c r="C91" s="1" t="s">
        <v>1276</v>
      </c>
      <c r="D91" s="1" t="s">
        <v>1277</v>
      </c>
      <c r="E91" s="22" t="s">
        <v>1278</v>
      </c>
    </row>
  </sheetData>
  <pageMargins left="0.7" right="0.7" top="0.75" bottom="0.75" header="0.3" footer="0.3"/>
  <pageSetup horizontalDpi="300" verticalDpi="3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Arkusz1</vt:lpstr>
      <vt:lpstr>Arkusz2</vt:lpstr>
      <vt:lpstr>verbs</vt:lpstr>
      <vt:lpstr>nouns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Ładyszkowski</dc:creator>
  <cp:keywords/>
  <dc:description/>
  <cp:lastModifiedBy>Komputer</cp:lastModifiedBy>
  <dcterms:created xsi:type="dcterms:W3CDTF">2022-05-08T18:54:44Z</dcterms:created>
  <dcterms:modified xsi:type="dcterms:W3CDTF">2022-06-29T00:44:03Z</dcterms:modified>
  <cp:category/>
</cp:coreProperties>
</file>