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PresentTime\SimpleJoy\"/>
    </mc:Choice>
  </mc:AlternateContent>
  <bookViews>
    <workbookView xWindow="0" yWindow="0" windowWidth="28800" windowHeight="12435"/>
  </bookViews>
  <sheets>
    <sheet name="Sheet1" sheetId="1" r:id="rId1"/>
  </sheets>
  <definedNames>
    <definedName name="SimpleJoyTx" localSheetId="0">Sheet1!$A$1:$J$35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G5" i="1"/>
  <c r="G6" i="1"/>
  <c r="G7" i="1"/>
  <c r="G8" i="1"/>
  <c r="G9" i="1"/>
  <c r="G3" i="1"/>
  <c r="G2" i="1"/>
</calcChain>
</file>

<file path=xl/connections.xml><?xml version="1.0" encoding="utf-8"?>
<connections xmlns="http://schemas.openxmlformats.org/spreadsheetml/2006/main">
  <connection id="1" name="SimpleJoyTx" type="6" refreshedVersion="5" background="1" saveData="1">
    <textPr codePage="866" sourceFile="D:\Nute\PresentTime\SimpleJoy\SimpleJoyTx_hw\SimpleJoyTx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<sst xmlns="http://schemas.openxmlformats.org/spreadsheetml/2006/main" count="265" uniqueCount="175">
  <si>
    <t>Reference</t>
  </si>
  <si>
    <t xml:space="preserve"> Value</t>
  </si>
  <si>
    <t xml:space="preserve"> Footprint</t>
  </si>
  <si>
    <t xml:space="preserve"> Quantity</t>
  </si>
  <si>
    <t xml:space="preserve"> SolderPoints</t>
  </si>
  <si>
    <t xml:space="preserve"> Price</t>
  </si>
  <si>
    <t xml:space="preserve"> URL</t>
  </si>
  <si>
    <t xml:space="preserve"> PN</t>
  </si>
  <si>
    <t xml:space="preserve"> Color</t>
  </si>
  <si>
    <t xml:space="preserve"> Sum</t>
  </si>
  <si>
    <t xml:space="preserve">B1 </t>
  </si>
  <si>
    <t>BAT</t>
  </si>
  <si>
    <t>Installation:BATTERY_AAA_X3</t>
  </si>
  <si>
    <t xml:space="preserve">BLN1 </t>
  </si>
  <si>
    <t>BALUN868JOHANSON</t>
  </si>
  <si>
    <t>Radio:BALUN_JOHANSON868</t>
  </si>
  <si>
    <t>http://onelec.ru/products/0896bm15a0001e-52ab3408-7c12-4b8c-99ab-cc294cdc1e18</t>
  </si>
  <si>
    <t>0896BM15A0001E</t>
  </si>
  <si>
    <t xml:space="preserve">C1 C10 </t>
  </si>
  <si>
    <t>10n</t>
  </si>
  <si>
    <t>Capacitors:CAP_0603</t>
  </si>
  <si>
    <t xml:space="preserve">C14 C15 C3 C4 </t>
  </si>
  <si>
    <t>18pF</t>
  </si>
  <si>
    <t xml:space="preserve">C12 C13 C16 C18 C19 C21 C22 C24 C25 C5 C6 C7 C8 C9 </t>
  </si>
  <si>
    <t>0.1u</t>
  </si>
  <si>
    <t xml:space="preserve">C11 C17 </t>
  </si>
  <si>
    <t>1u</t>
  </si>
  <si>
    <t xml:space="preserve">C2 </t>
  </si>
  <si>
    <t>10u</t>
  </si>
  <si>
    <t xml:space="preserve">C20 </t>
  </si>
  <si>
    <t>2pF</t>
  </si>
  <si>
    <t>Capacitors:CAP_0402</t>
  </si>
  <si>
    <t xml:space="preserve">D1 D5 </t>
  </si>
  <si>
    <t>L-C191LBCT</t>
  </si>
  <si>
    <t>LEDs:LED_0603</t>
  </si>
  <si>
    <t>http://onelec.ru/products/l-c191lbct</t>
  </si>
  <si>
    <t>Blue</t>
  </si>
  <si>
    <t xml:space="preserve">D2 D3 </t>
  </si>
  <si>
    <t>PMEG2020</t>
  </si>
  <si>
    <t>Diodes:SOD323</t>
  </si>
  <si>
    <t xml:space="preserve">D4 </t>
  </si>
  <si>
    <t>L-C191KGCT</t>
  </si>
  <si>
    <t>http://onelec.ru/products/l-c191kgct</t>
  </si>
  <si>
    <t>Green</t>
  </si>
  <si>
    <t xml:space="preserve">DA1 </t>
  </si>
  <si>
    <t>MCP1700</t>
  </si>
  <si>
    <t>SOT:SOT23-3</t>
  </si>
  <si>
    <t>MCP1700T-3302E/TT</t>
  </si>
  <si>
    <t xml:space="preserve">DD1 </t>
  </si>
  <si>
    <t>STM32F072RxTx</t>
  </si>
  <si>
    <t>LQFP_TQFP:LQFP64</t>
  </si>
  <si>
    <t>http://</t>
  </si>
  <si>
    <t>stm32f072R8t6</t>
  </si>
  <si>
    <t xml:space="preserve">DD2 </t>
  </si>
  <si>
    <t>CC1101</t>
  </si>
  <si>
    <t>QFN_DFN:QFN20</t>
  </si>
  <si>
    <t xml:space="preserve">J1 J2 </t>
  </si>
  <si>
    <t>Joystick</t>
  </si>
  <si>
    <t>BtnsSwitches:Joystick</t>
  </si>
  <si>
    <t>https://ru.aliexpress.com/item/2pcs-3D-Controller-Joystick-Axis-Analog-Sensor-Modules-Thumbsticks-3D-Joystick-Handle-Rocker-For-Xbox-One/32720014359.html?spm=2114.10010208.1000014.11.0Vt8WT&amp;traffic_analysisId=recommend_3035_null_null_null&amp;scm=1007.13338.79672.000000000000000&amp;pvid=e19fd898-fb9d-45ba-8d72-221ec6b2c2b5&amp;tpp=1</t>
  </si>
  <si>
    <t>BLM15AG102</t>
  </si>
  <si>
    <t>Inductors:IND_0402</t>
  </si>
  <si>
    <t>BLM15AG102SN1</t>
  </si>
  <si>
    <t xml:space="preserve">L4 </t>
  </si>
  <si>
    <t>1.2nH</t>
  </si>
  <si>
    <t xml:space="preserve">Q1 </t>
  </si>
  <si>
    <t>2N7002</t>
  </si>
  <si>
    <t xml:space="preserve">R1 </t>
  </si>
  <si>
    <t>51R</t>
  </si>
  <si>
    <t>Resistors:RES_0603</t>
  </si>
  <si>
    <t xml:space="preserve">R10 R11 R8 </t>
  </si>
  <si>
    <t>100k</t>
  </si>
  <si>
    <t xml:space="preserve">R12 R13 R2 R3 R5 </t>
  </si>
  <si>
    <t>1k</t>
  </si>
  <si>
    <t xml:space="preserve">R4 R9 </t>
  </si>
  <si>
    <t>56k</t>
  </si>
  <si>
    <t xml:space="preserve">R6 R7 </t>
  </si>
  <si>
    <t>10k</t>
  </si>
  <si>
    <t>Resistors:VAR_PTV09A-4</t>
  </si>
  <si>
    <t>http://www.zip-2002.ru/rezistory/potentsiometry/69732/rs09-n-30_10k/</t>
  </si>
  <si>
    <t xml:space="preserve">SW2 </t>
  </si>
  <si>
    <t>DIPx8</t>
  </si>
  <si>
    <t>BtnsSwitches:DIP_SMD_X8</t>
  </si>
  <si>
    <t xml:space="preserve">SW3 </t>
  </si>
  <si>
    <t>SWITCH</t>
  </si>
  <si>
    <t>BtnsSwitches:SW_SS-12F23</t>
  </si>
  <si>
    <t xml:space="preserve">SW1 SW4 SW5 SW6 SW7 SW8 </t>
  </si>
  <si>
    <t>IT-1187A</t>
  </si>
  <si>
    <t>BtnsSwitches:BTN_4x4_SMD</t>
  </si>
  <si>
    <t>http://www.zip-2002.ru/kommutatsiya/taktovye_knopki/83335/it-1187a_(4x4x4.3)/</t>
  </si>
  <si>
    <t xml:space="preserve">U1 </t>
  </si>
  <si>
    <t>USBLC6</t>
  </si>
  <si>
    <t>SOT:SOT23-6</t>
  </si>
  <si>
    <t>https://www.terraelectronica.ru/catalog_info.php?CODE=244787</t>
  </si>
  <si>
    <t>USBLC6-2SC6</t>
  </si>
  <si>
    <t xml:space="preserve">U2 </t>
  </si>
  <si>
    <t>BT_HC05</t>
  </si>
  <si>
    <t>Modules:BT_HC0x</t>
  </si>
  <si>
    <t xml:space="preserve">XL1 </t>
  </si>
  <si>
    <t>Connectors:PLS-8</t>
  </si>
  <si>
    <t xml:space="preserve">XL2 </t>
  </si>
  <si>
    <t>CONN_6</t>
  </si>
  <si>
    <t>Connectors:PLS-6</t>
  </si>
  <si>
    <t xml:space="preserve">XL3 </t>
  </si>
  <si>
    <t>USB_MINI_B</t>
  </si>
  <si>
    <t>Connectors:USBmicro_MOLEX_WM17142</t>
  </si>
  <si>
    <t xml:space="preserve">XL4 </t>
  </si>
  <si>
    <t>CONN_1</t>
  </si>
  <si>
    <t>Connectors:PLS-1Rnd</t>
  </si>
  <si>
    <t xml:space="preserve">XTAL1 </t>
  </si>
  <si>
    <t>12MHz</t>
  </si>
  <si>
    <t>Quartz:0503x4-4</t>
  </si>
  <si>
    <t xml:space="preserve">XTAL2 </t>
  </si>
  <si>
    <t>27MHz</t>
  </si>
  <si>
    <t>Quartz:03225C4</t>
  </si>
  <si>
    <t>http://www.quartz1.com/price/model.php?akt=5470.11</t>
  </si>
  <si>
    <t xml:space="preserve">L1 L2 L3 </t>
  </si>
  <si>
    <t>https://www.terraelectronica.ru/catalog_info.php?CODE=854801</t>
  </si>
  <si>
    <t>1-1825058-9</t>
  </si>
  <si>
    <t>PBS-8</t>
  </si>
  <si>
    <t>http://www.quartz1.com/price/model.php?group=1136&amp;ext=1932</t>
  </si>
  <si>
    <t>47491-0001</t>
  </si>
  <si>
    <t>Печатная плата</t>
  </si>
  <si>
    <t>Печатная плата TX</t>
  </si>
  <si>
    <t xml:space="preserve">C26 C27 </t>
  </si>
  <si>
    <t xml:space="preserve">C35 </t>
  </si>
  <si>
    <t>2.4pF</t>
  </si>
  <si>
    <t xml:space="preserve">C12 C13 C14 C15 C16 C17 C30 C38 </t>
  </si>
  <si>
    <t>100u 6V3</t>
  </si>
  <si>
    <t>Capacitors:CAP_1206</t>
  </si>
  <si>
    <t>CL31A107MQHNNNE</t>
  </si>
  <si>
    <t xml:space="preserve">C1 C8 </t>
  </si>
  <si>
    <t xml:space="preserve">C32 C9 </t>
  </si>
  <si>
    <t xml:space="preserve">D1 </t>
  </si>
  <si>
    <t xml:space="preserve">D2 </t>
  </si>
  <si>
    <t xml:space="preserve">D3 D4 D5 D6 </t>
  </si>
  <si>
    <t>PMEG2020EJ.115</t>
  </si>
  <si>
    <t>https://www.terraelectronica.ru/catalog_info.php?CODE=192057</t>
  </si>
  <si>
    <t>2A 20V Vf=525mV</t>
  </si>
  <si>
    <t xml:space="preserve">DA1 DA2 </t>
  </si>
  <si>
    <t>DRV8835</t>
  </si>
  <si>
    <t>QFN_DFN:WSON12</t>
  </si>
  <si>
    <t>DRV8835DSSR</t>
  </si>
  <si>
    <t>http://onelec.ru/products/drv8835dssr</t>
  </si>
  <si>
    <t xml:space="preserve">L1 </t>
  </si>
  <si>
    <t xml:space="preserve">L2 </t>
  </si>
  <si>
    <t>IRF9358</t>
  </si>
  <si>
    <t>SO_DIL_TSSOP:SO8_150MIL</t>
  </si>
  <si>
    <t>http://onelec.ru/products/irf9358pbf-dd012426-33d8-429e-9c6a-2b35b0a91da1</t>
  </si>
  <si>
    <t xml:space="preserve">Q2 </t>
  </si>
  <si>
    <t xml:space="preserve">Q3 Q4 </t>
  </si>
  <si>
    <t>IRLML0030</t>
  </si>
  <si>
    <t>IRLML0030TRPBF</t>
  </si>
  <si>
    <t>https://www.terraelectronica.ru/catalog.php?ID=349&amp;search=irlml0030</t>
  </si>
  <si>
    <t xml:space="preserve">R1 R3 R4 R5 </t>
  </si>
  <si>
    <t xml:space="preserve">R10 R6 R7 R9 </t>
  </si>
  <si>
    <t xml:space="preserve">R11 R12 R2 R8 </t>
  </si>
  <si>
    <t xml:space="preserve">SW1 </t>
  </si>
  <si>
    <t>http://www.zip-2002.ru/kommutatsiya/dip_pereklyuchateli/71280/swd_4-8/</t>
  </si>
  <si>
    <t>1P2T</t>
  </si>
  <si>
    <t>BtnsSwitches:SW_SS-1P2T</t>
  </si>
  <si>
    <t>PLS3</t>
  </si>
  <si>
    <t>Connectors:PLS-3</t>
  </si>
  <si>
    <t xml:space="preserve">XL14 XL17 XL4 XL5 XL6 XL7 XL8 </t>
  </si>
  <si>
    <t>PLS2</t>
  </si>
  <si>
    <t>Connectors:PLS-2</t>
  </si>
  <si>
    <t xml:space="preserve">XL18 </t>
  </si>
  <si>
    <t>USB_MICRO</t>
  </si>
  <si>
    <t>Connectors:USBmicro_MOLEX_1050170001</t>
  </si>
  <si>
    <t>CONN_2</t>
  </si>
  <si>
    <t>Connectors:W02_Pitch_2d54</t>
  </si>
  <si>
    <t xml:space="preserve">C10 C11 C18 C19 C20 C21 C24 C25 C28 C3 C31 C33 C36 C37 C39 C4 C41 C42 C43 C5 C6 C7 </t>
  </si>
  <si>
    <t xml:space="preserve">DA3 DA7 </t>
  </si>
  <si>
    <t>SOT:SOT23-3A</t>
  </si>
  <si>
    <t xml:space="preserve">XL10 XL11 XL12 XL13 XL15 XL16 XL19 XL20 XL21 XL9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</si>
</sst>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3" applyNumberFormat="0" applyAlignment="0" applyProtection="0"/>
    <xf numFmtId="0" fontId="2" fillId="4" borderId="4" applyNumberFormat="0" applyFont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4" borderId="4" xfId="3" applyFont="1"/>
    <xf numFmtId="0" fontId="3" fillId="2" borderId="0" xfId="1"/>
    <xf numFmtId="0" fontId="5" fillId="3" borderId="3" xfId="2"/>
    <xf numFmtId="0" fontId="4" fillId="4" borderId="4" xfId="3" applyFont="1"/>
    <xf numFmtId="0" fontId="3" fillId="2" borderId="1" xfId="1" applyBorder="1"/>
    <xf numFmtId="0" fontId="3" fillId="2" borderId="2" xfId="1" applyBorder="1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mpleJoyT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A41" sqref="A41"/>
    </sheetView>
  </sheetViews>
  <sheetFormatPr defaultRowHeight="15" x14ac:dyDescent="0.25"/>
  <cols>
    <col min="1" max="1" width="50.42578125" bestFit="1" customWidth="1"/>
    <col min="2" max="2" width="21.7109375" bestFit="1" customWidth="1"/>
    <col min="3" max="3" width="37.5703125" bestFit="1" customWidth="1"/>
    <col min="5" max="5" width="12.7109375" bestFit="1" customWidth="1"/>
    <col min="6" max="6" width="5.85546875" bestFit="1" customWidth="1"/>
    <col min="7" max="7" width="5.28515625" bestFit="1" customWidth="1"/>
    <col min="8" max="8" width="18.85546875" bestFit="1" customWidth="1"/>
    <col min="9" max="9" width="81.140625" bestFit="1" customWidth="1"/>
    <col min="10" max="10" width="6.42578125" bestFit="1" customWidth="1"/>
    <col min="12" max="12" width="5.28515625" bestFit="1" customWidth="1"/>
    <col min="13" max="13" width="5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7</v>
      </c>
      <c r="I1" s="1" t="s">
        <v>6</v>
      </c>
      <c r="J1" s="1" t="s">
        <v>8</v>
      </c>
      <c r="L1"/>
      <c r="M1"/>
    </row>
    <row r="2" spans="1:13" ht="15.75" thickBot="1" x14ac:dyDescent="0.3">
      <c r="A2" t="s">
        <v>10</v>
      </c>
      <c r="B2" t="s">
        <v>11</v>
      </c>
      <c r="C2" t="s">
        <v>12</v>
      </c>
      <c r="D2">
        <v>1</v>
      </c>
      <c r="E2">
        <v>2</v>
      </c>
      <c r="F2">
        <v>30</v>
      </c>
      <c r="G2">
        <f>D2*F2</f>
        <v>30</v>
      </c>
      <c r="I2" t="s">
        <v>115</v>
      </c>
    </row>
    <row r="3" spans="1:13" ht="16.5" thickTop="1" thickBot="1" x14ac:dyDescent="0.3">
      <c r="A3" s="7" t="s">
        <v>13</v>
      </c>
      <c r="B3" t="s">
        <v>14</v>
      </c>
      <c r="C3" t="s">
        <v>15</v>
      </c>
      <c r="D3">
        <v>1</v>
      </c>
      <c r="E3">
        <v>6</v>
      </c>
      <c r="F3">
        <v>45</v>
      </c>
      <c r="G3">
        <f>D3*F3</f>
        <v>45</v>
      </c>
      <c r="H3" t="s">
        <v>17</v>
      </c>
      <c r="I3" t="s">
        <v>16</v>
      </c>
    </row>
    <row r="4" spans="1:13" ht="15.75" thickTop="1" x14ac:dyDescent="0.25">
      <c r="A4" s="6" t="s">
        <v>18</v>
      </c>
      <c r="B4" t="s">
        <v>19</v>
      </c>
      <c r="C4" t="s">
        <v>20</v>
      </c>
      <c r="D4">
        <v>2</v>
      </c>
      <c r="E4">
        <v>2</v>
      </c>
      <c r="F4">
        <v>0.5</v>
      </c>
      <c r="G4">
        <f t="shared" ref="G4:G35" si="0">D4*F4</f>
        <v>1</v>
      </c>
    </row>
    <row r="5" spans="1:13" x14ac:dyDescent="0.25">
      <c r="A5" s="6" t="s">
        <v>25</v>
      </c>
      <c r="B5" t="s">
        <v>26</v>
      </c>
      <c r="C5" t="s">
        <v>20</v>
      </c>
      <c r="D5">
        <v>2</v>
      </c>
      <c r="E5">
        <v>2</v>
      </c>
      <c r="F5">
        <v>0.5</v>
      </c>
      <c r="G5">
        <f t="shared" si="0"/>
        <v>1</v>
      </c>
    </row>
    <row r="6" spans="1:13" x14ac:dyDescent="0.25">
      <c r="A6" s="6" t="s">
        <v>21</v>
      </c>
      <c r="B6" t="s">
        <v>22</v>
      </c>
      <c r="C6" t="s">
        <v>20</v>
      </c>
      <c r="D6">
        <v>4</v>
      </c>
      <c r="E6">
        <v>2</v>
      </c>
      <c r="F6">
        <v>0.5</v>
      </c>
      <c r="G6">
        <f t="shared" si="0"/>
        <v>2</v>
      </c>
    </row>
    <row r="7" spans="1:13" x14ac:dyDescent="0.25">
      <c r="A7" s="6" t="s">
        <v>23</v>
      </c>
      <c r="B7" t="s">
        <v>24</v>
      </c>
      <c r="C7" t="s">
        <v>20</v>
      </c>
      <c r="D7">
        <v>14</v>
      </c>
      <c r="E7">
        <v>2</v>
      </c>
      <c r="F7">
        <v>0.5</v>
      </c>
      <c r="G7">
        <f t="shared" si="0"/>
        <v>7</v>
      </c>
    </row>
    <row r="8" spans="1:13" x14ac:dyDescent="0.25">
      <c r="A8" s="6" t="s">
        <v>27</v>
      </c>
      <c r="B8" t="s">
        <v>28</v>
      </c>
      <c r="C8" t="s">
        <v>20</v>
      </c>
      <c r="D8">
        <v>1</v>
      </c>
      <c r="E8">
        <v>2</v>
      </c>
      <c r="F8">
        <v>4</v>
      </c>
      <c r="G8">
        <f t="shared" si="0"/>
        <v>4</v>
      </c>
    </row>
    <row r="9" spans="1:13" ht="15.75" thickBot="1" x14ac:dyDescent="0.3">
      <c r="A9" s="6" t="s">
        <v>29</v>
      </c>
      <c r="B9" t="s">
        <v>30</v>
      </c>
      <c r="C9" t="s">
        <v>31</v>
      </c>
      <c r="D9">
        <v>1</v>
      </c>
      <c r="E9">
        <v>2</v>
      </c>
      <c r="F9">
        <v>0.5</v>
      </c>
      <c r="G9">
        <f t="shared" si="0"/>
        <v>0.5</v>
      </c>
    </row>
    <row r="10" spans="1:13" ht="16.5" thickTop="1" thickBot="1" x14ac:dyDescent="0.3">
      <c r="A10" s="7" t="s">
        <v>32</v>
      </c>
      <c r="B10" t="s">
        <v>33</v>
      </c>
      <c r="C10" t="s">
        <v>34</v>
      </c>
      <c r="D10">
        <v>2</v>
      </c>
      <c r="E10">
        <v>2</v>
      </c>
      <c r="F10">
        <v>2.4</v>
      </c>
      <c r="G10">
        <f t="shared" si="0"/>
        <v>4.8</v>
      </c>
      <c r="H10" t="s">
        <v>33</v>
      </c>
      <c r="I10" t="s">
        <v>35</v>
      </c>
      <c r="J10" t="s">
        <v>36</v>
      </c>
    </row>
    <row r="11" spans="1:13" ht="15.75" thickTop="1" x14ac:dyDescent="0.25">
      <c r="A11" s="6" t="s">
        <v>37</v>
      </c>
      <c r="B11" t="s">
        <v>38</v>
      </c>
      <c r="C11" t="s">
        <v>39</v>
      </c>
      <c r="D11">
        <v>2</v>
      </c>
      <c r="E11">
        <v>2</v>
      </c>
      <c r="F11">
        <v>5</v>
      </c>
      <c r="G11">
        <f t="shared" si="0"/>
        <v>10</v>
      </c>
    </row>
    <row r="12" spans="1:13" x14ac:dyDescent="0.25">
      <c r="A12" s="6" t="s">
        <v>40</v>
      </c>
      <c r="B12" t="s">
        <v>41</v>
      </c>
      <c r="C12" t="s">
        <v>34</v>
      </c>
      <c r="D12">
        <v>1</v>
      </c>
      <c r="E12">
        <v>2</v>
      </c>
      <c r="F12">
        <v>2.2000000000000002</v>
      </c>
      <c r="G12">
        <f t="shared" si="0"/>
        <v>2.2000000000000002</v>
      </c>
      <c r="H12" t="s">
        <v>41</v>
      </c>
      <c r="I12" t="s">
        <v>42</v>
      </c>
      <c r="J12" t="s">
        <v>43</v>
      </c>
    </row>
    <row r="13" spans="1:13" ht="15.75" thickBot="1" x14ac:dyDescent="0.3">
      <c r="A13" s="6" t="s">
        <v>44</v>
      </c>
      <c r="B13" t="s">
        <v>45</v>
      </c>
      <c r="C13" t="s">
        <v>46</v>
      </c>
      <c r="D13">
        <v>1</v>
      </c>
      <c r="E13">
        <v>3</v>
      </c>
      <c r="F13">
        <v>20</v>
      </c>
      <c r="G13">
        <f t="shared" si="0"/>
        <v>20</v>
      </c>
      <c r="H13" t="s">
        <v>47</v>
      </c>
    </row>
    <row r="14" spans="1:13" ht="16.5" thickTop="1" thickBot="1" x14ac:dyDescent="0.3">
      <c r="A14" s="7" t="s">
        <v>48</v>
      </c>
      <c r="B14" t="s">
        <v>49</v>
      </c>
      <c r="C14" t="s">
        <v>50</v>
      </c>
      <c r="D14">
        <v>1</v>
      </c>
      <c r="E14">
        <v>64</v>
      </c>
      <c r="F14">
        <v>170</v>
      </c>
      <c r="G14">
        <f t="shared" si="0"/>
        <v>170</v>
      </c>
      <c r="H14" t="s">
        <v>52</v>
      </c>
      <c r="I14" t="s">
        <v>51</v>
      </c>
    </row>
    <row r="15" spans="1:13" ht="16.5" thickTop="1" thickBot="1" x14ac:dyDescent="0.3">
      <c r="A15" s="7" t="s">
        <v>53</v>
      </c>
      <c r="B15" t="s">
        <v>54</v>
      </c>
      <c r="C15" t="s">
        <v>55</v>
      </c>
      <c r="D15">
        <v>1</v>
      </c>
      <c r="E15">
        <v>21</v>
      </c>
      <c r="F15">
        <v>140</v>
      </c>
      <c r="G15">
        <f t="shared" si="0"/>
        <v>140</v>
      </c>
      <c r="I15" t="s">
        <v>51</v>
      </c>
    </row>
    <row r="16" spans="1:13" ht="15.75" thickTop="1" x14ac:dyDescent="0.25">
      <c r="A16" s="5" t="s">
        <v>56</v>
      </c>
      <c r="B16" t="s">
        <v>57</v>
      </c>
      <c r="C16" t="s">
        <v>58</v>
      </c>
      <c r="D16">
        <v>2</v>
      </c>
      <c r="E16">
        <v>14</v>
      </c>
      <c r="F16">
        <v>35</v>
      </c>
      <c r="G16">
        <f t="shared" si="0"/>
        <v>70</v>
      </c>
      <c r="I16" t="s">
        <v>59</v>
      </c>
    </row>
    <row r="17" spans="1:9" x14ac:dyDescent="0.25">
      <c r="A17" s="6" t="s">
        <v>116</v>
      </c>
      <c r="B17" t="s">
        <v>60</v>
      </c>
      <c r="C17" t="s">
        <v>61</v>
      </c>
      <c r="D17">
        <v>3</v>
      </c>
      <c r="E17">
        <v>2</v>
      </c>
      <c r="F17">
        <v>1</v>
      </c>
      <c r="G17">
        <f t="shared" si="0"/>
        <v>3</v>
      </c>
      <c r="H17" t="s">
        <v>62</v>
      </c>
    </row>
    <row r="18" spans="1:9" x14ac:dyDescent="0.25">
      <c r="A18" s="6" t="s">
        <v>63</v>
      </c>
      <c r="B18" t="s">
        <v>64</v>
      </c>
      <c r="C18" t="s">
        <v>61</v>
      </c>
      <c r="D18">
        <v>1</v>
      </c>
      <c r="E18">
        <v>2</v>
      </c>
      <c r="F18">
        <v>4</v>
      </c>
      <c r="G18">
        <f t="shared" si="0"/>
        <v>4</v>
      </c>
    </row>
    <row r="19" spans="1:9" x14ac:dyDescent="0.25">
      <c r="A19" s="6" t="s">
        <v>65</v>
      </c>
      <c r="B19" t="s">
        <v>66</v>
      </c>
      <c r="C19" t="s">
        <v>46</v>
      </c>
      <c r="D19">
        <v>1</v>
      </c>
      <c r="E19">
        <v>3</v>
      </c>
      <c r="F19">
        <v>1.6</v>
      </c>
      <c r="G19">
        <f t="shared" si="0"/>
        <v>1.6</v>
      </c>
    </row>
    <row r="20" spans="1:9" x14ac:dyDescent="0.25">
      <c r="A20" s="6" t="s">
        <v>67</v>
      </c>
      <c r="B20" t="s">
        <v>68</v>
      </c>
      <c r="C20" t="s">
        <v>69</v>
      </c>
      <c r="D20">
        <v>1</v>
      </c>
      <c r="E20">
        <v>2</v>
      </c>
      <c r="F20">
        <v>0.5</v>
      </c>
      <c r="G20">
        <f t="shared" si="0"/>
        <v>0.5</v>
      </c>
    </row>
    <row r="21" spans="1:9" x14ac:dyDescent="0.25">
      <c r="A21" s="6" t="s">
        <v>72</v>
      </c>
      <c r="B21" t="s">
        <v>73</v>
      </c>
      <c r="C21" t="s">
        <v>69</v>
      </c>
      <c r="D21">
        <v>5</v>
      </c>
      <c r="E21">
        <v>2</v>
      </c>
      <c r="F21">
        <v>0.5</v>
      </c>
      <c r="G21">
        <f t="shared" si="0"/>
        <v>2.5</v>
      </c>
    </row>
    <row r="22" spans="1:9" x14ac:dyDescent="0.25">
      <c r="A22" s="6" t="s">
        <v>74</v>
      </c>
      <c r="B22" t="s">
        <v>75</v>
      </c>
      <c r="C22" t="s">
        <v>69</v>
      </c>
      <c r="D22">
        <v>2</v>
      </c>
      <c r="E22">
        <v>2</v>
      </c>
      <c r="F22">
        <v>0.5</v>
      </c>
      <c r="G22">
        <f t="shared" si="0"/>
        <v>1</v>
      </c>
    </row>
    <row r="23" spans="1:9" x14ac:dyDescent="0.25">
      <c r="A23" s="6" t="s">
        <v>76</v>
      </c>
      <c r="B23" t="s">
        <v>77</v>
      </c>
      <c r="C23" t="s">
        <v>78</v>
      </c>
      <c r="D23">
        <v>2</v>
      </c>
      <c r="E23">
        <v>5</v>
      </c>
      <c r="F23">
        <v>11</v>
      </c>
      <c r="G23">
        <f t="shared" si="0"/>
        <v>22</v>
      </c>
      <c r="I23" t="s">
        <v>79</v>
      </c>
    </row>
    <row r="24" spans="1:9" ht="15.75" thickBot="1" x14ac:dyDescent="0.3">
      <c r="A24" s="6" t="s">
        <v>70</v>
      </c>
      <c r="B24" t="s">
        <v>71</v>
      </c>
      <c r="C24" t="s">
        <v>69</v>
      </c>
      <c r="D24">
        <v>3</v>
      </c>
      <c r="E24">
        <v>2</v>
      </c>
      <c r="F24">
        <v>0.5</v>
      </c>
      <c r="G24">
        <f t="shared" si="0"/>
        <v>1.5</v>
      </c>
    </row>
    <row r="25" spans="1:9" ht="16.5" thickTop="1" thickBot="1" x14ac:dyDescent="0.3">
      <c r="A25" s="7" t="s">
        <v>80</v>
      </c>
      <c r="B25" t="s">
        <v>81</v>
      </c>
      <c r="C25" t="s">
        <v>82</v>
      </c>
      <c r="D25">
        <v>1</v>
      </c>
      <c r="E25">
        <v>16</v>
      </c>
      <c r="F25">
        <v>35</v>
      </c>
      <c r="G25">
        <f t="shared" si="0"/>
        <v>35</v>
      </c>
      <c r="H25" t="s">
        <v>118</v>
      </c>
      <c r="I25" t="s">
        <v>117</v>
      </c>
    </row>
    <row r="26" spans="1:9" ht="15.75" thickTop="1" x14ac:dyDescent="0.25">
      <c r="A26" s="6" t="s">
        <v>83</v>
      </c>
      <c r="B26" t="s">
        <v>84</v>
      </c>
      <c r="C26" t="s">
        <v>85</v>
      </c>
      <c r="D26">
        <v>1</v>
      </c>
      <c r="E26">
        <v>5</v>
      </c>
      <c r="F26">
        <v>5</v>
      </c>
      <c r="G26">
        <f t="shared" si="0"/>
        <v>5</v>
      </c>
    </row>
    <row r="27" spans="1:9" x14ac:dyDescent="0.25">
      <c r="A27" s="6" t="s">
        <v>86</v>
      </c>
      <c r="B27" t="s">
        <v>87</v>
      </c>
      <c r="C27" t="s">
        <v>88</v>
      </c>
      <c r="D27">
        <v>6</v>
      </c>
      <c r="E27">
        <v>4</v>
      </c>
      <c r="F27">
        <v>4</v>
      </c>
      <c r="G27">
        <f t="shared" si="0"/>
        <v>24</v>
      </c>
      <c r="I27" t="s">
        <v>89</v>
      </c>
    </row>
    <row r="28" spans="1:9" x14ac:dyDescent="0.25">
      <c r="A28" s="6" t="s">
        <v>90</v>
      </c>
      <c r="B28" t="s">
        <v>91</v>
      </c>
      <c r="C28" t="s">
        <v>92</v>
      </c>
      <c r="D28">
        <v>1</v>
      </c>
      <c r="E28">
        <v>6</v>
      </c>
      <c r="F28">
        <v>9</v>
      </c>
      <c r="G28">
        <f t="shared" si="0"/>
        <v>9</v>
      </c>
      <c r="H28" t="s">
        <v>94</v>
      </c>
      <c r="I28" t="s">
        <v>93</v>
      </c>
    </row>
    <row r="29" spans="1:9" x14ac:dyDescent="0.25">
      <c r="A29" s="8" t="s">
        <v>95</v>
      </c>
      <c r="B29" t="s">
        <v>96</v>
      </c>
      <c r="C29" t="s">
        <v>97</v>
      </c>
      <c r="D29">
        <v>1</v>
      </c>
      <c r="E29">
        <v>34</v>
      </c>
      <c r="G29">
        <f t="shared" si="0"/>
        <v>0</v>
      </c>
    </row>
    <row r="30" spans="1:9" x14ac:dyDescent="0.25">
      <c r="A30" s="6" t="s">
        <v>98</v>
      </c>
      <c r="B30" t="s">
        <v>119</v>
      </c>
      <c r="C30" t="s">
        <v>99</v>
      </c>
      <c r="D30">
        <v>1</v>
      </c>
      <c r="E30">
        <v>8</v>
      </c>
      <c r="F30">
        <v>24</v>
      </c>
      <c r="G30">
        <f t="shared" si="0"/>
        <v>24</v>
      </c>
      <c r="I30" t="s">
        <v>120</v>
      </c>
    </row>
    <row r="31" spans="1:9" ht="15.75" thickBot="1" x14ac:dyDescent="0.3">
      <c r="A31" s="6" t="s">
        <v>100</v>
      </c>
      <c r="B31" t="s">
        <v>101</v>
      </c>
      <c r="C31" t="s">
        <v>102</v>
      </c>
      <c r="D31">
        <v>1</v>
      </c>
      <c r="E31">
        <v>6</v>
      </c>
      <c r="F31">
        <v>2</v>
      </c>
      <c r="G31">
        <f t="shared" si="0"/>
        <v>2</v>
      </c>
    </row>
    <row r="32" spans="1:9" ht="16.5" thickTop="1" thickBot="1" x14ac:dyDescent="0.3">
      <c r="A32" s="7" t="s">
        <v>103</v>
      </c>
      <c r="B32" t="s">
        <v>104</v>
      </c>
      <c r="C32" t="s">
        <v>105</v>
      </c>
      <c r="D32">
        <v>1</v>
      </c>
      <c r="E32">
        <v>9</v>
      </c>
      <c r="F32">
        <v>46</v>
      </c>
      <c r="G32">
        <f t="shared" si="0"/>
        <v>46</v>
      </c>
      <c r="H32" t="s">
        <v>121</v>
      </c>
    </row>
    <row r="33" spans="1:11" ht="15.75" thickTop="1" x14ac:dyDescent="0.25">
      <c r="A33" s="6" t="s">
        <v>106</v>
      </c>
      <c r="B33" t="s">
        <v>107</v>
      </c>
      <c r="C33" t="s">
        <v>108</v>
      </c>
      <c r="D33">
        <v>1</v>
      </c>
      <c r="E33">
        <v>0</v>
      </c>
      <c r="F33">
        <v>0</v>
      </c>
      <c r="G33">
        <f t="shared" si="0"/>
        <v>0</v>
      </c>
    </row>
    <row r="34" spans="1:11" x14ac:dyDescent="0.25">
      <c r="A34" s="6" t="s">
        <v>109</v>
      </c>
      <c r="B34" t="s">
        <v>110</v>
      </c>
      <c r="C34" t="s">
        <v>111</v>
      </c>
      <c r="D34">
        <v>1</v>
      </c>
      <c r="E34">
        <v>4</v>
      </c>
      <c r="F34">
        <v>15</v>
      </c>
      <c r="G34">
        <f t="shared" si="0"/>
        <v>15</v>
      </c>
    </row>
    <row r="35" spans="1:11" s="2" customFormat="1" x14ac:dyDescent="0.25">
      <c r="A35" s="9" t="s">
        <v>112</v>
      </c>
      <c r="B35" s="2" t="s">
        <v>113</v>
      </c>
      <c r="C35" s="2" t="s">
        <v>114</v>
      </c>
      <c r="D35" s="2">
        <v>1</v>
      </c>
      <c r="E35" s="2">
        <v>4</v>
      </c>
      <c r="F35" s="2">
        <v>15</v>
      </c>
      <c r="G35" s="2">
        <f t="shared" si="0"/>
        <v>15</v>
      </c>
    </row>
    <row r="36" spans="1:11" s="4" customFormat="1" ht="15.75" thickBot="1" x14ac:dyDescent="0.3">
      <c r="A36" s="10" t="s">
        <v>123</v>
      </c>
      <c r="G36" s="4">
        <v>250</v>
      </c>
    </row>
    <row r="37" spans="1:11" ht="16.5" thickTop="1" thickBot="1" x14ac:dyDescent="0.3">
      <c r="A37" s="7" t="s">
        <v>13</v>
      </c>
      <c r="B37" t="s">
        <v>14</v>
      </c>
      <c r="C37" t="s">
        <v>15</v>
      </c>
      <c r="D37">
        <v>1</v>
      </c>
      <c r="E37">
        <v>6</v>
      </c>
      <c r="F37">
        <v>45</v>
      </c>
      <c r="G37" t="s">
        <v>17</v>
      </c>
      <c r="H37" t="s">
        <v>16</v>
      </c>
    </row>
    <row r="38" spans="1:11" ht="15.75" thickTop="1" x14ac:dyDescent="0.25">
      <c r="A38" s="6" t="s">
        <v>27</v>
      </c>
      <c r="B38" t="s">
        <v>28</v>
      </c>
      <c r="C38" t="s">
        <v>20</v>
      </c>
      <c r="D38">
        <v>1</v>
      </c>
      <c r="E38">
        <v>2</v>
      </c>
      <c r="F38">
        <v>4</v>
      </c>
    </row>
    <row r="39" spans="1:11" x14ac:dyDescent="0.25">
      <c r="A39" s="6" t="s">
        <v>124</v>
      </c>
      <c r="B39" t="s">
        <v>22</v>
      </c>
      <c r="C39" t="s">
        <v>20</v>
      </c>
      <c r="D39">
        <v>2</v>
      </c>
      <c r="E39">
        <v>2</v>
      </c>
      <c r="F39">
        <v>0.5</v>
      </c>
    </row>
    <row r="40" spans="1:11" x14ac:dyDescent="0.25">
      <c r="A40" s="6" t="s">
        <v>171</v>
      </c>
      <c r="B40" t="s">
        <v>24</v>
      </c>
      <c r="C40" t="s">
        <v>20</v>
      </c>
      <c r="D40">
        <v>22</v>
      </c>
      <c r="E40">
        <v>2</v>
      </c>
      <c r="F40">
        <v>0.5</v>
      </c>
    </row>
    <row r="41" spans="1:11" ht="15.75" thickBot="1" x14ac:dyDescent="0.3">
      <c r="A41" s="6" t="s">
        <v>125</v>
      </c>
      <c r="B41" t="s">
        <v>126</v>
      </c>
      <c r="C41" t="s">
        <v>31</v>
      </c>
      <c r="D41">
        <v>1</v>
      </c>
      <c r="E41">
        <v>2</v>
      </c>
      <c r="F41">
        <v>0.5</v>
      </c>
    </row>
    <row r="42" spans="1:11" ht="16.5" thickTop="1" thickBot="1" x14ac:dyDescent="0.3">
      <c r="A42" s="7" t="s">
        <v>127</v>
      </c>
      <c r="B42" t="s">
        <v>128</v>
      </c>
      <c r="C42" t="s">
        <v>129</v>
      </c>
      <c r="D42">
        <v>8</v>
      </c>
      <c r="E42">
        <v>2</v>
      </c>
      <c r="F42">
        <v>7</v>
      </c>
      <c r="G42" t="s">
        <v>130</v>
      </c>
    </row>
    <row r="43" spans="1:11" ht="15.75" thickTop="1" x14ac:dyDescent="0.25">
      <c r="A43" s="6" t="s">
        <v>131</v>
      </c>
      <c r="B43" t="s">
        <v>19</v>
      </c>
      <c r="C43" t="s">
        <v>20</v>
      </c>
      <c r="D43">
        <v>2</v>
      </c>
      <c r="E43">
        <v>2</v>
      </c>
      <c r="F43">
        <v>0.5</v>
      </c>
    </row>
    <row r="44" spans="1:11" x14ac:dyDescent="0.25">
      <c r="A44" s="6" t="s">
        <v>132</v>
      </c>
      <c r="B44" t="s">
        <v>26</v>
      </c>
      <c r="C44" t="s">
        <v>20</v>
      </c>
      <c r="D44">
        <v>2</v>
      </c>
      <c r="E44">
        <v>2</v>
      </c>
      <c r="F44">
        <v>0.5</v>
      </c>
    </row>
    <row r="45" spans="1:11" ht="15.75" thickBot="1" x14ac:dyDescent="0.3">
      <c r="A45" s="6" t="s">
        <v>133</v>
      </c>
      <c r="B45" t="s">
        <v>41</v>
      </c>
      <c r="C45" t="s">
        <v>34</v>
      </c>
      <c r="D45">
        <v>1</v>
      </c>
      <c r="E45">
        <v>2</v>
      </c>
      <c r="F45">
        <v>2.2000000000000002</v>
      </c>
      <c r="G45" t="s">
        <v>41</v>
      </c>
      <c r="H45" t="s">
        <v>42</v>
      </c>
      <c r="K45" t="s">
        <v>43</v>
      </c>
    </row>
    <row r="46" spans="1:11" ht="16.5" thickTop="1" thickBot="1" x14ac:dyDescent="0.3">
      <c r="A46" s="7" t="s">
        <v>134</v>
      </c>
      <c r="B46" t="s">
        <v>33</v>
      </c>
      <c r="C46" t="s">
        <v>34</v>
      </c>
      <c r="D46">
        <v>1</v>
      </c>
      <c r="E46">
        <v>2</v>
      </c>
      <c r="F46">
        <v>2.4</v>
      </c>
      <c r="G46" t="s">
        <v>33</v>
      </c>
      <c r="H46" t="s">
        <v>35</v>
      </c>
      <c r="K46" t="s">
        <v>36</v>
      </c>
    </row>
    <row r="47" spans="1:11" ht="16.5" thickTop="1" thickBot="1" x14ac:dyDescent="0.3">
      <c r="A47" s="6" t="s">
        <v>135</v>
      </c>
      <c r="B47" t="s">
        <v>38</v>
      </c>
      <c r="C47" t="s">
        <v>39</v>
      </c>
      <c r="D47">
        <v>4</v>
      </c>
      <c r="E47">
        <v>2</v>
      </c>
      <c r="F47">
        <v>5.5</v>
      </c>
      <c r="G47" t="s">
        <v>136</v>
      </c>
      <c r="H47" t="s">
        <v>137</v>
      </c>
      <c r="I47" t="s">
        <v>138</v>
      </c>
    </row>
    <row r="48" spans="1:11" ht="16.5" thickTop="1" thickBot="1" x14ac:dyDescent="0.3">
      <c r="A48" s="7" t="s">
        <v>139</v>
      </c>
      <c r="B48" t="s">
        <v>140</v>
      </c>
      <c r="C48" t="s">
        <v>141</v>
      </c>
      <c r="D48">
        <v>2</v>
      </c>
      <c r="E48">
        <v>13</v>
      </c>
      <c r="F48">
        <v>95</v>
      </c>
      <c r="G48" t="s">
        <v>142</v>
      </c>
      <c r="H48" t="s">
        <v>143</v>
      </c>
    </row>
    <row r="49" spans="1:8" ht="16.5" thickTop="1" thickBot="1" x14ac:dyDescent="0.3">
      <c r="A49" s="6" t="s">
        <v>172</v>
      </c>
      <c r="B49" t="s">
        <v>45</v>
      </c>
      <c r="C49" t="s">
        <v>173</v>
      </c>
      <c r="D49">
        <v>2</v>
      </c>
      <c r="E49">
        <v>3</v>
      </c>
      <c r="F49">
        <v>20</v>
      </c>
      <c r="G49" t="s">
        <v>47</v>
      </c>
    </row>
    <row r="50" spans="1:8" ht="16.5" thickTop="1" thickBot="1" x14ac:dyDescent="0.3">
      <c r="A50" s="7" t="s">
        <v>48</v>
      </c>
      <c r="B50" t="s">
        <v>49</v>
      </c>
      <c r="C50" t="s">
        <v>50</v>
      </c>
      <c r="D50">
        <v>1</v>
      </c>
      <c r="E50">
        <v>64</v>
      </c>
      <c r="F50">
        <v>170</v>
      </c>
      <c r="G50" t="s">
        <v>52</v>
      </c>
      <c r="H50" t="s">
        <v>51</v>
      </c>
    </row>
    <row r="51" spans="1:8" ht="16.5" thickTop="1" thickBot="1" x14ac:dyDescent="0.3">
      <c r="A51" s="7" t="s">
        <v>53</v>
      </c>
      <c r="B51" t="s">
        <v>54</v>
      </c>
      <c r="C51" t="s">
        <v>55</v>
      </c>
      <c r="D51">
        <v>1</v>
      </c>
      <c r="E51">
        <v>21</v>
      </c>
      <c r="F51">
        <v>140</v>
      </c>
      <c r="H51" t="s">
        <v>51</v>
      </c>
    </row>
    <row r="52" spans="1:8" ht="15.75" thickTop="1" x14ac:dyDescent="0.25">
      <c r="A52" s="6" t="s">
        <v>144</v>
      </c>
      <c r="B52" t="s">
        <v>62</v>
      </c>
      <c r="C52" t="s">
        <v>61</v>
      </c>
      <c r="D52">
        <v>1</v>
      </c>
      <c r="E52">
        <v>2</v>
      </c>
      <c r="F52">
        <v>1</v>
      </c>
    </row>
    <row r="53" spans="1:8" ht="15.75" thickBot="1" x14ac:dyDescent="0.3">
      <c r="A53" s="6" t="s">
        <v>145</v>
      </c>
      <c r="B53" t="s">
        <v>64</v>
      </c>
      <c r="C53" t="s">
        <v>61</v>
      </c>
      <c r="D53">
        <v>1</v>
      </c>
      <c r="E53">
        <v>2</v>
      </c>
      <c r="F53">
        <v>4</v>
      </c>
    </row>
    <row r="54" spans="1:8" ht="16.5" thickTop="1" thickBot="1" x14ac:dyDescent="0.3">
      <c r="A54" s="7" t="s">
        <v>65</v>
      </c>
      <c r="B54" t="s">
        <v>146</v>
      </c>
      <c r="C54" t="s">
        <v>147</v>
      </c>
      <c r="D54">
        <v>1</v>
      </c>
      <c r="E54">
        <v>8</v>
      </c>
      <c r="F54">
        <v>29</v>
      </c>
      <c r="H54" t="s">
        <v>148</v>
      </c>
    </row>
    <row r="55" spans="1:8" ht="16.5" thickTop="1" thickBot="1" x14ac:dyDescent="0.3">
      <c r="A55" s="6" t="s">
        <v>149</v>
      </c>
      <c r="B55" t="s">
        <v>66</v>
      </c>
      <c r="C55" t="s">
        <v>46</v>
      </c>
      <c r="D55">
        <v>1</v>
      </c>
      <c r="E55">
        <v>3</v>
      </c>
      <c r="F55">
        <v>1.6</v>
      </c>
    </row>
    <row r="56" spans="1:8" ht="16.5" thickTop="1" thickBot="1" x14ac:dyDescent="0.3">
      <c r="A56" s="7" t="s">
        <v>150</v>
      </c>
      <c r="B56" t="s">
        <v>151</v>
      </c>
      <c r="C56" t="s">
        <v>46</v>
      </c>
      <c r="D56">
        <v>2</v>
      </c>
      <c r="E56">
        <v>3</v>
      </c>
      <c r="F56">
        <v>7.5</v>
      </c>
      <c r="G56" t="s">
        <v>152</v>
      </c>
      <c r="H56" t="s">
        <v>153</v>
      </c>
    </row>
    <row r="57" spans="1:8" ht="15.75" thickTop="1" x14ac:dyDescent="0.25">
      <c r="A57" s="6" t="s">
        <v>154</v>
      </c>
      <c r="B57" t="s">
        <v>73</v>
      </c>
      <c r="C57" t="s">
        <v>69</v>
      </c>
      <c r="D57">
        <v>4</v>
      </c>
      <c r="E57">
        <v>2</v>
      </c>
      <c r="F57">
        <v>0.5</v>
      </c>
    </row>
    <row r="58" spans="1:8" x14ac:dyDescent="0.25">
      <c r="A58" s="6" t="s">
        <v>155</v>
      </c>
      <c r="B58" t="s">
        <v>71</v>
      </c>
      <c r="C58" t="s">
        <v>69</v>
      </c>
      <c r="D58">
        <v>4</v>
      </c>
      <c r="E58">
        <v>2</v>
      </c>
      <c r="F58">
        <v>0.5</v>
      </c>
    </row>
    <row r="59" spans="1:8" ht="15.75" thickBot="1" x14ac:dyDescent="0.3">
      <c r="A59" s="6" t="s">
        <v>156</v>
      </c>
      <c r="B59" t="s">
        <v>75</v>
      </c>
      <c r="C59" t="s">
        <v>69</v>
      </c>
      <c r="D59">
        <v>4</v>
      </c>
      <c r="E59">
        <v>2</v>
      </c>
      <c r="F59">
        <v>0.5</v>
      </c>
    </row>
    <row r="60" spans="1:8" ht="16.5" thickTop="1" thickBot="1" x14ac:dyDescent="0.3">
      <c r="A60" s="7" t="s">
        <v>157</v>
      </c>
      <c r="B60" t="s">
        <v>81</v>
      </c>
      <c r="C60" t="s">
        <v>82</v>
      </c>
      <c r="D60">
        <v>1</v>
      </c>
      <c r="E60">
        <v>16</v>
      </c>
      <c r="F60">
        <v>27</v>
      </c>
      <c r="H60" t="s">
        <v>158</v>
      </c>
    </row>
    <row r="61" spans="1:8" ht="15.75" thickTop="1" x14ac:dyDescent="0.25">
      <c r="A61" s="6" t="s">
        <v>80</v>
      </c>
      <c r="B61" t="s">
        <v>87</v>
      </c>
      <c r="C61" t="s">
        <v>88</v>
      </c>
      <c r="D61">
        <v>1</v>
      </c>
      <c r="E61">
        <v>4</v>
      </c>
      <c r="F61">
        <v>4</v>
      </c>
      <c r="G61" t="s">
        <v>87</v>
      </c>
    </row>
    <row r="62" spans="1:8" x14ac:dyDescent="0.25">
      <c r="A62" s="6" t="s">
        <v>83</v>
      </c>
      <c r="B62" t="s">
        <v>159</v>
      </c>
      <c r="C62" t="s">
        <v>160</v>
      </c>
      <c r="D62">
        <v>1</v>
      </c>
      <c r="E62">
        <v>3</v>
      </c>
      <c r="F62">
        <v>10</v>
      </c>
    </row>
    <row r="63" spans="1:8" x14ac:dyDescent="0.25">
      <c r="A63" s="6" t="s">
        <v>90</v>
      </c>
      <c r="B63" t="s">
        <v>91</v>
      </c>
      <c r="C63" t="s">
        <v>92</v>
      </c>
      <c r="D63">
        <v>1</v>
      </c>
      <c r="E63">
        <v>6</v>
      </c>
      <c r="F63">
        <v>9</v>
      </c>
      <c r="G63" t="s">
        <v>94</v>
      </c>
      <c r="H63" t="s">
        <v>93</v>
      </c>
    </row>
    <row r="64" spans="1:8" x14ac:dyDescent="0.25">
      <c r="A64" s="6" t="s">
        <v>98</v>
      </c>
      <c r="B64" t="s">
        <v>101</v>
      </c>
      <c r="C64" t="s">
        <v>102</v>
      </c>
      <c r="D64">
        <v>1</v>
      </c>
      <c r="E64">
        <v>6</v>
      </c>
      <c r="F64">
        <v>1</v>
      </c>
    </row>
    <row r="65" spans="1:13" x14ac:dyDescent="0.25">
      <c r="A65" s="6" t="s">
        <v>174</v>
      </c>
      <c r="B65" t="s">
        <v>161</v>
      </c>
      <c r="C65" t="s">
        <v>162</v>
      </c>
      <c r="D65">
        <v>10</v>
      </c>
      <c r="E65">
        <v>3</v>
      </c>
      <c r="F65">
        <v>1</v>
      </c>
    </row>
    <row r="66" spans="1:13" x14ac:dyDescent="0.25">
      <c r="A66" s="6" t="s">
        <v>163</v>
      </c>
      <c r="B66" t="s">
        <v>164</v>
      </c>
      <c r="C66" t="s">
        <v>165</v>
      </c>
      <c r="D66">
        <v>7</v>
      </c>
      <c r="E66">
        <v>2</v>
      </c>
      <c r="F66">
        <v>0.5</v>
      </c>
      <c r="J66">
        <v>2</v>
      </c>
    </row>
    <row r="67" spans="1:13" ht="15.75" thickBot="1" x14ac:dyDescent="0.3">
      <c r="A67" s="6" t="s">
        <v>166</v>
      </c>
      <c r="B67" t="s">
        <v>107</v>
      </c>
      <c r="C67" t="s">
        <v>108</v>
      </c>
      <c r="D67">
        <v>1</v>
      </c>
      <c r="E67">
        <v>0</v>
      </c>
      <c r="F67">
        <v>0</v>
      </c>
    </row>
    <row r="68" spans="1:13" ht="16.5" thickTop="1" thickBot="1" x14ac:dyDescent="0.3">
      <c r="A68" s="7" t="s">
        <v>100</v>
      </c>
      <c r="B68" t="s">
        <v>167</v>
      </c>
      <c r="C68" t="s">
        <v>168</v>
      </c>
      <c r="D68">
        <v>1</v>
      </c>
      <c r="E68">
        <v>9</v>
      </c>
      <c r="F68">
        <v>46</v>
      </c>
      <c r="G68" t="s">
        <v>121</v>
      </c>
    </row>
    <row r="69" spans="1:13" ht="15.75" thickTop="1" x14ac:dyDescent="0.25">
      <c r="A69" s="6" t="s">
        <v>103</v>
      </c>
      <c r="B69" t="s">
        <v>169</v>
      </c>
      <c r="C69" t="s">
        <v>170</v>
      </c>
      <c r="D69">
        <v>1</v>
      </c>
      <c r="E69">
        <v>2</v>
      </c>
      <c r="F69">
        <v>2</v>
      </c>
    </row>
    <row r="70" spans="1:13" x14ac:dyDescent="0.25">
      <c r="A70" s="9" t="s">
        <v>109</v>
      </c>
      <c r="B70" s="2" t="s">
        <v>113</v>
      </c>
      <c r="C70" s="2" t="s">
        <v>114</v>
      </c>
      <c r="D70" s="2">
        <v>1</v>
      </c>
      <c r="E70" s="2">
        <v>4</v>
      </c>
      <c r="F70" s="2">
        <v>15</v>
      </c>
      <c r="G70" s="2"/>
      <c r="H70" s="2"/>
      <c r="I70" s="2"/>
      <c r="J70" s="2"/>
      <c r="K70" s="2"/>
      <c r="L70" s="2"/>
    </row>
    <row r="71" spans="1:13" s="2" customFormat="1" x14ac:dyDescent="0.25">
      <c r="A71" s="10" t="s">
        <v>122</v>
      </c>
      <c r="B71" s="4"/>
      <c r="C71" s="4"/>
      <c r="D71" s="3">
        <v>1</v>
      </c>
      <c r="E71" s="4"/>
      <c r="F71" s="4">
        <v>155</v>
      </c>
      <c r="G71" s="4">
        <f t="shared" ref="G71" si="1">F71*D71</f>
        <v>155</v>
      </c>
      <c r="H71" s="4"/>
      <c r="I71" s="4"/>
      <c r="J71" s="4"/>
      <c r="K71" s="4"/>
      <c r="L71" s="4"/>
      <c r="M7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Sheet1!SimpleJoyTx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2017-11-07T09:09:46Z</dcterms:created>
  <dcterms:modified xsi:type="dcterms:W3CDTF">2017-12-22T19:20:46Z</dcterms:modified>
</cp:coreProperties>
</file>