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5" i="1" l="1"/>
  <c r="F17" i="1" l="1"/>
  <c r="F23" i="1" l="1"/>
  <c r="F22" i="1"/>
  <c r="F18" i="1"/>
  <c r="F15" i="1"/>
  <c r="F16" i="1"/>
  <c r="F14" i="1"/>
  <c r="F13" i="1"/>
  <c r="F9" i="1"/>
  <c r="F4" i="1"/>
  <c r="F3" i="1"/>
  <c r="I19" i="1" l="1"/>
  <c r="I24" i="1" s="1"/>
</calcChain>
</file>

<file path=xl/sharedStrings.xml><?xml version="1.0" encoding="utf-8"?>
<sst xmlns="http://schemas.openxmlformats.org/spreadsheetml/2006/main" count="35" uniqueCount="30">
  <si>
    <t>Что</t>
  </si>
  <si>
    <t>Кол-во</t>
  </si>
  <si>
    <t>Цена</t>
  </si>
  <si>
    <t>Сумма</t>
  </si>
  <si>
    <t>Корпус блока поля</t>
  </si>
  <si>
    <t>Наименование</t>
  </si>
  <si>
    <t>http://ke07.ru</t>
  </si>
  <si>
    <t>KZ51</t>
  </si>
  <si>
    <t>Корпус блока управления</t>
  </si>
  <si>
    <t>KZ44</t>
  </si>
  <si>
    <t>Корпуса и провода</t>
  </si>
  <si>
    <t>Где купить</t>
  </si>
  <si>
    <t>http://ke07.ru/opisanie_korpusa/i.php?id=kz51</t>
  </si>
  <si>
    <t>Примечание</t>
  </si>
  <si>
    <t>Электронные модули</t>
  </si>
  <si>
    <t>Mdl04</t>
  </si>
  <si>
    <t>Универсальный модуль 4</t>
  </si>
  <si>
    <t>self-made</t>
  </si>
  <si>
    <t>Дополнительные детали</t>
  </si>
  <si>
    <t>Громкоговоритель</t>
  </si>
  <si>
    <t>Светодиод синий в БП</t>
  </si>
  <si>
    <t>Светодиод зеленый в БУ</t>
  </si>
  <si>
    <t>Светодиод красный в БУ</t>
  </si>
  <si>
    <t>Разъем RJ-45</t>
  </si>
  <si>
    <t>Держатель батареек 3хАА</t>
  </si>
  <si>
    <t>Дополнительные детали для системы пеленга (помимо перечисленных выше)</t>
  </si>
  <si>
    <t>Итого:</t>
  </si>
  <si>
    <t>Держатель батареек 2хАА</t>
  </si>
  <si>
    <t>Рассеиватель (повторитель поворотов)</t>
  </si>
  <si>
    <t>Автозапчасти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</si>
</sst>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2" xfId="0" applyFont="1" applyBorder="1" applyAlignment="1">
      <alignment horizontal="center"/>
    </xf>
    <xf numFmtId="0" fontId="5" fillId="0" borderId="0" xfId="4"/>
    <xf numFmtId="0" fontId="4" fillId="4" borderId="0" xfId="3" applyBorder="1" applyAlignment="1">
      <alignment horizontal="center"/>
    </xf>
    <xf numFmtId="0" fontId="4" fillId="4" borderId="0" xfId="3"/>
    <xf numFmtId="0" fontId="2" fillId="2" borderId="0" xfId="1"/>
    <xf numFmtId="0" fontId="0" fillId="3" borderId="1" xfId="2" applyFont="1"/>
  </cellXfs>
  <cellStyles count="5">
    <cellStyle name="Accent1" xfId="3" builtinId="29"/>
    <cellStyle name="Hyperlink" xfId="4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e07.ru/opisanie_korpusa/i.php?id=kz51" TargetMode="External"/><Relationship Id="rId2" Type="http://schemas.openxmlformats.org/officeDocument/2006/relationships/hyperlink" Target="http://ke07.ru/" TargetMode="External"/><Relationship Id="rId1" Type="http://schemas.openxmlformats.org/officeDocument/2006/relationships/hyperlink" Target="http://ke07.ru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5" sqref="F5"/>
    </sheetView>
  </sheetViews>
  <sheetFormatPr defaultRowHeight="15" x14ac:dyDescent="0.25"/>
  <cols>
    <col min="1" max="1" width="28.28515625" customWidth="1"/>
    <col min="2" max="2" width="16.42578125" customWidth="1"/>
    <col min="3" max="3" width="17.28515625" customWidth="1"/>
    <col min="7" max="7" width="49.7109375" customWidth="1"/>
  </cols>
  <sheetData>
    <row r="1" spans="1:7" s="1" customFormat="1" x14ac:dyDescent="0.25">
      <c r="A1" s="1" t="s">
        <v>0</v>
      </c>
      <c r="B1" s="1" t="s">
        <v>5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13</v>
      </c>
    </row>
    <row r="2" spans="1:7" s="3" customFormat="1" x14ac:dyDescent="0.25">
      <c r="A2" s="3" t="s">
        <v>10</v>
      </c>
    </row>
    <row r="3" spans="1:7" x14ac:dyDescent="0.25">
      <c r="A3" t="s">
        <v>4</v>
      </c>
      <c r="B3" t="s">
        <v>7</v>
      </c>
      <c r="C3" s="2" t="s">
        <v>6</v>
      </c>
      <c r="D3">
        <v>6</v>
      </c>
      <c r="E3">
        <v>120</v>
      </c>
      <c r="F3">
        <f>D3*E3</f>
        <v>720</v>
      </c>
      <c r="G3" s="2" t="s">
        <v>12</v>
      </c>
    </row>
    <row r="4" spans="1:7" x14ac:dyDescent="0.25">
      <c r="A4" t="s">
        <v>8</v>
      </c>
      <c r="B4" t="s">
        <v>9</v>
      </c>
      <c r="C4" s="2" t="s">
        <v>6</v>
      </c>
      <c r="D4">
        <v>1</v>
      </c>
      <c r="E4">
        <v>120</v>
      </c>
      <c r="F4">
        <f>D4*E4</f>
        <v>120</v>
      </c>
    </row>
    <row r="5" spans="1:7" x14ac:dyDescent="0.25">
      <c r="A5" t="s">
        <v>28</v>
      </c>
      <c r="C5" t="s">
        <v>29</v>
      </c>
      <c r="D5">
        <v>12</v>
      </c>
      <c r="E5">
        <v>54</v>
      </c>
      <c r="F5">
        <f>D5*E5</f>
        <v>648</v>
      </c>
    </row>
    <row r="8" spans="1:7" s="4" customFormat="1" x14ac:dyDescent="0.25">
      <c r="A8" s="4" t="s">
        <v>14</v>
      </c>
    </row>
    <row r="9" spans="1:7" x14ac:dyDescent="0.25">
      <c r="A9" t="s">
        <v>16</v>
      </c>
      <c r="B9" t="s">
        <v>15</v>
      </c>
      <c r="C9" t="s">
        <v>17</v>
      </c>
      <c r="D9">
        <v>1</v>
      </c>
      <c r="E9">
        <v>400</v>
      </c>
      <c r="F9">
        <f>D9*E9</f>
        <v>400</v>
      </c>
    </row>
    <row r="12" spans="1:7" s="4" customFormat="1" x14ac:dyDescent="0.25">
      <c r="A12" s="4" t="s">
        <v>18</v>
      </c>
    </row>
    <row r="13" spans="1:7" x14ac:dyDescent="0.25">
      <c r="A13" t="s">
        <v>19</v>
      </c>
      <c r="D13">
        <v>6</v>
      </c>
      <c r="E13">
        <v>140</v>
      </c>
      <c r="F13" s="5">
        <f>D13*E13</f>
        <v>840</v>
      </c>
    </row>
    <row r="14" spans="1:7" x14ac:dyDescent="0.25">
      <c r="A14" t="s">
        <v>20</v>
      </c>
      <c r="D14">
        <v>20</v>
      </c>
      <c r="E14">
        <v>10</v>
      </c>
      <c r="F14">
        <f>D14*E14</f>
        <v>200</v>
      </c>
    </row>
    <row r="15" spans="1:7" x14ac:dyDescent="0.25">
      <c r="A15" t="s">
        <v>21</v>
      </c>
      <c r="D15">
        <v>1</v>
      </c>
      <c r="E15">
        <v>10</v>
      </c>
      <c r="F15">
        <f t="shared" ref="F15:F18" si="0">D15*E15</f>
        <v>10</v>
      </c>
    </row>
    <row r="16" spans="1:7" x14ac:dyDescent="0.25">
      <c r="A16" t="s">
        <v>22</v>
      </c>
      <c r="D16">
        <v>1</v>
      </c>
      <c r="E16">
        <v>10</v>
      </c>
      <c r="F16">
        <f t="shared" si="0"/>
        <v>10</v>
      </c>
    </row>
    <row r="17" spans="1:9" x14ac:dyDescent="0.25">
      <c r="A17" t="s">
        <v>23</v>
      </c>
      <c r="D17">
        <v>10</v>
      </c>
      <c r="E17">
        <v>10</v>
      </c>
      <c r="F17">
        <f t="shared" si="0"/>
        <v>100</v>
      </c>
    </row>
    <row r="18" spans="1:9" x14ac:dyDescent="0.25">
      <c r="A18" t="s">
        <v>24</v>
      </c>
      <c r="D18">
        <v>1</v>
      </c>
      <c r="E18">
        <v>25</v>
      </c>
      <c r="F18">
        <f t="shared" si="0"/>
        <v>25</v>
      </c>
    </row>
    <row r="19" spans="1:9" x14ac:dyDescent="0.25">
      <c r="H19" s="6" t="s">
        <v>26</v>
      </c>
      <c r="I19" s="6">
        <f>SUM(F3:F18)</f>
        <v>3073</v>
      </c>
    </row>
    <row r="21" spans="1:9" s="4" customFormat="1" x14ac:dyDescent="0.25">
      <c r="A21" s="4" t="s">
        <v>25</v>
      </c>
    </row>
    <row r="22" spans="1:9" x14ac:dyDescent="0.25">
      <c r="A22" t="s">
        <v>16</v>
      </c>
      <c r="B22" t="s">
        <v>15</v>
      </c>
      <c r="C22" t="s">
        <v>17</v>
      </c>
      <c r="D22">
        <v>5</v>
      </c>
      <c r="E22">
        <v>400</v>
      </c>
      <c r="F22">
        <f>D22*E22</f>
        <v>2000</v>
      </c>
    </row>
    <row r="23" spans="1:9" x14ac:dyDescent="0.25">
      <c r="A23" t="s">
        <v>27</v>
      </c>
      <c r="D23">
        <v>5</v>
      </c>
      <c r="E23">
        <v>20</v>
      </c>
      <c r="F23">
        <f>D23*E23</f>
        <v>100</v>
      </c>
    </row>
    <row r="24" spans="1:9" x14ac:dyDescent="0.25">
      <c r="H24" s="6" t="s">
        <v>26</v>
      </c>
      <c r="I24" s="6">
        <f>I19+F22+F23</f>
        <v>5173</v>
      </c>
    </row>
  </sheetData>
  <hyperlinks>
    <hyperlink ref="C3" r:id="rId1"/>
    <hyperlink ref="C4" r:id="rId2"/>
    <hyperlink ref="G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2011-03-31T20:04:39Z</dcterms:modified>
</cp:coreProperties>
</file>