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elpt-my.sharepoint.com/personal/a45881_alunos_isel_pt/Documents/Mestrado/Semestre 2/RM/"/>
    </mc:Choice>
  </mc:AlternateContent>
  <xr:revisionPtr revIDLastSave="29" documentId="13_ncr:1_{B9EB01DD-797E-4748-803D-DE767474E943}" xr6:coauthVersionLast="47" xr6:coauthVersionMax="47" xr10:uidLastSave="{798151D8-5A06-43EB-BE8C-6E862A2B3506}"/>
  <bookViews>
    <workbookView xWindow="-108" yWindow="-108" windowWidth="22308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7" i="1" l="1"/>
  <c r="D107" i="1" s="1"/>
  <c r="E107" i="1" s="1"/>
  <c r="C8" i="1" l="1"/>
  <c r="D8" i="1" s="1"/>
  <c r="E8" i="1" s="1"/>
  <c r="C14" i="1"/>
  <c r="D14" i="1" s="1"/>
  <c r="E14" i="1" s="1"/>
  <c r="C22" i="1"/>
  <c r="D22" i="1" s="1"/>
  <c r="E22" i="1" s="1"/>
  <c r="F22" i="1" s="1"/>
  <c r="G22" i="1" s="1"/>
  <c r="H22" i="1" s="1"/>
  <c r="C30" i="1"/>
  <c r="D30" i="1" s="1"/>
  <c r="E30" i="1" s="1"/>
  <c r="F30" i="1" s="1"/>
  <c r="G30" i="1" s="1"/>
  <c r="H30" i="1" s="1"/>
  <c r="C38" i="1"/>
  <c r="D38" i="1" s="1"/>
  <c r="E38" i="1" s="1"/>
  <c r="C46" i="1"/>
  <c r="D46" i="1" s="1"/>
  <c r="E46" i="1" s="1"/>
  <c r="F46" i="1" s="1"/>
  <c r="G46" i="1" s="1"/>
  <c r="H46" i="1" s="1"/>
  <c r="C54" i="1"/>
  <c r="D54" i="1" s="1"/>
  <c r="E54" i="1" s="1"/>
  <c r="F54" i="1" s="1"/>
  <c r="G54" i="1" s="1"/>
  <c r="H54" i="1" s="1"/>
  <c r="C62" i="1"/>
  <c r="D62" i="1" s="1"/>
  <c r="E62" i="1" s="1"/>
  <c r="F62" i="1" s="1"/>
  <c r="G62" i="1" s="1"/>
  <c r="H62" i="1" s="1"/>
  <c r="C72" i="1"/>
  <c r="D72" i="1" s="1"/>
  <c r="E72" i="1" s="1"/>
  <c r="C88" i="1"/>
  <c r="D88" i="1" s="1"/>
  <c r="E88" i="1" s="1"/>
  <c r="F88" i="1" s="1"/>
  <c r="G88" i="1" s="1"/>
  <c r="H88" i="1" s="1"/>
  <c r="C104" i="1"/>
  <c r="D104" i="1" s="1"/>
  <c r="E104" i="1" s="1"/>
  <c r="F104" i="1" s="1"/>
  <c r="G104" i="1" s="1"/>
  <c r="H104" i="1" s="1"/>
  <c r="C9" i="1"/>
  <c r="D9" i="1" s="1"/>
  <c r="E9" i="1" s="1"/>
  <c r="C17" i="1"/>
  <c r="D17" i="1" s="1"/>
  <c r="E17" i="1" s="1"/>
  <c r="C25" i="1"/>
  <c r="D25" i="1" s="1"/>
  <c r="E25" i="1" s="1"/>
  <c r="F25" i="1" s="1"/>
  <c r="G25" i="1" s="1"/>
  <c r="H25" i="1" s="1"/>
  <c r="C33" i="1"/>
  <c r="D33" i="1" s="1"/>
  <c r="E33" i="1" s="1"/>
  <c r="F33" i="1" s="1"/>
  <c r="G33" i="1" s="1"/>
  <c r="H33" i="1" s="1"/>
  <c r="C41" i="1"/>
  <c r="D41" i="1" s="1"/>
  <c r="E41" i="1" s="1"/>
  <c r="F41" i="1" s="1"/>
  <c r="G41" i="1" s="1"/>
  <c r="H41" i="1" s="1"/>
  <c r="C49" i="1"/>
  <c r="D49" i="1" s="1"/>
  <c r="E49" i="1" s="1"/>
  <c r="C57" i="1"/>
  <c r="D57" i="1" s="1"/>
  <c r="E57" i="1" s="1"/>
  <c r="C65" i="1"/>
  <c r="D65" i="1" s="1"/>
  <c r="E65" i="1" s="1"/>
  <c r="F65" i="1" s="1"/>
  <c r="G65" i="1" s="1"/>
  <c r="H65" i="1" s="1"/>
  <c r="C79" i="1"/>
  <c r="D79" i="1" s="1"/>
  <c r="E79" i="1" s="1"/>
  <c r="F79" i="1" s="1"/>
  <c r="G79" i="1" s="1"/>
  <c r="H79" i="1" s="1"/>
  <c r="C95" i="1"/>
  <c r="D95" i="1" s="1"/>
  <c r="E95" i="1" s="1"/>
  <c r="C10" i="1"/>
  <c r="D10" i="1" s="1"/>
  <c r="E10" i="1" s="1"/>
  <c r="C18" i="1"/>
  <c r="D18" i="1" s="1"/>
  <c r="E18" i="1" s="1"/>
  <c r="F18" i="1" s="1"/>
  <c r="G18" i="1" s="1"/>
  <c r="H18" i="1" s="1"/>
  <c r="C26" i="1"/>
  <c r="D26" i="1" s="1"/>
  <c r="E26" i="1" s="1"/>
  <c r="F26" i="1" s="1"/>
  <c r="G26" i="1" s="1"/>
  <c r="H26" i="1" s="1"/>
  <c r="C34" i="1"/>
  <c r="D34" i="1" s="1"/>
  <c r="E34" i="1" s="1"/>
  <c r="C42" i="1"/>
  <c r="D42" i="1" s="1"/>
  <c r="E42" i="1" s="1"/>
  <c r="C50" i="1"/>
  <c r="D50" i="1" s="1"/>
  <c r="E50" i="1" s="1"/>
  <c r="F50" i="1" s="1"/>
  <c r="G50" i="1" s="1"/>
  <c r="H50" i="1" s="1"/>
  <c r="C58" i="1"/>
  <c r="D58" i="1" s="1"/>
  <c r="E58" i="1" s="1"/>
  <c r="F58" i="1" s="1"/>
  <c r="G58" i="1" s="1"/>
  <c r="H58" i="1" s="1"/>
  <c r="C66" i="1"/>
  <c r="D66" i="1" s="1"/>
  <c r="E66" i="1" s="1"/>
  <c r="C80" i="1"/>
  <c r="D80" i="1" s="1"/>
  <c r="E80" i="1" s="1"/>
  <c r="F80" i="1" s="1"/>
  <c r="G80" i="1" s="1"/>
  <c r="H80" i="1" s="1"/>
  <c r="C96" i="1"/>
  <c r="D96" i="1" s="1"/>
  <c r="E96" i="1" s="1"/>
  <c r="F96" i="1" s="1"/>
  <c r="G96" i="1" s="1"/>
  <c r="H96" i="1" s="1"/>
  <c r="C13" i="1"/>
  <c r="D13" i="1" s="1"/>
  <c r="E13" i="1" s="1"/>
  <c r="C21" i="1"/>
  <c r="D21" i="1" s="1"/>
  <c r="E21" i="1" s="1"/>
  <c r="C29" i="1"/>
  <c r="D29" i="1" s="1"/>
  <c r="E29" i="1" s="1"/>
  <c r="F29" i="1" s="1"/>
  <c r="G29" i="1" s="1"/>
  <c r="H29" i="1" s="1"/>
  <c r="C37" i="1"/>
  <c r="D37" i="1" s="1"/>
  <c r="E37" i="1" s="1"/>
  <c r="F37" i="1" s="1"/>
  <c r="G37" i="1" s="1"/>
  <c r="H37" i="1" s="1"/>
  <c r="C45" i="1"/>
  <c r="D45" i="1" s="1"/>
  <c r="E45" i="1" s="1"/>
  <c r="F45" i="1" s="1"/>
  <c r="G45" i="1" s="1"/>
  <c r="H45" i="1" s="1"/>
  <c r="C53" i="1"/>
  <c r="D53" i="1" s="1"/>
  <c r="E53" i="1" s="1"/>
  <c r="F53" i="1" s="1"/>
  <c r="G53" i="1" s="1"/>
  <c r="H53" i="1" s="1"/>
  <c r="C61" i="1"/>
  <c r="D61" i="1" s="1"/>
  <c r="E61" i="1" s="1"/>
  <c r="F61" i="1" s="1"/>
  <c r="G61" i="1" s="1"/>
  <c r="H61" i="1" s="1"/>
  <c r="C71" i="1"/>
  <c r="D71" i="1" s="1"/>
  <c r="E71" i="1" s="1"/>
  <c r="F71" i="1" s="1"/>
  <c r="G71" i="1" s="1"/>
  <c r="H71" i="1" s="1"/>
  <c r="C87" i="1"/>
  <c r="D87" i="1" s="1"/>
  <c r="E87" i="1" s="1"/>
  <c r="F87" i="1" s="1"/>
  <c r="G87" i="1" s="1"/>
  <c r="H87" i="1" s="1"/>
  <c r="C103" i="1"/>
  <c r="D103" i="1" s="1"/>
  <c r="E103" i="1" s="1"/>
  <c r="F103" i="1" s="1"/>
  <c r="G103" i="1" s="1"/>
  <c r="H103" i="1" s="1"/>
  <c r="C11" i="1"/>
  <c r="D11" i="1" s="1"/>
  <c r="E11" i="1" s="1"/>
  <c r="C15" i="1"/>
  <c r="D15" i="1" s="1"/>
  <c r="E15" i="1" s="1"/>
  <c r="C19" i="1"/>
  <c r="D19" i="1" s="1"/>
  <c r="E19" i="1" s="1"/>
  <c r="F19" i="1" s="1"/>
  <c r="G19" i="1" s="1"/>
  <c r="H19" i="1" s="1"/>
  <c r="C23" i="1"/>
  <c r="D23" i="1" s="1"/>
  <c r="E23" i="1" s="1"/>
  <c r="F23" i="1" s="1"/>
  <c r="G23" i="1" s="1"/>
  <c r="H23" i="1" s="1"/>
  <c r="C27" i="1"/>
  <c r="D27" i="1" s="1"/>
  <c r="E27" i="1" s="1"/>
  <c r="F27" i="1" s="1"/>
  <c r="G27" i="1" s="1"/>
  <c r="H27" i="1" s="1"/>
  <c r="C31" i="1"/>
  <c r="D31" i="1" s="1"/>
  <c r="E31" i="1" s="1"/>
  <c r="F31" i="1" s="1"/>
  <c r="G31" i="1" s="1"/>
  <c r="H31" i="1" s="1"/>
  <c r="C35" i="1"/>
  <c r="D35" i="1" s="1"/>
  <c r="E35" i="1" s="1"/>
  <c r="F35" i="1" s="1"/>
  <c r="G35" i="1" s="1"/>
  <c r="H35" i="1" s="1"/>
  <c r="C39" i="1"/>
  <c r="D39" i="1" s="1"/>
  <c r="E39" i="1" s="1"/>
  <c r="F39" i="1" s="1"/>
  <c r="G39" i="1" s="1"/>
  <c r="H39" i="1" s="1"/>
  <c r="C43" i="1"/>
  <c r="D43" i="1" s="1"/>
  <c r="E43" i="1" s="1"/>
  <c r="F43" i="1" s="1"/>
  <c r="G43" i="1" s="1"/>
  <c r="H43" i="1" s="1"/>
  <c r="C47" i="1"/>
  <c r="D47" i="1" s="1"/>
  <c r="E47" i="1" s="1"/>
  <c r="F47" i="1" s="1"/>
  <c r="G47" i="1" s="1"/>
  <c r="H47" i="1" s="1"/>
  <c r="C51" i="1"/>
  <c r="D51" i="1" s="1"/>
  <c r="E51" i="1" s="1"/>
  <c r="F51" i="1" s="1"/>
  <c r="G51" i="1" s="1"/>
  <c r="H51" i="1" s="1"/>
  <c r="C55" i="1"/>
  <c r="D55" i="1" s="1"/>
  <c r="E55" i="1" s="1"/>
  <c r="F55" i="1" s="1"/>
  <c r="G55" i="1" s="1"/>
  <c r="H55" i="1" s="1"/>
  <c r="C59" i="1"/>
  <c r="D59" i="1" s="1"/>
  <c r="E59" i="1" s="1"/>
  <c r="F59" i="1" s="1"/>
  <c r="G59" i="1" s="1"/>
  <c r="H59" i="1" s="1"/>
  <c r="C63" i="1"/>
  <c r="D63" i="1" s="1"/>
  <c r="E63" i="1" s="1"/>
  <c r="F63" i="1" s="1"/>
  <c r="G63" i="1" s="1"/>
  <c r="H63" i="1" s="1"/>
  <c r="C67" i="1"/>
  <c r="D67" i="1" s="1"/>
  <c r="E67" i="1" s="1"/>
  <c r="F67" i="1" s="1"/>
  <c r="G67" i="1" s="1"/>
  <c r="H67" i="1" s="1"/>
  <c r="C75" i="1"/>
  <c r="D75" i="1" s="1"/>
  <c r="E75" i="1" s="1"/>
  <c r="C83" i="1"/>
  <c r="D83" i="1" s="1"/>
  <c r="E83" i="1" s="1"/>
  <c r="F83" i="1" s="1"/>
  <c r="G83" i="1" s="1"/>
  <c r="H83" i="1" s="1"/>
  <c r="C91" i="1"/>
  <c r="D91" i="1" s="1"/>
  <c r="E91" i="1" s="1"/>
  <c r="F91" i="1" s="1"/>
  <c r="G91" i="1" s="1"/>
  <c r="H91" i="1" s="1"/>
  <c r="C99" i="1"/>
  <c r="D99" i="1" s="1"/>
  <c r="E99" i="1" s="1"/>
  <c r="F99" i="1" s="1"/>
  <c r="G99" i="1" s="1"/>
  <c r="H99" i="1" s="1"/>
  <c r="C106" i="1"/>
  <c r="D106" i="1" s="1"/>
  <c r="E106" i="1" s="1"/>
  <c r="F106" i="1" s="1"/>
  <c r="G106" i="1" s="1"/>
  <c r="H106" i="1" s="1"/>
  <c r="C102" i="1"/>
  <c r="D102" i="1" s="1"/>
  <c r="E102" i="1" s="1"/>
  <c r="F102" i="1" s="1"/>
  <c r="G102" i="1" s="1"/>
  <c r="H102" i="1" s="1"/>
  <c r="C98" i="1"/>
  <c r="D98" i="1" s="1"/>
  <c r="E98" i="1" s="1"/>
  <c r="F98" i="1" s="1"/>
  <c r="G98" i="1" s="1"/>
  <c r="H98" i="1" s="1"/>
  <c r="C94" i="1"/>
  <c r="D94" i="1" s="1"/>
  <c r="E94" i="1" s="1"/>
  <c r="F94" i="1" s="1"/>
  <c r="G94" i="1" s="1"/>
  <c r="H94" i="1" s="1"/>
  <c r="C90" i="1"/>
  <c r="D90" i="1" s="1"/>
  <c r="E90" i="1" s="1"/>
  <c r="C86" i="1"/>
  <c r="D86" i="1" s="1"/>
  <c r="E86" i="1" s="1"/>
  <c r="F86" i="1" s="1"/>
  <c r="G86" i="1" s="1"/>
  <c r="H86" i="1" s="1"/>
  <c r="C82" i="1"/>
  <c r="D82" i="1" s="1"/>
  <c r="E82" i="1" s="1"/>
  <c r="F82" i="1" s="1"/>
  <c r="G82" i="1" s="1"/>
  <c r="H82" i="1" s="1"/>
  <c r="C78" i="1"/>
  <c r="D78" i="1" s="1"/>
  <c r="E78" i="1" s="1"/>
  <c r="F78" i="1" s="1"/>
  <c r="G78" i="1" s="1"/>
  <c r="H78" i="1" s="1"/>
  <c r="C74" i="1"/>
  <c r="D74" i="1" s="1"/>
  <c r="E74" i="1" s="1"/>
  <c r="F74" i="1" s="1"/>
  <c r="G74" i="1" s="1"/>
  <c r="H74" i="1" s="1"/>
  <c r="C70" i="1"/>
  <c r="D70" i="1" s="1"/>
  <c r="E70" i="1" s="1"/>
  <c r="F70" i="1" s="1"/>
  <c r="G70" i="1" s="1"/>
  <c r="H70" i="1" s="1"/>
  <c r="C105" i="1"/>
  <c r="D105" i="1" s="1"/>
  <c r="E105" i="1" s="1"/>
  <c r="F105" i="1" s="1"/>
  <c r="G105" i="1" s="1"/>
  <c r="H105" i="1" s="1"/>
  <c r="C101" i="1"/>
  <c r="D101" i="1" s="1"/>
  <c r="E101" i="1" s="1"/>
  <c r="F101" i="1" s="1"/>
  <c r="G101" i="1" s="1"/>
  <c r="H101" i="1" s="1"/>
  <c r="C97" i="1"/>
  <c r="D97" i="1" s="1"/>
  <c r="E97" i="1" s="1"/>
  <c r="C93" i="1"/>
  <c r="D93" i="1" s="1"/>
  <c r="E93" i="1" s="1"/>
  <c r="F93" i="1" s="1"/>
  <c r="G93" i="1" s="1"/>
  <c r="H93" i="1" s="1"/>
  <c r="C89" i="1"/>
  <c r="D89" i="1" s="1"/>
  <c r="E89" i="1" s="1"/>
  <c r="F89" i="1" s="1"/>
  <c r="G89" i="1" s="1"/>
  <c r="H89" i="1" s="1"/>
  <c r="C85" i="1"/>
  <c r="D85" i="1" s="1"/>
  <c r="E85" i="1" s="1"/>
  <c r="F85" i="1" s="1"/>
  <c r="G85" i="1" s="1"/>
  <c r="H85" i="1" s="1"/>
  <c r="C81" i="1"/>
  <c r="D81" i="1" s="1"/>
  <c r="E81" i="1" s="1"/>
  <c r="F81" i="1" s="1"/>
  <c r="G81" i="1" s="1"/>
  <c r="H81" i="1" s="1"/>
  <c r="C77" i="1"/>
  <c r="D77" i="1" s="1"/>
  <c r="E77" i="1" s="1"/>
  <c r="F77" i="1" s="1"/>
  <c r="G77" i="1" s="1"/>
  <c r="H77" i="1" s="1"/>
  <c r="C73" i="1"/>
  <c r="D73" i="1" s="1"/>
  <c r="E73" i="1" s="1"/>
  <c r="F73" i="1" s="1"/>
  <c r="G73" i="1" s="1"/>
  <c r="H73" i="1" s="1"/>
  <c r="C69" i="1"/>
  <c r="D69" i="1" s="1"/>
  <c r="E69" i="1" s="1"/>
  <c r="F69" i="1" s="1"/>
  <c r="G69" i="1" s="1"/>
  <c r="H69" i="1" s="1"/>
  <c r="C12" i="1"/>
  <c r="D12" i="1" s="1"/>
  <c r="E12" i="1" s="1"/>
  <c r="C16" i="1"/>
  <c r="D16" i="1" s="1"/>
  <c r="E16" i="1" s="1"/>
  <c r="F16" i="1" s="1"/>
  <c r="G16" i="1" s="1"/>
  <c r="H16" i="1" s="1"/>
  <c r="C20" i="1"/>
  <c r="D20" i="1" s="1"/>
  <c r="E20" i="1" s="1"/>
  <c r="F20" i="1" s="1"/>
  <c r="G20" i="1" s="1"/>
  <c r="H20" i="1" s="1"/>
  <c r="C24" i="1"/>
  <c r="D24" i="1" s="1"/>
  <c r="E24" i="1" s="1"/>
  <c r="F24" i="1" s="1"/>
  <c r="G24" i="1" s="1"/>
  <c r="H24" i="1" s="1"/>
  <c r="C28" i="1"/>
  <c r="D28" i="1" s="1"/>
  <c r="E28" i="1" s="1"/>
  <c r="F28" i="1" s="1"/>
  <c r="G28" i="1" s="1"/>
  <c r="H28" i="1" s="1"/>
  <c r="C32" i="1"/>
  <c r="D32" i="1" s="1"/>
  <c r="E32" i="1" s="1"/>
  <c r="F32" i="1" s="1"/>
  <c r="G32" i="1" s="1"/>
  <c r="H32" i="1" s="1"/>
  <c r="C36" i="1"/>
  <c r="D36" i="1" s="1"/>
  <c r="E36" i="1" s="1"/>
  <c r="F36" i="1" s="1"/>
  <c r="G36" i="1" s="1"/>
  <c r="H36" i="1" s="1"/>
  <c r="C40" i="1"/>
  <c r="D40" i="1" s="1"/>
  <c r="E40" i="1" s="1"/>
  <c r="F40" i="1" s="1"/>
  <c r="G40" i="1" s="1"/>
  <c r="H40" i="1" s="1"/>
  <c r="C44" i="1"/>
  <c r="D44" i="1" s="1"/>
  <c r="E44" i="1" s="1"/>
  <c r="C48" i="1"/>
  <c r="D48" i="1" s="1"/>
  <c r="E48" i="1" s="1"/>
  <c r="F48" i="1" s="1"/>
  <c r="G48" i="1" s="1"/>
  <c r="H48" i="1" s="1"/>
  <c r="C52" i="1"/>
  <c r="D52" i="1" s="1"/>
  <c r="E52" i="1" s="1"/>
  <c r="F52" i="1" s="1"/>
  <c r="G52" i="1" s="1"/>
  <c r="H52" i="1" s="1"/>
  <c r="C56" i="1"/>
  <c r="D56" i="1" s="1"/>
  <c r="E56" i="1" s="1"/>
  <c r="F56" i="1" s="1"/>
  <c r="G56" i="1" s="1"/>
  <c r="H56" i="1" s="1"/>
  <c r="C60" i="1"/>
  <c r="D60" i="1" s="1"/>
  <c r="E60" i="1" s="1"/>
  <c r="F60" i="1" s="1"/>
  <c r="G60" i="1" s="1"/>
  <c r="H60" i="1" s="1"/>
  <c r="C64" i="1"/>
  <c r="D64" i="1" s="1"/>
  <c r="E64" i="1" s="1"/>
  <c r="F64" i="1" s="1"/>
  <c r="G64" i="1" s="1"/>
  <c r="H64" i="1" s="1"/>
  <c r="C68" i="1"/>
  <c r="D68" i="1" s="1"/>
  <c r="E68" i="1" s="1"/>
  <c r="F68" i="1" s="1"/>
  <c r="G68" i="1" s="1"/>
  <c r="H68" i="1" s="1"/>
  <c r="C76" i="1"/>
  <c r="D76" i="1" s="1"/>
  <c r="E76" i="1" s="1"/>
  <c r="F76" i="1" s="1"/>
  <c r="G76" i="1" s="1"/>
  <c r="H76" i="1" s="1"/>
  <c r="C84" i="1"/>
  <c r="D84" i="1" s="1"/>
  <c r="E84" i="1" s="1"/>
  <c r="C92" i="1"/>
  <c r="D92" i="1" s="1"/>
  <c r="E92" i="1" s="1"/>
  <c r="F92" i="1" s="1"/>
  <c r="G92" i="1" s="1"/>
  <c r="H92" i="1" s="1"/>
  <c r="C100" i="1"/>
  <c r="D100" i="1" s="1"/>
  <c r="E100" i="1" s="1"/>
  <c r="F100" i="1" s="1"/>
  <c r="G100" i="1" s="1"/>
  <c r="H100" i="1" s="1"/>
  <c r="C108" i="1"/>
  <c r="D108" i="1" s="1"/>
  <c r="E108" i="1" s="1"/>
  <c r="F108" i="1" s="1"/>
  <c r="G108" i="1" s="1"/>
  <c r="H108" i="1" s="1"/>
  <c r="F17" i="1"/>
  <c r="G17" i="1" s="1"/>
  <c r="H17" i="1" s="1"/>
  <c r="F21" i="1"/>
  <c r="G21" i="1" s="1"/>
  <c r="H21" i="1" s="1"/>
  <c r="F34" i="1"/>
  <c r="G34" i="1" s="1"/>
  <c r="H34" i="1" s="1"/>
  <c r="F38" i="1"/>
  <c r="G38" i="1" s="1"/>
  <c r="H38" i="1" s="1"/>
  <c r="F42" i="1"/>
  <c r="G42" i="1" s="1"/>
  <c r="H42" i="1" s="1"/>
  <c r="F44" i="1"/>
  <c r="G44" i="1" s="1"/>
  <c r="H44" i="1" s="1"/>
  <c r="F107" i="1"/>
  <c r="G107" i="1" s="1"/>
  <c r="H107" i="1" s="1"/>
  <c r="F97" i="1"/>
  <c r="G97" i="1" s="1"/>
  <c r="H97" i="1" s="1"/>
  <c r="F95" i="1"/>
  <c r="G95" i="1" s="1"/>
  <c r="H95" i="1" s="1"/>
  <c r="F90" i="1"/>
  <c r="G90" i="1" s="1"/>
  <c r="H90" i="1" s="1"/>
  <c r="F84" i="1"/>
  <c r="G84" i="1" s="1"/>
  <c r="H84" i="1" s="1"/>
  <c r="F75" i="1"/>
  <c r="G75" i="1" s="1"/>
  <c r="H75" i="1" s="1"/>
  <c r="F72" i="1"/>
  <c r="G72" i="1" s="1"/>
  <c r="H72" i="1" s="1"/>
  <c r="F66" i="1"/>
  <c r="G66" i="1" s="1"/>
  <c r="H66" i="1" s="1"/>
  <c r="F57" i="1"/>
  <c r="G57" i="1" s="1"/>
  <c r="H57" i="1" s="1"/>
  <c r="F49" i="1"/>
  <c r="G49" i="1" s="1"/>
  <c r="H49" i="1" s="1"/>
  <c r="I108" i="1" l="1"/>
  <c r="J108" i="1" s="1"/>
  <c r="I33" i="1"/>
  <c r="J33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34" i="1"/>
  <c r="J34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I107" i="1" l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16" i="1"/>
  <c r="J16" i="1" s="1"/>
  <c r="F8" i="1"/>
  <c r="G8" i="1" l="1"/>
  <c r="I9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H8" i="1" l="1"/>
  <c r="J9" i="1"/>
  <c r="I8" i="1"/>
  <c r="J8" i="1" s="1"/>
</calcChain>
</file>

<file path=xl/sharedStrings.xml><?xml version="1.0" encoding="utf-8"?>
<sst xmlns="http://schemas.openxmlformats.org/spreadsheetml/2006/main" count="18" uniqueCount="17">
  <si>
    <t>Vrobot</t>
  </si>
  <si>
    <t>Ve</t>
  </si>
  <si>
    <t>Vd</t>
  </si>
  <si>
    <t>Vmin</t>
  </si>
  <si>
    <t>Steps</t>
  </si>
  <si>
    <t>Valores</t>
  </si>
  <si>
    <t>der</t>
  </si>
  <si>
    <t>cm</t>
  </si>
  <si>
    <t>Unidades</t>
  </si>
  <si>
    <t>erro máximo [%]</t>
  </si>
  <si>
    <t>arredondar V</t>
  </si>
  <si>
    <t>truncar V</t>
  </si>
  <si>
    <t>Vmax</t>
  </si>
  <si>
    <t>Step</t>
  </si>
  <si>
    <t>Manobrabilidade de robot com movimento diferencial - Curvar à Direita em que Ve &gt;Vd</t>
  </si>
  <si>
    <t>r=(der/2)*((f+1)/(f-1))</t>
  </si>
  <si>
    <t>f=Ve/Vd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</si>
</sst>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F</c:v>
          </c:tx>
          <c:cat>
            <c:strRef>
              <c:f>Sheet1!$D$8:$D$108</c:f>
              <c:strCache>
                <c:ptCount val="1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  <c:pt idx="85">
                  <c:v> 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  <c:pt idx="91">
                  <c:v> </c:v>
                </c:pt>
                <c:pt idx="92">
                  <c:v> </c:v>
                </c:pt>
                <c:pt idx="93">
                  <c:v> </c:v>
                </c:pt>
                <c:pt idx="94">
                  <c:v> </c:v>
                </c:pt>
                <c:pt idx="95">
                  <c:v> </c:v>
                </c:pt>
                <c:pt idx="96">
                  <c:v> </c:v>
                </c:pt>
                <c:pt idx="97">
                  <c:v> </c:v>
                </c:pt>
                <c:pt idx="98">
                  <c:v> </c:v>
                </c:pt>
                <c:pt idx="99">
                  <c:v> </c:v>
                </c:pt>
                <c:pt idx="100">
                  <c:v> </c:v>
                </c:pt>
              </c:strCache>
            </c:strRef>
          </c:cat>
          <c:val>
            <c:numRef>
              <c:f>Sheet1!$E$8:$E$50</c:f>
              <c:numCache>
                <c:formatCode>General</c:formatCode>
                <c:ptCount val="43"/>
                <c:pt idx="0">
                  <c:v>85</c:v>
                </c:pt>
                <c:pt idx="1">
                  <c:v>84</c:v>
                </c:pt>
                <c:pt idx="2">
                  <c:v>83</c:v>
                </c:pt>
                <c:pt idx="3">
                  <c:v>82</c:v>
                </c:pt>
                <c:pt idx="4">
                  <c:v>81</c:v>
                </c:pt>
                <c:pt idx="5">
                  <c:v>80</c:v>
                </c:pt>
                <c:pt idx="6">
                  <c:v>79</c:v>
                </c:pt>
                <c:pt idx="7">
                  <c:v>78</c:v>
                </c:pt>
                <c:pt idx="8">
                  <c:v>77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  <c:pt idx="13">
                  <c:v>72</c:v>
                </c:pt>
                <c:pt idx="14">
                  <c:v>71</c:v>
                </c:pt>
                <c:pt idx="15">
                  <c:v>70</c:v>
                </c:pt>
                <c:pt idx="16">
                  <c:v>69</c:v>
                </c:pt>
                <c:pt idx="17">
                  <c:v>68</c:v>
                </c:pt>
                <c:pt idx="18">
                  <c:v>67</c:v>
                </c:pt>
                <c:pt idx="19">
                  <c:v>66</c:v>
                </c:pt>
                <c:pt idx="20">
                  <c:v>65</c:v>
                </c:pt>
                <c:pt idx="21">
                  <c:v>64</c:v>
                </c:pt>
                <c:pt idx="22">
                  <c:v>63</c:v>
                </c:pt>
                <c:pt idx="23">
                  <c:v>62</c:v>
                </c:pt>
                <c:pt idx="24">
                  <c:v>61</c:v>
                </c:pt>
                <c:pt idx="25">
                  <c:v>60</c:v>
                </c:pt>
                <c:pt idx="26">
                  <c:v>59</c:v>
                </c:pt>
                <c:pt idx="27">
                  <c:v>58</c:v>
                </c:pt>
                <c:pt idx="28">
                  <c:v>57</c:v>
                </c:pt>
                <c:pt idx="29">
                  <c:v>56</c:v>
                </c:pt>
                <c:pt idx="30">
                  <c:v>55</c:v>
                </c:pt>
                <c:pt idx="31">
                  <c:v>54</c:v>
                </c:pt>
                <c:pt idx="32">
                  <c:v>53</c:v>
                </c:pt>
                <c:pt idx="33">
                  <c:v>52</c:v>
                </c:pt>
                <c:pt idx="34">
                  <c:v>51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5-4E97-9831-C46D851E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55840"/>
        <c:axId val="57962496"/>
      </c:lineChart>
      <c:catAx>
        <c:axId val="5795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Vd</a:t>
                </a:r>
              </a:p>
            </c:rich>
          </c:tx>
          <c:layout>
            <c:manualLayout>
              <c:xMode val="edge"/>
              <c:yMode val="edge"/>
              <c:x val="0.86205232038302904"/>
              <c:y val="0.78145815106445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962496"/>
        <c:crosses val="autoZero"/>
        <c:auto val="1"/>
        <c:lblAlgn val="ctr"/>
        <c:lblOffset val="100"/>
        <c:noMultiLvlLbl val="0"/>
      </c:catAx>
      <c:valAx>
        <c:axId val="5796249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</a:t>
                </a:r>
              </a:p>
            </c:rich>
          </c:tx>
          <c:layout>
            <c:manualLayout>
              <c:xMode val="edge"/>
              <c:yMode val="edge"/>
              <c:x val="9.9633699633699765E-2"/>
              <c:y val="7.311533974919798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9558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Erro</a:t>
            </a:r>
            <a:r>
              <a:rPr lang="pt-PT" baseline="0"/>
              <a:t> máximo de truncar</a:t>
            </a:r>
            <a:endParaRPr lang="pt-PT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Erro Truncar</c:v>
          </c:tx>
          <c:cat>
            <c:strRef>
              <c:f>Sheet1!$D$8:$D$108</c:f>
              <c:strCache>
                <c:ptCount val="1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  <c:pt idx="85">
                  <c:v> 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  <c:pt idx="91">
                  <c:v> </c:v>
                </c:pt>
                <c:pt idx="92">
                  <c:v> </c:v>
                </c:pt>
                <c:pt idx="93">
                  <c:v> </c:v>
                </c:pt>
                <c:pt idx="94">
                  <c:v> </c:v>
                </c:pt>
                <c:pt idx="95">
                  <c:v> </c:v>
                </c:pt>
                <c:pt idx="96">
                  <c:v> </c:v>
                </c:pt>
                <c:pt idx="97">
                  <c:v> </c:v>
                </c:pt>
                <c:pt idx="98">
                  <c:v> </c:v>
                </c:pt>
                <c:pt idx="99">
                  <c:v> </c:v>
                </c:pt>
                <c:pt idx="100">
                  <c:v> </c:v>
                </c:pt>
              </c:strCache>
            </c:strRef>
          </c:cat>
          <c:val>
            <c:numRef>
              <c:f>Sheet1!$I$8:$I$108</c:f>
              <c:numCache>
                <c:formatCode>General</c:formatCode>
                <c:ptCount val="101"/>
                <c:pt idx="0">
                  <c:v>0</c:v>
                </c:pt>
                <c:pt idx="1">
                  <c:v>2.8571428571428719</c:v>
                </c:pt>
                <c:pt idx="2">
                  <c:v>2.9411764705882226</c:v>
                </c:pt>
                <c:pt idx="3">
                  <c:v>3.0303030303030334</c:v>
                </c:pt>
                <c:pt idx="4">
                  <c:v>3.1249999999999916</c:v>
                </c:pt>
                <c:pt idx="5">
                  <c:v>3.2258064516129115</c:v>
                </c:pt>
                <c:pt idx="6">
                  <c:v>3.3333333333333397</c:v>
                </c:pt>
                <c:pt idx="7">
                  <c:v>3.4482758620689564</c:v>
                </c:pt>
                <c:pt idx="8">
                  <c:v>3.5714285714285596</c:v>
                </c:pt>
                <c:pt idx="9">
                  <c:v>3.7037037037037104</c:v>
                </c:pt>
                <c:pt idx="10">
                  <c:v>3.8461538461538511</c:v>
                </c:pt>
                <c:pt idx="11">
                  <c:v>4.0000000000000036</c:v>
                </c:pt>
                <c:pt idx="12">
                  <c:v>4.1666666666666519</c:v>
                </c:pt>
                <c:pt idx="13">
                  <c:v>4.3478260869565295</c:v>
                </c:pt>
                <c:pt idx="14">
                  <c:v>4.545454545454569</c:v>
                </c:pt>
                <c:pt idx="15">
                  <c:v>4.761904761904745</c:v>
                </c:pt>
                <c:pt idx="16">
                  <c:v>5.0000000000000018</c:v>
                </c:pt>
                <c:pt idx="17">
                  <c:v>5.2631578947368318</c:v>
                </c:pt>
                <c:pt idx="18">
                  <c:v>5.5555555555555731</c:v>
                </c:pt>
                <c:pt idx="19">
                  <c:v>5.8823529411764728</c:v>
                </c:pt>
                <c:pt idx="20">
                  <c:v>6.2499999999999787</c:v>
                </c:pt>
                <c:pt idx="21">
                  <c:v>6.666666666666675</c:v>
                </c:pt>
                <c:pt idx="22">
                  <c:v>7.142857142857137</c:v>
                </c:pt>
                <c:pt idx="23">
                  <c:v>7.6923076923077014</c:v>
                </c:pt>
                <c:pt idx="24">
                  <c:v>8.333333333333325</c:v>
                </c:pt>
                <c:pt idx="25">
                  <c:v>9.0909090909090988</c:v>
                </c:pt>
                <c:pt idx="26">
                  <c:v>10.000000000000004</c:v>
                </c:pt>
                <c:pt idx="27">
                  <c:v>11.111111111111107</c:v>
                </c:pt>
                <c:pt idx="28">
                  <c:v>12.500000000000016</c:v>
                </c:pt>
                <c:pt idx="29">
                  <c:v>14.28571428571427</c:v>
                </c:pt>
                <c:pt idx="30">
                  <c:v>16.666666666666629</c:v>
                </c:pt>
                <c:pt idx="31">
                  <c:v>19.999999999999979</c:v>
                </c:pt>
                <c:pt idx="32">
                  <c:v>25.000000000000068</c:v>
                </c:pt>
                <c:pt idx="33">
                  <c:v>33.333333333333371</c:v>
                </c:pt>
                <c:pt idx="34">
                  <c:v>49.999999999999908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1-4C10-A852-B31FC054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71072"/>
        <c:axId val="58791808"/>
      </c:lineChart>
      <c:catAx>
        <c:axId val="579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Vd</a:t>
                </a:r>
              </a:p>
            </c:rich>
          </c:tx>
          <c:layout>
            <c:manualLayout>
              <c:xMode val="edge"/>
              <c:yMode val="edge"/>
              <c:x val="0.74190580023651043"/>
              <c:y val="0.78608778069407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8791808"/>
        <c:crosses val="autoZero"/>
        <c:auto val="1"/>
        <c:lblAlgn val="ctr"/>
        <c:lblOffset val="100"/>
        <c:noMultiLvlLbl val="0"/>
      </c:catAx>
      <c:valAx>
        <c:axId val="58791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Erro</a:t>
                </a:r>
              </a:p>
            </c:rich>
          </c:tx>
          <c:layout>
            <c:manualLayout>
              <c:xMode val="edge"/>
              <c:yMode val="edge"/>
              <c:x val="8.2051282051282065E-2"/>
              <c:y val="8.700422863808705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9710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Erro</a:t>
            </a:r>
            <a:r>
              <a:rPr lang="pt-PT" baseline="0"/>
              <a:t> máximo de arredondar</a:t>
            </a:r>
            <a:endParaRPr lang="pt-PT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Erro Arredondar</c:v>
          </c:tx>
          <c:cat>
            <c:strRef>
              <c:f>Sheet1!$D$8:$D$108</c:f>
              <c:strCache>
                <c:ptCount val="1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  <c:pt idx="85">
                  <c:v> 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  <c:pt idx="91">
                  <c:v> </c:v>
                </c:pt>
                <c:pt idx="92">
                  <c:v> </c:v>
                </c:pt>
                <c:pt idx="93">
                  <c:v> </c:v>
                </c:pt>
                <c:pt idx="94">
                  <c:v> </c:v>
                </c:pt>
                <c:pt idx="95">
                  <c:v> </c:v>
                </c:pt>
                <c:pt idx="96">
                  <c:v> </c:v>
                </c:pt>
                <c:pt idx="97">
                  <c:v> </c:v>
                </c:pt>
                <c:pt idx="98">
                  <c:v> </c:v>
                </c:pt>
                <c:pt idx="99">
                  <c:v> </c:v>
                </c:pt>
                <c:pt idx="100">
                  <c:v> </c:v>
                </c:pt>
              </c:strCache>
            </c:strRef>
          </c:cat>
          <c:val>
            <c:numRef>
              <c:f>Sheet1!$J$8:$J$108</c:f>
              <c:numCache>
                <c:formatCode>General</c:formatCode>
                <c:ptCount val="101"/>
                <c:pt idx="0">
                  <c:v>0</c:v>
                </c:pt>
                <c:pt idx="1">
                  <c:v>1.4285714285714359</c:v>
                </c:pt>
                <c:pt idx="2">
                  <c:v>1.4705882352941113</c:v>
                </c:pt>
                <c:pt idx="3">
                  <c:v>1.5151515151515167</c:v>
                </c:pt>
                <c:pt idx="4">
                  <c:v>1.5624999999999958</c:v>
                </c:pt>
                <c:pt idx="5">
                  <c:v>1.6129032258064557</c:v>
                </c:pt>
                <c:pt idx="6">
                  <c:v>1.6666666666666698</c:v>
                </c:pt>
                <c:pt idx="7">
                  <c:v>1.7241379310344782</c:v>
                </c:pt>
                <c:pt idx="8">
                  <c:v>1.7857142857142798</c:v>
                </c:pt>
                <c:pt idx="9">
                  <c:v>1.8518518518518552</c:v>
                </c:pt>
                <c:pt idx="10">
                  <c:v>1.9230769230769256</c:v>
                </c:pt>
                <c:pt idx="11">
                  <c:v>2.0000000000000018</c:v>
                </c:pt>
                <c:pt idx="12">
                  <c:v>2.0833333333333259</c:v>
                </c:pt>
                <c:pt idx="13">
                  <c:v>2.1739130434782648</c:v>
                </c:pt>
                <c:pt idx="14">
                  <c:v>2.2727272727272845</c:v>
                </c:pt>
                <c:pt idx="15">
                  <c:v>2.3809523809523725</c:v>
                </c:pt>
                <c:pt idx="16">
                  <c:v>2.5000000000000009</c:v>
                </c:pt>
                <c:pt idx="17">
                  <c:v>2.6315789473684159</c:v>
                </c:pt>
                <c:pt idx="18">
                  <c:v>2.7777777777777866</c:v>
                </c:pt>
                <c:pt idx="19">
                  <c:v>2.9411764705882364</c:v>
                </c:pt>
                <c:pt idx="20">
                  <c:v>3.1249999999999893</c:v>
                </c:pt>
                <c:pt idx="21">
                  <c:v>3.3333333333333375</c:v>
                </c:pt>
                <c:pt idx="22">
                  <c:v>3.5714285714285685</c:v>
                </c:pt>
                <c:pt idx="23">
                  <c:v>3.8461538461538507</c:v>
                </c:pt>
                <c:pt idx="24">
                  <c:v>4.1666666666666625</c:v>
                </c:pt>
                <c:pt idx="25">
                  <c:v>4.5454545454545494</c:v>
                </c:pt>
                <c:pt idx="26">
                  <c:v>5.0000000000000018</c:v>
                </c:pt>
                <c:pt idx="27">
                  <c:v>5.5555555555555536</c:v>
                </c:pt>
                <c:pt idx="28">
                  <c:v>6.250000000000008</c:v>
                </c:pt>
                <c:pt idx="29">
                  <c:v>7.1428571428571352</c:v>
                </c:pt>
                <c:pt idx="30">
                  <c:v>8.3333333333333144</c:v>
                </c:pt>
                <c:pt idx="31">
                  <c:v>9.9999999999999893</c:v>
                </c:pt>
                <c:pt idx="32">
                  <c:v>12.500000000000034</c:v>
                </c:pt>
                <c:pt idx="33">
                  <c:v>16.666666666666686</c:v>
                </c:pt>
                <c:pt idx="34">
                  <c:v>24.999999999999954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E-4CE0-A6BF-F668CBF4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0480"/>
        <c:axId val="58830848"/>
      </c:lineChart>
      <c:catAx>
        <c:axId val="5882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Vd</a:t>
                </a:r>
              </a:p>
            </c:rich>
          </c:tx>
          <c:layout>
            <c:manualLayout>
              <c:xMode val="edge"/>
              <c:yMode val="edge"/>
              <c:x val="0.69794975628046618"/>
              <c:y val="0.776828521434821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8830848"/>
        <c:crosses val="autoZero"/>
        <c:auto val="1"/>
        <c:lblAlgn val="ctr"/>
        <c:lblOffset val="100"/>
        <c:noMultiLvlLbl val="0"/>
      </c:catAx>
      <c:valAx>
        <c:axId val="58830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Erro</a:t>
                </a:r>
              </a:p>
            </c:rich>
          </c:tx>
          <c:layout>
            <c:manualLayout>
              <c:xMode val="edge"/>
              <c:yMode val="edge"/>
              <c:x val="8.2051282051282065E-2"/>
              <c:y val="8.700422863808708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88204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180975</xdr:rowOff>
    </xdr:from>
    <xdr:to>
      <xdr:col>17</xdr:col>
      <xdr:colOff>66675</xdr:colOff>
      <xdr:row>19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28575</xdr:rowOff>
    </xdr:from>
    <xdr:to>
      <xdr:col>17</xdr:col>
      <xdr:colOff>76200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17</xdr:col>
      <xdr:colOff>66675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abSelected="1" topLeftCell="A16" workbookViewId="0">
      <selection activeCell="B3" sqref="B3"/>
    </sheetView>
  </sheetViews>
  <sheetFormatPr defaultRowHeight="14.4" x14ac:dyDescent="0.3"/>
  <cols>
    <col min="1" max="1" width="7.109375" bestFit="1" customWidth="1"/>
    <col min="3" max="3" width="9.109375" style="1"/>
    <col min="4" max="4" width="8" customWidth="1"/>
    <col min="5" max="5" width="6.6640625" customWidth="1"/>
    <col min="7" max="7" width="20" customWidth="1"/>
    <col min="9" max="9" width="17" customWidth="1"/>
    <col min="10" max="10" width="17.33203125" customWidth="1"/>
  </cols>
  <sheetData>
    <row r="1" spans="1:10" x14ac:dyDescent="0.3">
      <c r="D1" t="s">
        <v>14</v>
      </c>
    </row>
    <row r="2" spans="1:10" x14ac:dyDescent="0.3">
      <c r="A2" t="s">
        <v>6</v>
      </c>
      <c r="B2" s="3">
        <v>9.6</v>
      </c>
      <c r="C2" s="2" t="s">
        <v>7</v>
      </c>
    </row>
    <row r="3" spans="1:10" x14ac:dyDescent="0.3">
      <c r="A3" t="s">
        <v>12</v>
      </c>
      <c r="B3" s="3">
        <v>85</v>
      </c>
    </row>
    <row r="4" spans="1:10" x14ac:dyDescent="0.3">
      <c r="A4" t="s">
        <v>3</v>
      </c>
      <c r="B4" s="3">
        <v>15</v>
      </c>
    </row>
    <row r="5" spans="1:10" x14ac:dyDescent="0.3">
      <c r="A5" t="s">
        <v>0</v>
      </c>
      <c r="B5">
        <v>50</v>
      </c>
    </row>
    <row r="6" spans="1:10" x14ac:dyDescent="0.3">
      <c r="A6" t="s">
        <v>4</v>
      </c>
      <c r="B6">
        <v>50</v>
      </c>
      <c r="C6" s="2"/>
      <c r="D6" s="1"/>
      <c r="E6" s="1"/>
      <c r="F6" s="1"/>
      <c r="G6" s="1"/>
      <c r="I6" s="1" t="s">
        <v>9</v>
      </c>
      <c r="J6" s="1" t="s">
        <v>9</v>
      </c>
    </row>
    <row r="7" spans="1:10" x14ac:dyDescent="0.3">
      <c r="B7" t="s">
        <v>5</v>
      </c>
      <c r="C7" s="1" t="s">
        <v>13</v>
      </c>
      <c r="D7" s="1" t="s">
        <v>2</v>
      </c>
      <c r="E7" s="1" t="s">
        <v>1</v>
      </c>
      <c r="F7" s="1" t="s">
        <v>16</v>
      </c>
      <c r="G7" s="1" t="s">
        <v>15</v>
      </c>
      <c r="H7" s="1" t="s">
        <v>8</v>
      </c>
      <c r="I7" s="1" t="s">
        <v>11</v>
      </c>
      <c r="J7" s="1" t="s">
        <v>10</v>
      </c>
    </row>
    <row r="8" spans="1:10" x14ac:dyDescent="0.3">
      <c r="B8">
        <v>0</v>
      </c>
      <c r="C8" s="1">
        <f>IF(OR($B$4+$B8&gt;$B$3, 2*$B$5-($B$4+$B8)&gt;$B$3, $B$4+$B8&gt;=2*$B$5-($B$4+$B8)),  " ", $B8)</f>
        <v>0</v>
      </c>
      <c r="D8" s="1">
        <f>IF(ISNUMBER($C8), $B$4+$C8, " ")</f>
        <v>15</v>
      </c>
      <c r="E8" s="1">
        <f>IF(ISNUMBER($D8), 2*$B$5-$D8, " ")</f>
        <v>85</v>
      </c>
      <c r="F8">
        <f t="shared" ref="F8:F37" si="0">IF($E8&gt;$D8, $E8/$D8, " ")</f>
        <v>5.666666666666667</v>
      </c>
      <c r="G8">
        <f>IF(ISNUMBER($F8), ($B$2/2)*(($F8+1)/($F8-1)), " ")</f>
        <v>6.8571428571428568</v>
      </c>
      <c r="H8" t="str">
        <f>IF(ISNUMBER($G8), $C$2, " ")</f>
        <v>cm</v>
      </c>
      <c r="I8" s="1" t="str">
        <f t="shared" ref="I8:I57" si="1">IF(AND(ISNUMBER($G7), ISNUMBER($G8)),(($G8-$G7)/$G8)*100," ")</f>
        <v xml:space="preserve"> </v>
      </c>
      <c r="J8" s="1" t="str">
        <f>IF(ISNUMBER($I8), $I8/2, " ")</f>
        <v xml:space="preserve"> </v>
      </c>
    </row>
    <row r="9" spans="1:10" x14ac:dyDescent="0.3">
      <c r="B9">
        <v>1</v>
      </c>
      <c r="C9" s="1">
        <f t="shared" ref="C9:C72" si="2">IF(OR($B$4+$B9&gt;$B$3, 2*$B$5-($B$4+$B9)&gt;$B$3, $B$4+$B9&gt;=2*$B$5-($B$4+$B9)),  " ", $B9)</f>
        <v>1</v>
      </c>
      <c r="D9" s="1">
        <f t="shared" ref="D9:D72" si="3">IF(ISNUMBER($C9), $B$4+$C9, " ")</f>
        <v>16</v>
      </c>
      <c r="E9" s="1">
        <f t="shared" ref="E9:E72" si="4">IF(ISNUMBER($D9), 2*$B$5-$D9, " ")</f>
        <v>84</v>
      </c>
      <c r="F9">
        <f t="shared" si="0"/>
        <v>5.25</v>
      </c>
      <c r="G9">
        <f t="shared" ref="G9:G72" si="5">IF(ISNUMBER($F9), ($B$2/2)*(($F9+1)/($F9-1)), " ")</f>
        <v>7.0588235294117654</v>
      </c>
      <c r="H9" t="str">
        <f t="shared" ref="H9:H72" si="6">IF(ISNUMBER($G9), $C$2, " ")</f>
        <v>cm</v>
      </c>
      <c r="I9" s="1">
        <f>IF(AND(ISNUMBER($G8), ISNUMBER($G9)),(($G9-$G8)/$G9)*100," ")</f>
        <v>2.8571428571428719</v>
      </c>
      <c r="J9" s="1">
        <f>IF(ISNUMBER($I9), $I9/2, " ")</f>
        <v>1.4285714285714359</v>
      </c>
    </row>
    <row r="10" spans="1:10" x14ac:dyDescent="0.3">
      <c r="B10">
        <v>2</v>
      </c>
      <c r="C10" s="1">
        <f t="shared" si="2"/>
        <v>2</v>
      </c>
      <c r="D10" s="1">
        <f t="shared" si="3"/>
        <v>17</v>
      </c>
      <c r="E10" s="1">
        <f t="shared" si="4"/>
        <v>83</v>
      </c>
      <c r="F10">
        <f t="shared" si="0"/>
        <v>4.882352941176471</v>
      </c>
      <c r="G10">
        <f t="shared" si="5"/>
        <v>7.2727272727272725</v>
      </c>
      <c r="H10" t="str">
        <f t="shared" si="6"/>
        <v>cm</v>
      </c>
      <c r="I10" s="1">
        <f t="shared" si="1"/>
        <v>2.9411764705882226</v>
      </c>
      <c r="J10" s="1">
        <f t="shared" ref="J10:J73" si="7">IF(ISNUMBER($I10), $I10/2, " ")</f>
        <v>1.4705882352941113</v>
      </c>
    </row>
    <row r="11" spans="1:10" x14ac:dyDescent="0.3">
      <c r="B11">
        <v>3</v>
      </c>
      <c r="C11" s="1">
        <f t="shared" si="2"/>
        <v>3</v>
      </c>
      <c r="D11" s="1">
        <f t="shared" si="3"/>
        <v>18</v>
      </c>
      <c r="E11" s="1">
        <f t="shared" si="4"/>
        <v>82</v>
      </c>
      <c r="F11">
        <f t="shared" si="0"/>
        <v>4.5555555555555554</v>
      </c>
      <c r="G11">
        <f t="shared" si="5"/>
        <v>7.5</v>
      </c>
      <c r="H11" t="str">
        <f t="shared" si="6"/>
        <v>cm</v>
      </c>
      <c r="I11" s="1">
        <f t="shared" si="1"/>
        <v>3.0303030303030334</v>
      </c>
      <c r="J11" s="1">
        <f t="shared" si="7"/>
        <v>1.5151515151515167</v>
      </c>
    </row>
    <row r="12" spans="1:10" x14ac:dyDescent="0.3">
      <c r="B12">
        <v>4</v>
      </c>
      <c r="C12" s="1">
        <f t="shared" si="2"/>
        <v>4</v>
      </c>
      <c r="D12" s="1">
        <f t="shared" si="3"/>
        <v>19</v>
      </c>
      <c r="E12" s="1">
        <f t="shared" si="4"/>
        <v>81</v>
      </c>
      <c r="F12">
        <f t="shared" si="0"/>
        <v>4.2631578947368425</v>
      </c>
      <c r="G12">
        <f t="shared" si="5"/>
        <v>7.7419354838709671</v>
      </c>
      <c r="H12" t="str">
        <f t="shared" si="6"/>
        <v>cm</v>
      </c>
      <c r="I12" s="1">
        <f t="shared" si="1"/>
        <v>3.1249999999999916</v>
      </c>
      <c r="J12" s="1">
        <f t="shared" si="7"/>
        <v>1.5624999999999958</v>
      </c>
    </row>
    <row r="13" spans="1:10" x14ac:dyDescent="0.3">
      <c r="B13">
        <v>5</v>
      </c>
      <c r="C13" s="1">
        <f t="shared" si="2"/>
        <v>5</v>
      </c>
      <c r="D13" s="1">
        <f t="shared" si="3"/>
        <v>20</v>
      </c>
      <c r="E13" s="1">
        <f t="shared" si="4"/>
        <v>80</v>
      </c>
      <c r="F13">
        <f t="shared" si="0"/>
        <v>4</v>
      </c>
      <c r="G13">
        <f t="shared" si="5"/>
        <v>8</v>
      </c>
      <c r="H13" t="str">
        <f t="shared" si="6"/>
        <v>cm</v>
      </c>
      <c r="I13" s="1">
        <f t="shared" si="1"/>
        <v>3.2258064516129115</v>
      </c>
      <c r="J13" s="1">
        <f t="shared" si="7"/>
        <v>1.6129032258064557</v>
      </c>
    </row>
    <row r="14" spans="1:10" x14ac:dyDescent="0.3">
      <c r="B14">
        <v>6</v>
      </c>
      <c r="C14" s="1">
        <f t="shared" si="2"/>
        <v>6</v>
      </c>
      <c r="D14" s="1">
        <f t="shared" si="3"/>
        <v>21</v>
      </c>
      <c r="E14" s="1">
        <f t="shared" si="4"/>
        <v>79</v>
      </c>
      <c r="F14">
        <f t="shared" si="0"/>
        <v>3.7619047619047619</v>
      </c>
      <c r="G14">
        <f t="shared" si="5"/>
        <v>8.2758620689655178</v>
      </c>
      <c r="H14" t="str">
        <f t="shared" si="6"/>
        <v>cm</v>
      </c>
      <c r="I14" s="1">
        <f t="shared" si="1"/>
        <v>3.3333333333333397</v>
      </c>
      <c r="J14" s="1">
        <f t="shared" si="7"/>
        <v>1.6666666666666698</v>
      </c>
    </row>
    <row r="15" spans="1:10" x14ac:dyDescent="0.3">
      <c r="B15">
        <v>7</v>
      </c>
      <c r="C15" s="1">
        <f t="shared" si="2"/>
        <v>7</v>
      </c>
      <c r="D15" s="1">
        <f t="shared" si="3"/>
        <v>22</v>
      </c>
      <c r="E15" s="1">
        <f t="shared" si="4"/>
        <v>78</v>
      </c>
      <c r="F15">
        <f t="shared" si="0"/>
        <v>3.5454545454545454</v>
      </c>
      <c r="G15">
        <f t="shared" si="5"/>
        <v>8.5714285714285712</v>
      </c>
      <c r="H15" t="str">
        <f t="shared" si="6"/>
        <v>cm</v>
      </c>
      <c r="I15" s="1">
        <f t="shared" si="1"/>
        <v>3.4482758620689564</v>
      </c>
      <c r="J15" s="1">
        <f t="shared" si="7"/>
        <v>1.7241379310344782</v>
      </c>
    </row>
    <row r="16" spans="1:10" x14ac:dyDescent="0.3">
      <c r="B16">
        <v>8</v>
      </c>
      <c r="C16" s="1">
        <f t="shared" si="2"/>
        <v>8</v>
      </c>
      <c r="D16" s="1">
        <f t="shared" si="3"/>
        <v>23</v>
      </c>
      <c r="E16" s="1">
        <f t="shared" si="4"/>
        <v>77</v>
      </c>
      <c r="F16">
        <f t="shared" si="0"/>
        <v>3.347826086956522</v>
      </c>
      <c r="G16">
        <f t="shared" si="5"/>
        <v>8.8888888888888875</v>
      </c>
      <c r="H16" t="str">
        <f t="shared" si="6"/>
        <v>cm</v>
      </c>
      <c r="I16" s="1">
        <f t="shared" si="1"/>
        <v>3.5714285714285596</v>
      </c>
      <c r="J16" s="1">
        <f t="shared" si="7"/>
        <v>1.7857142857142798</v>
      </c>
    </row>
    <row r="17" spans="2:10" x14ac:dyDescent="0.3">
      <c r="B17">
        <v>9</v>
      </c>
      <c r="C17" s="1">
        <f t="shared" si="2"/>
        <v>9</v>
      </c>
      <c r="D17" s="1">
        <f t="shared" si="3"/>
        <v>24</v>
      </c>
      <c r="E17" s="1">
        <f t="shared" si="4"/>
        <v>76</v>
      </c>
      <c r="F17">
        <f t="shared" si="0"/>
        <v>3.1666666666666665</v>
      </c>
      <c r="G17">
        <f t="shared" si="5"/>
        <v>9.2307692307692299</v>
      </c>
      <c r="H17" t="str">
        <f t="shared" si="6"/>
        <v>cm</v>
      </c>
      <c r="I17" s="1">
        <f t="shared" si="1"/>
        <v>3.7037037037037104</v>
      </c>
      <c r="J17" s="1">
        <f t="shared" si="7"/>
        <v>1.8518518518518552</v>
      </c>
    </row>
    <row r="18" spans="2:10" x14ac:dyDescent="0.3">
      <c r="B18">
        <v>10</v>
      </c>
      <c r="C18" s="1">
        <f t="shared" si="2"/>
        <v>10</v>
      </c>
      <c r="D18" s="1">
        <f t="shared" si="3"/>
        <v>25</v>
      </c>
      <c r="E18" s="1">
        <f t="shared" si="4"/>
        <v>75</v>
      </c>
      <c r="F18">
        <f t="shared" si="0"/>
        <v>3</v>
      </c>
      <c r="G18">
        <f t="shared" si="5"/>
        <v>9.6</v>
      </c>
      <c r="H18" t="str">
        <f t="shared" si="6"/>
        <v>cm</v>
      </c>
      <c r="I18" s="1">
        <f t="shared" si="1"/>
        <v>3.8461538461538511</v>
      </c>
      <c r="J18" s="1">
        <f t="shared" si="7"/>
        <v>1.9230769230769256</v>
      </c>
    </row>
    <row r="19" spans="2:10" x14ac:dyDescent="0.3">
      <c r="B19">
        <v>11</v>
      </c>
      <c r="C19" s="1">
        <f t="shared" si="2"/>
        <v>11</v>
      </c>
      <c r="D19" s="1">
        <f t="shared" si="3"/>
        <v>26</v>
      </c>
      <c r="E19" s="1">
        <f t="shared" si="4"/>
        <v>74</v>
      </c>
      <c r="F19">
        <f t="shared" si="0"/>
        <v>2.8461538461538463</v>
      </c>
      <c r="G19">
        <f t="shared" si="5"/>
        <v>10</v>
      </c>
      <c r="H19" t="str">
        <f t="shared" si="6"/>
        <v>cm</v>
      </c>
      <c r="I19" s="1">
        <f t="shared" si="1"/>
        <v>4.0000000000000036</v>
      </c>
      <c r="J19" s="1">
        <f t="shared" si="7"/>
        <v>2.0000000000000018</v>
      </c>
    </row>
    <row r="20" spans="2:10" x14ac:dyDescent="0.3">
      <c r="B20">
        <v>12</v>
      </c>
      <c r="C20" s="1">
        <f t="shared" si="2"/>
        <v>12</v>
      </c>
      <c r="D20" s="1">
        <f t="shared" si="3"/>
        <v>27</v>
      </c>
      <c r="E20" s="1">
        <f t="shared" si="4"/>
        <v>73</v>
      </c>
      <c r="F20">
        <f t="shared" si="0"/>
        <v>2.7037037037037037</v>
      </c>
      <c r="G20">
        <f t="shared" si="5"/>
        <v>10.434782608695651</v>
      </c>
      <c r="H20" t="str">
        <f t="shared" si="6"/>
        <v>cm</v>
      </c>
      <c r="I20" s="1">
        <f t="shared" si="1"/>
        <v>4.1666666666666519</v>
      </c>
      <c r="J20" s="1">
        <f t="shared" si="7"/>
        <v>2.0833333333333259</v>
      </c>
    </row>
    <row r="21" spans="2:10" x14ac:dyDescent="0.3">
      <c r="B21">
        <v>13</v>
      </c>
      <c r="C21" s="1">
        <f t="shared" si="2"/>
        <v>13</v>
      </c>
      <c r="D21" s="1">
        <f t="shared" si="3"/>
        <v>28</v>
      </c>
      <c r="E21" s="1">
        <f t="shared" si="4"/>
        <v>72</v>
      </c>
      <c r="F21">
        <f t="shared" si="0"/>
        <v>2.5714285714285716</v>
      </c>
      <c r="G21">
        <f t="shared" si="5"/>
        <v>10.909090909090908</v>
      </c>
      <c r="H21" t="str">
        <f t="shared" si="6"/>
        <v>cm</v>
      </c>
      <c r="I21" s="1">
        <f t="shared" si="1"/>
        <v>4.3478260869565295</v>
      </c>
      <c r="J21" s="1">
        <f t="shared" si="7"/>
        <v>2.1739130434782648</v>
      </c>
    </row>
    <row r="22" spans="2:10" x14ac:dyDescent="0.3">
      <c r="B22">
        <v>14</v>
      </c>
      <c r="C22" s="1">
        <f t="shared" si="2"/>
        <v>14</v>
      </c>
      <c r="D22" s="1">
        <f t="shared" si="3"/>
        <v>29</v>
      </c>
      <c r="E22" s="1">
        <f t="shared" si="4"/>
        <v>71</v>
      </c>
      <c r="F22">
        <f t="shared" si="0"/>
        <v>2.4482758620689653</v>
      </c>
      <c r="G22">
        <f t="shared" si="5"/>
        <v>11.428571428571431</v>
      </c>
      <c r="H22" t="str">
        <f t="shared" si="6"/>
        <v>cm</v>
      </c>
      <c r="I22" s="1">
        <f t="shared" si="1"/>
        <v>4.545454545454569</v>
      </c>
      <c r="J22" s="1">
        <f t="shared" si="7"/>
        <v>2.2727272727272845</v>
      </c>
    </row>
    <row r="23" spans="2:10" x14ac:dyDescent="0.3">
      <c r="B23">
        <v>15</v>
      </c>
      <c r="C23" s="1">
        <f t="shared" si="2"/>
        <v>15</v>
      </c>
      <c r="D23" s="1">
        <f t="shared" si="3"/>
        <v>30</v>
      </c>
      <c r="E23" s="1">
        <f t="shared" si="4"/>
        <v>70</v>
      </c>
      <c r="F23">
        <f t="shared" si="0"/>
        <v>2.3333333333333335</v>
      </c>
      <c r="G23">
        <f t="shared" si="5"/>
        <v>12</v>
      </c>
      <c r="H23" t="str">
        <f t="shared" si="6"/>
        <v>cm</v>
      </c>
      <c r="I23" s="1">
        <f t="shared" si="1"/>
        <v>4.761904761904745</v>
      </c>
      <c r="J23" s="1">
        <f t="shared" si="7"/>
        <v>2.3809523809523725</v>
      </c>
    </row>
    <row r="24" spans="2:10" x14ac:dyDescent="0.3">
      <c r="B24">
        <v>16</v>
      </c>
      <c r="C24" s="1">
        <f t="shared" si="2"/>
        <v>16</v>
      </c>
      <c r="D24" s="1">
        <f t="shared" si="3"/>
        <v>31</v>
      </c>
      <c r="E24" s="1">
        <f t="shared" si="4"/>
        <v>69</v>
      </c>
      <c r="F24">
        <f t="shared" si="0"/>
        <v>2.225806451612903</v>
      </c>
      <c r="G24">
        <f t="shared" si="5"/>
        <v>12.631578947368421</v>
      </c>
      <c r="H24" t="str">
        <f t="shared" si="6"/>
        <v>cm</v>
      </c>
      <c r="I24" s="1">
        <f t="shared" si="1"/>
        <v>5.0000000000000018</v>
      </c>
      <c r="J24" s="1">
        <f t="shared" si="7"/>
        <v>2.5000000000000009</v>
      </c>
    </row>
    <row r="25" spans="2:10" x14ac:dyDescent="0.3">
      <c r="B25">
        <v>17</v>
      </c>
      <c r="C25" s="1">
        <f t="shared" si="2"/>
        <v>17</v>
      </c>
      <c r="D25" s="1">
        <f t="shared" si="3"/>
        <v>32</v>
      </c>
      <c r="E25" s="1">
        <f t="shared" si="4"/>
        <v>68</v>
      </c>
      <c r="F25">
        <f t="shared" si="0"/>
        <v>2.125</v>
      </c>
      <c r="G25">
        <f t="shared" si="5"/>
        <v>13.333333333333332</v>
      </c>
      <c r="H25" t="str">
        <f t="shared" si="6"/>
        <v>cm</v>
      </c>
      <c r="I25" s="1">
        <f t="shared" si="1"/>
        <v>5.2631578947368318</v>
      </c>
      <c r="J25" s="1">
        <f t="shared" si="7"/>
        <v>2.6315789473684159</v>
      </c>
    </row>
    <row r="26" spans="2:10" x14ac:dyDescent="0.3">
      <c r="B26">
        <v>18</v>
      </c>
      <c r="C26" s="1">
        <f t="shared" si="2"/>
        <v>18</v>
      </c>
      <c r="D26" s="1">
        <f t="shared" si="3"/>
        <v>33</v>
      </c>
      <c r="E26" s="1">
        <f t="shared" si="4"/>
        <v>67</v>
      </c>
      <c r="F26">
        <f t="shared" si="0"/>
        <v>2.0303030303030303</v>
      </c>
      <c r="G26">
        <f t="shared" si="5"/>
        <v>14.117647058823531</v>
      </c>
      <c r="H26" t="str">
        <f t="shared" si="6"/>
        <v>cm</v>
      </c>
      <c r="I26" s="1">
        <f t="shared" si="1"/>
        <v>5.5555555555555731</v>
      </c>
      <c r="J26" s="1">
        <f t="shared" si="7"/>
        <v>2.7777777777777866</v>
      </c>
    </row>
    <row r="27" spans="2:10" x14ac:dyDescent="0.3">
      <c r="B27">
        <v>19</v>
      </c>
      <c r="C27" s="1">
        <f t="shared" si="2"/>
        <v>19</v>
      </c>
      <c r="D27" s="1">
        <f t="shared" si="3"/>
        <v>34</v>
      </c>
      <c r="E27" s="1">
        <f t="shared" si="4"/>
        <v>66</v>
      </c>
      <c r="F27">
        <f t="shared" si="0"/>
        <v>1.9411764705882353</v>
      </c>
      <c r="G27">
        <f t="shared" si="5"/>
        <v>15.000000000000002</v>
      </c>
      <c r="H27" t="str">
        <f t="shared" si="6"/>
        <v>cm</v>
      </c>
      <c r="I27" s="1">
        <f t="shared" si="1"/>
        <v>5.8823529411764728</v>
      </c>
      <c r="J27" s="1">
        <f t="shared" si="7"/>
        <v>2.9411764705882364</v>
      </c>
    </row>
    <row r="28" spans="2:10" x14ac:dyDescent="0.3">
      <c r="B28">
        <v>20</v>
      </c>
      <c r="C28" s="1">
        <f t="shared" si="2"/>
        <v>20</v>
      </c>
      <c r="D28" s="1">
        <f t="shared" si="3"/>
        <v>35</v>
      </c>
      <c r="E28" s="1">
        <f t="shared" si="4"/>
        <v>65</v>
      </c>
      <c r="F28">
        <f t="shared" si="0"/>
        <v>1.8571428571428572</v>
      </c>
      <c r="G28">
        <f t="shared" si="5"/>
        <v>15.999999999999998</v>
      </c>
      <c r="H28" t="str">
        <f t="shared" si="6"/>
        <v>cm</v>
      </c>
      <c r="I28" s="1">
        <f t="shared" si="1"/>
        <v>6.2499999999999787</v>
      </c>
      <c r="J28" s="1">
        <f t="shared" si="7"/>
        <v>3.1249999999999893</v>
      </c>
    </row>
    <row r="29" spans="2:10" x14ac:dyDescent="0.3">
      <c r="B29">
        <v>21</v>
      </c>
      <c r="C29" s="1">
        <f t="shared" si="2"/>
        <v>21</v>
      </c>
      <c r="D29" s="1">
        <f t="shared" si="3"/>
        <v>36</v>
      </c>
      <c r="E29" s="1">
        <f t="shared" si="4"/>
        <v>64</v>
      </c>
      <c r="F29">
        <f t="shared" si="0"/>
        <v>1.7777777777777777</v>
      </c>
      <c r="G29">
        <f t="shared" si="5"/>
        <v>17.142857142857142</v>
      </c>
      <c r="H29" t="str">
        <f t="shared" si="6"/>
        <v>cm</v>
      </c>
      <c r="I29" s="1">
        <f t="shared" si="1"/>
        <v>6.666666666666675</v>
      </c>
      <c r="J29" s="1">
        <f t="shared" si="7"/>
        <v>3.3333333333333375</v>
      </c>
    </row>
    <row r="30" spans="2:10" x14ac:dyDescent="0.3">
      <c r="B30">
        <v>22</v>
      </c>
      <c r="C30" s="1">
        <f t="shared" si="2"/>
        <v>22</v>
      </c>
      <c r="D30" s="1">
        <f t="shared" si="3"/>
        <v>37</v>
      </c>
      <c r="E30" s="1">
        <f t="shared" si="4"/>
        <v>63</v>
      </c>
      <c r="F30">
        <f t="shared" si="0"/>
        <v>1.7027027027027026</v>
      </c>
      <c r="G30">
        <f t="shared" si="5"/>
        <v>18.46153846153846</v>
      </c>
      <c r="H30" t="str">
        <f t="shared" si="6"/>
        <v>cm</v>
      </c>
      <c r="I30" s="1">
        <f t="shared" si="1"/>
        <v>7.142857142857137</v>
      </c>
      <c r="J30" s="1">
        <f t="shared" si="7"/>
        <v>3.5714285714285685</v>
      </c>
    </row>
    <row r="31" spans="2:10" x14ac:dyDescent="0.3">
      <c r="B31">
        <v>23</v>
      </c>
      <c r="C31" s="1">
        <f t="shared" si="2"/>
        <v>23</v>
      </c>
      <c r="D31" s="1">
        <f t="shared" si="3"/>
        <v>38</v>
      </c>
      <c r="E31" s="1">
        <f t="shared" si="4"/>
        <v>62</v>
      </c>
      <c r="F31">
        <f t="shared" si="0"/>
        <v>1.631578947368421</v>
      </c>
      <c r="G31">
        <f t="shared" si="5"/>
        <v>20</v>
      </c>
      <c r="H31" t="str">
        <f t="shared" si="6"/>
        <v>cm</v>
      </c>
      <c r="I31" s="1">
        <f t="shared" si="1"/>
        <v>7.6923076923077014</v>
      </c>
      <c r="J31" s="1">
        <f t="shared" si="7"/>
        <v>3.8461538461538507</v>
      </c>
    </row>
    <row r="32" spans="2:10" x14ac:dyDescent="0.3">
      <c r="B32">
        <v>24</v>
      </c>
      <c r="C32" s="1">
        <f t="shared" si="2"/>
        <v>24</v>
      </c>
      <c r="D32" s="1">
        <f t="shared" si="3"/>
        <v>39</v>
      </c>
      <c r="E32" s="1">
        <f t="shared" si="4"/>
        <v>61</v>
      </c>
      <c r="F32">
        <f t="shared" si="0"/>
        <v>1.5641025641025641</v>
      </c>
      <c r="G32">
        <f t="shared" si="5"/>
        <v>21.818181818181817</v>
      </c>
      <c r="H32" t="str">
        <f t="shared" si="6"/>
        <v>cm</v>
      </c>
      <c r="I32" s="1">
        <f t="shared" si="1"/>
        <v>8.333333333333325</v>
      </c>
      <c r="J32" s="1">
        <f t="shared" si="7"/>
        <v>4.1666666666666625</v>
      </c>
    </row>
    <row r="33" spans="2:10" x14ac:dyDescent="0.3">
      <c r="B33">
        <v>25</v>
      </c>
      <c r="C33" s="1">
        <f t="shared" si="2"/>
        <v>25</v>
      </c>
      <c r="D33" s="1">
        <f t="shared" si="3"/>
        <v>40</v>
      </c>
      <c r="E33" s="1">
        <f t="shared" si="4"/>
        <v>60</v>
      </c>
      <c r="F33">
        <f t="shared" si="0"/>
        <v>1.5</v>
      </c>
      <c r="G33">
        <f t="shared" si="5"/>
        <v>24</v>
      </c>
      <c r="H33" t="str">
        <f t="shared" si="6"/>
        <v>cm</v>
      </c>
      <c r="I33" s="1">
        <f t="shared" si="1"/>
        <v>9.0909090909090988</v>
      </c>
      <c r="J33" s="1">
        <f t="shared" si="7"/>
        <v>4.5454545454545494</v>
      </c>
    </row>
    <row r="34" spans="2:10" x14ac:dyDescent="0.3">
      <c r="B34">
        <v>26</v>
      </c>
      <c r="C34" s="1">
        <f t="shared" si="2"/>
        <v>26</v>
      </c>
      <c r="D34" s="1">
        <f t="shared" si="3"/>
        <v>41</v>
      </c>
      <c r="E34" s="1">
        <f t="shared" si="4"/>
        <v>59</v>
      </c>
      <c r="F34">
        <f t="shared" si="0"/>
        <v>1.4390243902439024</v>
      </c>
      <c r="G34">
        <f t="shared" si="5"/>
        <v>26.666666666666668</v>
      </c>
      <c r="H34" t="str">
        <f t="shared" si="6"/>
        <v>cm</v>
      </c>
      <c r="I34" s="1">
        <f t="shared" si="1"/>
        <v>10.000000000000004</v>
      </c>
      <c r="J34" s="1">
        <f t="shared" si="7"/>
        <v>5.0000000000000018</v>
      </c>
    </row>
    <row r="35" spans="2:10" x14ac:dyDescent="0.3">
      <c r="B35">
        <v>27</v>
      </c>
      <c r="C35" s="1">
        <f t="shared" si="2"/>
        <v>27</v>
      </c>
      <c r="D35" s="1">
        <f t="shared" si="3"/>
        <v>42</v>
      </c>
      <c r="E35" s="1">
        <f t="shared" si="4"/>
        <v>58</v>
      </c>
      <c r="F35">
        <f t="shared" si="0"/>
        <v>1.3809523809523809</v>
      </c>
      <c r="G35">
        <f t="shared" si="5"/>
        <v>30</v>
      </c>
      <c r="H35" t="str">
        <f t="shared" si="6"/>
        <v>cm</v>
      </c>
      <c r="I35" s="1">
        <f t="shared" si="1"/>
        <v>11.111111111111107</v>
      </c>
      <c r="J35" s="1">
        <f t="shared" si="7"/>
        <v>5.5555555555555536</v>
      </c>
    </row>
    <row r="36" spans="2:10" x14ac:dyDescent="0.3">
      <c r="B36">
        <v>28</v>
      </c>
      <c r="C36" s="1">
        <f t="shared" si="2"/>
        <v>28</v>
      </c>
      <c r="D36" s="1">
        <f t="shared" si="3"/>
        <v>43</v>
      </c>
      <c r="E36" s="1">
        <f t="shared" si="4"/>
        <v>57</v>
      </c>
      <c r="F36">
        <f t="shared" si="0"/>
        <v>1.3255813953488371</v>
      </c>
      <c r="G36">
        <f t="shared" si="5"/>
        <v>34.285714285714292</v>
      </c>
      <c r="H36" t="str">
        <f t="shared" si="6"/>
        <v>cm</v>
      </c>
      <c r="I36" s="1">
        <f t="shared" si="1"/>
        <v>12.500000000000016</v>
      </c>
      <c r="J36" s="1">
        <f t="shared" si="7"/>
        <v>6.250000000000008</v>
      </c>
    </row>
    <row r="37" spans="2:10" x14ac:dyDescent="0.3">
      <c r="B37">
        <v>29</v>
      </c>
      <c r="C37" s="1">
        <f t="shared" si="2"/>
        <v>29</v>
      </c>
      <c r="D37" s="1">
        <f t="shared" si="3"/>
        <v>44</v>
      </c>
      <c r="E37" s="1">
        <f t="shared" si="4"/>
        <v>56</v>
      </c>
      <c r="F37">
        <f t="shared" si="0"/>
        <v>1.2727272727272727</v>
      </c>
      <c r="G37">
        <f t="shared" si="5"/>
        <v>40</v>
      </c>
      <c r="H37" t="str">
        <f t="shared" si="6"/>
        <v>cm</v>
      </c>
      <c r="I37" s="1">
        <f t="shared" si="1"/>
        <v>14.28571428571427</v>
      </c>
      <c r="J37" s="1">
        <f t="shared" si="7"/>
        <v>7.1428571428571352</v>
      </c>
    </row>
    <row r="38" spans="2:10" x14ac:dyDescent="0.3">
      <c r="B38">
        <v>30</v>
      </c>
      <c r="C38" s="1">
        <f t="shared" si="2"/>
        <v>30</v>
      </c>
      <c r="D38" s="1">
        <f t="shared" si="3"/>
        <v>45</v>
      </c>
      <c r="E38" s="1">
        <f t="shared" si="4"/>
        <v>55</v>
      </c>
      <c r="F38">
        <f>IF($E38&gt;$D38, $E38/$D38, " ")</f>
        <v>1.2222222222222223</v>
      </c>
      <c r="G38">
        <f t="shared" si="5"/>
        <v>47.999999999999979</v>
      </c>
      <c r="H38" t="str">
        <f t="shared" si="6"/>
        <v>cm</v>
      </c>
      <c r="I38" s="1">
        <f t="shared" si="1"/>
        <v>16.666666666666629</v>
      </c>
      <c r="J38" s="1">
        <f t="shared" si="7"/>
        <v>8.3333333333333144</v>
      </c>
    </row>
    <row r="39" spans="2:10" x14ac:dyDescent="0.3">
      <c r="B39">
        <v>31</v>
      </c>
      <c r="C39" s="1">
        <f t="shared" si="2"/>
        <v>31</v>
      </c>
      <c r="D39" s="1">
        <f t="shared" si="3"/>
        <v>46</v>
      </c>
      <c r="E39" s="1">
        <f t="shared" si="4"/>
        <v>54</v>
      </c>
      <c r="F39">
        <f t="shared" ref="F39:F102" si="8">IF($E39&gt;$D39, $E39/$D39, " ")</f>
        <v>1.173913043478261</v>
      </c>
      <c r="G39">
        <f t="shared" si="5"/>
        <v>59.999999999999957</v>
      </c>
      <c r="H39" t="str">
        <f t="shared" si="6"/>
        <v>cm</v>
      </c>
      <c r="I39" s="1">
        <f t="shared" si="1"/>
        <v>19.999999999999979</v>
      </c>
      <c r="J39" s="1">
        <f t="shared" si="7"/>
        <v>9.9999999999999893</v>
      </c>
    </row>
    <row r="40" spans="2:10" x14ac:dyDescent="0.3">
      <c r="B40">
        <v>32</v>
      </c>
      <c r="C40" s="1">
        <f t="shared" si="2"/>
        <v>32</v>
      </c>
      <c r="D40" s="1">
        <f t="shared" si="3"/>
        <v>47</v>
      </c>
      <c r="E40" s="1">
        <f t="shared" si="4"/>
        <v>53</v>
      </c>
      <c r="F40">
        <f t="shared" si="8"/>
        <v>1.1276595744680851</v>
      </c>
      <c r="G40">
        <f t="shared" si="5"/>
        <v>80.000000000000014</v>
      </c>
      <c r="H40" t="str">
        <f t="shared" si="6"/>
        <v>cm</v>
      </c>
      <c r="I40" s="1">
        <f t="shared" si="1"/>
        <v>25.000000000000068</v>
      </c>
      <c r="J40" s="1">
        <f t="shared" si="7"/>
        <v>12.500000000000034</v>
      </c>
    </row>
    <row r="41" spans="2:10" x14ac:dyDescent="0.3">
      <c r="B41">
        <v>33</v>
      </c>
      <c r="C41" s="1">
        <f t="shared" si="2"/>
        <v>33</v>
      </c>
      <c r="D41" s="1">
        <f t="shared" si="3"/>
        <v>48</v>
      </c>
      <c r="E41" s="1">
        <f t="shared" si="4"/>
        <v>52</v>
      </c>
      <c r="F41">
        <f t="shared" si="8"/>
        <v>1.0833333333333333</v>
      </c>
      <c r="G41">
        <f t="shared" si="5"/>
        <v>120.00000000000009</v>
      </c>
      <c r="H41" t="str">
        <f t="shared" si="6"/>
        <v>cm</v>
      </c>
      <c r="I41" s="1">
        <f t="shared" si="1"/>
        <v>33.333333333333371</v>
      </c>
      <c r="J41" s="1">
        <f t="shared" si="7"/>
        <v>16.666666666666686</v>
      </c>
    </row>
    <row r="42" spans="2:10" x14ac:dyDescent="0.3">
      <c r="B42">
        <v>34</v>
      </c>
      <c r="C42" s="1">
        <f t="shared" si="2"/>
        <v>34</v>
      </c>
      <c r="D42" s="1">
        <f t="shared" si="3"/>
        <v>49</v>
      </c>
      <c r="E42" s="1">
        <f t="shared" si="4"/>
        <v>51</v>
      </c>
      <c r="F42">
        <f t="shared" si="8"/>
        <v>1.0408163265306123</v>
      </c>
      <c r="G42">
        <f t="shared" si="5"/>
        <v>239.99999999999972</v>
      </c>
      <c r="H42" t="str">
        <f t="shared" si="6"/>
        <v>cm</v>
      </c>
      <c r="I42" s="1">
        <f t="shared" si="1"/>
        <v>49.999999999999908</v>
      </c>
      <c r="J42" s="1">
        <f t="shared" si="7"/>
        <v>24.999999999999954</v>
      </c>
    </row>
    <row r="43" spans="2:10" x14ac:dyDescent="0.3">
      <c r="B43">
        <v>35</v>
      </c>
      <c r="C43" s="1" t="str">
        <f t="shared" si="2"/>
        <v xml:space="preserve"> </v>
      </c>
      <c r="D43" s="1" t="str">
        <f t="shared" si="3"/>
        <v xml:space="preserve"> </v>
      </c>
      <c r="E43" s="1" t="str">
        <f t="shared" si="4"/>
        <v xml:space="preserve"> </v>
      </c>
      <c r="F43" t="str">
        <f t="shared" si="8"/>
        <v xml:space="preserve"> </v>
      </c>
      <c r="G43" t="str">
        <f t="shared" si="5"/>
        <v xml:space="preserve"> </v>
      </c>
      <c r="H43" t="str">
        <f t="shared" si="6"/>
        <v xml:space="preserve"> </v>
      </c>
      <c r="I43" s="1" t="str">
        <f t="shared" si="1"/>
        <v xml:space="preserve"> </v>
      </c>
      <c r="J43" s="1" t="str">
        <f t="shared" si="7"/>
        <v xml:space="preserve"> </v>
      </c>
    </row>
    <row r="44" spans="2:10" x14ac:dyDescent="0.3">
      <c r="B44">
        <v>36</v>
      </c>
      <c r="C44" s="1" t="str">
        <f t="shared" si="2"/>
        <v xml:space="preserve"> </v>
      </c>
      <c r="D44" s="1" t="str">
        <f t="shared" si="3"/>
        <v xml:space="preserve"> </v>
      </c>
      <c r="E44" s="1" t="str">
        <f t="shared" si="4"/>
        <v xml:space="preserve"> </v>
      </c>
      <c r="F44" t="str">
        <f t="shared" si="8"/>
        <v xml:space="preserve"> </v>
      </c>
      <c r="G44" t="str">
        <f t="shared" si="5"/>
        <v xml:space="preserve"> </v>
      </c>
      <c r="H44" t="str">
        <f t="shared" si="6"/>
        <v xml:space="preserve"> </v>
      </c>
      <c r="I44" s="1" t="str">
        <f t="shared" si="1"/>
        <v xml:space="preserve"> </v>
      </c>
      <c r="J44" s="1" t="str">
        <f t="shared" si="7"/>
        <v xml:space="preserve"> </v>
      </c>
    </row>
    <row r="45" spans="2:10" x14ac:dyDescent="0.3">
      <c r="B45">
        <v>37</v>
      </c>
      <c r="C45" s="1" t="str">
        <f t="shared" si="2"/>
        <v xml:space="preserve"> </v>
      </c>
      <c r="D45" s="1" t="str">
        <f t="shared" si="3"/>
        <v xml:space="preserve"> </v>
      </c>
      <c r="E45" s="1" t="str">
        <f t="shared" si="4"/>
        <v xml:space="preserve"> </v>
      </c>
      <c r="F45" t="str">
        <f t="shared" si="8"/>
        <v xml:space="preserve"> </v>
      </c>
      <c r="G45" t="str">
        <f t="shared" si="5"/>
        <v xml:space="preserve"> </v>
      </c>
      <c r="H45" t="str">
        <f t="shared" si="6"/>
        <v xml:space="preserve"> </v>
      </c>
      <c r="I45" s="1" t="str">
        <f t="shared" si="1"/>
        <v xml:space="preserve"> </v>
      </c>
      <c r="J45" s="1" t="str">
        <f t="shared" si="7"/>
        <v xml:space="preserve"> </v>
      </c>
    </row>
    <row r="46" spans="2:10" x14ac:dyDescent="0.3">
      <c r="B46">
        <v>38</v>
      </c>
      <c r="C46" s="1" t="str">
        <f t="shared" si="2"/>
        <v xml:space="preserve"> </v>
      </c>
      <c r="D46" s="1" t="str">
        <f t="shared" si="3"/>
        <v xml:space="preserve"> </v>
      </c>
      <c r="E46" s="1" t="str">
        <f t="shared" si="4"/>
        <v xml:space="preserve"> </v>
      </c>
      <c r="F46" t="str">
        <f t="shared" si="8"/>
        <v xml:space="preserve"> </v>
      </c>
      <c r="G46" t="str">
        <f t="shared" si="5"/>
        <v xml:space="preserve"> </v>
      </c>
      <c r="H46" t="str">
        <f t="shared" si="6"/>
        <v xml:space="preserve"> </v>
      </c>
      <c r="I46" s="1" t="str">
        <f t="shared" si="1"/>
        <v xml:space="preserve"> </v>
      </c>
      <c r="J46" s="1" t="str">
        <f t="shared" si="7"/>
        <v xml:space="preserve"> </v>
      </c>
    </row>
    <row r="47" spans="2:10" x14ac:dyDescent="0.3">
      <c r="B47">
        <v>39</v>
      </c>
      <c r="C47" s="1" t="str">
        <f t="shared" si="2"/>
        <v xml:space="preserve"> </v>
      </c>
      <c r="D47" s="1" t="str">
        <f t="shared" si="3"/>
        <v xml:space="preserve"> </v>
      </c>
      <c r="E47" s="1" t="str">
        <f t="shared" si="4"/>
        <v xml:space="preserve"> </v>
      </c>
      <c r="F47" t="str">
        <f t="shared" si="8"/>
        <v xml:space="preserve"> </v>
      </c>
      <c r="G47" t="str">
        <f t="shared" si="5"/>
        <v xml:space="preserve"> </v>
      </c>
      <c r="H47" t="str">
        <f t="shared" si="6"/>
        <v xml:space="preserve"> </v>
      </c>
      <c r="I47" s="1" t="str">
        <f t="shared" si="1"/>
        <v xml:space="preserve"> </v>
      </c>
      <c r="J47" s="1" t="str">
        <f t="shared" si="7"/>
        <v xml:space="preserve"> </v>
      </c>
    </row>
    <row r="48" spans="2:10" x14ac:dyDescent="0.3">
      <c r="B48">
        <v>40</v>
      </c>
      <c r="C48" s="1" t="str">
        <f t="shared" si="2"/>
        <v xml:space="preserve"> </v>
      </c>
      <c r="D48" s="1" t="str">
        <f t="shared" si="3"/>
        <v xml:space="preserve"> </v>
      </c>
      <c r="E48" s="1" t="str">
        <f t="shared" si="4"/>
        <v xml:space="preserve"> </v>
      </c>
      <c r="F48" t="str">
        <f t="shared" si="8"/>
        <v xml:space="preserve"> </v>
      </c>
      <c r="G48" t="str">
        <f t="shared" si="5"/>
        <v xml:space="preserve"> </v>
      </c>
      <c r="H48" t="str">
        <f t="shared" si="6"/>
        <v xml:space="preserve"> </v>
      </c>
      <c r="I48" s="1" t="str">
        <f t="shared" si="1"/>
        <v xml:space="preserve"> </v>
      </c>
      <c r="J48" s="1" t="str">
        <f t="shared" si="7"/>
        <v xml:space="preserve"> </v>
      </c>
    </row>
    <row r="49" spans="2:10" x14ac:dyDescent="0.3">
      <c r="B49">
        <v>41</v>
      </c>
      <c r="C49" s="1" t="str">
        <f t="shared" si="2"/>
        <v xml:space="preserve"> </v>
      </c>
      <c r="D49" s="1" t="str">
        <f t="shared" si="3"/>
        <v xml:space="preserve"> </v>
      </c>
      <c r="E49" s="1" t="str">
        <f t="shared" si="4"/>
        <v xml:space="preserve"> </v>
      </c>
      <c r="F49" t="str">
        <f t="shared" si="8"/>
        <v xml:space="preserve"> </v>
      </c>
      <c r="G49" t="str">
        <f t="shared" si="5"/>
        <v xml:space="preserve"> </v>
      </c>
      <c r="H49" t="str">
        <f t="shared" si="6"/>
        <v xml:space="preserve"> </v>
      </c>
      <c r="I49" s="1" t="str">
        <f t="shared" si="1"/>
        <v xml:space="preserve"> </v>
      </c>
      <c r="J49" s="1" t="str">
        <f t="shared" si="7"/>
        <v xml:space="preserve"> </v>
      </c>
    </row>
    <row r="50" spans="2:10" x14ac:dyDescent="0.3">
      <c r="B50">
        <v>42</v>
      </c>
      <c r="C50" s="1" t="str">
        <f t="shared" si="2"/>
        <v xml:space="preserve"> </v>
      </c>
      <c r="D50" s="1" t="str">
        <f t="shared" si="3"/>
        <v xml:space="preserve"> </v>
      </c>
      <c r="E50" s="1" t="str">
        <f t="shared" si="4"/>
        <v xml:space="preserve"> </v>
      </c>
      <c r="F50" t="str">
        <f t="shared" si="8"/>
        <v xml:space="preserve"> </v>
      </c>
      <c r="G50" t="str">
        <f t="shared" si="5"/>
        <v xml:space="preserve"> </v>
      </c>
      <c r="H50" t="str">
        <f t="shared" si="6"/>
        <v xml:space="preserve"> </v>
      </c>
      <c r="I50" s="1" t="str">
        <f t="shared" si="1"/>
        <v xml:space="preserve"> </v>
      </c>
      <c r="J50" s="1" t="str">
        <f t="shared" si="7"/>
        <v xml:space="preserve"> </v>
      </c>
    </row>
    <row r="51" spans="2:10" x14ac:dyDescent="0.3">
      <c r="B51">
        <v>43</v>
      </c>
      <c r="C51" s="1" t="str">
        <f t="shared" si="2"/>
        <v xml:space="preserve"> </v>
      </c>
      <c r="D51" s="1" t="str">
        <f t="shared" si="3"/>
        <v xml:space="preserve"> </v>
      </c>
      <c r="E51" s="1" t="str">
        <f t="shared" si="4"/>
        <v xml:space="preserve"> </v>
      </c>
      <c r="F51" t="str">
        <f t="shared" si="8"/>
        <v xml:space="preserve"> </v>
      </c>
      <c r="G51" t="str">
        <f t="shared" si="5"/>
        <v xml:space="preserve"> </v>
      </c>
      <c r="H51" t="str">
        <f t="shared" si="6"/>
        <v xml:space="preserve"> </v>
      </c>
      <c r="I51" s="1" t="str">
        <f t="shared" si="1"/>
        <v xml:space="preserve"> </v>
      </c>
      <c r="J51" s="1" t="str">
        <f t="shared" si="7"/>
        <v xml:space="preserve"> </v>
      </c>
    </row>
    <row r="52" spans="2:10" x14ac:dyDescent="0.3">
      <c r="B52">
        <v>44</v>
      </c>
      <c r="C52" s="1" t="str">
        <f t="shared" si="2"/>
        <v xml:space="preserve"> </v>
      </c>
      <c r="D52" s="1" t="str">
        <f t="shared" si="3"/>
        <v xml:space="preserve"> </v>
      </c>
      <c r="E52" s="1" t="str">
        <f t="shared" si="4"/>
        <v xml:space="preserve"> </v>
      </c>
      <c r="F52" t="str">
        <f t="shared" si="8"/>
        <v xml:space="preserve"> </v>
      </c>
      <c r="G52" t="str">
        <f t="shared" si="5"/>
        <v xml:space="preserve"> </v>
      </c>
      <c r="H52" t="str">
        <f t="shared" si="6"/>
        <v xml:space="preserve"> </v>
      </c>
      <c r="I52" s="1" t="str">
        <f t="shared" si="1"/>
        <v xml:space="preserve"> </v>
      </c>
      <c r="J52" s="1" t="str">
        <f t="shared" si="7"/>
        <v xml:space="preserve"> </v>
      </c>
    </row>
    <row r="53" spans="2:10" x14ac:dyDescent="0.3">
      <c r="B53">
        <v>45</v>
      </c>
      <c r="C53" s="1" t="str">
        <f t="shared" si="2"/>
        <v xml:space="preserve"> </v>
      </c>
      <c r="D53" s="1" t="str">
        <f t="shared" si="3"/>
        <v xml:space="preserve"> </v>
      </c>
      <c r="E53" s="1" t="str">
        <f t="shared" si="4"/>
        <v xml:space="preserve"> </v>
      </c>
      <c r="F53" t="str">
        <f t="shared" si="8"/>
        <v xml:space="preserve"> </v>
      </c>
      <c r="G53" t="str">
        <f t="shared" si="5"/>
        <v xml:space="preserve"> </v>
      </c>
      <c r="H53" t="str">
        <f t="shared" si="6"/>
        <v xml:space="preserve"> </v>
      </c>
      <c r="I53" s="1" t="str">
        <f t="shared" si="1"/>
        <v xml:space="preserve"> </v>
      </c>
      <c r="J53" s="1" t="str">
        <f t="shared" si="7"/>
        <v xml:space="preserve"> </v>
      </c>
    </row>
    <row r="54" spans="2:10" x14ac:dyDescent="0.3">
      <c r="B54">
        <v>46</v>
      </c>
      <c r="C54" s="1" t="str">
        <f t="shared" si="2"/>
        <v xml:space="preserve"> </v>
      </c>
      <c r="D54" s="1" t="str">
        <f t="shared" si="3"/>
        <v xml:space="preserve"> </v>
      </c>
      <c r="E54" s="1" t="str">
        <f t="shared" si="4"/>
        <v xml:space="preserve"> </v>
      </c>
      <c r="F54" t="str">
        <f t="shared" si="8"/>
        <v xml:space="preserve"> </v>
      </c>
      <c r="G54" t="str">
        <f t="shared" si="5"/>
        <v xml:space="preserve"> </v>
      </c>
      <c r="H54" t="str">
        <f t="shared" si="6"/>
        <v xml:space="preserve"> </v>
      </c>
      <c r="I54" s="1" t="str">
        <f t="shared" si="1"/>
        <v xml:space="preserve"> </v>
      </c>
      <c r="J54" s="1" t="str">
        <f t="shared" si="7"/>
        <v xml:space="preserve"> </v>
      </c>
    </row>
    <row r="55" spans="2:10" x14ac:dyDescent="0.3">
      <c r="B55">
        <v>47</v>
      </c>
      <c r="C55" s="1" t="str">
        <f t="shared" si="2"/>
        <v xml:space="preserve"> </v>
      </c>
      <c r="D55" s="1" t="str">
        <f t="shared" si="3"/>
        <v xml:space="preserve"> </v>
      </c>
      <c r="E55" s="1" t="str">
        <f t="shared" si="4"/>
        <v xml:space="preserve"> </v>
      </c>
      <c r="F55" t="str">
        <f t="shared" si="8"/>
        <v xml:space="preserve"> </v>
      </c>
      <c r="G55" t="str">
        <f t="shared" si="5"/>
        <v xml:space="preserve"> </v>
      </c>
      <c r="H55" t="str">
        <f t="shared" si="6"/>
        <v xml:space="preserve"> </v>
      </c>
      <c r="I55" s="1" t="str">
        <f t="shared" si="1"/>
        <v xml:space="preserve"> </v>
      </c>
      <c r="J55" s="1" t="str">
        <f t="shared" si="7"/>
        <v xml:space="preserve"> </v>
      </c>
    </row>
    <row r="56" spans="2:10" x14ac:dyDescent="0.3">
      <c r="B56">
        <v>48</v>
      </c>
      <c r="C56" s="1" t="str">
        <f t="shared" si="2"/>
        <v xml:space="preserve"> </v>
      </c>
      <c r="D56" s="1" t="str">
        <f t="shared" si="3"/>
        <v xml:space="preserve"> </v>
      </c>
      <c r="E56" s="1" t="str">
        <f t="shared" si="4"/>
        <v xml:space="preserve"> </v>
      </c>
      <c r="F56" t="str">
        <f t="shared" si="8"/>
        <v xml:space="preserve"> </v>
      </c>
      <c r="G56" t="str">
        <f t="shared" si="5"/>
        <v xml:space="preserve"> </v>
      </c>
      <c r="H56" t="str">
        <f t="shared" si="6"/>
        <v xml:space="preserve"> </v>
      </c>
      <c r="I56" s="1" t="str">
        <f t="shared" si="1"/>
        <v xml:space="preserve"> </v>
      </c>
      <c r="J56" s="1" t="str">
        <f t="shared" si="7"/>
        <v xml:space="preserve"> </v>
      </c>
    </row>
    <row r="57" spans="2:10" x14ac:dyDescent="0.3">
      <c r="B57">
        <v>49</v>
      </c>
      <c r="C57" s="1" t="str">
        <f t="shared" si="2"/>
        <v xml:space="preserve"> </v>
      </c>
      <c r="D57" s="1" t="str">
        <f t="shared" si="3"/>
        <v xml:space="preserve"> </v>
      </c>
      <c r="E57" s="1" t="str">
        <f t="shared" si="4"/>
        <v xml:space="preserve"> </v>
      </c>
      <c r="F57" t="str">
        <f t="shared" si="8"/>
        <v xml:space="preserve"> </v>
      </c>
      <c r="G57" t="str">
        <f t="shared" si="5"/>
        <v xml:space="preserve"> </v>
      </c>
      <c r="H57" t="str">
        <f t="shared" si="6"/>
        <v xml:space="preserve"> </v>
      </c>
      <c r="I57" s="1" t="str">
        <f t="shared" si="1"/>
        <v xml:space="preserve"> </v>
      </c>
      <c r="J57" s="1" t="str">
        <f t="shared" si="7"/>
        <v xml:space="preserve"> </v>
      </c>
    </row>
    <row r="58" spans="2:10" x14ac:dyDescent="0.3">
      <c r="B58">
        <v>50</v>
      </c>
      <c r="C58" s="1" t="str">
        <f t="shared" si="2"/>
        <v xml:space="preserve"> </v>
      </c>
      <c r="D58" s="1" t="str">
        <f t="shared" si="3"/>
        <v xml:space="preserve"> </v>
      </c>
      <c r="E58" s="1" t="str">
        <f t="shared" si="4"/>
        <v xml:space="preserve"> </v>
      </c>
      <c r="F58" t="str">
        <f t="shared" si="8"/>
        <v xml:space="preserve"> </v>
      </c>
      <c r="G58" t="str">
        <f t="shared" si="5"/>
        <v xml:space="preserve"> </v>
      </c>
      <c r="H58" t="str">
        <f t="shared" si="6"/>
        <v xml:space="preserve"> </v>
      </c>
      <c r="I58" s="1" t="str">
        <f>IF(AND(ISNUMBER($G57), ISNUMBER($G58)),(($G58-$G57)/$G58)*100," ")</f>
        <v xml:space="preserve"> </v>
      </c>
      <c r="J58" s="1" t="str">
        <f t="shared" si="7"/>
        <v xml:space="preserve"> </v>
      </c>
    </row>
    <row r="59" spans="2:10" x14ac:dyDescent="0.3">
      <c r="B59">
        <v>51</v>
      </c>
      <c r="C59" s="1" t="str">
        <f t="shared" si="2"/>
        <v xml:space="preserve"> </v>
      </c>
      <c r="D59" s="1" t="str">
        <f t="shared" si="3"/>
        <v xml:space="preserve"> </v>
      </c>
      <c r="E59" s="1" t="str">
        <f t="shared" si="4"/>
        <v xml:space="preserve"> </v>
      </c>
      <c r="F59" t="str">
        <f t="shared" si="8"/>
        <v xml:space="preserve"> </v>
      </c>
      <c r="G59" t="str">
        <f t="shared" si="5"/>
        <v xml:space="preserve"> </v>
      </c>
      <c r="H59" t="str">
        <f t="shared" si="6"/>
        <v xml:space="preserve"> </v>
      </c>
      <c r="I59" s="1" t="str">
        <f t="shared" ref="I59:I108" si="9">IF(AND(ISNUMBER($G58), ISNUMBER($G59)),(($G59-$G58)/$G59)*100," ")</f>
        <v xml:space="preserve"> </v>
      </c>
      <c r="J59" s="1" t="str">
        <f t="shared" si="7"/>
        <v xml:space="preserve"> </v>
      </c>
    </row>
    <row r="60" spans="2:10" x14ac:dyDescent="0.3">
      <c r="B60">
        <v>52</v>
      </c>
      <c r="C60" s="1" t="str">
        <f t="shared" si="2"/>
        <v xml:space="preserve"> </v>
      </c>
      <c r="D60" s="1" t="str">
        <f t="shared" si="3"/>
        <v xml:space="preserve"> </v>
      </c>
      <c r="E60" s="1" t="str">
        <f t="shared" si="4"/>
        <v xml:space="preserve"> </v>
      </c>
      <c r="F60" t="str">
        <f t="shared" si="8"/>
        <v xml:space="preserve"> </v>
      </c>
      <c r="G60" t="str">
        <f t="shared" si="5"/>
        <v xml:space="preserve"> </v>
      </c>
      <c r="H60" t="str">
        <f t="shared" si="6"/>
        <v xml:space="preserve"> </v>
      </c>
      <c r="I60" s="1" t="str">
        <f t="shared" si="9"/>
        <v xml:space="preserve"> </v>
      </c>
      <c r="J60" s="1" t="str">
        <f t="shared" si="7"/>
        <v xml:space="preserve"> </v>
      </c>
    </row>
    <row r="61" spans="2:10" x14ac:dyDescent="0.3">
      <c r="B61">
        <v>53</v>
      </c>
      <c r="C61" s="1" t="str">
        <f t="shared" si="2"/>
        <v xml:space="preserve"> </v>
      </c>
      <c r="D61" s="1" t="str">
        <f t="shared" si="3"/>
        <v xml:space="preserve"> </v>
      </c>
      <c r="E61" s="1" t="str">
        <f t="shared" si="4"/>
        <v xml:space="preserve"> </v>
      </c>
      <c r="F61" t="str">
        <f t="shared" si="8"/>
        <v xml:space="preserve"> </v>
      </c>
      <c r="G61" t="str">
        <f t="shared" si="5"/>
        <v xml:space="preserve"> </v>
      </c>
      <c r="H61" t="str">
        <f t="shared" si="6"/>
        <v xml:space="preserve"> </v>
      </c>
      <c r="I61" s="1" t="str">
        <f t="shared" si="9"/>
        <v xml:space="preserve"> </v>
      </c>
      <c r="J61" s="1" t="str">
        <f t="shared" si="7"/>
        <v xml:space="preserve"> </v>
      </c>
    </row>
    <row r="62" spans="2:10" x14ac:dyDescent="0.3">
      <c r="B62">
        <v>54</v>
      </c>
      <c r="C62" s="1" t="str">
        <f t="shared" si="2"/>
        <v xml:space="preserve"> </v>
      </c>
      <c r="D62" s="1" t="str">
        <f t="shared" si="3"/>
        <v xml:space="preserve"> </v>
      </c>
      <c r="E62" s="1" t="str">
        <f t="shared" si="4"/>
        <v xml:space="preserve"> </v>
      </c>
      <c r="F62" t="str">
        <f t="shared" si="8"/>
        <v xml:space="preserve"> </v>
      </c>
      <c r="G62" t="str">
        <f t="shared" si="5"/>
        <v xml:space="preserve"> </v>
      </c>
      <c r="H62" t="str">
        <f t="shared" si="6"/>
        <v xml:space="preserve"> </v>
      </c>
      <c r="I62" s="1" t="str">
        <f t="shared" si="9"/>
        <v xml:space="preserve"> </v>
      </c>
      <c r="J62" s="1" t="str">
        <f t="shared" si="7"/>
        <v xml:space="preserve"> </v>
      </c>
    </row>
    <row r="63" spans="2:10" x14ac:dyDescent="0.3">
      <c r="B63">
        <v>55</v>
      </c>
      <c r="C63" s="1" t="str">
        <f t="shared" si="2"/>
        <v xml:space="preserve"> </v>
      </c>
      <c r="D63" s="1" t="str">
        <f t="shared" si="3"/>
        <v xml:space="preserve"> </v>
      </c>
      <c r="E63" s="1" t="str">
        <f t="shared" si="4"/>
        <v xml:space="preserve"> </v>
      </c>
      <c r="F63" t="str">
        <f t="shared" si="8"/>
        <v xml:space="preserve"> </v>
      </c>
      <c r="G63" t="str">
        <f t="shared" si="5"/>
        <v xml:space="preserve"> </v>
      </c>
      <c r="H63" t="str">
        <f t="shared" si="6"/>
        <v xml:space="preserve"> </v>
      </c>
      <c r="I63" s="1" t="str">
        <f t="shared" si="9"/>
        <v xml:space="preserve"> </v>
      </c>
      <c r="J63" s="1" t="str">
        <f t="shared" si="7"/>
        <v xml:space="preserve"> </v>
      </c>
    </row>
    <row r="64" spans="2:10" x14ac:dyDescent="0.3">
      <c r="B64">
        <v>56</v>
      </c>
      <c r="C64" s="1" t="str">
        <f t="shared" si="2"/>
        <v xml:space="preserve"> </v>
      </c>
      <c r="D64" s="1" t="str">
        <f t="shared" si="3"/>
        <v xml:space="preserve"> </v>
      </c>
      <c r="E64" s="1" t="str">
        <f t="shared" si="4"/>
        <v xml:space="preserve"> </v>
      </c>
      <c r="F64" t="str">
        <f t="shared" si="8"/>
        <v xml:space="preserve"> </v>
      </c>
      <c r="G64" t="str">
        <f t="shared" si="5"/>
        <v xml:space="preserve"> </v>
      </c>
      <c r="H64" t="str">
        <f t="shared" si="6"/>
        <v xml:space="preserve"> </v>
      </c>
      <c r="I64" s="1" t="str">
        <f t="shared" si="9"/>
        <v xml:space="preserve"> </v>
      </c>
      <c r="J64" s="1" t="str">
        <f t="shared" si="7"/>
        <v xml:space="preserve"> </v>
      </c>
    </row>
    <row r="65" spans="2:10" x14ac:dyDescent="0.3">
      <c r="B65">
        <v>57</v>
      </c>
      <c r="C65" s="1" t="str">
        <f t="shared" si="2"/>
        <v xml:space="preserve"> </v>
      </c>
      <c r="D65" s="1" t="str">
        <f t="shared" si="3"/>
        <v xml:space="preserve"> </v>
      </c>
      <c r="E65" s="1" t="str">
        <f t="shared" si="4"/>
        <v xml:space="preserve"> </v>
      </c>
      <c r="F65" t="str">
        <f t="shared" si="8"/>
        <v xml:space="preserve"> </v>
      </c>
      <c r="G65" t="str">
        <f t="shared" si="5"/>
        <v xml:space="preserve"> </v>
      </c>
      <c r="H65" t="str">
        <f t="shared" si="6"/>
        <v xml:space="preserve"> </v>
      </c>
      <c r="I65" s="1" t="str">
        <f t="shared" si="9"/>
        <v xml:space="preserve"> </v>
      </c>
      <c r="J65" s="1" t="str">
        <f t="shared" si="7"/>
        <v xml:space="preserve"> </v>
      </c>
    </row>
    <row r="66" spans="2:10" x14ac:dyDescent="0.3">
      <c r="B66">
        <v>58</v>
      </c>
      <c r="C66" s="1" t="str">
        <f t="shared" si="2"/>
        <v xml:space="preserve"> </v>
      </c>
      <c r="D66" s="1" t="str">
        <f t="shared" si="3"/>
        <v xml:space="preserve"> </v>
      </c>
      <c r="E66" s="1" t="str">
        <f t="shared" si="4"/>
        <v xml:space="preserve"> </v>
      </c>
      <c r="F66" t="str">
        <f t="shared" si="8"/>
        <v xml:space="preserve"> </v>
      </c>
      <c r="G66" t="str">
        <f t="shared" si="5"/>
        <v xml:space="preserve"> </v>
      </c>
      <c r="H66" t="str">
        <f t="shared" si="6"/>
        <v xml:space="preserve"> </v>
      </c>
      <c r="I66" s="1" t="str">
        <f t="shared" si="9"/>
        <v xml:space="preserve"> </v>
      </c>
      <c r="J66" s="1" t="str">
        <f t="shared" si="7"/>
        <v xml:space="preserve"> </v>
      </c>
    </row>
    <row r="67" spans="2:10" x14ac:dyDescent="0.3">
      <c r="B67">
        <v>59</v>
      </c>
      <c r="C67" s="1" t="str">
        <f t="shared" si="2"/>
        <v xml:space="preserve"> </v>
      </c>
      <c r="D67" s="1" t="str">
        <f t="shared" si="3"/>
        <v xml:space="preserve"> </v>
      </c>
      <c r="E67" s="1" t="str">
        <f t="shared" si="4"/>
        <v xml:space="preserve"> </v>
      </c>
      <c r="F67" t="str">
        <f t="shared" si="8"/>
        <v xml:space="preserve"> </v>
      </c>
      <c r="G67" t="str">
        <f t="shared" si="5"/>
        <v xml:space="preserve"> </v>
      </c>
      <c r="H67" t="str">
        <f t="shared" si="6"/>
        <v xml:space="preserve"> </v>
      </c>
      <c r="I67" s="1" t="str">
        <f t="shared" si="9"/>
        <v xml:space="preserve"> </v>
      </c>
      <c r="J67" s="1" t="str">
        <f t="shared" si="7"/>
        <v xml:space="preserve"> </v>
      </c>
    </row>
    <row r="68" spans="2:10" x14ac:dyDescent="0.3">
      <c r="B68">
        <v>60</v>
      </c>
      <c r="C68" s="1" t="str">
        <f t="shared" si="2"/>
        <v xml:space="preserve"> </v>
      </c>
      <c r="D68" s="1" t="str">
        <f t="shared" si="3"/>
        <v xml:space="preserve"> </v>
      </c>
      <c r="E68" s="1" t="str">
        <f t="shared" si="4"/>
        <v xml:space="preserve"> </v>
      </c>
      <c r="F68" t="str">
        <f t="shared" si="8"/>
        <v xml:space="preserve"> </v>
      </c>
      <c r="G68" t="str">
        <f t="shared" si="5"/>
        <v xml:space="preserve"> </v>
      </c>
      <c r="H68" t="str">
        <f t="shared" si="6"/>
        <v xml:space="preserve"> </v>
      </c>
      <c r="I68" s="1" t="str">
        <f t="shared" si="9"/>
        <v xml:space="preserve"> </v>
      </c>
      <c r="J68" s="1" t="str">
        <f t="shared" si="7"/>
        <v xml:space="preserve"> </v>
      </c>
    </row>
    <row r="69" spans="2:10" x14ac:dyDescent="0.3">
      <c r="B69">
        <v>61</v>
      </c>
      <c r="C69" s="1" t="str">
        <f t="shared" si="2"/>
        <v xml:space="preserve"> </v>
      </c>
      <c r="D69" s="1" t="str">
        <f t="shared" si="3"/>
        <v xml:space="preserve"> </v>
      </c>
      <c r="E69" s="1" t="str">
        <f t="shared" si="4"/>
        <v xml:space="preserve"> </v>
      </c>
      <c r="F69" t="str">
        <f t="shared" si="8"/>
        <v xml:space="preserve"> </v>
      </c>
      <c r="G69" t="str">
        <f t="shared" si="5"/>
        <v xml:space="preserve"> </v>
      </c>
      <c r="H69" t="str">
        <f t="shared" si="6"/>
        <v xml:space="preserve"> </v>
      </c>
      <c r="I69" s="1" t="str">
        <f t="shared" si="9"/>
        <v xml:space="preserve"> </v>
      </c>
      <c r="J69" s="1" t="str">
        <f t="shared" si="7"/>
        <v xml:space="preserve"> </v>
      </c>
    </row>
    <row r="70" spans="2:10" x14ac:dyDescent="0.3">
      <c r="B70">
        <v>62</v>
      </c>
      <c r="C70" s="1" t="str">
        <f t="shared" si="2"/>
        <v xml:space="preserve"> </v>
      </c>
      <c r="D70" s="1" t="str">
        <f t="shared" si="3"/>
        <v xml:space="preserve"> </v>
      </c>
      <c r="E70" s="1" t="str">
        <f t="shared" si="4"/>
        <v xml:space="preserve"> </v>
      </c>
      <c r="F70" t="str">
        <f t="shared" si="8"/>
        <v xml:space="preserve"> </v>
      </c>
      <c r="G70" t="str">
        <f t="shared" si="5"/>
        <v xml:space="preserve"> </v>
      </c>
      <c r="H70" t="str">
        <f t="shared" si="6"/>
        <v xml:space="preserve"> </v>
      </c>
      <c r="I70" s="1" t="str">
        <f t="shared" si="9"/>
        <v xml:space="preserve"> </v>
      </c>
      <c r="J70" s="1" t="str">
        <f t="shared" si="7"/>
        <v xml:space="preserve"> </v>
      </c>
    </row>
    <row r="71" spans="2:10" x14ac:dyDescent="0.3">
      <c r="B71">
        <v>63</v>
      </c>
      <c r="C71" s="1" t="str">
        <f t="shared" si="2"/>
        <v xml:space="preserve"> </v>
      </c>
      <c r="D71" s="1" t="str">
        <f t="shared" si="3"/>
        <v xml:space="preserve"> </v>
      </c>
      <c r="E71" s="1" t="str">
        <f t="shared" si="4"/>
        <v xml:space="preserve"> </v>
      </c>
      <c r="F71" t="str">
        <f t="shared" si="8"/>
        <v xml:space="preserve"> </v>
      </c>
      <c r="G71" t="str">
        <f t="shared" si="5"/>
        <v xml:space="preserve"> </v>
      </c>
      <c r="H71" t="str">
        <f t="shared" si="6"/>
        <v xml:space="preserve"> </v>
      </c>
      <c r="I71" s="1" t="str">
        <f t="shared" si="9"/>
        <v xml:space="preserve"> </v>
      </c>
      <c r="J71" s="1" t="str">
        <f t="shared" si="7"/>
        <v xml:space="preserve"> </v>
      </c>
    </row>
    <row r="72" spans="2:10" x14ac:dyDescent="0.3">
      <c r="B72">
        <v>64</v>
      </c>
      <c r="C72" s="1" t="str">
        <f t="shared" si="2"/>
        <v xml:space="preserve"> </v>
      </c>
      <c r="D72" s="1" t="str">
        <f t="shared" si="3"/>
        <v xml:space="preserve"> </v>
      </c>
      <c r="E72" s="1" t="str">
        <f t="shared" si="4"/>
        <v xml:space="preserve"> </v>
      </c>
      <c r="F72" t="str">
        <f t="shared" si="8"/>
        <v xml:space="preserve"> </v>
      </c>
      <c r="G72" t="str">
        <f t="shared" si="5"/>
        <v xml:space="preserve"> </v>
      </c>
      <c r="H72" t="str">
        <f t="shared" si="6"/>
        <v xml:space="preserve"> </v>
      </c>
      <c r="I72" s="1" t="str">
        <f t="shared" si="9"/>
        <v xml:space="preserve"> </v>
      </c>
      <c r="J72" s="1" t="str">
        <f t="shared" si="7"/>
        <v xml:space="preserve"> </v>
      </c>
    </row>
    <row r="73" spans="2:10" x14ac:dyDescent="0.3">
      <c r="B73">
        <v>65</v>
      </c>
      <c r="C73" s="1" t="str">
        <f t="shared" ref="C73:C108" si="10">IF(OR($B$4+$B73&gt;$B$3, 2*$B$5-($B$4+$B73)&gt;$B$3, $B$4+$B73&gt;=2*$B$5-($B$4+$B73)),  " ", $B73)</f>
        <v xml:space="preserve"> </v>
      </c>
      <c r="D73" s="1" t="str">
        <f t="shared" ref="D73:D108" si="11">IF(ISNUMBER($C73), $B$4+$C73, " ")</f>
        <v xml:space="preserve"> </v>
      </c>
      <c r="E73" s="1" t="str">
        <f t="shared" ref="E73:E108" si="12">IF(ISNUMBER($D73), 2*$B$5-$D73, " ")</f>
        <v xml:space="preserve"> </v>
      </c>
      <c r="F73" t="str">
        <f t="shared" si="8"/>
        <v xml:space="preserve"> </v>
      </c>
      <c r="G73" t="str">
        <f t="shared" ref="G73:G108" si="13">IF(ISNUMBER($F73), ($B$2/2)*(($F73+1)/($F73-1)), " ")</f>
        <v xml:space="preserve"> </v>
      </c>
      <c r="H73" t="str">
        <f t="shared" ref="H73:H108" si="14">IF(ISNUMBER($G73), $C$2, " ")</f>
        <v xml:space="preserve"> </v>
      </c>
      <c r="I73" s="1" t="str">
        <f t="shared" si="9"/>
        <v xml:space="preserve"> </v>
      </c>
      <c r="J73" s="1" t="str">
        <f t="shared" si="7"/>
        <v xml:space="preserve"> </v>
      </c>
    </row>
    <row r="74" spans="2:10" x14ac:dyDescent="0.3">
      <c r="B74">
        <v>66</v>
      </c>
      <c r="C74" s="1" t="str">
        <f t="shared" si="10"/>
        <v xml:space="preserve"> </v>
      </c>
      <c r="D74" s="1" t="str">
        <f t="shared" si="11"/>
        <v xml:space="preserve"> </v>
      </c>
      <c r="E74" s="1" t="str">
        <f t="shared" si="12"/>
        <v xml:space="preserve"> </v>
      </c>
      <c r="F74" t="str">
        <f t="shared" si="8"/>
        <v xml:space="preserve"> </v>
      </c>
      <c r="G74" t="str">
        <f t="shared" si="13"/>
        <v xml:space="preserve"> </v>
      </c>
      <c r="H74" t="str">
        <f t="shared" si="14"/>
        <v xml:space="preserve"> </v>
      </c>
      <c r="I74" s="1" t="str">
        <f t="shared" si="9"/>
        <v xml:space="preserve"> </v>
      </c>
      <c r="J74" s="1" t="str">
        <f t="shared" ref="J74:J108" si="15">IF(ISNUMBER($I74), $I74/2, " ")</f>
        <v xml:space="preserve"> </v>
      </c>
    </row>
    <row r="75" spans="2:10" x14ac:dyDescent="0.3">
      <c r="B75">
        <v>67</v>
      </c>
      <c r="C75" s="1" t="str">
        <f t="shared" si="10"/>
        <v xml:space="preserve"> </v>
      </c>
      <c r="D75" s="1" t="str">
        <f t="shared" si="11"/>
        <v xml:space="preserve"> </v>
      </c>
      <c r="E75" s="1" t="str">
        <f t="shared" si="12"/>
        <v xml:space="preserve"> </v>
      </c>
      <c r="F75" t="str">
        <f t="shared" si="8"/>
        <v xml:space="preserve"> </v>
      </c>
      <c r="G75" t="str">
        <f t="shared" si="13"/>
        <v xml:space="preserve"> </v>
      </c>
      <c r="H75" t="str">
        <f t="shared" si="14"/>
        <v xml:space="preserve"> </v>
      </c>
      <c r="I75" s="1" t="str">
        <f t="shared" si="9"/>
        <v xml:space="preserve"> </v>
      </c>
      <c r="J75" s="1" t="str">
        <f t="shared" si="15"/>
        <v xml:space="preserve"> </v>
      </c>
    </row>
    <row r="76" spans="2:10" x14ac:dyDescent="0.3">
      <c r="B76">
        <v>68</v>
      </c>
      <c r="C76" s="1" t="str">
        <f t="shared" si="10"/>
        <v xml:space="preserve"> </v>
      </c>
      <c r="D76" s="1" t="str">
        <f t="shared" si="11"/>
        <v xml:space="preserve"> </v>
      </c>
      <c r="E76" s="1" t="str">
        <f t="shared" si="12"/>
        <v xml:space="preserve"> </v>
      </c>
      <c r="F76" t="str">
        <f t="shared" si="8"/>
        <v xml:space="preserve"> </v>
      </c>
      <c r="G76" t="str">
        <f t="shared" si="13"/>
        <v xml:space="preserve"> </v>
      </c>
      <c r="H76" t="str">
        <f t="shared" si="14"/>
        <v xml:space="preserve"> </v>
      </c>
      <c r="I76" s="1" t="str">
        <f t="shared" si="9"/>
        <v xml:space="preserve"> </v>
      </c>
      <c r="J76" s="1" t="str">
        <f t="shared" si="15"/>
        <v xml:space="preserve"> </v>
      </c>
    </row>
    <row r="77" spans="2:10" x14ac:dyDescent="0.3">
      <c r="B77">
        <v>69</v>
      </c>
      <c r="C77" s="1" t="str">
        <f t="shared" si="10"/>
        <v xml:space="preserve"> </v>
      </c>
      <c r="D77" s="1" t="str">
        <f t="shared" si="11"/>
        <v xml:space="preserve"> </v>
      </c>
      <c r="E77" s="1" t="str">
        <f t="shared" si="12"/>
        <v xml:space="preserve"> </v>
      </c>
      <c r="F77" t="str">
        <f t="shared" si="8"/>
        <v xml:space="preserve"> </v>
      </c>
      <c r="G77" t="str">
        <f t="shared" si="13"/>
        <v xml:space="preserve"> </v>
      </c>
      <c r="H77" t="str">
        <f t="shared" si="14"/>
        <v xml:space="preserve"> </v>
      </c>
      <c r="I77" s="1" t="str">
        <f t="shared" si="9"/>
        <v xml:space="preserve"> </v>
      </c>
      <c r="J77" s="1" t="str">
        <f t="shared" si="15"/>
        <v xml:space="preserve"> </v>
      </c>
    </row>
    <row r="78" spans="2:10" x14ac:dyDescent="0.3">
      <c r="B78">
        <v>70</v>
      </c>
      <c r="C78" s="1" t="str">
        <f t="shared" si="10"/>
        <v xml:space="preserve"> </v>
      </c>
      <c r="D78" s="1" t="str">
        <f t="shared" si="11"/>
        <v xml:space="preserve"> </v>
      </c>
      <c r="E78" s="1" t="str">
        <f t="shared" si="12"/>
        <v xml:space="preserve"> </v>
      </c>
      <c r="F78" t="str">
        <f t="shared" si="8"/>
        <v xml:space="preserve"> </v>
      </c>
      <c r="G78" t="str">
        <f t="shared" si="13"/>
        <v xml:space="preserve"> </v>
      </c>
      <c r="H78" t="str">
        <f t="shared" si="14"/>
        <v xml:space="preserve"> </v>
      </c>
      <c r="I78" s="1" t="str">
        <f t="shared" si="9"/>
        <v xml:space="preserve"> </v>
      </c>
      <c r="J78" s="1" t="str">
        <f t="shared" si="15"/>
        <v xml:space="preserve"> </v>
      </c>
    </row>
    <row r="79" spans="2:10" x14ac:dyDescent="0.3">
      <c r="B79">
        <v>71</v>
      </c>
      <c r="C79" s="1" t="str">
        <f t="shared" si="10"/>
        <v xml:space="preserve"> </v>
      </c>
      <c r="D79" s="1" t="str">
        <f t="shared" si="11"/>
        <v xml:space="preserve"> </v>
      </c>
      <c r="E79" s="1" t="str">
        <f t="shared" si="12"/>
        <v xml:space="preserve"> </v>
      </c>
      <c r="F79" t="str">
        <f t="shared" si="8"/>
        <v xml:space="preserve"> </v>
      </c>
      <c r="G79" t="str">
        <f t="shared" si="13"/>
        <v xml:space="preserve"> </v>
      </c>
      <c r="H79" t="str">
        <f t="shared" si="14"/>
        <v xml:space="preserve"> </v>
      </c>
      <c r="I79" s="1" t="str">
        <f t="shared" si="9"/>
        <v xml:space="preserve"> </v>
      </c>
      <c r="J79" s="1" t="str">
        <f t="shared" si="15"/>
        <v xml:space="preserve"> </v>
      </c>
    </row>
    <row r="80" spans="2:10" x14ac:dyDescent="0.3">
      <c r="B80">
        <v>72</v>
      </c>
      <c r="C80" s="1" t="str">
        <f t="shared" si="10"/>
        <v xml:space="preserve"> </v>
      </c>
      <c r="D80" s="1" t="str">
        <f t="shared" si="11"/>
        <v xml:space="preserve"> </v>
      </c>
      <c r="E80" s="1" t="str">
        <f t="shared" si="12"/>
        <v xml:space="preserve"> </v>
      </c>
      <c r="F80" t="str">
        <f t="shared" si="8"/>
        <v xml:space="preserve"> </v>
      </c>
      <c r="G80" t="str">
        <f t="shared" si="13"/>
        <v xml:space="preserve"> </v>
      </c>
      <c r="H80" t="str">
        <f t="shared" si="14"/>
        <v xml:space="preserve"> </v>
      </c>
      <c r="I80" s="1" t="str">
        <f t="shared" si="9"/>
        <v xml:space="preserve"> </v>
      </c>
      <c r="J80" s="1" t="str">
        <f t="shared" si="15"/>
        <v xml:space="preserve"> </v>
      </c>
    </row>
    <row r="81" spans="2:10" x14ac:dyDescent="0.3">
      <c r="B81">
        <v>73</v>
      </c>
      <c r="C81" s="1" t="str">
        <f t="shared" si="10"/>
        <v xml:space="preserve"> </v>
      </c>
      <c r="D81" s="1" t="str">
        <f t="shared" si="11"/>
        <v xml:space="preserve"> </v>
      </c>
      <c r="E81" s="1" t="str">
        <f t="shared" si="12"/>
        <v xml:space="preserve"> </v>
      </c>
      <c r="F81" t="str">
        <f t="shared" si="8"/>
        <v xml:space="preserve"> </v>
      </c>
      <c r="G81" t="str">
        <f t="shared" si="13"/>
        <v xml:space="preserve"> </v>
      </c>
      <c r="H81" t="str">
        <f t="shared" si="14"/>
        <v xml:space="preserve"> </v>
      </c>
      <c r="I81" s="1" t="str">
        <f t="shared" si="9"/>
        <v xml:space="preserve"> </v>
      </c>
      <c r="J81" s="1" t="str">
        <f t="shared" si="15"/>
        <v xml:space="preserve"> </v>
      </c>
    </row>
    <row r="82" spans="2:10" x14ac:dyDescent="0.3">
      <c r="B82">
        <v>74</v>
      </c>
      <c r="C82" s="1" t="str">
        <f t="shared" si="10"/>
        <v xml:space="preserve"> </v>
      </c>
      <c r="D82" s="1" t="str">
        <f t="shared" si="11"/>
        <v xml:space="preserve"> </v>
      </c>
      <c r="E82" s="1" t="str">
        <f t="shared" si="12"/>
        <v xml:space="preserve"> </v>
      </c>
      <c r="F82" t="str">
        <f t="shared" si="8"/>
        <v xml:space="preserve"> </v>
      </c>
      <c r="G82" t="str">
        <f t="shared" si="13"/>
        <v xml:space="preserve"> </v>
      </c>
      <c r="H82" t="str">
        <f t="shared" si="14"/>
        <v xml:space="preserve"> </v>
      </c>
      <c r="I82" s="1" t="str">
        <f t="shared" si="9"/>
        <v xml:space="preserve"> </v>
      </c>
      <c r="J82" s="1" t="str">
        <f t="shared" si="15"/>
        <v xml:space="preserve"> </v>
      </c>
    </row>
    <row r="83" spans="2:10" x14ac:dyDescent="0.3">
      <c r="B83">
        <v>75</v>
      </c>
      <c r="C83" s="1" t="str">
        <f t="shared" si="10"/>
        <v xml:space="preserve"> </v>
      </c>
      <c r="D83" s="1" t="str">
        <f t="shared" si="11"/>
        <v xml:space="preserve"> </v>
      </c>
      <c r="E83" s="1" t="str">
        <f t="shared" si="12"/>
        <v xml:space="preserve"> </v>
      </c>
      <c r="F83" t="str">
        <f t="shared" si="8"/>
        <v xml:space="preserve"> </v>
      </c>
      <c r="G83" t="str">
        <f t="shared" si="13"/>
        <v xml:space="preserve"> </v>
      </c>
      <c r="H83" t="str">
        <f t="shared" si="14"/>
        <v xml:space="preserve"> </v>
      </c>
      <c r="I83" s="1" t="str">
        <f t="shared" si="9"/>
        <v xml:space="preserve"> </v>
      </c>
      <c r="J83" s="1" t="str">
        <f t="shared" si="15"/>
        <v xml:space="preserve"> </v>
      </c>
    </row>
    <row r="84" spans="2:10" x14ac:dyDescent="0.3">
      <c r="B84">
        <v>76</v>
      </c>
      <c r="C84" s="1" t="str">
        <f t="shared" si="10"/>
        <v xml:space="preserve"> </v>
      </c>
      <c r="D84" s="1" t="str">
        <f t="shared" si="11"/>
        <v xml:space="preserve"> </v>
      </c>
      <c r="E84" s="1" t="str">
        <f t="shared" si="12"/>
        <v xml:space="preserve"> </v>
      </c>
      <c r="F84" t="str">
        <f t="shared" si="8"/>
        <v xml:space="preserve"> </v>
      </c>
      <c r="G84" t="str">
        <f t="shared" si="13"/>
        <v xml:space="preserve"> </v>
      </c>
      <c r="H84" t="str">
        <f t="shared" si="14"/>
        <v xml:space="preserve"> </v>
      </c>
      <c r="I84" s="1" t="str">
        <f t="shared" si="9"/>
        <v xml:space="preserve"> </v>
      </c>
      <c r="J84" s="1" t="str">
        <f t="shared" si="15"/>
        <v xml:space="preserve"> </v>
      </c>
    </row>
    <row r="85" spans="2:10" x14ac:dyDescent="0.3">
      <c r="B85">
        <v>77</v>
      </c>
      <c r="C85" s="1" t="str">
        <f t="shared" si="10"/>
        <v xml:space="preserve"> </v>
      </c>
      <c r="D85" s="1" t="str">
        <f t="shared" si="11"/>
        <v xml:space="preserve"> </v>
      </c>
      <c r="E85" s="1" t="str">
        <f t="shared" si="12"/>
        <v xml:space="preserve"> </v>
      </c>
      <c r="F85" t="str">
        <f t="shared" si="8"/>
        <v xml:space="preserve"> </v>
      </c>
      <c r="G85" t="str">
        <f t="shared" si="13"/>
        <v xml:space="preserve"> </v>
      </c>
      <c r="H85" t="str">
        <f t="shared" si="14"/>
        <v xml:space="preserve"> </v>
      </c>
      <c r="I85" s="1" t="str">
        <f t="shared" si="9"/>
        <v xml:space="preserve"> </v>
      </c>
      <c r="J85" s="1" t="str">
        <f t="shared" si="15"/>
        <v xml:space="preserve"> </v>
      </c>
    </row>
    <row r="86" spans="2:10" x14ac:dyDescent="0.3">
      <c r="B86">
        <v>78</v>
      </c>
      <c r="C86" s="1" t="str">
        <f t="shared" si="10"/>
        <v xml:space="preserve"> </v>
      </c>
      <c r="D86" s="1" t="str">
        <f t="shared" si="11"/>
        <v xml:space="preserve"> </v>
      </c>
      <c r="E86" s="1" t="str">
        <f t="shared" si="12"/>
        <v xml:space="preserve"> </v>
      </c>
      <c r="F86" t="str">
        <f t="shared" si="8"/>
        <v xml:space="preserve"> </v>
      </c>
      <c r="G86" t="str">
        <f t="shared" si="13"/>
        <v xml:space="preserve"> </v>
      </c>
      <c r="H86" t="str">
        <f t="shared" si="14"/>
        <v xml:space="preserve"> </v>
      </c>
      <c r="I86" s="1" t="str">
        <f t="shared" si="9"/>
        <v xml:space="preserve"> </v>
      </c>
      <c r="J86" s="1" t="str">
        <f t="shared" si="15"/>
        <v xml:space="preserve"> </v>
      </c>
    </row>
    <row r="87" spans="2:10" x14ac:dyDescent="0.3">
      <c r="B87">
        <v>79</v>
      </c>
      <c r="C87" s="1" t="str">
        <f t="shared" si="10"/>
        <v xml:space="preserve"> </v>
      </c>
      <c r="D87" s="1" t="str">
        <f t="shared" si="11"/>
        <v xml:space="preserve"> </v>
      </c>
      <c r="E87" s="1" t="str">
        <f t="shared" si="12"/>
        <v xml:space="preserve"> </v>
      </c>
      <c r="F87" t="str">
        <f t="shared" si="8"/>
        <v xml:space="preserve"> </v>
      </c>
      <c r="G87" t="str">
        <f t="shared" si="13"/>
        <v xml:space="preserve"> </v>
      </c>
      <c r="H87" t="str">
        <f t="shared" si="14"/>
        <v xml:space="preserve"> </v>
      </c>
      <c r="I87" s="1" t="str">
        <f t="shared" si="9"/>
        <v xml:space="preserve"> </v>
      </c>
      <c r="J87" s="1" t="str">
        <f t="shared" si="15"/>
        <v xml:space="preserve"> </v>
      </c>
    </row>
    <row r="88" spans="2:10" x14ac:dyDescent="0.3">
      <c r="B88">
        <v>80</v>
      </c>
      <c r="C88" s="1" t="str">
        <f t="shared" si="10"/>
        <v xml:space="preserve"> </v>
      </c>
      <c r="D88" s="1" t="str">
        <f t="shared" si="11"/>
        <v xml:space="preserve"> </v>
      </c>
      <c r="E88" s="1" t="str">
        <f t="shared" si="12"/>
        <v xml:space="preserve"> </v>
      </c>
      <c r="F88" t="str">
        <f t="shared" si="8"/>
        <v xml:space="preserve"> </v>
      </c>
      <c r="G88" t="str">
        <f t="shared" si="13"/>
        <v xml:space="preserve"> </v>
      </c>
      <c r="H88" t="str">
        <f t="shared" si="14"/>
        <v xml:space="preserve"> </v>
      </c>
      <c r="I88" s="1" t="str">
        <f t="shared" si="9"/>
        <v xml:space="preserve"> </v>
      </c>
      <c r="J88" s="1" t="str">
        <f t="shared" si="15"/>
        <v xml:space="preserve"> </v>
      </c>
    </row>
    <row r="89" spans="2:10" x14ac:dyDescent="0.3">
      <c r="B89">
        <v>81</v>
      </c>
      <c r="C89" s="1" t="str">
        <f t="shared" si="10"/>
        <v xml:space="preserve"> </v>
      </c>
      <c r="D89" s="1" t="str">
        <f t="shared" si="11"/>
        <v xml:space="preserve"> </v>
      </c>
      <c r="E89" s="1" t="str">
        <f t="shared" si="12"/>
        <v xml:space="preserve"> </v>
      </c>
      <c r="F89" t="str">
        <f t="shared" si="8"/>
        <v xml:space="preserve"> </v>
      </c>
      <c r="G89" t="str">
        <f t="shared" si="13"/>
        <v xml:space="preserve"> </v>
      </c>
      <c r="H89" t="str">
        <f t="shared" si="14"/>
        <v xml:space="preserve"> </v>
      </c>
      <c r="I89" s="1" t="str">
        <f t="shared" si="9"/>
        <v xml:space="preserve"> </v>
      </c>
      <c r="J89" s="1" t="str">
        <f t="shared" si="15"/>
        <v xml:space="preserve"> </v>
      </c>
    </row>
    <row r="90" spans="2:10" x14ac:dyDescent="0.3">
      <c r="B90">
        <v>82</v>
      </c>
      <c r="C90" s="1" t="str">
        <f t="shared" si="10"/>
        <v xml:space="preserve"> </v>
      </c>
      <c r="D90" s="1" t="str">
        <f t="shared" si="11"/>
        <v xml:space="preserve"> </v>
      </c>
      <c r="E90" s="1" t="str">
        <f t="shared" si="12"/>
        <v xml:space="preserve"> </v>
      </c>
      <c r="F90" t="str">
        <f t="shared" si="8"/>
        <v xml:space="preserve"> </v>
      </c>
      <c r="G90" t="str">
        <f t="shared" si="13"/>
        <v xml:space="preserve"> </v>
      </c>
      <c r="H90" t="str">
        <f t="shared" si="14"/>
        <v xml:space="preserve"> </v>
      </c>
      <c r="I90" s="1" t="str">
        <f t="shared" si="9"/>
        <v xml:space="preserve"> </v>
      </c>
      <c r="J90" s="1" t="str">
        <f t="shared" si="15"/>
        <v xml:space="preserve"> </v>
      </c>
    </row>
    <row r="91" spans="2:10" x14ac:dyDescent="0.3">
      <c r="B91">
        <v>83</v>
      </c>
      <c r="C91" s="1" t="str">
        <f t="shared" si="10"/>
        <v xml:space="preserve"> </v>
      </c>
      <c r="D91" s="1" t="str">
        <f t="shared" si="11"/>
        <v xml:space="preserve"> </v>
      </c>
      <c r="E91" s="1" t="str">
        <f t="shared" si="12"/>
        <v xml:space="preserve"> </v>
      </c>
      <c r="F91" t="str">
        <f t="shared" si="8"/>
        <v xml:space="preserve"> </v>
      </c>
      <c r="G91" t="str">
        <f t="shared" si="13"/>
        <v xml:space="preserve"> </v>
      </c>
      <c r="H91" t="str">
        <f t="shared" si="14"/>
        <v xml:space="preserve"> </v>
      </c>
      <c r="I91" s="1" t="str">
        <f t="shared" si="9"/>
        <v xml:space="preserve"> </v>
      </c>
      <c r="J91" s="1" t="str">
        <f t="shared" si="15"/>
        <v xml:space="preserve"> </v>
      </c>
    </row>
    <row r="92" spans="2:10" x14ac:dyDescent="0.3">
      <c r="B92">
        <v>84</v>
      </c>
      <c r="C92" s="1" t="str">
        <f t="shared" si="10"/>
        <v xml:space="preserve"> </v>
      </c>
      <c r="D92" s="1" t="str">
        <f t="shared" si="11"/>
        <v xml:space="preserve"> </v>
      </c>
      <c r="E92" s="1" t="str">
        <f t="shared" si="12"/>
        <v xml:space="preserve"> </v>
      </c>
      <c r="F92" t="str">
        <f t="shared" si="8"/>
        <v xml:space="preserve"> </v>
      </c>
      <c r="G92" t="str">
        <f t="shared" si="13"/>
        <v xml:space="preserve"> </v>
      </c>
      <c r="H92" t="str">
        <f t="shared" si="14"/>
        <v xml:space="preserve"> </v>
      </c>
      <c r="I92" s="1" t="str">
        <f t="shared" si="9"/>
        <v xml:space="preserve"> </v>
      </c>
      <c r="J92" s="1" t="str">
        <f t="shared" si="15"/>
        <v xml:space="preserve"> </v>
      </c>
    </row>
    <row r="93" spans="2:10" x14ac:dyDescent="0.3">
      <c r="B93">
        <v>85</v>
      </c>
      <c r="C93" s="1" t="str">
        <f t="shared" si="10"/>
        <v xml:space="preserve"> </v>
      </c>
      <c r="D93" s="1" t="str">
        <f t="shared" si="11"/>
        <v xml:space="preserve"> </v>
      </c>
      <c r="E93" s="1" t="str">
        <f t="shared" si="12"/>
        <v xml:space="preserve"> </v>
      </c>
      <c r="F93" t="str">
        <f t="shared" si="8"/>
        <v xml:space="preserve"> </v>
      </c>
      <c r="G93" t="str">
        <f t="shared" si="13"/>
        <v xml:space="preserve"> </v>
      </c>
      <c r="H93" t="str">
        <f t="shared" si="14"/>
        <v xml:space="preserve"> </v>
      </c>
      <c r="I93" s="1" t="str">
        <f t="shared" si="9"/>
        <v xml:space="preserve"> </v>
      </c>
      <c r="J93" s="1" t="str">
        <f t="shared" si="15"/>
        <v xml:space="preserve"> </v>
      </c>
    </row>
    <row r="94" spans="2:10" x14ac:dyDescent="0.3">
      <c r="B94">
        <v>86</v>
      </c>
      <c r="C94" s="1" t="str">
        <f t="shared" si="10"/>
        <v xml:space="preserve"> </v>
      </c>
      <c r="D94" s="1" t="str">
        <f t="shared" si="11"/>
        <v xml:space="preserve"> </v>
      </c>
      <c r="E94" s="1" t="str">
        <f t="shared" si="12"/>
        <v xml:space="preserve"> </v>
      </c>
      <c r="F94" t="str">
        <f t="shared" si="8"/>
        <v xml:space="preserve"> </v>
      </c>
      <c r="G94" t="str">
        <f t="shared" si="13"/>
        <v xml:space="preserve"> </v>
      </c>
      <c r="H94" t="str">
        <f t="shared" si="14"/>
        <v xml:space="preserve"> </v>
      </c>
      <c r="I94" s="1" t="str">
        <f t="shared" si="9"/>
        <v xml:space="preserve"> </v>
      </c>
      <c r="J94" s="1" t="str">
        <f t="shared" si="15"/>
        <v xml:space="preserve"> </v>
      </c>
    </row>
    <row r="95" spans="2:10" x14ac:dyDescent="0.3">
      <c r="B95">
        <v>87</v>
      </c>
      <c r="C95" s="1" t="str">
        <f t="shared" si="10"/>
        <v xml:space="preserve"> </v>
      </c>
      <c r="D95" s="1" t="str">
        <f t="shared" si="11"/>
        <v xml:space="preserve"> </v>
      </c>
      <c r="E95" s="1" t="str">
        <f t="shared" si="12"/>
        <v xml:space="preserve"> </v>
      </c>
      <c r="F95" t="str">
        <f t="shared" si="8"/>
        <v xml:space="preserve"> </v>
      </c>
      <c r="G95" t="str">
        <f t="shared" si="13"/>
        <v xml:space="preserve"> </v>
      </c>
      <c r="H95" t="str">
        <f t="shared" si="14"/>
        <v xml:space="preserve"> </v>
      </c>
      <c r="I95" s="1" t="str">
        <f t="shared" si="9"/>
        <v xml:space="preserve"> </v>
      </c>
      <c r="J95" s="1" t="str">
        <f t="shared" si="15"/>
        <v xml:space="preserve"> </v>
      </c>
    </row>
    <row r="96" spans="2:10" x14ac:dyDescent="0.3">
      <c r="B96">
        <v>88</v>
      </c>
      <c r="C96" s="1" t="str">
        <f t="shared" si="10"/>
        <v xml:space="preserve"> </v>
      </c>
      <c r="D96" s="1" t="str">
        <f t="shared" si="11"/>
        <v xml:space="preserve"> </v>
      </c>
      <c r="E96" s="1" t="str">
        <f t="shared" si="12"/>
        <v xml:space="preserve"> </v>
      </c>
      <c r="F96" t="str">
        <f t="shared" si="8"/>
        <v xml:space="preserve"> </v>
      </c>
      <c r="G96" t="str">
        <f t="shared" si="13"/>
        <v xml:space="preserve"> </v>
      </c>
      <c r="H96" t="str">
        <f t="shared" si="14"/>
        <v xml:space="preserve"> </v>
      </c>
      <c r="I96" s="1" t="str">
        <f t="shared" si="9"/>
        <v xml:space="preserve"> </v>
      </c>
      <c r="J96" s="1" t="str">
        <f t="shared" si="15"/>
        <v xml:space="preserve"> </v>
      </c>
    </row>
    <row r="97" spans="2:10" x14ac:dyDescent="0.3">
      <c r="B97">
        <v>89</v>
      </c>
      <c r="C97" s="1" t="str">
        <f t="shared" si="10"/>
        <v xml:space="preserve"> </v>
      </c>
      <c r="D97" s="1" t="str">
        <f t="shared" si="11"/>
        <v xml:space="preserve"> </v>
      </c>
      <c r="E97" s="1" t="str">
        <f t="shared" si="12"/>
        <v xml:space="preserve"> </v>
      </c>
      <c r="F97" t="str">
        <f t="shared" si="8"/>
        <v xml:space="preserve"> </v>
      </c>
      <c r="G97" t="str">
        <f t="shared" si="13"/>
        <v xml:space="preserve"> </v>
      </c>
      <c r="H97" t="str">
        <f t="shared" si="14"/>
        <v xml:space="preserve"> </v>
      </c>
      <c r="I97" s="1" t="str">
        <f t="shared" si="9"/>
        <v xml:space="preserve"> </v>
      </c>
      <c r="J97" s="1" t="str">
        <f t="shared" si="15"/>
        <v xml:space="preserve"> </v>
      </c>
    </row>
    <row r="98" spans="2:10" x14ac:dyDescent="0.3">
      <c r="B98">
        <v>90</v>
      </c>
      <c r="C98" s="1" t="str">
        <f t="shared" si="10"/>
        <v xml:space="preserve"> </v>
      </c>
      <c r="D98" s="1" t="str">
        <f t="shared" si="11"/>
        <v xml:space="preserve"> </v>
      </c>
      <c r="E98" s="1" t="str">
        <f t="shared" si="12"/>
        <v xml:space="preserve"> </v>
      </c>
      <c r="F98" t="str">
        <f t="shared" si="8"/>
        <v xml:space="preserve"> </v>
      </c>
      <c r="G98" t="str">
        <f t="shared" si="13"/>
        <v xml:space="preserve"> </v>
      </c>
      <c r="H98" t="str">
        <f t="shared" si="14"/>
        <v xml:space="preserve"> </v>
      </c>
      <c r="I98" s="1" t="str">
        <f t="shared" si="9"/>
        <v xml:space="preserve"> </v>
      </c>
      <c r="J98" s="1" t="str">
        <f t="shared" si="15"/>
        <v xml:space="preserve"> </v>
      </c>
    </row>
    <row r="99" spans="2:10" x14ac:dyDescent="0.3">
      <c r="B99">
        <v>91</v>
      </c>
      <c r="C99" s="1" t="str">
        <f t="shared" si="10"/>
        <v xml:space="preserve"> </v>
      </c>
      <c r="D99" s="1" t="str">
        <f t="shared" si="11"/>
        <v xml:space="preserve"> </v>
      </c>
      <c r="E99" s="1" t="str">
        <f t="shared" si="12"/>
        <v xml:space="preserve"> </v>
      </c>
      <c r="F99" t="str">
        <f t="shared" si="8"/>
        <v xml:space="preserve"> </v>
      </c>
      <c r="G99" t="str">
        <f t="shared" si="13"/>
        <v xml:space="preserve"> </v>
      </c>
      <c r="H99" t="str">
        <f t="shared" si="14"/>
        <v xml:space="preserve"> </v>
      </c>
      <c r="I99" s="1" t="str">
        <f t="shared" si="9"/>
        <v xml:space="preserve"> </v>
      </c>
      <c r="J99" s="1" t="str">
        <f t="shared" si="15"/>
        <v xml:space="preserve"> </v>
      </c>
    </row>
    <row r="100" spans="2:10" x14ac:dyDescent="0.3">
      <c r="B100">
        <v>92</v>
      </c>
      <c r="C100" s="1" t="str">
        <f t="shared" si="10"/>
        <v xml:space="preserve"> </v>
      </c>
      <c r="D100" s="1" t="str">
        <f t="shared" si="11"/>
        <v xml:space="preserve"> </v>
      </c>
      <c r="E100" s="1" t="str">
        <f t="shared" si="12"/>
        <v xml:space="preserve"> </v>
      </c>
      <c r="F100" t="str">
        <f t="shared" si="8"/>
        <v xml:space="preserve"> </v>
      </c>
      <c r="G100" t="str">
        <f t="shared" si="13"/>
        <v xml:space="preserve"> </v>
      </c>
      <c r="H100" t="str">
        <f t="shared" si="14"/>
        <v xml:space="preserve"> </v>
      </c>
      <c r="I100" s="1" t="str">
        <f t="shared" si="9"/>
        <v xml:space="preserve"> </v>
      </c>
      <c r="J100" s="1" t="str">
        <f t="shared" si="15"/>
        <v xml:space="preserve"> </v>
      </c>
    </row>
    <row r="101" spans="2:10" x14ac:dyDescent="0.3">
      <c r="B101">
        <v>93</v>
      </c>
      <c r="C101" s="1" t="str">
        <f t="shared" si="10"/>
        <v xml:space="preserve"> </v>
      </c>
      <c r="D101" s="1" t="str">
        <f t="shared" si="11"/>
        <v xml:space="preserve"> </v>
      </c>
      <c r="E101" s="1" t="str">
        <f t="shared" si="12"/>
        <v xml:space="preserve"> </v>
      </c>
      <c r="F101" t="str">
        <f t="shared" si="8"/>
        <v xml:space="preserve"> </v>
      </c>
      <c r="G101" t="str">
        <f t="shared" si="13"/>
        <v xml:space="preserve"> </v>
      </c>
      <c r="H101" t="str">
        <f t="shared" si="14"/>
        <v xml:space="preserve"> </v>
      </c>
      <c r="I101" s="1" t="str">
        <f t="shared" si="9"/>
        <v xml:space="preserve"> </v>
      </c>
      <c r="J101" s="1" t="str">
        <f t="shared" si="15"/>
        <v xml:space="preserve"> </v>
      </c>
    </row>
    <row r="102" spans="2:10" x14ac:dyDescent="0.3">
      <c r="B102">
        <v>94</v>
      </c>
      <c r="C102" s="1" t="str">
        <f t="shared" si="10"/>
        <v xml:space="preserve"> </v>
      </c>
      <c r="D102" s="1" t="str">
        <f t="shared" si="11"/>
        <v xml:space="preserve"> </v>
      </c>
      <c r="E102" s="1" t="str">
        <f t="shared" si="12"/>
        <v xml:space="preserve"> </v>
      </c>
      <c r="F102" t="str">
        <f t="shared" si="8"/>
        <v xml:space="preserve"> </v>
      </c>
      <c r="G102" t="str">
        <f t="shared" si="13"/>
        <v xml:space="preserve"> </v>
      </c>
      <c r="H102" t="str">
        <f t="shared" si="14"/>
        <v xml:space="preserve"> </v>
      </c>
      <c r="I102" s="1" t="str">
        <f t="shared" si="9"/>
        <v xml:space="preserve"> </v>
      </c>
      <c r="J102" s="1" t="str">
        <f t="shared" si="15"/>
        <v xml:space="preserve"> </v>
      </c>
    </row>
    <row r="103" spans="2:10" x14ac:dyDescent="0.3">
      <c r="B103">
        <v>95</v>
      </c>
      <c r="C103" s="1" t="str">
        <f t="shared" si="10"/>
        <v xml:space="preserve"> </v>
      </c>
      <c r="D103" s="1" t="str">
        <f t="shared" si="11"/>
        <v xml:space="preserve"> </v>
      </c>
      <c r="E103" s="1" t="str">
        <f t="shared" si="12"/>
        <v xml:space="preserve"> </v>
      </c>
      <c r="F103" t="str">
        <f t="shared" ref="F103:F108" si="16">IF($E103&gt;$D103, $E103/$D103, " ")</f>
        <v xml:space="preserve"> </v>
      </c>
      <c r="G103" t="str">
        <f t="shared" si="13"/>
        <v xml:space="preserve"> </v>
      </c>
      <c r="H103" t="str">
        <f t="shared" si="14"/>
        <v xml:space="preserve"> </v>
      </c>
      <c r="I103" s="1" t="str">
        <f t="shared" si="9"/>
        <v xml:space="preserve"> </v>
      </c>
      <c r="J103" s="1" t="str">
        <f t="shared" si="15"/>
        <v xml:space="preserve"> </v>
      </c>
    </row>
    <row r="104" spans="2:10" x14ac:dyDescent="0.3">
      <c r="B104">
        <v>96</v>
      </c>
      <c r="C104" s="1" t="str">
        <f t="shared" si="10"/>
        <v xml:space="preserve"> </v>
      </c>
      <c r="D104" s="1" t="str">
        <f t="shared" si="11"/>
        <v xml:space="preserve"> </v>
      </c>
      <c r="E104" s="1" t="str">
        <f t="shared" si="12"/>
        <v xml:space="preserve"> </v>
      </c>
      <c r="F104" t="str">
        <f t="shared" si="16"/>
        <v xml:space="preserve"> </v>
      </c>
      <c r="G104" t="str">
        <f t="shared" si="13"/>
        <v xml:space="preserve"> </v>
      </c>
      <c r="H104" t="str">
        <f t="shared" si="14"/>
        <v xml:space="preserve"> </v>
      </c>
      <c r="I104" s="1" t="str">
        <f t="shared" si="9"/>
        <v xml:space="preserve"> </v>
      </c>
      <c r="J104" s="1" t="str">
        <f t="shared" si="15"/>
        <v xml:space="preserve"> </v>
      </c>
    </row>
    <row r="105" spans="2:10" x14ac:dyDescent="0.3">
      <c r="B105">
        <v>97</v>
      </c>
      <c r="C105" s="1" t="str">
        <f t="shared" si="10"/>
        <v xml:space="preserve"> </v>
      </c>
      <c r="D105" s="1" t="str">
        <f t="shared" si="11"/>
        <v xml:space="preserve"> </v>
      </c>
      <c r="E105" s="1" t="str">
        <f t="shared" si="12"/>
        <v xml:space="preserve"> </v>
      </c>
      <c r="F105" t="str">
        <f t="shared" si="16"/>
        <v xml:space="preserve"> </v>
      </c>
      <c r="G105" t="str">
        <f t="shared" si="13"/>
        <v xml:space="preserve"> </v>
      </c>
      <c r="H105" t="str">
        <f t="shared" si="14"/>
        <v xml:space="preserve"> </v>
      </c>
      <c r="I105" s="1" t="str">
        <f t="shared" si="9"/>
        <v xml:space="preserve"> </v>
      </c>
      <c r="J105" s="1" t="str">
        <f t="shared" si="15"/>
        <v xml:space="preserve"> </v>
      </c>
    </row>
    <row r="106" spans="2:10" x14ac:dyDescent="0.3">
      <c r="B106">
        <v>98</v>
      </c>
      <c r="C106" s="1" t="str">
        <f t="shared" si="10"/>
        <v xml:space="preserve"> </v>
      </c>
      <c r="D106" s="1" t="str">
        <f t="shared" si="11"/>
        <v xml:space="preserve"> </v>
      </c>
      <c r="E106" s="1" t="str">
        <f t="shared" si="12"/>
        <v xml:space="preserve"> </v>
      </c>
      <c r="F106" t="str">
        <f t="shared" si="16"/>
        <v xml:space="preserve"> </v>
      </c>
      <c r="G106" t="str">
        <f t="shared" si="13"/>
        <v xml:space="preserve"> </v>
      </c>
      <c r="H106" t="str">
        <f t="shared" si="14"/>
        <v xml:space="preserve"> </v>
      </c>
      <c r="I106" s="1" t="str">
        <f t="shared" si="9"/>
        <v xml:space="preserve"> </v>
      </c>
      <c r="J106" s="1" t="str">
        <f t="shared" si="15"/>
        <v xml:space="preserve"> </v>
      </c>
    </row>
    <row r="107" spans="2:10" x14ac:dyDescent="0.3">
      <c r="B107">
        <v>99</v>
      </c>
      <c r="C107" s="1" t="str">
        <f t="shared" si="10"/>
        <v xml:space="preserve"> </v>
      </c>
      <c r="D107" s="1" t="str">
        <f t="shared" si="11"/>
        <v xml:space="preserve"> </v>
      </c>
      <c r="E107" s="1" t="str">
        <f t="shared" si="12"/>
        <v xml:space="preserve"> </v>
      </c>
      <c r="F107" t="str">
        <f t="shared" si="16"/>
        <v xml:space="preserve"> </v>
      </c>
      <c r="G107" t="str">
        <f t="shared" si="13"/>
        <v xml:space="preserve"> </v>
      </c>
      <c r="H107" t="str">
        <f t="shared" si="14"/>
        <v xml:space="preserve"> </v>
      </c>
      <c r="I107" s="1" t="str">
        <f t="shared" si="9"/>
        <v xml:space="preserve"> </v>
      </c>
      <c r="J107" s="1" t="str">
        <f t="shared" si="15"/>
        <v xml:space="preserve"> </v>
      </c>
    </row>
    <row r="108" spans="2:10" x14ac:dyDescent="0.3">
      <c r="B108">
        <v>100</v>
      </c>
      <c r="C108" s="1" t="str">
        <f t="shared" si="10"/>
        <v xml:space="preserve"> </v>
      </c>
      <c r="D108" s="1" t="str">
        <f t="shared" si="11"/>
        <v xml:space="preserve"> </v>
      </c>
      <c r="E108" s="1" t="str">
        <f t="shared" si="12"/>
        <v xml:space="preserve"> </v>
      </c>
      <c r="F108" t="str">
        <f t="shared" si="16"/>
        <v xml:space="preserve"> </v>
      </c>
      <c r="G108" t="str">
        <f t="shared" si="13"/>
        <v xml:space="preserve"> </v>
      </c>
      <c r="H108" t="str">
        <f t="shared" si="14"/>
        <v xml:space="preserve"> </v>
      </c>
      <c r="I108" s="1" t="str">
        <f t="shared" si="9"/>
        <v xml:space="preserve"> </v>
      </c>
      <c r="J108" s="1" t="str">
        <f t="shared" si="15"/>
        <v xml:space="preserve"> </v>
      </c>
    </row>
  </sheetData>
  <pageMargins left="0.7" right="0.7" top="0.75" bottom="0.75" header="0.3" footer="0.3"/>
  <pageSetup paperSize="9" orientation="portrait" horizontalDpi="12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jpais</dc:creator>
  <cp:lastModifiedBy>Rodrigo Dias</cp:lastModifiedBy>
  <dcterms:created xsi:type="dcterms:W3CDTF">2012-05-08T20:01:29Z</dcterms:created>
  <dcterms:modified xsi:type="dcterms:W3CDTF">2022-04-12T16:36:59Z</dcterms:modified>
</cp:coreProperties>
</file>