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8" i="1"/>
</calcChain>
</file>

<file path=xl/sharedStrings.xml><?xml version="1.0" encoding="utf-8"?>
<sst xmlns="http://schemas.openxmlformats.org/spreadsheetml/2006/main" count="69" uniqueCount="52">
  <si>
    <t>Proyecto:</t>
  </si>
  <si>
    <t>Sistema de control de proyectos</t>
  </si>
  <si>
    <t>Lenguaje</t>
  </si>
  <si>
    <t>Modulo</t>
  </si>
  <si>
    <t>Login</t>
  </si>
  <si>
    <t>Dashboard</t>
  </si>
  <si>
    <t>Creacion de usuario</t>
  </si>
  <si>
    <t>Inicio de  sesion</t>
  </si>
  <si>
    <t>Cierre de sesion</t>
  </si>
  <si>
    <t>Proyectos</t>
  </si>
  <si>
    <t>Listar proyectos</t>
  </si>
  <si>
    <t>Crear proyecto</t>
  </si>
  <si>
    <t>Establecer personal</t>
  </si>
  <si>
    <t>Crear insumos</t>
  </si>
  <si>
    <t>Crear repuestos</t>
  </si>
  <si>
    <t>Inventario</t>
  </si>
  <si>
    <t>Inventario de insumos</t>
  </si>
  <si>
    <t>Inventario de repuestos</t>
  </si>
  <si>
    <t>Inventario de  EPP's</t>
  </si>
  <si>
    <t>JavaScript</t>
  </si>
  <si>
    <t>Creacion de ordenes</t>
  </si>
  <si>
    <t>Correctivo puntual</t>
  </si>
  <si>
    <t>Correctivo x Garantia</t>
  </si>
  <si>
    <t>Creacion Correctivos</t>
  </si>
  <si>
    <t>Creacion Preventivo</t>
  </si>
  <si>
    <t>Modelo</t>
  </si>
  <si>
    <t>Usuario</t>
  </si>
  <si>
    <t>Proyecto</t>
  </si>
  <si>
    <t>Odenes</t>
  </si>
  <si>
    <t>Calendario</t>
  </si>
  <si>
    <t>Mensajes</t>
  </si>
  <si>
    <t>TIEMPO</t>
  </si>
  <si>
    <t>1 DIA</t>
  </si>
  <si>
    <t>(CONFIRMAR CON CHRISTIAN)</t>
  </si>
  <si>
    <t>2 DIAS</t>
  </si>
  <si>
    <t>(CONFIRMAR CON VERO Y CHRISTIAN)</t>
  </si>
  <si>
    <t>3 DIAS</t>
  </si>
  <si>
    <t>2DIAS</t>
  </si>
  <si>
    <t>CANCELADO</t>
  </si>
  <si>
    <t>4 DIAS</t>
  </si>
  <si>
    <t>Creacion de calendarios</t>
  </si>
  <si>
    <t>Creacion de preventivos (CRUD)</t>
  </si>
  <si>
    <t>Lista de mensajes</t>
  </si>
  <si>
    <t>Crear+enviar mensaje</t>
  </si>
  <si>
    <t>Obtener mensajes</t>
  </si>
  <si>
    <t>Responder mensajes</t>
  </si>
  <si>
    <t>Notificaciones instantaneas</t>
  </si>
  <si>
    <t>Creacion de orden</t>
  </si>
  <si>
    <t>Mensaje recibido</t>
  </si>
  <si>
    <t>Evento del calendario</t>
  </si>
  <si>
    <t>5 DIAS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</si>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</sst>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/>
    <xf numFmtId="0" fontId="0" fillId="4" borderId="3" xfId="0" applyFill="1" applyBorder="1" applyAlignment="1"/>
    <xf numFmtId="0" fontId="0" fillId="5" borderId="2" xfId="0" applyFill="1" applyBorder="1" applyAlignment="1">
      <alignment horizontal="right"/>
    </xf>
    <xf numFmtId="0" fontId="0" fillId="5" borderId="3" xfId="0" applyFill="1" applyBorder="1" applyAlignment="1">
      <alignment horizontal="right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  <xf numFmtId="1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5"/>
  <sheetViews>
    <sheetView tabSelected="1" topLeftCell="A34" zoomScaleNormal="100" workbookViewId="0">
      <selection activeCell="D45" sqref="D45"/>
    </sheetView>
  </sheetViews>
  <sheetFormatPr baseColWidth="10" defaultColWidth="9.140625" defaultRowHeight="15" x14ac:dyDescent="0.25"/>
  <cols>
    <col min="1" max="1" width="9.42578125" style="20" bestFit="1" customWidth="1"/>
    <col min="2" max="2" width="19.42578125" customWidth="1"/>
    <col min="3" max="3" width="19.140625" customWidth="1"/>
    <col min="4" max="4" width="11.5703125" customWidth="1"/>
  </cols>
  <sheetData>
    <row r="3" spans="1:5" x14ac:dyDescent="0.25">
      <c r="B3" t="s">
        <v>0</v>
      </c>
      <c r="C3" s="2" t="s">
        <v>1</v>
      </c>
      <c r="D3" s="2"/>
      <c r="E3" s="2"/>
    </row>
    <row r="4" spans="1:5" x14ac:dyDescent="0.25">
      <c r="B4" t="s">
        <v>2</v>
      </c>
      <c r="C4" s="1" t="s">
        <v>19</v>
      </c>
    </row>
    <row r="7" spans="1:5" x14ac:dyDescent="0.25">
      <c r="B7" s="4" t="s">
        <v>25</v>
      </c>
      <c r="C7" s="4"/>
      <c r="D7" t="s">
        <v>31</v>
      </c>
    </row>
    <row r="8" spans="1:5" x14ac:dyDescent="0.25">
      <c r="A8" s="21">
        <f>_xlfn.NUMBERVALUE(IF(D8&lt;&gt;"",MID(D8,1,1),0))</f>
        <v>1</v>
      </c>
      <c r="B8" s="9" t="s">
        <v>26</v>
      </c>
      <c r="C8" s="10"/>
      <c r="D8" t="s">
        <v>32</v>
      </c>
    </row>
    <row r="9" spans="1:5" x14ac:dyDescent="0.25">
      <c r="A9" s="21">
        <f t="shared" ref="A9:A44" si="0">_xlfn.NUMBERVALUE(IF(D9&lt;&gt;"",MID(D9,1,1),0))</f>
        <v>2</v>
      </c>
      <c r="B9" s="9" t="s">
        <v>27</v>
      </c>
      <c r="C9" s="10"/>
      <c r="D9" t="s">
        <v>34</v>
      </c>
      <c r="E9" t="s">
        <v>33</v>
      </c>
    </row>
    <row r="10" spans="1:5" x14ac:dyDescent="0.25">
      <c r="A10" s="21">
        <f t="shared" si="0"/>
        <v>2</v>
      </c>
      <c r="B10" s="9" t="s">
        <v>28</v>
      </c>
      <c r="C10" s="10"/>
      <c r="D10" t="s">
        <v>34</v>
      </c>
      <c r="E10" t="s">
        <v>35</v>
      </c>
    </row>
    <row r="11" spans="1:5" x14ac:dyDescent="0.25">
      <c r="A11" s="21">
        <f t="shared" si="0"/>
        <v>3</v>
      </c>
      <c r="B11" s="9" t="s">
        <v>29</v>
      </c>
      <c r="C11" s="10"/>
      <c r="D11" t="s">
        <v>36</v>
      </c>
    </row>
    <row r="12" spans="1:5" x14ac:dyDescent="0.25">
      <c r="A12" s="21">
        <f t="shared" si="0"/>
        <v>3</v>
      </c>
      <c r="B12" s="9" t="s">
        <v>30</v>
      </c>
      <c r="C12" s="10"/>
      <c r="D12" t="s">
        <v>36</v>
      </c>
    </row>
    <row r="13" spans="1:5" x14ac:dyDescent="0.25">
      <c r="A13" s="21">
        <f t="shared" si="0"/>
        <v>0</v>
      </c>
      <c r="B13" s="13" t="s">
        <v>3</v>
      </c>
      <c r="C13" s="13"/>
    </row>
    <row r="14" spans="1:5" x14ac:dyDescent="0.25">
      <c r="A14" s="21">
        <f t="shared" si="0"/>
        <v>0</v>
      </c>
      <c r="B14" s="5" t="s">
        <v>4</v>
      </c>
      <c r="C14" s="6"/>
    </row>
    <row r="15" spans="1:5" x14ac:dyDescent="0.25">
      <c r="A15" s="21">
        <f t="shared" si="0"/>
        <v>1</v>
      </c>
      <c r="B15" s="11" t="s">
        <v>6</v>
      </c>
      <c r="C15" s="12"/>
      <c r="D15" t="s">
        <v>32</v>
      </c>
    </row>
    <row r="16" spans="1:5" x14ac:dyDescent="0.25">
      <c r="A16" s="21">
        <f t="shared" si="0"/>
        <v>2</v>
      </c>
      <c r="B16" s="11" t="s">
        <v>7</v>
      </c>
      <c r="C16" s="12"/>
      <c r="D16" t="s">
        <v>34</v>
      </c>
    </row>
    <row r="17" spans="1:4" x14ac:dyDescent="0.25">
      <c r="A17" s="21">
        <f t="shared" si="0"/>
        <v>1</v>
      </c>
      <c r="B17" s="11" t="s">
        <v>8</v>
      </c>
      <c r="C17" s="12"/>
      <c r="D17" t="s">
        <v>32</v>
      </c>
    </row>
    <row r="18" spans="1:4" x14ac:dyDescent="0.25">
      <c r="A18" s="21">
        <f t="shared" si="0"/>
        <v>0</v>
      </c>
      <c r="B18" s="9" t="s">
        <v>5</v>
      </c>
      <c r="C18" s="10"/>
    </row>
    <row r="19" spans="1:4" x14ac:dyDescent="0.25">
      <c r="A19" s="21">
        <f t="shared" si="0"/>
        <v>0</v>
      </c>
    </row>
    <row r="20" spans="1:4" x14ac:dyDescent="0.25">
      <c r="A20" s="21">
        <f t="shared" si="0"/>
        <v>0</v>
      </c>
      <c r="B20" s="9" t="s">
        <v>9</v>
      </c>
      <c r="C20" s="10"/>
    </row>
    <row r="21" spans="1:4" x14ac:dyDescent="0.25">
      <c r="A21" s="21">
        <f t="shared" si="0"/>
        <v>2</v>
      </c>
      <c r="B21" s="3" t="s">
        <v>10</v>
      </c>
      <c r="C21" s="3"/>
      <c r="D21" t="s">
        <v>34</v>
      </c>
    </row>
    <row r="22" spans="1:4" x14ac:dyDescent="0.25">
      <c r="A22" s="21">
        <f t="shared" si="0"/>
        <v>2</v>
      </c>
      <c r="B22" s="3" t="s">
        <v>11</v>
      </c>
      <c r="C22" s="3"/>
      <c r="D22" t="s">
        <v>37</v>
      </c>
    </row>
    <row r="23" spans="1:4" x14ac:dyDescent="0.25">
      <c r="A23" s="21">
        <f t="shared" si="0"/>
        <v>3</v>
      </c>
      <c r="B23" s="3" t="s">
        <v>12</v>
      </c>
      <c r="C23" s="3"/>
      <c r="D23" t="s">
        <v>36</v>
      </c>
    </row>
    <row r="24" spans="1:4" x14ac:dyDescent="0.25">
      <c r="A24" s="21">
        <f t="shared" si="0"/>
        <v>2</v>
      </c>
      <c r="B24" s="3" t="s">
        <v>13</v>
      </c>
      <c r="C24" s="3"/>
      <c r="D24" t="s">
        <v>34</v>
      </c>
    </row>
    <row r="25" spans="1:4" x14ac:dyDescent="0.25">
      <c r="A25" s="21">
        <f t="shared" si="0"/>
        <v>1</v>
      </c>
      <c r="B25" s="3" t="s">
        <v>14</v>
      </c>
      <c r="C25" s="3"/>
      <c r="D25" t="s">
        <v>32</v>
      </c>
    </row>
    <row r="26" spans="1:4" x14ac:dyDescent="0.25">
      <c r="A26" s="21">
        <v>0</v>
      </c>
      <c r="B26" s="9" t="s">
        <v>15</v>
      </c>
      <c r="C26" s="10"/>
      <c r="D26" s="14" t="s">
        <v>38</v>
      </c>
    </row>
    <row r="27" spans="1:4" x14ac:dyDescent="0.25">
      <c r="A27" s="21">
        <f t="shared" si="0"/>
        <v>0</v>
      </c>
      <c r="B27" s="3" t="s">
        <v>16</v>
      </c>
      <c r="C27" s="3"/>
      <c r="D27" s="14"/>
    </row>
    <row r="28" spans="1:4" x14ac:dyDescent="0.25">
      <c r="A28" s="21">
        <f t="shared" si="0"/>
        <v>0</v>
      </c>
      <c r="B28" s="3" t="s">
        <v>17</v>
      </c>
      <c r="C28" s="3"/>
      <c r="D28" s="14"/>
    </row>
    <row r="29" spans="1:4" x14ac:dyDescent="0.25">
      <c r="A29" s="21">
        <f t="shared" si="0"/>
        <v>0</v>
      </c>
      <c r="B29" s="3" t="s">
        <v>18</v>
      </c>
      <c r="C29" s="3"/>
      <c r="D29" s="14"/>
    </row>
    <row r="30" spans="1:4" x14ac:dyDescent="0.25">
      <c r="A30" s="21">
        <f t="shared" si="0"/>
        <v>0</v>
      </c>
      <c r="B30" s="9" t="s">
        <v>20</v>
      </c>
      <c r="C30" s="10"/>
    </row>
    <row r="31" spans="1:4" x14ac:dyDescent="0.25">
      <c r="A31" s="21">
        <f t="shared" si="0"/>
        <v>0</v>
      </c>
      <c r="B31" s="3" t="s">
        <v>23</v>
      </c>
      <c r="C31" s="3"/>
    </row>
    <row r="32" spans="1:4" x14ac:dyDescent="0.25">
      <c r="A32" s="21">
        <f t="shared" si="0"/>
        <v>4</v>
      </c>
      <c r="B32" s="7" t="s">
        <v>21</v>
      </c>
      <c r="C32" s="8"/>
      <c r="D32" t="s">
        <v>39</v>
      </c>
    </row>
    <row r="33" spans="1:8" x14ac:dyDescent="0.25">
      <c r="A33" s="21">
        <f t="shared" si="0"/>
        <v>4</v>
      </c>
      <c r="B33" s="7" t="s">
        <v>22</v>
      </c>
      <c r="C33" s="8"/>
      <c r="D33" t="s">
        <v>39</v>
      </c>
    </row>
    <row r="34" spans="1:8" x14ac:dyDescent="0.25">
      <c r="A34" s="21">
        <f t="shared" si="0"/>
        <v>3</v>
      </c>
      <c r="B34" s="3" t="s">
        <v>24</v>
      </c>
      <c r="C34" s="3"/>
      <c r="D34" t="s">
        <v>36</v>
      </c>
    </row>
    <row r="35" spans="1:8" x14ac:dyDescent="0.25">
      <c r="A35" s="21">
        <f t="shared" si="0"/>
        <v>0</v>
      </c>
      <c r="B35" s="9" t="s">
        <v>40</v>
      </c>
      <c r="C35" s="10"/>
    </row>
    <row r="36" spans="1:8" x14ac:dyDescent="0.25">
      <c r="A36" s="21">
        <f t="shared" si="0"/>
        <v>4</v>
      </c>
      <c r="B36" s="3" t="s">
        <v>41</v>
      </c>
      <c r="C36" s="3"/>
      <c r="D36" t="s">
        <v>39</v>
      </c>
    </row>
    <row r="37" spans="1:8" x14ac:dyDescent="0.25">
      <c r="A37" s="21">
        <f t="shared" si="0"/>
        <v>0</v>
      </c>
      <c r="B37" s="9" t="s">
        <v>42</v>
      </c>
      <c r="C37" s="10"/>
    </row>
    <row r="38" spans="1:8" x14ac:dyDescent="0.25">
      <c r="A38" s="21">
        <f t="shared" si="0"/>
        <v>5</v>
      </c>
      <c r="B38" s="11" t="s">
        <v>43</v>
      </c>
      <c r="C38" s="12"/>
      <c r="D38" t="s">
        <v>50</v>
      </c>
    </row>
    <row r="39" spans="1:8" x14ac:dyDescent="0.25">
      <c r="A39" s="21">
        <f t="shared" si="0"/>
        <v>2</v>
      </c>
      <c r="B39" s="11" t="s">
        <v>44</v>
      </c>
      <c r="C39" s="12"/>
      <c r="D39" t="s">
        <v>34</v>
      </c>
    </row>
    <row r="40" spans="1:8" x14ac:dyDescent="0.25">
      <c r="A40" s="21">
        <f t="shared" si="0"/>
        <v>3</v>
      </c>
      <c r="B40" s="11" t="s">
        <v>45</v>
      </c>
      <c r="C40" s="12"/>
      <c r="D40" t="s">
        <v>36</v>
      </c>
      <c r="F40" s="18"/>
    </row>
    <row r="41" spans="1:8" x14ac:dyDescent="0.25">
      <c r="A41" s="21">
        <f t="shared" si="0"/>
        <v>0</v>
      </c>
      <c r="B41" s="9" t="s">
        <v>46</v>
      </c>
      <c r="C41" s="10"/>
    </row>
    <row r="42" spans="1:8" x14ac:dyDescent="0.25">
      <c r="A42" s="21">
        <f t="shared" si="0"/>
        <v>3</v>
      </c>
      <c r="B42" s="11" t="s">
        <v>47</v>
      </c>
      <c r="C42" s="12"/>
      <c r="D42" t="s">
        <v>36</v>
      </c>
    </row>
    <row r="43" spans="1:8" x14ac:dyDescent="0.25">
      <c r="A43" s="21">
        <f t="shared" si="0"/>
        <v>3</v>
      </c>
      <c r="B43" s="11" t="s">
        <v>48</v>
      </c>
      <c r="C43" s="12"/>
      <c r="D43" t="s">
        <v>36</v>
      </c>
    </row>
    <row r="44" spans="1:8" x14ac:dyDescent="0.25">
      <c r="A44" s="21">
        <f t="shared" si="0"/>
        <v>2</v>
      </c>
      <c r="B44" s="11" t="s">
        <v>49</v>
      </c>
      <c r="C44" s="12"/>
      <c r="D44" t="s">
        <v>34</v>
      </c>
      <c r="H44" s="17"/>
    </row>
    <row r="45" spans="1:8" x14ac:dyDescent="0.25">
      <c r="B45" s="15" t="s">
        <v>51</v>
      </c>
      <c r="C45" s="16"/>
      <c r="D45" s="19" t="str">
        <f>CONCATENATE(SUM(A8:A44)," ","DIAS")</f>
        <v>58 DIAS</v>
      </c>
    </row>
  </sheetData>
  <mergeCells count="40">
    <mergeCell ref="B43:C43"/>
    <mergeCell ref="B44:C44"/>
    <mergeCell ref="B45:C45"/>
    <mergeCell ref="B38:C38"/>
    <mergeCell ref="B39:C39"/>
    <mergeCell ref="B40:C40"/>
    <mergeCell ref="B41:C41"/>
    <mergeCell ref="B42:C42"/>
    <mergeCell ref="B30:C30"/>
    <mergeCell ref="D26:D29"/>
    <mergeCell ref="B35:C35"/>
    <mergeCell ref="B36:C36"/>
    <mergeCell ref="B37:C37"/>
    <mergeCell ref="B31:C31"/>
    <mergeCell ref="B34:C34"/>
    <mergeCell ref="B32:C32"/>
    <mergeCell ref="B33:C33"/>
    <mergeCell ref="B7:C7"/>
    <mergeCell ref="B9:C9"/>
    <mergeCell ref="B10:C10"/>
    <mergeCell ref="B11:C11"/>
    <mergeCell ref="B12:C12"/>
    <mergeCell ref="B14:C14"/>
    <mergeCell ref="B15:C15"/>
    <mergeCell ref="B16:C16"/>
    <mergeCell ref="B8:C8"/>
    <mergeCell ref="B13:C13"/>
    <mergeCell ref="B17:C17"/>
    <mergeCell ref="B18:C18"/>
    <mergeCell ref="B29:C29"/>
    <mergeCell ref="B21:C21"/>
    <mergeCell ref="B22:C22"/>
    <mergeCell ref="B23:C23"/>
    <mergeCell ref="B26:C26"/>
    <mergeCell ref="C3:E3"/>
    <mergeCell ref="B24:C24"/>
    <mergeCell ref="B25:C25"/>
    <mergeCell ref="B27:C27"/>
    <mergeCell ref="B28:C28"/>
    <mergeCell ref="B20:C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2020-03-04T20:53:20Z</dcterms:modified>
</cp:coreProperties>
</file>