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E0003A82-AE97-4C60-ACF6-5251CDBEE5D3}" xr6:coauthVersionLast="47" xr6:coauthVersionMax="47" xr10:uidLastSave="{F673E70F-93CF-4B49-A56E-41BD66C0466B}"/>
  <bookViews>
    <workbookView xWindow="2250" yWindow="150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E4" i="1"/>
  <c r="E5" i="1"/>
  <c r="E6" i="1"/>
  <c r="E7" i="1"/>
  <c r="E8" i="1"/>
  <c r="E9" i="1"/>
  <c r="E3" i="1"/>
  <c r="D8" i="1"/>
  <c r="D9" i="1"/>
  <c r="D7" i="1"/>
  <c r="D6" i="1"/>
  <c r="D3" i="1"/>
  <c r="D5" i="1"/>
  <c r="D4" i="1"/>
  <c r="D2" i="1"/>
  <c r="F2" i="1" l="1"/>
</calcChain>
</file>

<file path=xl/sharedStrings.xml><?xml version="1.0" encoding="utf-8"?>
<sst xmlns="http://schemas.openxmlformats.org/spreadsheetml/2006/main" count="11" uniqueCount="9">
  <si>
    <t>x</t>
  </si>
  <si>
    <t>depth</t>
  </si>
  <si>
    <t>velocity</t>
  </si>
  <si>
    <t>-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</si>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</sst>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cols>
    <col min="5" max="5" width="10.8164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8</v>
      </c>
      <c r="K1" t="s">
        <v>6</v>
      </c>
    </row>
    <row r="2" spans="1:11" x14ac:dyDescent="0.35">
      <c r="A2">
        <v>0</v>
      </c>
      <c r="C2" t="s">
        <v>3</v>
      </c>
      <c r="D2">
        <f>A2/100</f>
        <v>0</v>
      </c>
      <c r="F2">
        <f>SUM(E2:E14)</f>
        <v>9.1592400000000008E-3</v>
      </c>
      <c r="G2">
        <f>(D2-0)*B2/100</f>
        <v>0</v>
      </c>
      <c r="H2">
        <f>SUM(G2:G11)</f>
        <v>8.0924400000000007E-2</v>
      </c>
      <c r="J2">
        <f>H2</f>
        <v>8.0924400000000007E-2</v>
      </c>
      <c r="K2">
        <f>F2</f>
        <v>9.1592400000000008E-3</v>
      </c>
    </row>
    <row r="3" spans="1:11" x14ac:dyDescent="0.35">
      <c r="A3">
        <v>10</v>
      </c>
      <c r="B3">
        <v>1.524</v>
      </c>
      <c r="C3">
        <v>0.1</v>
      </c>
      <c r="D3">
        <f t="shared" ref="D3:D9" si="0">(A3/100+(A4/100-A3/100)/2)</f>
        <v>0.15000000000000002</v>
      </c>
      <c r="E3">
        <f>(D3-D2)*(B3/100)*C3</f>
        <v>2.2860000000000003E-4</v>
      </c>
      <c r="G3">
        <f>(D3-D2)*B3/100</f>
        <v>2.2860000000000003E-3</v>
      </c>
    </row>
    <row r="4" spans="1:11" x14ac:dyDescent="0.35">
      <c r="A4">
        <v>20</v>
      </c>
      <c r="B4">
        <v>3.048</v>
      </c>
      <c r="C4">
        <v>0.28000000000000003</v>
      </c>
      <c r="D4">
        <f t="shared" si="0"/>
        <v>0.25</v>
      </c>
      <c r="E4">
        <f t="shared" ref="E4:E9" si="1">(D4-D3)*(B4/100)*C4</f>
        <v>8.5343999999999991E-4</v>
      </c>
      <c r="G4">
        <f t="shared" ref="G4:G15" si="2">(D4-D3)*B4/100</f>
        <v>3.0479999999999995E-3</v>
      </c>
    </row>
    <row r="5" spans="1:11" x14ac:dyDescent="0.35">
      <c r="A5">
        <v>30</v>
      </c>
      <c r="B5">
        <v>28.956000000000003</v>
      </c>
      <c r="C5">
        <v>0.12</v>
      </c>
      <c r="D5">
        <f t="shared" si="0"/>
        <v>0.35</v>
      </c>
      <c r="E5">
        <f t="shared" si="1"/>
        <v>3.4747199999999997E-3</v>
      </c>
      <c r="G5">
        <f t="shared" si="2"/>
        <v>2.8955999999999996E-2</v>
      </c>
    </row>
    <row r="6" spans="1:11" x14ac:dyDescent="0.35">
      <c r="A6">
        <v>40</v>
      </c>
      <c r="B6">
        <v>27.431999999999999</v>
      </c>
      <c r="C6">
        <v>0.12</v>
      </c>
      <c r="D6">
        <f t="shared" si="0"/>
        <v>0.45</v>
      </c>
      <c r="E6">
        <f t="shared" si="1"/>
        <v>3.2918400000000007E-3</v>
      </c>
      <c r="G6">
        <f t="shared" si="2"/>
        <v>2.7432000000000008E-2</v>
      </c>
    </row>
    <row r="7" spans="1:11" x14ac:dyDescent="0.35">
      <c r="A7">
        <v>50</v>
      </c>
      <c r="B7">
        <v>10.668000000000001</v>
      </c>
      <c r="C7">
        <v>0.1</v>
      </c>
      <c r="D7">
        <f t="shared" si="0"/>
        <v>0.55000000000000004</v>
      </c>
      <c r="E7">
        <f t="shared" si="1"/>
        <v>1.0668000000000003E-3</v>
      </c>
      <c r="G7">
        <f t="shared" si="2"/>
        <v>1.0668000000000004E-2</v>
      </c>
    </row>
    <row r="8" spans="1:11" x14ac:dyDescent="0.35">
      <c r="A8">
        <v>60</v>
      </c>
      <c r="B8">
        <v>6.0960000000000001</v>
      </c>
      <c r="C8">
        <v>0.04</v>
      </c>
      <c r="D8">
        <f t="shared" si="0"/>
        <v>0.64999999999999991</v>
      </c>
      <c r="E8">
        <f t="shared" si="1"/>
        <v>2.438399999999997E-4</v>
      </c>
      <c r="G8">
        <f t="shared" si="2"/>
        <v>6.0959999999999912E-3</v>
      </c>
    </row>
    <row r="9" spans="1:11" x14ac:dyDescent="0.35">
      <c r="A9">
        <v>70</v>
      </c>
      <c r="B9">
        <v>3.048</v>
      </c>
      <c r="C9">
        <v>0</v>
      </c>
      <c r="D9">
        <f t="shared" si="0"/>
        <v>0.73</v>
      </c>
      <c r="E9">
        <f t="shared" si="1"/>
        <v>0</v>
      </c>
      <c r="G9">
        <f t="shared" si="2"/>
        <v>2.438400000000002E-3</v>
      </c>
    </row>
    <row r="10" spans="1:11" x14ac:dyDescent="0.35">
      <c r="A10">
        <v>76</v>
      </c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2025-02-03T18:14:46Z</dcterms:modified>
</cp:coreProperties>
</file>