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8_{1A4EC989-8661-42F9-9A23-250DB22A9DD6}" xr6:coauthVersionLast="47" xr6:coauthVersionMax="47" xr10:uidLastSave="{7A367D54-C79C-4EF6-BAD6-FD60D87999C3}"/>
  <bookViews>
    <workbookView xWindow="1900" yWindow="107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  <c r="H2" i="1" s="1"/>
  <c r="J2" i="1" s="1"/>
  <c r="E8" i="1"/>
  <c r="D3" i="1"/>
  <c r="D5" i="1"/>
  <c r="D4" i="1"/>
  <c r="D2" i="1"/>
  <c r="E5" i="1" l="1"/>
  <c r="E4" i="1"/>
  <c r="E3" i="1"/>
  <c r="D8" i="1"/>
  <c r="D7" i="1"/>
  <c r="D6" i="1"/>
  <c r="E7" i="1" l="1"/>
  <c r="E6" i="1"/>
  <c r="F2" i="1" l="1"/>
</calcChain>
</file>

<file path=xl/sharedStrings.xml><?xml version="1.0" encoding="utf-8"?>
<sst xmlns="http://schemas.openxmlformats.org/spreadsheetml/2006/main" count="11" uniqueCount="9">
  <si>
    <t>x</t>
  </si>
  <si>
    <t>depth</t>
  </si>
  <si>
    <t>velocity</t>
  </si>
  <si>
    <t>-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</si>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</sst>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J1" t="s">
        <v>8</v>
      </c>
      <c r="K1" t="s">
        <v>6</v>
      </c>
    </row>
    <row r="2" spans="1:11" x14ac:dyDescent="0.35">
      <c r="A2">
        <v>40</v>
      </c>
      <c r="C2" t="s">
        <v>3</v>
      </c>
      <c r="D2">
        <f>A2/100</f>
        <v>0.4</v>
      </c>
      <c r="F2">
        <f>SUM(E2:E11)</f>
        <v>1.8588E-2</v>
      </c>
      <c r="G2">
        <f>(D2-0)*B2/100</f>
        <v>0</v>
      </c>
      <c r="H2">
        <f>SUM(G2:G11)</f>
        <v>4.9550000000000004E-2</v>
      </c>
      <c r="J2">
        <f>H2</f>
        <v>4.9550000000000004E-2</v>
      </c>
      <c r="K2">
        <f>F2</f>
        <v>1.8588E-2</v>
      </c>
    </row>
    <row r="3" spans="1:11" x14ac:dyDescent="0.35">
      <c r="A3">
        <v>50</v>
      </c>
      <c r="B3">
        <v>7</v>
      </c>
      <c r="C3">
        <v>0.5</v>
      </c>
      <c r="D3">
        <f t="shared" ref="D3:D8" si="0">(A3/100+(A4/100-A3/100)/2)</f>
        <v>0.52500000000000002</v>
      </c>
      <c r="E3">
        <f>(D3-D2)*(B3/100)*C3</f>
        <v>4.3750000000000004E-3</v>
      </c>
      <c r="G3">
        <f>(D3-D2)*B3/100</f>
        <v>8.7500000000000008E-3</v>
      </c>
    </row>
    <row r="4" spans="1:11" x14ac:dyDescent="0.35">
      <c r="A4">
        <v>55</v>
      </c>
      <c r="B4">
        <v>10</v>
      </c>
      <c r="C4">
        <v>0.45</v>
      </c>
      <c r="D4">
        <f t="shared" si="0"/>
        <v>0.57499999999999996</v>
      </c>
      <c r="E4">
        <f t="shared" ref="E4:E7" si="1">(D4-D3)*(B4/100)*C4</f>
        <v>2.2499999999999972E-3</v>
      </c>
      <c r="G4">
        <f t="shared" ref="G4:G15" si="2">(D4-D3)*B4/100</f>
        <v>4.9999999999999932E-3</v>
      </c>
    </row>
    <row r="5" spans="1:11" x14ac:dyDescent="0.35">
      <c r="A5">
        <v>60</v>
      </c>
      <c r="B5">
        <v>21</v>
      </c>
      <c r="C5">
        <v>0.4</v>
      </c>
      <c r="D5">
        <f t="shared" si="0"/>
        <v>0.625</v>
      </c>
      <c r="E5">
        <f t="shared" si="1"/>
        <v>4.2000000000000041E-3</v>
      </c>
      <c r="G5">
        <f t="shared" si="2"/>
        <v>1.0500000000000009E-2</v>
      </c>
    </row>
    <row r="6" spans="1:11" x14ac:dyDescent="0.35">
      <c r="A6">
        <v>65</v>
      </c>
      <c r="B6">
        <v>22</v>
      </c>
      <c r="C6">
        <v>0.32</v>
      </c>
      <c r="D6">
        <f t="shared" si="0"/>
        <v>0.67500000000000004</v>
      </c>
      <c r="E6">
        <f t="shared" si="1"/>
        <v>3.5200000000000032E-3</v>
      </c>
      <c r="G6">
        <f t="shared" si="2"/>
        <v>1.100000000000001E-2</v>
      </c>
    </row>
    <row r="7" spans="1:11" x14ac:dyDescent="0.35">
      <c r="A7">
        <v>70</v>
      </c>
      <c r="B7">
        <v>23</v>
      </c>
      <c r="C7">
        <v>0.33</v>
      </c>
      <c r="D7">
        <f t="shared" si="0"/>
        <v>0.72499999999999998</v>
      </c>
      <c r="E7">
        <f t="shared" si="1"/>
        <v>3.7949999999999954E-3</v>
      </c>
      <c r="G7">
        <f t="shared" si="2"/>
        <v>1.1499999999999986E-2</v>
      </c>
    </row>
    <row r="8" spans="1:11" x14ac:dyDescent="0.35">
      <c r="A8">
        <v>75</v>
      </c>
      <c r="B8">
        <v>7</v>
      </c>
      <c r="C8">
        <v>0.16</v>
      </c>
      <c r="D8">
        <f t="shared" si="0"/>
        <v>0.76500000000000001</v>
      </c>
      <c r="E8">
        <f>(D8-D7)*(B8/100)*C8</f>
        <v>4.4800000000000043E-4</v>
      </c>
      <c r="G8">
        <f t="shared" si="2"/>
        <v>2.8000000000000026E-3</v>
      </c>
    </row>
    <row r="9" spans="1:11" x14ac:dyDescent="0.35">
      <c r="A9">
        <v>78</v>
      </c>
      <c r="G9">
        <f t="shared" si="2"/>
        <v>0</v>
      </c>
    </row>
    <row r="10" spans="1:11" x14ac:dyDescent="0.35">
      <c r="G10">
        <f t="shared" si="2"/>
        <v>0</v>
      </c>
    </row>
    <row r="11" spans="1:11" x14ac:dyDescent="0.35">
      <c r="G11">
        <f t="shared" si="2"/>
        <v>0</v>
      </c>
    </row>
    <row r="12" spans="1:11" x14ac:dyDescent="0.35">
      <c r="G12">
        <f t="shared" si="2"/>
        <v>0</v>
      </c>
    </row>
    <row r="13" spans="1:11" x14ac:dyDescent="0.35">
      <c r="G13">
        <f t="shared" si="2"/>
        <v>0</v>
      </c>
    </row>
    <row r="14" spans="1:11" x14ac:dyDescent="0.35">
      <c r="G14">
        <f t="shared" si="2"/>
        <v>0</v>
      </c>
    </row>
    <row r="15" spans="1:11" x14ac:dyDescent="0.35">
      <c r="G1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2025-02-03T17:38:36Z</dcterms:modified>
</cp:coreProperties>
</file>