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13_ncr:1_{E68671E3-C65F-46C0-B22E-7686A8FD437C}" xr6:coauthVersionLast="47" xr6:coauthVersionMax="47" xr10:uidLastSave="{907FD346-D86B-4375-B491-7EC337018A1A}"/>
  <bookViews>
    <workbookView xWindow="10710" yWindow="570" windowWidth="872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  <c r="H2" i="1" s="1"/>
  <c r="F2" i="1"/>
  <c r="D10" i="1"/>
  <c r="E4" i="1"/>
  <c r="E5" i="1"/>
  <c r="E6" i="1"/>
  <c r="E7" i="1"/>
  <c r="E8" i="1"/>
  <c r="E9" i="1"/>
  <c r="E10" i="1"/>
  <c r="E3" i="1"/>
  <c r="D7" i="1"/>
  <c r="D8" i="1"/>
  <c r="D9" i="1"/>
  <c r="D6" i="1"/>
  <c r="D3" i="1"/>
  <c r="D5" i="1"/>
  <c r="D4" i="1"/>
  <c r="D2" i="1"/>
</calcChain>
</file>

<file path=xl/sharedStrings.xml><?xml version="1.0" encoding="utf-8"?>
<sst xmlns="http://schemas.openxmlformats.org/spreadsheetml/2006/main" count="9" uniqueCount="9">
  <si>
    <t>x</t>
  </si>
  <si>
    <t>depth</t>
  </si>
  <si>
    <t>velocity</t>
  </si>
  <si>
    <t>-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</si>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</sst>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8" sqref="F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>
        <v>13</v>
      </c>
      <c r="C2" t="s">
        <v>3</v>
      </c>
      <c r="D2">
        <f>A2/100</f>
        <v>0.13</v>
      </c>
      <c r="F2">
        <f>SUM(E2:E14)</f>
        <v>1.3180314000000002E-2</v>
      </c>
      <c r="G2">
        <f>(D2-0)*B2/100</f>
        <v>0</v>
      </c>
      <c r="H2">
        <f>SUM(G2:G11)</f>
        <v>0.17861280000000004</v>
      </c>
    </row>
    <row r="3" spans="1:8" x14ac:dyDescent="0.35">
      <c r="A3">
        <v>20</v>
      </c>
      <c r="B3">
        <v>30.48</v>
      </c>
      <c r="C3">
        <v>0.08</v>
      </c>
      <c r="D3">
        <f t="shared" ref="D3:D10" si="0">(A3/100+(A4/100-A3/100)/2)</f>
        <v>0.22500000000000001</v>
      </c>
      <c r="E3">
        <f>(D3-D2)*(B3/100)*C3</f>
        <v>2.3164800000000001E-3</v>
      </c>
      <c r="G3">
        <f>(D3-D2)*B3/100</f>
        <v>2.8955999999999999E-2</v>
      </c>
    </row>
    <row r="4" spans="1:8" x14ac:dyDescent="0.35">
      <c r="A4">
        <v>25</v>
      </c>
      <c r="B4">
        <v>30.48</v>
      </c>
      <c r="C4">
        <v>0.06</v>
      </c>
      <c r="D4">
        <f t="shared" si="0"/>
        <v>0.27500000000000002</v>
      </c>
      <c r="E4">
        <f t="shared" ref="E4:E10" si="1">(D4-D3)*(B4/100)*C4</f>
        <v>9.1440000000000033E-4</v>
      </c>
      <c r="G4">
        <f t="shared" ref="G4:G11" si="2">(D4-D3)*B4/100</f>
        <v>1.5240000000000005E-2</v>
      </c>
    </row>
    <row r="5" spans="1:8" x14ac:dyDescent="0.35">
      <c r="A5">
        <v>30</v>
      </c>
      <c r="B5">
        <v>30.48</v>
      </c>
      <c r="C5">
        <v>0.05</v>
      </c>
      <c r="D5">
        <f t="shared" si="0"/>
        <v>0.33999999999999997</v>
      </c>
      <c r="E5">
        <f t="shared" si="1"/>
        <v>9.9059999999999925E-4</v>
      </c>
      <c r="G5">
        <f t="shared" si="2"/>
        <v>1.9811999999999982E-2</v>
      </c>
    </row>
    <row r="6" spans="1:8" x14ac:dyDescent="0.35">
      <c r="A6">
        <v>38</v>
      </c>
      <c r="B6">
        <v>30.48</v>
      </c>
      <c r="C6">
        <v>0.1</v>
      </c>
      <c r="D6">
        <f t="shared" si="0"/>
        <v>0.41500000000000004</v>
      </c>
      <c r="E6">
        <f t="shared" si="1"/>
        <v>2.2860000000000024E-3</v>
      </c>
      <c r="G6">
        <f t="shared" si="2"/>
        <v>2.2860000000000023E-2</v>
      </c>
    </row>
    <row r="7" spans="1:8" x14ac:dyDescent="0.35">
      <c r="A7">
        <v>45</v>
      </c>
      <c r="B7">
        <v>30.48</v>
      </c>
      <c r="C7">
        <v>0.03</v>
      </c>
      <c r="D7">
        <f t="shared" si="0"/>
        <v>0.48499999999999999</v>
      </c>
      <c r="E7">
        <f t="shared" si="1"/>
        <v>6.4007999999999958E-4</v>
      </c>
      <c r="G7">
        <f t="shared" si="2"/>
        <v>2.1335999999999987E-2</v>
      </c>
    </row>
    <row r="8" spans="1:8" x14ac:dyDescent="0.35">
      <c r="A8">
        <v>52</v>
      </c>
      <c r="B8">
        <v>32.003999999999998</v>
      </c>
      <c r="C8">
        <v>0.02</v>
      </c>
      <c r="D8">
        <f t="shared" si="0"/>
        <v>0.56000000000000005</v>
      </c>
      <c r="E8">
        <f t="shared" si="1"/>
        <v>4.8006000000000041E-4</v>
      </c>
      <c r="G8">
        <f t="shared" si="2"/>
        <v>2.4003000000000017E-2</v>
      </c>
    </row>
    <row r="9" spans="1:8" x14ac:dyDescent="0.35">
      <c r="A9">
        <v>60</v>
      </c>
      <c r="B9">
        <v>32.003999999999998</v>
      </c>
      <c r="C9">
        <v>0.13</v>
      </c>
      <c r="D9">
        <f t="shared" si="0"/>
        <v>0.63</v>
      </c>
      <c r="E9">
        <f t="shared" si="1"/>
        <v>2.912363999999998E-3</v>
      </c>
      <c r="G9">
        <f t="shared" si="2"/>
        <v>2.2402799999999987E-2</v>
      </c>
    </row>
    <row r="10" spans="1:8" x14ac:dyDescent="0.35">
      <c r="A10">
        <v>66</v>
      </c>
      <c r="B10">
        <v>32.003999999999998</v>
      </c>
      <c r="C10">
        <v>0.11</v>
      </c>
      <c r="D10">
        <f t="shared" si="0"/>
        <v>0.70500000000000007</v>
      </c>
      <c r="E10">
        <f t="shared" si="1"/>
        <v>2.6403300000000024E-3</v>
      </c>
      <c r="G10">
        <f t="shared" si="2"/>
        <v>2.4003000000000017E-2</v>
      </c>
    </row>
    <row r="11" spans="1:8" x14ac:dyDescent="0.35">
      <c r="A11">
        <v>75</v>
      </c>
      <c r="G11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2025-02-03T15:06:39Z</dcterms:modified>
</cp:coreProperties>
</file>