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8_{5970C636-20C3-4DC1-9B53-B2C2D2EF5B6A}" xr6:coauthVersionLast="47" xr6:coauthVersionMax="47" xr10:uidLastSave="{40AF1B0A-01EF-492A-8FA1-A591B76CA758}"/>
  <bookViews>
    <workbookView xWindow="760" yWindow="760" windowWidth="872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H2" i="1"/>
  <c r="J2" i="1" s="1"/>
  <c r="G2" i="1"/>
  <c r="F2" i="1"/>
  <c r="E3" i="1"/>
  <c r="D3" i="1"/>
  <c r="D8" i="1"/>
  <c r="E8" i="1" s="1"/>
  <c r="D9" i="1"/>
  <c r="D7" i="1"/>
  <c r="D6" i="1"/>
  <c r="D5" i="1"/>
  <c r="D4" i="1"/>
  <c r="E5" i="1" s="1"/>
  <c r="D2" i="1"/>
  <c r="E7" i="1" l="1"/>
  <c r="E9" i="1"/>
  <c r="E6" i="1"/>
  <c r="E4" i="1"/>
</calcChain>
</file>

<file path=xl/sharedStrings.xml><?xml version="1.0" encoding="utf-8"?>
<sst xmlns="http://schemas.openxmlformats.org/spreadsheetml/2006/main" count="11" uniqueCount="9">
  <si>
    <t>x</t>
  </si>
  <si>
    <t>depth</t>
  </si>
  <si>
    <t>velocity</t>
  </si>
  <si>
    <t>-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</si>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</sst>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H6" sqref="H6"/>
    </sheetView>
  </sheetViews>
  <sheetFormatPr defaultRowHeight="14.5" x14ac:dyDescent="0.35"/>
  <cols>
    <col min="5" max="5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8</v>
      </c>
      <c r="K1" t="s">
        <v>6</v>
      </c>
    </row>
    <row r="2" spans="1:11" x14ac:dyDescent="0.35">
      <c r="A2">
        <v>38</v>
      </c>
      <c r="C2" t="s">
        <v>3</v>
      </c>
      <c r="D2">
        <f>A2/100</f>
        <v>0.38</v>
      </c>
      <c r="F2">
        <f>SUM(E2:E14)</f>
        <v>1.362E-2</v>
      </c>
      <c r="G2">
        <f>(D2-0)*B2/100</f>
        <v>0</v>
      </c>
      <c r="H2">
        <f>SUM(G2:G11)</f>
        <v>2.5050000000000003E-2</v>
      </c>
      <c r="J2">
        <f>H2</f>
        <v>2.5050000000000003E-2</v>
      </c>
      <c r="K2">
        <f>F2</f>
        <v>1.362E-2</v>
      </c>
    </row>
    <row r="3" spans="1:11" x14ac:dyDescent="0.35">
      <c r="A3">
        <v>40</v>
      </c>
      <c r="B3">
        <v>10</v>
      </c>
      <c r="C3">
        <v>0.6</v>
      </c>
      <c r="D3">
        <f t="shared" ref="D3:D9" si="0">(A3/100+(A4/100-A3/100)/2)</f>
        <v>0.42500000000000004</v>
      </c>
      <c r="E3">
        <f>(D3-D2)*(B3/100)*C3</f>
        <v>2.7000000000000023E-3</v>
      </c>
      <c r="G3">
        <f>(D3-D2)*B3/100</f>
        <v>4.500000000000004E-3</v>
      </c>
    </row>
    <row r="4" spans="1:11" x14ac:dyDescent="0.35">
      <c r="A4">
        <v>45</v>
      </c>
      <c r="B4">
        <v>12</v>
      </c>
      <c r="C4">
        <v>0.56999999999999995</v>
      </c>
      <c r="D4">
        <f t="shared" si="0"/>
        <v>0.47499999999999998</v>
      </c>
      <c r="E4">
        <f t="shared" ref="E4:E9" si="1">(D4-D3)*(B4/100)*C4</f>
        <v>3.4199999999999947E-3</v>
      </c>
      <c r="G4">
        <f t="shared" ref="G4:G15" si="2">(D4-D3)*B4/100</f>
        <v>5.9999999999999923E-3</v>
      </c>
    </row>
    <row r="5" spans="1:11" x14ac:dyDescent="0.35">
      <c r="A5">
        <v>50</v>
      </c>
      <c r="B5">
        <v>11</v>
      </c>
      <c r="C5">
        <v>0.59</v>
      </c>
      <c r="D5">
        <f t="shared" si="0"/>
        <v>0.52500000000000002</v>
      </c>
      <c r="E5">
        <f t="shared" si="1"/>
        <v>3.2450000000000027E-3</v>
      </c>
      <c r="G5">
        <f t="shared" si="2"/>
        <v>5.5000000000000049E-3</v>
      </c>
    </row>
    <row r="6" spans="1:11" x14ac:dyDescent="0.35">
      <c r="A6">
        <v>55</v>
      </c>
      <c r="B6">
        <v>4</v>
      </c>
      <c r="C6">
        <v>0.62</v>
      </c>
      <c r="D6">
        <f t="shared" si="0"/>
        <v>0.57499999999999996</v>
      </c>
      <c r="E6">
        <f t="shared" si="1"/>
        <v>1.2399999999999985E-3</v>
      </c>
      <c r="G6">
        <f t="shared" si="2"/>
        <v>1.9999999999999974E-3</v>
      </c>
    </row>
    <row r="7" spans="1:11" x14ac:dyDescent="0.35">
      <c r="A7">
        <v>60</v>
      </c>
      <c r="B7">
        <v>4</v>
      </c>
      <c r="C7">
        <v>0.42</v>
      </c>
      <c r="D7">
        <f t="shared" si="0"/>
        <v>0.64999999999999991</v>
      </c>
      <c r="E7">
        <f t="shared" si="1"/>
        <v>1.2599999999999992E-3</v>
      </c>
      <c r="G7">
        <f t="shared" si="2"/>
        <v>2.9999999999999983E-3</v>
      </c>
    </row>
    <row r="8" spans="1:11" x14ac:dyDescent="0.35">
      <c r="A8">
        <v>70</v>
      </c>
      <c r="B8">
        <v>4</v>
      </c>
      <c r="C8">
        <v>0.55000000000000004</v>
      </c>
      <c r="D8">
        <f t="shared" si="0"/>
        <v>0.72499999999999998</v>
      </c>
      <c r="E8">
        <f t="shared" si="1"/>
        <v>1.6500000000000015E-3</v>
      </c>
      <c r="G8">
        <f t="shared" si="2"/>
        <v>3.0000000000000027E-3</v>
      </c>
    </row>
    <row r="9" spans="1:11" x14ac:dyDescent="0.35">
      <c r="A9">
        <v>75</v>
      </c>
      <c r="B9">
        <v>3</v>
      </c>
      <c r="C9">
        <v>0.1</v>
      </c>
      <c r="D9">
        <f t="shared" si="0"/>
        <v>0.76</v>
      </c>
      <c r="E9">
        <f t="shared" si="1"/>
        <v>1.0500000000000009E-4</v>
      </c>
      <c r="G9">
        <f t="shared" si="2"/>
        <v>1.050000000000001E-3</v>
      </c>
    </row>
    <row r="10" spans="1:11" x14ac:dyDescent="0.35">
      <c r="A10">
        <v>77</v>
      </c>
      <c r="G10">
        <f t="shared" si="2"/>
        <v>0</v>
      </c>
    </row>
    <row r="11" spans="1:11" x14ac:dyDescent="0.35">
      <c r="G11">
        <f t="shared" si="2"/>
        <v>0</v>
      </c>
    </row>
    <row r="12" spans="1:11" x14ac:dyDescent="0.35">
      <c r="G12">
        <f t="shared" si="2"/>
        <v>0</v>
      </c>
    </row>
    <row r="13" spans="1:11" x14ac:dyDescent="0.35">
      <c r="G13">
        <f t="shared" si="2"/>
        <v>0</v>
      </c>
    </row>
    <row r="14" spans="1:11" x14ac:dyDescent="0.35">
      <c r="G14">
        <f t="shared" si="2"/>
        <v>0</v>
      </c>
    </row>
    <row r="15" spans="1:11" x14ac:dyDescent="0.35">
      <c r="G1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2025-02-03T16:06:19Z</dcterms:modified>
</cp:coreProperties>
</file>