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LongTermData_CayambeCoca/Discharge/RatingCurves/"/>
    </mc:Choice>
  </mc:AlternateContent>
  <xr:revisionPtr revIDLastSave="0" documentId="13_ncr:1_{47A81247-45FF-4E45-8871-76E602A17C59}" xr6:coauthVersionLast="47" xr6:coauthVersionMax="47" xr10:uidLastSave="{00000000-0000-0000-0000-000000000000}"/>
  <bookViews>
    <workbookView xWindow="780" yWindow="1600" windowWidth="26720" windowHeight="17580" xr2:uid="{515098AF-24E6-42D4-AB1F-FD9DF5411C44}"/>
  </bookViews>
  <sheets>
    <sheet name="Sheet1" sheetId="1" r:id="rId1"/>
  </sheets>
  <definedNames>
    <definedName name="_xlchart.v1.0" hidden="1">Sheet1!$D$20:$D$25</definedName>
    <definedName name="_xlchart.v1.1" hidden="1">Sheet1!$E$20:$E$25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D10" i="1"/>
</calcChain>
</file>

<file path=xl/sharedStrings.xml><?xml version="1.0" encoding="utf-8"?>
<sst xmlns="http://schemas.openxmlformats.org/spreadsheetml/2006/main" count="15" uniqueCount="10">
  <si>
    <t>Date</t>
  </si>
  <si>
    <t>Time</t>
  </si>
  <si>
    <t>Time_rounded</t>
  </si>
  <si>
    <t>Level</t>
  </si>
  <si>
    <t>Discharge</t>
  </si>
  <si>
    <t>Station 5</t>
  </si>
  <si>
    <t>btw stn 5&amp;6</t>
  </si>
  <si>
    <t>used 13:00</t>
  </si>
  <si>
    <t>missing Baro data - average July 27 14:45  July 28 14:15   (0.5582355+0.5118179)/2</t>
  </si>
  <si>
    <t>Station 5 2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</si>
</sst>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Lucida Console"/>
      <family val="3"/>
    </font>
    <font>
      <sz val="18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Sheet1!$D$3:$D$14</c:f>
              <c:numCache>
                <c:formatCode>General</c:formatCode>
                <c:ptCount val="12"/>
                <c:pt idx="0">
                  <c:v>0.44459789999999999</c:v>
                </c:pt>
                <c:pt idx="1">
                  <c:v>0.57524439999999999</c:v>
                </c:pt>
                <c:pt idx="2">
                  <c:v>0.4703968</c:v>
                </c:pt>
                <c:pt idx="3">
                  <c:v>0.4680107</c:v>
                </c:pt>
                <c:pt idx="4">
                  <c:v>0.73393330000000001</c:v>
                </c:pt>
                <c:pt idx="5">
                  <c:v>0.91951210000000005</c:v>
                </c:pt>
                <c:pt idx="6">
                  <c:v>0.56698470000000001</c:v>
                </c:pt>
                <c:pt idx="7">
                  <c:v>0.53502669999999997</c:v>
                </c:pt>
                <c:pt idx="8">
                  <c:v>1.2337899999999999</c:v>
                </c:pt>
                <c:pt idx="10">
                  <c:v>0.55664480000000005</c:v>
                </c:pt>
                <c:pt idx="11">
                  <c:v>0.55452369999999995</c:v>
                </c:pt>
              </c:numCache>
            </c:numRef>
          </c:xVal>
          <c:yVal>
            <c:numRef>
              <c:f>Sheet1!$E$3:$E$14</c:f>
              <c:numCache>
                <c:formatCode>General</c:formatCode>
                <c:ptCount val="12"/>
                <c:pt idx="0">
                  <c:v>4.7079999999999997E-2</c:v>
                </c:pt>
                <c:pt idx="1">
                  <c:v>0.16736999999999999</c:v>
                </c:pt>
                <c:pt idx="2">
                  <c:v>5.0860000000000002E-2</c:v>
                </c:pt>
                <c:pt idx="3">
                  <c:v>6.4549999999999996E-2</c:v>
                </c:pt>
                <c:pt idx="4">
                  <c:v>0.21695999999999999</c:v>
                </c:pt>
                <c:pt idx="5">
                  <c:v>0.78110000000000002</c:v>
                </c:pt>
                <c:pt idx="6">
                  <c:v>0.13866000000000001</c:v>
                </c:pt>
                <c:pt idx="7">
                  <c:v>8.1770999999999996E-2</c:v>
                </c:pt>
                <c:pt idx="8">
                  <c:v>1.1282000000000001</c:v>
                </c:pt>
                <c:pt idx="10">
                  <c:v>0.10291500000000001</c:v>
                </c:pt>
                <c:pt idx="11">
                  <c:v>6.018999999999998E-2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A-4925-BDA6-B4AF216AD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2600831"/>
        <c:axId val="1672601663"/>
      </c:scatterChart>
      <c:valAx>
        <c:axId val="167260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01663"/>
        <c:crosses val="autoZero"/>
        <c:crossBetween val="midCat"/>
      </c:valAx>
      <c:valAx>
        <c:axId val="167260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00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1657655293088363"/>
                  <c:y val="-8.37500000000000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Sheet1!$D$20:$D$30</c:f>
              <c:numCache>
                <c:formatCode>General</c:formatCode>
                <c:ptCount val="11"/>
                <c:pt idx="0">
                  <c:v>1.2337899999999999</c:v>
                </c:pt>
                <c:pt idx="1">
                  <c:v>0.91951210000000005</c:v>
                </c:pt>
                <c:pt idx="2">
                  <c:v>0.73393330000000001</c:v>
                </c:pt>
                <c:pt idx="3">
                  <c:v>0.57524439999999999</c:v>
                </c:pt>
                <c:pt idx="4">
                  <c:v>0.56698470000000001</c:v>
                </c:pt>
                <c:pt idx="5">
                  <c:v>0.55664480000000005</c:v>
                </c:pt>
                <c:pt idx="6">
                  <c:v>0.53502669999999997</c:v>
                </c:pt>
                <c:pt idx="7">
                  <c:v>0.4680107</c:v>
                </c:pt>
                <c:pt idx="8">
                  <c:v>0.55452369999999995</c:v>
                </c:pt>
                <c:pt idx="9">
                  <c:v>0.4703968</c:v>
                </c:pt>
                <c:pt idx="10">
                  <c:v>0.44459789999999999</c:v>
                </c:pt>
              </c:numCache>
            </c:numRef>
          </c:xVal>
          <c:yVal>
            <c:numRef>
              <c:f>Sheet1!$E$20:$E$30</c:f>
              <c:numCache>
                <c:formatCode>General</c:formatCode>
                <c:ptCount val="11"/>
                <c:pt idx="0">
                  <c:v>1.1282000000000001</c:v>
                </c:pt>
                <c:pt idx="1">
                  <c:v>0.78110000000000002</c:v>
                </c:pt>
                <c:pt idx="2">
                  <c:v>0.21695999999999999</c:v>
                </c:pt>
                <c:pt idx="3">
                  <c:v>0.16736999999999999</c:v>
                </c:pt>
                <c:pt idx="4">
                  <c:v>0.13866000000000001</c:v>
                </c:pt>
                <c:pt idx="5">
                  <c:v>0.10291500000000001</c:v>
                </c:pt>
                <c:pt idx="6">
                  <c:v>8.1770999999999996E-2</c:v>
                </c:pt>
                <c:pt idx="7">
                  <c:v>6.4549999999999996E-2</c:v>
                </c:pt>
                <c:pt idx="8">
                  <c:v>6.018999999999998E-2</c:v>
                </c:pt>
                <c:pt idx="9">
                  <c:v>5.0860000000000002E-2</c:v>
                </c:pt>
                <c:pt idx="10">
                  <c:v>4.7079999999999997E-2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2-0B4C-A226-9FC26174D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811567"/>
        <c:axId val="401111519"/>
      </c:scatterChart>
      <c:valAx>
        <c:axId val="37981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11519"/>
        <c:crosses val="autoZero"/>
        <c:crossBetween val="midCat"/>
      </c:valAx>
      <c:valAx>
        <c:axId val="40111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81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4217716535433068"/>
                  <c:y val="-0.144133858267716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Sheet1!$D$25:$D$30</c:f>
              <c:numCache>
                <c:formatCode>General</c:formatCode>
                <c:ptCount val="6"/>
                <c:pt idx="0">
                  <c:v>0.55664480000000005</c:v>
                </c:pt>
                <c:pt idx="1">
                  <c:v>0.53502669999999997</c:v>
                </c:pt>
                <c:pt idx="2">
                  <c:v>0.4680107</c:v>
                </c:pt>
                <c:pt idx="3">
                  <c:v>0.55452369999999995</c:v>
                </c:pt>
                <c:pt idx="4">
                  <c:v>0.4703968</c:v>
                </c:pt>
                <c:pt idx="5">
                  <c:v>0.44459789999999999</c:v>
                </c:pt>
              </c:numCache>
            </c:numRef>
          </c:xVal>
          <c:yVal>
            <c:numRef>
              <c:f>Sheet1!$E$25:$E$30</c:f>
              <c:numCache>
                <c:formatCode>General</c:formatCode>
                <c:ptCount val="6"/>
                <c:pt idx="0">
                  <c:v>0.10291500000000001</c:v>
                </c:pt>
                <c:pt idx="1">
                  <c:v>8.1770999999999996E-2</c:v>
                </c:pt>
                <c:pt idx="2">
                  <c:v>6.4549999999999996E-2</c:v>
                </c:pt>
                <c:pt idx="3">
                  <c:v>6.018999999999998E-2</c:v>
                </c:pt>
                <c:pt idx="4">
                  <c:v>5.0860000000000002E-2</c:v>
                </c:pt>
                <c:pt idx="5">
                  <c:v>4.7079999999999997E-2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C4-5B47-85E5-7DE7FDA9A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831295"/>
        <c:axId val="246875263"/>
      </c:scatterChart>
      <c:valAx>
        <c:axId val="246831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875263"/>
        <c:crosses val="autoZero"/>
        <c:crossBetween val="midCat"/>
      </c:valAx>
      <c:valAx>
        <c:axId val="24687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831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114299</xdr:colOff>
      <xdr:row>0</xdr:row>
      <xdr:rowOff>253999</xdr:rowOff>
    </xdr:from>
    <xdr:to>
      <xdr:col>15</xdr:col>
      <xdr:colOff>365124</xdr:colOff>
      <xdr:row>11</xdr:row>
      <xdr:rowOff>282574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E11CEB-3985-4313-9A1D-8E13C033A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374650</xdr:colOff>
      <xdr:row>18</xdr:row>
      <xdr:rowOff>50800</xdr:rowOff>
    </xdr:from>
    <xdr:to>
      <xdr:col>14</xdr:col>
      <xdr:colOff>234950</xdr:colOff>
      <xdr:row>27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1E30BE-9336-6BCB-4CB7-B0F08EB0E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311150</xdr:colOff>
      <xdr:row>28</xdr:row>
      <xdr:rowOff>152400</xdr:rowOff>
    </xdr:from>
    <xdr:to>
      <xdr:col>13</xdr:col>
      <xdr:colOff>171450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968DA2-2FCE-3CC2-11CB-ED1E7A803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F4BF-E92E-4DEB-9357-8C809523DCE6}">
  <dimension ref="A1:G30"/>
  <sheetViews>
    <sheetView tabSelected="1" topLeftCell="A18" workbookViewId="0">
      <selection activeCell="D36" sqref="D36"/>
    </sheetView>
  </sheetViews>
  <sheetFormatPr baseColWidth="10" defaultColWidth="8.83203125" defaultRowHeight="15" x14ac:dyDescent="0.2"/>
  <cols>
    <col min="1" max="1" width="11.33203125" bestFit="1" customWidth="1"/>
    <col min="2" max="2" width="9.1640625" bestFit="1" customWidth="1"/>
    <col min="3" max="3" width="19.1640625" bestFit="1" customWidth="1"/>
    <col min="4" max="5" width="9.1640625" bestFit="1" customWidth="1"/>
  </cols>
  <sheetData>
    <row r="1" spans="1:7" ht="24" x14ac:dyDescent="0.3">
      <c r="A1" s="1" t="s">
        <v>5</v>
      </c>
      <c r="B1" s="2"/>
      <c r="C1" s="2"/>
      <c r="D1" s="2"/>
      <c r="E1" s="2"/>
      <c r="F1" s="2"/>
      <c r="G1" s="2"/>
    </row>
    <row r="2" spans="1:7" ht="2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/>
    </row>
    <row r="3" spans="1:7" ht="24" x14ac:dyDescent="0.3">
      <c r="A3" s="3">
        <v>44358</v>
      </c>
      <c r="B3" s="4">
        <v>0.53333333333333333</v>
      </c>
      <c r="C3" s="4">
        <v>0.53125</v>
      </c>
      <c r="D3" s="5">
        <v>0.44459789999999999</v>
      </c>
      <c r="E3" s="2">
        <v>4.7079999999999997E-2</v>
      </c>
      <c r="F3" s="2" t="s">
        <v>7</v>
      </c>
      <c r="G3" s="2"/>
    </row>
    <row r="4" spans="1:7" ht="24" x14ac:dyDescent="0.3">
      <c r="A4" s="3">
        <v>44386</v>
      </c>
      <c r="B4" s="4">
        <v>0.67361111111111116</v>
      </c>
      <c r="C4" s="4">
        <v>0.67708333333333337</v>
      </c>
      <c r="D4" s="5">
        <v>0.57524439999999999</v>
      </c>
      <c r="E4" s="2">
        <v>0.16736999999999999</v>
      </c>
      <c r="F4" s="2"/>
      <c r="G4" s="2"/>
    </row>
    <row r="5" spans="1:7" ht="24" x14ac:dyDescent="0.3">
      <c r="A5" s="3">
        <v>44391</v>
      </c>
      <c r="B5" s="4">
        <v>0.60902777777777783</v>
      </c>
      <c r="C5" s="4">
        <v>0.60416666666666663</v>
      </c>
      <c r="D5" s="5">
        <v>0.4703968</v>
      </c>
      <c r="E5" s="2">
        <v>5.0860000000000002E-2</v>
      </c>
      <c r="F5" s="2"/>
      <c r="G5" s="2"/>
    </row>
    <row r="6" spans="1:7" ht="24" x14ac:dyDescent="0.3">
      <c r="A6" s="3">
        <v>44393</v>
      </c>
      <c r="B6" s="4">
        <v>0.58819444444444446</v>
      </c>
      <c r="C6" s="4">
        <v>0.58333333333333337</v>
      </c>
      <c r="D6" s="5">
        <v>0.4680107</v>
      </c>
      <c r="E6" s="2">
        <v>6.4549999999999996E-2</v>
      </c>
      <c r="F6" s="2"/>
      <c r="G6" s="2"/>
    </row>
    <row r="7" spans="1:7" ht="24" x14ac:dyDescent="0.3">
      <c r="A7" s="3">
        <v>44398</v>
      </c>
      <c r="B7" s="4">
        <v>0.45</v>
      </c>
      <c r="C7" s="4">
        <v>0.44791666666666669</v>
      </c>
      <c r="D7" s="5">
        <v>0.73393330000000001</v>
      </c>
      <c r="E7" s="2">
        <v>0.21695999999999999</v>
      </c>
      <c r="F7" s="2"/>
      <c r="G7" s="2"/>
    </row>
    <row r="8" spans="1:7" ht="24" x14ac:dyDescent="0.3">
      <c r="A8" s="3">
        <v>44400</v>
      </c>
      <c r="B8" s="4">
        <v>0.41319444444444442</v>
      </c>
      <c r="C8" s="4">
        <v>0.41666666666666669</v>
      </c>
      <c r="D8" s="5">
        <v>0.91951210000000005</v>
      </c>
      <c r="E8" s="2">
        <v>0.78110000000000002</v>
      </c>
      <c r="F8" s="2"/>
      <c r="G8" s="2"/>
    </row>
    <row r="9" spans="1:7" ht="24" x14ac:dyDescent="0.3">
      <c r="A9" s="3">
        <v>44403</v>
      </c>
      <c r="B9" s="4">
        <v>0.61458333333333337</v>
      </c>
      <c r="C9" s="4">
        <v>0.61458333333333337</v>
      </c>
      <c r="D9" s="5">
        <v>0.56698470000000001</v>
      </c>
      <c r="E9" s="2">
        <v>0.13866000000000001</v>
      </c>
      <c r="F9" s="2"/>
      <c r="G9" s="2"/>
    </row>
    <row r="10" spans="1:7" ht="24" x14ac:dyDescent="0.3">
      <c r="A10" s="3">
        <v>44405</v>
      </c>
      <c r="B10" s="4">
        <v>0.5625</v>
      </c>
      <c r="C10" s="4">
        <v>0.5625</v>
      </c>
      <c r="D10" s="2">
        <f>(0.5582355+0.5118179)/2</f>
        <v>0.53502669999999997</v>
      </c>
      <c r="E10" s="2">
        <v>8.1770999999999996E-2</v>
      </c>
      <c r="F10" s="2" t="s">
        <v>8</v>
      </c>
      <c r="G10" s="2"/>
    </row>
    <row r="11" spans="1:7" ht="24" x14ac:dyDescent="0.3">
      <c r="A11" s="3">
        <v>44396</v>
      </c>
      <c r="B11" s="4">
        <v>0.4236111111111111</v>
      </c>
      <c r="C11" s="4">
        <v>0.42708333333333331</v>
      </c>
      <c r="D11" s="5">
        <v>1.2337899999999999</v>
      </c>
      <c r="E11" s="2">
        <v>1.1282000000000001</v>
      </c>
      <c r="F11" s="2" t="s">
        <v>6</v>
      </c>
      <c r="G11" s="2"/>
    </row>
    <row r="12" spans="1:7" ht="24" x14ac:dyDescent="0.3">
      <c r="A12" s="2"/>
      <c r="B12" s="2"/>
      <c r="C12" s="2"/>
      <c r="D12" s="2"/>
      <c r="E12" s="2"/>
      <c r="F12" s="2"/>
      <c r="G12" s="2"/>
    </row>
    <row r="13" spans="1:7" ht="24" x14ac:dyDescent="0.3">
      <c r="A13" s="3">
        <v>44740</v>
      </c>
      <c r="B13" s="4">
        <v>0.55138888888888882</v>
      </c>
      <c r="C13" s="4">
        <v>0.5625</v>
      </c>
      <c r="D13" s="6">
        <v>0.55664480000000005</v>
      </c>
      <c r="E13" s="2">
        <v>0.10291500000000001</v>
      </c>
      <c r="F13" s="2"/>
      <c r="G13" s="2"/>
    </row>
    <row r="14" spans="1:7" ht="24" x14ac:dyDescent="0.3">
      <c r="A14" s="3">
        <v>44768</v>
      </c>
      <c r="B14" s="4">
        <v>0.43611111111111112</v>
      </c>
      <c r="C14" s="4">
        <v>0.4375</v>
      </c>
      <c r="D14" s="6">
        <v>0.55452369999999995</v>
      </c>
      <c r="E14" s="2">
        <v>6.018999999999998E-2</v>
      </c>
      <c r="F14" s="2"/>
      <c r="G14" s="2"/>
    </row>
    <row r="15" spans="1:7" ht="24" x14ac:dyDescent="0.3">
      <c r="A15" s="2"/>
      <c r="B15" s="2"/>
      <c r="C15" s="2"/>
      <c r="D15" s="2"/>
      <c r="E15" s="2"/>
      <c r="F15" s="2"/>
      <c r="G15" s="2"/>
    </row>
    <row r="18" spans="1:5" ht="24" x14ac:dyDescent="0.3">
      <c r="A18" s="1" t="s">
        <v>9</v>
      </c>
      <c r="B18" s="2"/>
      <c r="C18" s="2"/>
      <c r="D18" s="2"/>
      <c r="E18" s="2"/>
    </row>
    <row r="19" spans="1:5" ht="24" x14ac:dyDescent="0.3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</row>
    <row r="20" spans="1:5" ht="24" x14ac:dyDescent="0.3">
      <c r="A20" s="3">
        <v>44396</v>
      </c>
      <c r="B20" s="4">
        <v>0.4236111111111111</v>
      </c>
      <c r="C20" s="4">
        <v>0.42708333333333331</v>
      </c>
      <c r="D20" s="5">
        <v>1.2337899999999999</v>
      </c>
      <c r="E20" s="2">
        <v>1.1282000000000001</v>
      </c>
    </row>
    <row r="21" spans="1:5" ht="24" x14ac:dyDescent="0.3">
      <c r="A21" s="3">
        <v>44400</v>
      </c>
      <c r="B21" s="4">
        <v>0.41319444444444442</v>
      </c>
      <c r="C21" s="4">
        <v>0.41666666666666669</v>
      </c>
      <c r="D21" s="5">
        <v>0.91951210000000005</v>
      </c>
      <c r="E21" s="2">
        <v>0.78110000000000002</v>
      </c>
    </row>
    <row r="22" spans="1:5" ht="24" x14ac:dyDescent="0.3">
      <c r="A22" s="3">
        <v>44398</v>
      </c>
      <c r="B22" s="4">
        <v>0.45</v>
      </c>
      <c r="C22" s="4">
        <v>0.44791666666666669</v>
      </c>
      <c r="D22" s="5">
        <v>0.73393330000000001</v>
      </c>
      <c r="E22" s="2">
        <v>0.21695999999999999</v>
      </c>
    </row>
    <row r="23" spans="1:5" ht="24" x14ac:dyDescent="0.3">
      <c r="A23" s="3">
        <v>44386</v>
      </c>
      <c r="B23" s="4">
        <v>0.67361111111111116</v>
      </c>
      <c r="C23" s="4">
        <v>0.67708333333333337</v>
      </c>
      <c r="D23" s="5">
        <v>0.57524439999999999</v>
      </c>
      <c r="E23" s="2">
        <v>0.16736999999999999</v>
      </c>
    </row>
    <row r="24" spans="1:5" ht="24" x14ac:dyDescent="0.3">
      <c r="A24" s="3">
        <v>44403</v>
      </c>
      <c r="B24" s="4">
        <v>0.61458333333333337</v>
      </c>
      <c r="C24" s="4">
        <v>0.61458333333333337</v>
      </c>
      <c r="D24" s="5">
        <v>0.56698470000000001</v>
      </c>
      <c r="E24" s="2">
        <v>0.13866000000000001</v>
      </c>
    </row>
    <row r="25" spans="1:5" ht="24" x14ac:dyDescent="0.3">
      <c r="A25" s="3">
        <v>44740</v>
      </c>
      <c r="B25" s="4">
        <v>0.55138888888888882</v>
      </c>
      <c r="C25" s="4">
        <v>0.5625</v>
      </c>
      <c r="D25" s="6">
        <v>0.55664480000000005</v>
      </c>
      <c r="E25" s="2">
        <v>0.10291500000000001</v>
      </c>
    </row>
    <row r="26" spans="1:5" ht="24" x14ac:dyDescent="0.3">
      <c r="A26" s="3">
        <v>44405</v>
      </c>
      <c r="B26" s="4">
        <v>0.5625</v>
      </c>
      <c r="C26" s="4">
        <v>0.5625</v>
      </c>
      <c r="D26" s="2">
        <f>(0.5582355+0.5118179)/2</f>
        <v>0.53502669999999997</v>
      </c>
      <c r="E26" s="2">
        <v>8.1770999999999996E-2</v>
      </c>
    </row>
    <row r="27" spans="1:5" ht="24" x14ac:dyDescent="0.3">
      <c r="A27" s="3">
        <v>44393</v>
      </c>
      <c r="B27" s="4">
        <v>0.58819444444444446</v>
      </c>
      <c r="C27" s="4">
        <v>0.58333333333333337</v>
      </c>
      <c r="D27" s="5">
        <v>0.4680107</v>
      </c>
      <c r="E27" s="2">
        <v>6.4549999999999996E-2</v>
      </c>
    </row>
    <row r="28" spans="1:5" ht="24" x14ac:dyDescent="0.3">
      <c r="A28" s="3">
        <v>44768</v>
      </c>
      <c r="B28" s="4">
        <v>0.43611111111111112</v>
      </c>
      <c r="C28" s="4">
        <v>0.4375</v>
      </c>
      <c r="D28" s="6">
        <v>0.55452369999999995</v>
      </c>
      <c r="E28" s="2">
        <v>6.018999999999998E-2</v>
      </c>
    </row>
    <row r="29" spans="1:5" ht="24" x14ac:dyDescent="0.3">
      <c r="A29" s="3">
        <v>44391</v>
      </c>
      <c r="B29" s="4">
        <v>0.60902777777777783</v>
      </c>
      <c r="C29" s="4">
        <v>0.60416666666666663</v>
      </c>
      <c r="D29" s="5">
        <v>0.4703968</v>
      </c>
      <c r="E29" s="2">
        <v>5.0860000000000002E-2</v>
      </c>
    </row>
    <row r="30" spans="1:5" ht="24" x14ac:dyDescent="0.3">
      <c r="A30" s="3">
        <v>44358</v>
      </c>
      <c r="B30" s="4">
        <v>0.53333333333333333</v>
      </c>
      <c r="C30" s="4">
        <v>0.53125</v>
      </c>
      <c r="D30" s="5">
        <v>0.44459789999999999</v>
      </c>
      <c r="E30" s="2">
        <v>4.7079999999999997E-2</v>
      </c>
    </row>
  </sheetData>
  <sortState xmlns:xlrd2="http://schemas.microsoft.com/office/spreadsheetml/2017/richdata2" ref="A20:E30">
    <sortCondition descending="1" ref="E20:E3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Whitmore, Keridwen M.</cp:lastModifiedBy>
  <dcterms:created xsi:type="dcterms:W3CDTF">2021-10-07T01:22:55Z</dcterms:created>
  <dcterms:modified xsi:type="dcterms:W3CDTF">2024-06-24T02:02:27Z</dcterms:modified>
</cp:coreProperties>
</file>