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1" documentId="8_{C6F601EA-864A-4B71-9686-94E87147F53E}" xr6:coauthVersionLast="47" xr6:coauthVersionMax="47" xr10:uidLastSave="{0619A85C-60A1-4A83-B4E7-81350E050D10}"/>
  <bookViews>
    <workbookView xWindow="1140" yWindow="1070" windowWidth="14640" windowHeight="9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K2" i="1"/>
  <c r="H2" i="1"/>
  <c r="J2" i="1" s="1"/>
  <c r="G2" i="1"/>
  <c r="F2" i="1"/>
  <c r="E10" i="1"/>
  <c r="D4" i="1"/>
  <c r="D10" i="1"/>
  <c r="D3" i="1"/>
  <c r="D8" i="1"/>
  <c r="D9" i="1"/>
  <c r="D7" i="1"/>
  <c r="D6" i="1"/>
  <c r="D5" i="1"/>
  <c r="D2" i="1"/>
  <c r="E8" i="1" l="1"/>
  <c r="E5" i="1"/>
  <c r="E3" i="1"/>
  <c r="E7" i="1"/>
  <c r="E9" i="1"/>
  <c r="E6" i="1"/>
  <c r="E4" i="1"/>
</calcChain>
</file>

<file path=xl/sharedStrings.xml><?xml version="1.0" encoding="utf-8"?>
<sst xmlns="http://schemas.openxmlformats.org/spreadsheetml/2006/main" count="11" uniqueCount="9">
  <si>
    <t>x</t>
  </si>
  <si>
    <t>depth</t>
  </si>
  <si>
    <t>velocity</t>
  </si>
  <si>
    <t>-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</si>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</sst>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J2" sqref="J2:K2"/>
    </sheetView>
  </sheetViews>
  <sheetFormatPr defaultRowHeight="14.5" x14ac:dyDescent="0.35"/>
  <cols>
    <col min="5" max="5" width="10.816406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J1" t="s">
        <v>8</v>
      </c>
      <c r="K1" t="s">
        <v>6</v>
      </c>
    </row>
    <row r="2" spans="1:11" x14ac:dyDescent="0.35">
      <c r="A2">
        <v>120</v>
      </c>
      <c r="C2" t="s">
        <v>3</v>
      </c>
      <c r="D2">
        <f>A2/100</f>
        <v>1.2</v>
      </c>
      <c r="F2">
        <f>SUM(E2:E14)</f>
        <v>0.16736999999999996</v>
      </c>
      <c r="G2">
        <f>(D2-0)*B2/100</f>
        <v>0</v>
      </c>
      <c r="H2">
        <f>SUM(G2:G11)</f>
        <v>0.53349999999999997</v>
      </c>
      <c r="J2">
        <f>H2</f>
        <v>0.53349999999999997</v>
      </c>
      <c r="K2">
        <f>F2</f>
        <v>0.16736999999999996</v>
      </c>
    </row>
    <row r="3" spans="1:11" x14ac:dyDescent="0.35">
      <c r="A3">
        <v>150</v>
      </c>
      <c r="B3">
        <v>13</v>
      </c>
      <c r="C3">
        <v>0.25</v>
      </c>
      <c r="D3">
        <f t="shared" ref="D3:D9" si="0">(A3/100+(A4/100-A3/100)/2)</f>
        <v>1.65</v>
      </c>
      <c r="E3">
        <f>(D3-D2)*(B3/100)*C3</f>
        <v>1.4624999999999999E-2</v>
      </c>
      <c r="G3">
        <f>(D3-D2)*B3/100</f>
        <v>5.8499999999999996E-2</v>
      </c>
    </row>
    <row r="4" spans="1:11" x14ac:dyDescent="0.35">
      <c r="A4">
        <v>180</v>
      </c>
      <c r="B4">
        <v>16</v>
      </c>
      <c r="C4">
        <v>0.34</v>
      </c>
      <c r="D4">
        <f t="shared" si="0"/>
        <v>1.9500000000000002</v>
      </c>
      <c r="E4">
        <f t="shared" ref="E4:E9" si="1">(D4-D3)*(B4/100)*C4</f>
        <v>1.6320000000000015E-2</v>
      </c>
      <c r="G4">
        <f t="shared" ref="G4:G15" si="2">(D4-D3)*B4/100</f>
        <v>4.8000000000000043E-2</v>
      </c>
    </row>
    <row r="5" spans="1:11" x14ac:dyDescent="0.35">
      <c r="A5">
        <v>210</v>
      </c>
      <c r="B5">
        <v>20</v>
      </c>
      <c r="C5">
        <v>0.35</v>
      </c>
      <c r="D5">
        <f t="shared" si="0"/>
        <v>2.2000000000000002</v>
      </c>
      <c r="E5">
        <f t="shared" si="1"/>
        <v>1.7499999999999998E-2</v>
      </c>
      <c r="G5">
        <f t="shared" si="2"/>
        <v>0.05</v>
      </c>
    </row>
    <row r="6" spans="1:11" x14ac:dyDescent="0.35">
      <c r="A6">
        <v>230</v>
      </c>
      <c r="B6">
        <v>29</v>
      </c>
      <c r="C6">
        <v>0.3</v>
      </c>
      <c r="D6">
        <f t="shared" si="0"/>
        <v>2.4500000000000002</v>
      </c>
      <c r="E6">
        <f t="shared" si="1"/>
        <v>2.1749999999999999E-2</v>
      </c>
      <c r="G6">
        <f t="shared" si="2"/>
        <v>7.2499999999999995E-2</v>
      </c>
    </row>
    <row r="7" spans="1:11" x14ac:dyDescent="0.35">
      <c r="A7">
        <v>260</v>
      </c>
      <c r="B7">
        <v>53</v>
      </c>
      <c r="C7">
        <v>0.35</v>
      </c>
      <c r="D7">
        <f t="shared" si="0"/>
        <v>2.6500000000000004</v>
      </c>
      <c r="E7">
        <f t="shared" si="1"/>
        <v>3.7100000000000029E-2</v>
      </c>
      <c r="G7">
        <f t="shared" si="2"/>
        <v>0.10600000000000008</v>
      </c>
    </row>
    <row r="8" spans="1:11" x14ac:dyDescent="0.35">
      <c r="A8">
        <v>270</v>
      </c>
      <c r="B8">
        <v>37</v>
      </c>
      <c r="C8">
        <v>0.33</v>
      </c>
      <c r="D8">
        <f t="shared" si="0"/>
        <v>2.85</v>
      </c>
      <c r="E8">
        <f>(D8-D7)*(B8/100)*C8</f>
        <v>2.441999999999997E-2</v>
      </c>
      <c r="G8">
        <f t="shared" si="2"/>
        <v>7.3999999999999899E-2</v>
      </c>
    </row>
    <row r="9" spans="1:11" x14ac:dyDescent="0.35">
      <c r="A9">
        <v>300</v>
      </c>
      <c r="B9">
        <v>25</v>
      </c>
      <c r="C9">
        <v>0.35</v>
      </c>
      <c r="D9">
        <f t="shared" si="0"/>
        <v>3.15</v>
      </c>
      <c r="E9">
        <f t="shared" si="1"/>
        <v>2.6249999999999982E-2</v>
      </c>
      <c r="G9">
        <f t="shared" si="2"/>
        <v>7.4999999999999956E-2</v>
      </c>
    </row>
    <row r="10" spans="1:11" x14ac:dyDescent="0.35">
      <c r="A10">
        <v>330</v>
      </c>
      <c r="B10">
        <v>18</v>
      </c>
      <c r="C10">
        <v>0.19</v>
      </c>
      <c r="D10">
        <f t="shared" ref="D10" si="3">(A10/100+(A11/100-A10/100)/2)</f>
        <v>3.4249999999999998</v>
      </c>
      <c r="E10">
        <f>(D10-D9)*(B10/100)*C10</f>
        <v>9.4049999999999967E-3</v>
      </c>
      <c r="G10">
        <f t="shared" si="2"/>
        <v>4.9499999999999982E-2</v>
      </c>
    </row>
    <row r="11" spans="1:11" x14ac:dyDescent="0.35">
      <c r="A11">
        <v>355</v>
      </c>
      <c r="G11">
        <f t="shared" si="2"/>
        <v>0</v>
      </c>
    </row>
    <row r="12" spans="1:11" x14ac:dyDescent="0.35">
      <c r="G12">
        <f t="shared" si="2"/>
        <v>0</v>
      </c>
    </row>
    <row r="13" spans="1:11" x14ac:dyDescent="0.35">
      <c r="G13">
        <f t="shared" si="2"/>
        <v>0</v>
      </c>
    </row>
    <row r="14" spans="1:11" x14ac:dyDescent="0.35">
      <c r="G14">
        <f t="shared" si="2"/>
        <v>0</v>
      </c>
    </row>
    <row r="15" spans="1:11" x14ac:dyDescent="0.35">
      <c r="G15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Kriddie Whitmore</cp:lastModifiedBy>
  <dcterms:created xsi:type="dcterms:W3CDTF">2019-04-01T21:36:57Z</dcterms:created>
  <dcterms:modified xsi:type="dcterms:W3CDTF">2025-02-03T18:26:21Z</dcterms:modified>
</cp:coreProperties>
</file>