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DOB project\emergence paper\Paper\"/>
    </mc:Choice>
  </mc:AlternateContent>
  <xr:revisionPtr revIDLastSave="0" documentId="10_ncr:8100000_{B7E6A708-7D3D-441C-A284-E6F1DA9EAAF4}" xr6:coauthVersionLast="34" xr6:coauthVersionMax="34" xr10:uidLastSave="{00000000-0000-0000-0000-000000000000}"/>
  <bookViews>
    <workbookView xWindow="0" yWindow="0" windowWidth="7380" windowHeight="2700" activeTab="2" xr2:uid="{0B8ACF7F-1574-4818-AF10-349515E97806}"/>
  </bookViews>
  <sheets>
    <sheet name="Sheet1" sheetId="1" r:id="rId1"/>
    <sheet name="Sheet2" sheetId="2" r:id="rId2"/>
    <sheet name="tem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65" i="2"/>
  <c r="B64" i="2"/>
  <c r="B63" i="2"/>
  <c r="B62" i="2"/>
  <c r="B61" i="2"/>
  <c r="B60" i="2"/>
  <c r="B59" i="2"/>
  <c r="B12" i="3"/>
  <c r="B58" i="2"/>
  <c r="B57" i="2"/>
  <c r="B56" i="2"/>
  <c r="B55" i="2"/>
  <c r="B54" i="2"/>
  <c r="B53" i="2"/>
  <c r="B52" i="2"/>
  <c r="B11" i="3"/>
  <c r="B10" i="3"/>
  <c r="B9" i="3"/>
  <c r="B8" i="3"/>
  <c r="B7" i="3"/>
  <c r="B6" i="3"/>
  <c r="B5" i="3"/>
  <c r="B4" i="3"/>
  <c r="B3" i="3"/>
  <c r="B2" i="3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<sst xmlns="http://schemas.openxmlformats.org/spreadsheetml/2006/main" count="366" uniqueCount="26">
  <si>
    <t>Date</t>
  </si>
  <si>
    <t>Weeknum</t>
  </si>
  <si>
    <t>River</t>
  </si>
  <si>
    <t>Floodplane</t>
  </si>
  <si>
    <t>Site</t>
  </si>
  <si>
    <t>Method</t>
  </si>
  <si>
    <t>Temp C</t>
  </si>
  <si>
    <t>NF</t>
  </si>
  <si>
    <t>CB</t>
  </si>
  <si>
    <t>CC</t>
  </si>
  <si>
    <t>PT</t>
  </si>
  <si>
    <t>WU</t>
  </si>
  <si>
    <t>MD</t>
  </si>
  <si>
    <t>LW</t>
  </si>
  <si>
    <t>GF</t>
  </si>
  <si>
    <t>temp</t>
  </si>
  <si>
    <t>LC</t>
  </si>
  <si>
    <t>installed 5</t>
  </si>
  <si>
    <t>GR</t>
  </si>
  <si>
    <t>UT</t>
  </si>
  <si>
    <t>SM</t>
  </si>
  <si>
    <t>time</t>
  </si>
  <si>
    <t>Sweep effort (min)</t>
  </si>
  <si>
    <t>Rockpick effort (min)</t>
  </si>
  <si>
    <t>Pittrap effort (#traps checked)</t>
  </si>
  <si>
    <t>between 9:30 and 15:40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</si>
</sst>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0AEF-4392-4EF4-867E-F8ED18DCB409}">
  <dimension ref="A1:G8"/>
  <sheetViews>
    <sheetView workbookViewId="0">
      <selection sqref="A1:XFD1"/>
    </sheetView>
  </sheetViews>
  <sheetFormatPr defaultRowHeight="14.4" x14ac:dyDescent="0.3"/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43274</v>
      </c>
      <c r="B2">
        <f>WEEKNUM(A2)</f>
        <v>25</v>
      </c>
      <c r="C2" t="s">
        <v>7</v>
      </c>
      <c r="D2" t="s">
        <v>8</v>
      </c>
      <c r="E2" t="s">
        <v>9</v>
      </c>
      <c r="F2" t="s">
        <v>10</v>
      </c>
      <c r="G2">
        <v>9.1</v>
      </c>
    </row>
    <row r="3" spans="1:7" x14ac:dyDescent="0.3">
      <c r="A3" s="2">
        <v>43274</v>
      </c>
      <c r="B3">
        <f t="shared" ref="B3:B8" si="0">WEEKNUM(A3)</f>
        <v>25</v>
      </c>
      <c r="C3" t="s">
        <v>7</v>
      </c>
      <c r="D3" t="s">
        <v>8</v>
      </c>
      <c r="E3" t="s">
        <v>9</v>
      </c>
      <c r="F3" t="s">
        <v>10</v>
      </c>
      <c r="G3">
        <v>9.4</v>
      </c>
    </row>
    <row r="4" spans="1:7" x14ac:dyDescent="0.3">
      <c r="A4" s="2">
        <v>43274</v>
      </c>
      <c r="B4">
        <f t="shared" si="0"/>
        <v>25</v>
      </c>
      <c r="C4" t="s">
        <v>7</v>
      </c>
      <c r="D4" t="s">
        <v>11</v>
      </c>
      <c r="E4" t="s">
        <v>12</v>
      </c>
      <c r="F4" t="s">
        <v>10</v>
      </c>
      <c r="G4">
        <v>9.6</v>
      </c>
    </row>
    <row r="5" spans="1:7" x14ac:dyDescent="0.3">
      <c r="A5" s="2">
        <v>43274</v>
      </c>
      <c r="B5">
        <f t="shared" si="0"/>
        <v>25</v>
      </c>
      <c r="C5" t="s">
        <v>7</v>
      </c>
      <c r="D5" t="s">
        <v>11</v>
      </c>
      <c r="E5" t="s">
        <v>12</v>
      </c>
      <c r="F5" t="s">
        <v>10</v>
      </c>
      <c r="G5">
        <v>9</v>
      </c>
    </row>
    <row r="6" spans="1:7" x14ac:dyDescent="0.3">
      <c r="A6" s="2">
        <v>43274</v>
      </c>
      <c r="B6">
        <f t="shared" si="0"/>
        <v>25</v>
      </c>
      <c r="C6" t="s">
        <v>7</v>
      </c>
      <c r="D6" t="s">
        <v>11</v>
      </c>
      <c r="E6" t="s">
        <v>13</v>
      </c>
      <c r="F6" t="s">
        <v>10</v>
      </c>
      <c r="G6">
        <v>11.3</v>
      </c>
    </row>
    <row r="7" spans="1:7" x14ac:dyDescent="0.3">
      <c r="A7" s="2">
        <v>43274</v>
      </c>
      <c r="B7">
        <f t="shared" si="0"/>
        <v>25</v>
      </c>
      <c r="C7" t="s">
        <v>7</v>
      </c>
      <c r="D7" t="s">
        <v>11</v>
      </c>
      <c r="E7" t="s">
        <v>13</v>
      </c>
      <c r="F7" t="s">
        <v>10</v>
      </c>
      <c r="G7">
        <v>10.7</v>
      </c>
    </row>
    <row r="8" spans="1:7" x14ac:dyDescent="0.3">
      <c r="A8" s="2">
        <v>43274</v>
      </c>
      <c r="B8">
        <f t="shared" si="0"/>
        <v>25</v>
      </c>
      <c r="C8" t="s">
        <v>7</v>
      </c>
      <c r="D8" t="s">
        <v>8</v>
      </c>
      <c r="E8" t="s">
        <v>14</v>
      </c>
      <c r="F8" t="s">
        <v>10</v>
      </c>
      <c r="G8">
        <v>11.4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ACCD-ECCD-48E9-9EB3-F867590109DC}">
  <dimension ref="A1:H69"/>
  <sheetViews>
    <sheetView topLeftCell="A47" workbookViewId="0">
      <selection activeCell="G65" sqref="G65"/>
    </sheetView>
  </sheetViews>
  <sheetFormatPr defaultRowHeight="14.4" x14ac:dyDescent="0.3"/>
  <cols>
    <col min="1" max="1" width="9.88671875" bestFit="1" customWidth="1"/>
  </cols>
  <sheetData>
    <row r="1" spans="1:8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24</v>
      </c>
      <c r="G1" t="s">
        <v>22</v>
      </c>
      <c r="H1" t="s">
        <v>23</v>
      </c>
    </row>
    <row r="2" spans="1:8" x14ac:dyDescent="0.3">
      <c r="A2" s="2">
        <v>42844</v>
      </c>
      <c r="B2">
        <f>WEEKNUM(A2)</f>
        <v>16</v>
      </c>
      <c r="C2" t="s">
        <v>7</v>
      </c>
      <c r="D2" t="s">
        <v>8</v>
      </c>
      <c r="E2" t="s">
        <v>16</v>
      </c>
      <c r="F2" t="s">
        <v>17</v>
      </c>
      <c r="G2">
        <v>0</v>
      </c>
      <c r="H2">
        <v>0</v>
      </c>
    </row>
    <row r="3" spans="1:8" x14ac:dyDescent="0.3">
      <c r="A3" s="2">
        <v>42844</v>
      </c>
      <c r="B3">
        <f t="shared" ref="B3:B27" si="0">WEEKNUM(A3)</f>
        <v>16</v>
      </c>
      <c r="C3" t="s">
        <v>7</v>
      </c>
      <c r="D3" t="s">
        <v>8</v>
      </c>
      <c r="E3" t="s">
        <v>14</v>
      </c>
      <c r="F3" t="s">
        <v>17</v>
      </c>
      <c r="G3">
        <v>0</v>
      </c>
      <c r="H3">
        <v>0</v>
      </c>
    </row>
    <row r="4" spans="1:8" x14ac:dyDescent="0.3">
      <c r="A4" s="2">
        <v>42844</v>
      </c>
      <c r="B4">
        <f t="shared" si="0"/>
        <v>16</v>
      </c>
      <c r="C4" t="s">
        <v>7</v>
      </c>
      <c r="D4" t="s">
        <v>11</v>
      </c>
      <c r="E4" t="s">
        <v>13</v>
      </c>
      <c r="F4" t="s">
        <v>17</v>
      </c>
      <c r="G4">
        <v>0</v>
      </c>
      <c r="H4">
        <v>0</v>
      </c>
    </row>
    <row r="5" spans="1:8" x14ac:dyDescent="0.3">
      <c r="A5" s="2">
        <v>42845</v>
      </c>
      <c r="B5">
        <f t="shared" si="0"/>
        <v>16</v>
      </c>
      <c r="C5" t="s">
        <v>7</v>
      </c>
      <c r="D5" t="s">
        <v>11</v>
      </c>
      <c r="E5" t="s">
        <v>12</v>
      </c>
      <c r="F5" t="s">
        <v>17</v>
      </c>
      <c r="G5">
        <v>0</v>
      </c>
      <c r="H5">
        <v>0</v>
      </c>
    </row>
    <row r="6" spans="1:8" x14ac:dyDescent="0.3">
      <c r="A6" s="2">
        <v>42853</v>
      </c>
      <c r="B6">
        <f t="shared" si="0"/>
        <v>17</v>
      </c>
      <c r="C6" t="s">
        <v>7</v>
      </c>
      <c r="D6" t="s">
        <v>8</v>
      </c>
      <c r="E6" t="s">
        <v>16</v>
      </c>
      <c r="F6">
        <v>5</v>
      </c>
      <c r="G6">
        <v>10</v>
      </c>
      <c r="H6">
        <v>0</v>
      </c>
    </row>
    <row r="7" spans="1:8" x14ac:dyDescent="0.3">
      <c r="A7" s="2">
        <v>42853</v>
      </c>
      <c r="B7">
        <f t="shared" si="0"/>
        <v>17</v>
      </c>
      <c r="C7" t="s">
        <v>7</v>
      </c>
      <c r="D7" t="s">
        <v>8</v>
      </c>
      <c r="E7" t="s">
        <v>14</v>
      </c>
      <c r="F7">
        <v>5</v>
      </c>
      <c r="G7">
        <v>10</v>
      </c>
      <c r="H7">
        <v>10</v>
      </c>
    </row>
    <row r="8" spans="1:8" x14ac:dyDescent="0.3">
      <c r="A8" s="2">
        <v>42853</v>
      </c>
      <c r="B8">
        <f t="shared" si="0"/>
        <v>17</v>
      </c>
      <c r="C8" t="s">
        <v>7</v>
      </c>
      <c r="D8" t="s">
        <v>11</v>
      </c>
      <c r="E8" t="s">
        <v>12</v>
      </c>
      <c r="F8">
        <v>5</v>
      </c>
      <c r="G8">
        <v>10</v>
      </c>
      <c r="H8">
        <v>10</v>
      </c>
    </row>
    <row r="9" spans="1:8" x14ac:dyDescent="0.3">
      <c r="A9" s="2">
        <v>42853</v>
      </c>
      <c r="B9">
        <f t="shared" si="0"/>
        <v>17</v>
      </c>
      <c r="C9" t="s">
        <v>7</v>
      </c>
      <c r="D9" t="s">
        <v>11</v>
      </c>
      <c r="E9" t="s">
        <v>13</v>
      </c>
      <c r="F9">
        <v>5</v>
      </c>
      <c r="G9">
        <v>10</v>
      </c>
      <c r="H9">
        <v>10</v>
      </c>
    </row>
    <row r="10" spans="1:8" x14ac:dyDescent="0.3">
      <c r="A10" s="2">
        <v>42858</v>
      </c>
      <c r="B10">
        <f t="shared" si="0"/>
        <v>18</v>
      </c>
      <c r="C10" t="s">
        <v>7</v>
      </c>
      <c r="D10" t="s">
        <v>8</v>
      </c>
      <c r="E10" t="s">
        <v>9</v>
      </c>
      <c r="F10" t="s">
        <v>17</v>
      </c>
      <c r="G10">
        <v>10</v>
      </c>
      <c r="H10">
        <v>0</v>
      </c>
    </row>
    <row r="11" spans="1:8" x14ac:dyDescent="0.3">
      <c r="A11" s="2">
        <v>42858</v>
      </c>
      <c r="B11">
        <f t="shared" si="0"/>
        <v>18</v>
      </c>
      <c r="C11" t="s">
        <v>7</v>
      </c>
      <c r="D11" t="s">
        <v>18</v>
      </c>
      <c r="E11" t="s">
        <v>19</v>
      </c>
      <c r="F11" t="s">
        <v>17</v>
      </c>
      <c r="G11">
        <v>10</v>
      </c>
      <c r="H11">
        <v>0</v>
      </c>
    </row>
    <row r="12" spans="1:8" x14ac:dyDescent="0.3">
      <c r="A12" s="2">
        <v>42858</v>
      </c>
      <c r="B12">
        <f t="shared" si="0"/>
        <v>18</v>
      </c>
      <c r="C12" t="s">
        <v>7</v>
      </c>
      <c r="D12" t="s">
        <v>18</v>
      </c>
      <c r="E12" t="s">
        <v>20</v>
      </c>
      <c r="F12" t="s">
        <v>17</v>
      </c>
      <c r="G12">
        <v>0</v>
      </c>
      <c r="H12">
        <v>0</v>
      </c>
    </row>
    <row r="13" spans="1:8" x14ac:dyDescent="0.3">
      <c r="A13" s="2">
        <v>42859</v>
      </c>
      <c r="B13">
        <f t="shared" si="0"/>
        <v>18</v>
      </c>
      <c r="C13" t="s">
        <v>7</v>
      </c>
      <c r="D13" t="s">
        <v>11</v>
      </c>
      <c r="E13" t="s">
        <v>12</v>
      </c>
      <c r="F13">
        <v>5</v>
      </c>
      <c r="G13">
        <v>10</v>
      </c>
      <c r="H13">
        <v>10</v>
      </c>
    </row>
    <row r="14" spans="1:8" x14ac:dyDescent="0.3">
      <c r="A14" s="2">
        <v>42859</v>
      </c>
      <c r="B14">
        <f t="shared" si="0"/>
        <v>18</v>
      </c>
      <c r="C14" t="s">
        <v>7</v>
      </c>
      <c r="D14" t="s">
        <v>11</v>
      </c>
      <c r="E14" t="s">
        <v>13</v>
      </c>
      <c r="F14">
        <v>5</v>
      </c>
      <c r="G14">
        <v>10</v>
      </c>
      <c r="H14">
        <v>10</v>
      </c>
    </row>
    <row r="15" spans="1:8" x14ac:dyDescent="0.3">
      <c r="A15" s="2">
        <v>42859</v>
      </c>
      <c r="B15">
        <f t="shared" si="0"/>
        <v>18</v>
      </c>
      <c r="C15" t="s">
        <v>7</v>
      </c>
      <c r="D15" t="s">
        <v>8</v>
      </c>
      <c r="E15" t="s">
        <v>14</v>
      </c>
      <c r="F15">
        <v>5</v>
      </c>
      <c r="G15">
        <v>10</v>
      </c>
      <c r="H15">
        <v>10</v>
      </c>
    </row>
    <row r="16" spans="1:8" x14ac:dyDescent="0.3">
      <c r="A16" s="2">
        <v>42859</v>
      </c>
      <c r="B16">
        <f t="shared" si="0"/>
        <v>18</v>
      </c>
      <c r="C16" t="s">
        <v>7</v>
      </c>
      <c r="D16" t="s">
        <v>8</v>
      </c>
      <c r="E16" t="s">
        <v>16</v>
      </c>
      <c r="F16">
        <v>5</v>
      </c>
      <c r="G16">
        <v>10</v>
      </c>
      <c r="H16">
        <v>10</v>
      </c>
    </row>
    <row r="17" spans="1:8" x14ac:dyDescent="0.3">
      <c r="A17" s="2">
        <v>42865</v>
      </c>
      <c r="B17">
        <f t="shared" si="0"/>
        <v>19</v>
      </c>
      <c r="C17" t="s">
        <v>7</v>
      </c>
      <c r="D17" t="s">
        <v>18</v>
      </c>
      <c r="E17" t="s">
        <v>19</v>
      </c>
      <c r="F17">
        <v>5</v>
      </c>
      <c r="G17">
        <v>10</v>
      </c>
      <c r="H17">
        <v>10</v>
      </c>
    </row>
    <row r="18" spans="1:8" x14ac:dyDescent="0.3">
      <c r="A18" s="2">
        <v>42865</v>
      </c>
      <c r="B18">
        <f t="shared" si="0"/>
        <v>19</v>
      </c>
      <c r="C18" t="s">
        <v>7</v>
      </c>
      <c r="D18" t="s">
        <v>8</v>
      </c>
      <c r="E18" t="s">
        <v>9</v>
      </c>
      <c r="F18">
        <v>5</v>
      </c>
      <c r="G18">
        <v>10</v>
      </c>
      <c r="H18">
        <v>0</v>
      </c>
    </row>
    <row r="19" spans="1:8" x14ac:dyDescent="0.3">
      <c r="A19" s="2">
        <v>42865</v>
      </c>
      <c r="B19">
        <f t="shared" si="0"/>
        <v>19</v>
      </c>
      <c r="C19" t="s">
        <v>7</v>
      </c>
      <c r="D19" t="s">
        <v>18</v>
      </c>
      <c r="E19" t="s">
        <v>20</v>
      </c>
      <c r="F19">
        <v>5</v>
      </c>
      <c r="G19">
        <v>10</v>
      </c>
      <c r="H19">
        <v>0</v>
      </c>
    </row>
    <row r="20" spans="1:8" x14ac:dyDescent="0.3">
      <c r="A20" s="2">
        <v>42866</v>
      </c>
      <c r="B20">
        <f t="shared" si="0"/>
        <v>19</v>
      </c>
      <c r="C20" t="s">
        <v>7</v>
      </c>
      <c r="D20" t="s">
        <v>11</v>
      </c>
      <c r="E20" t="s">
        <v>13</v>
      </c>
      <c r="F20">
        <v>5</v>
      </c>
      <c r="G20">
        <v>10</v>
      </c>
      <c r="H20">
        <v>10</v>
      </c>
    </row>
    <row r="21" spans="1:8" x14ac:dyDescent="0.3">
      <c r="A21" s="2">
        <v>42866</v>
      </c>
      <c r="B21">
        <f t="shared" si="0"/>
        <v>19</v>
      </c>
      <c r="C21" t="s">
        <v>7</v>
      </c>
      <c r="D21" t="s">
        <v>11</v>
      </c>
      <c r="E21" t="s">
        <v>12</v>
      </c>
      <c r="F21">
        <v>5</v>
      </c>
      <c r="G21">
        <v>10</v>
      </c>
      <c r="H21">
        <v>10</v>
      </c>
    </row>
    <row r="22" spans="1:8" x14ac:dyDescent="0.3">
      <c r="A22" s="2">
        <v>42866</v>
      </c>
      <c r="B22">
        <f t="shared" si="0"/>
        <v>19</v>
      </c>
      <c r="C22" t="s">
        <v>7</v>
      </c>
      <c r="D22" t="s">
        <v>8</v>
      </c>
      <c r="E22" t="s">
        <v>14</v>
      </c>
      <c r="F22">
        <v>5</v>
      </c>
      <c r="G22">
        <v>10</v>
      </c>
      <c r="H22">
        <v>0</v>
      </c>
    </row>
    <row r="23" spans="1:8" x14ac:dyDescent="0.3">
      <c r="A23" s="2">
        <v>42866</v>
      </c>
      <c r="B23">
        <f t="shared" si="0"/>
        <v>19</v>
      </c>
      <c r="C23" t="s">
        <v>7</v>
      </c>
      <c r="D23" t="s">
        <v>8</v>
      </c>
      <c r="E23" t="s">
        <v>16</v>
      </c>
      <c r="F23">
        <v>0</v>
      </c>
      <c r="G23">
        <v>10</v>
      </c>
      <c r="H23">
        <v>0</v>
      </c>
    </row>
    <row r="24" spans="1:8" x14ac:dyDescent="0.3">
      <c r="A24" s="2">
        <v>42872</v>
      </c>
      <c r="B24">
        <f t="shared" si="0"/>
        <v>20</v>
      </c>
      <c r="C24" t="s">
        <v>7</v>
      </c>
      <c r="D24" t="s">
        <v>18</v>
      </c>
      <c r="E24" t="s">
        <v>20</v>
      </c>
      <c r="F24">
        <v>5</v>
      </c>
      <c r="G24">
        <v>0</v>
      </c>
      <c r="H24">
        <v>0</v>
      </c>
    </row>
    <row r="25" spans="1:8" x14ac:dyDescent="0.3">
      <c r="A25" s="2">
        <v>42872</v>
      </c>
      <c r="B25">
        <f t="shared" si="0"/>
        <v>20</v>
      </c>
      <c r="C25" t="s">
        <v>7</v>
      </c>
      <c r="D25" t="s">
        <v>18</v>
      </c>
      <c r="E25" t="s">
        <v>19</v>
      </c>
      <c r="F25">
        <v>5</v>
      </c>
      <c r="G25">
        <v>10</v>
      </c>
      <c r="H25">
        <v>0</v>
      </c>
    </row>
    <row r="26" spans="1:8" x14ac:dyDescent="0.3">
      <c r="A26" s="2">
        <v>42873</v>
      </c>
      <c r="B26">
        <f t="shared" si="0"/>
        <v>20</v>
      </c>
      <c r="C26" t="s">
        <v>7</v>
      </c>
      <c r="D26" t="s">
        <v>8</v>
      </c>
      <c r="E26" t="s">
        <v>9</v>
      </c>
      <c r="F26">
        <v>0</v>
      </c>
      <c r="G26">
        <v>10</v>
      </c>
      <c r="H26">
        <v>0</v>
      </c>
    </row>
    <row r="27" spans="1:8" x14ac:dyDescent="0.3">
      <c r="A27" s="2">
        <v>42873</v>
      </c>
      <c r="B27">
        <f t="shared" si="0"/>
        <v>20</v>
      </c>
      <c r="C27" t="s">
        <v>7</v>
      </c>
      <c r="D27" t="s">
        <v>11</v>
      </c>
      <c r="E27" t="s">
        <v>12</v>
      </c>
      <c r="F27">
        <v>5</v>
      </c>
      <c r="G27">
        <v>10</v>
      </c>
      <c r="H27">
        <v>10</v>
      </c>
    </row>
    <row r="28" spans="1:8" x14ac:dyDescent="0.3">
      <c r="A28" s="2">
        <v>42873</v>
      </c>
      <c r="B28">
        <f t="shared" ref="B28:B49" si="1">WEEKNUM(A28)</f>
        <v>20</v>
      </c>
      <c r="C28" t="s">
        <v>7</v>
      </c>
      <c r="D28" t="s">
        <v>11</v>
      </c>
      <c r="E28" t="s">
        <v>13</v>
      </c>
      <c r="F28">
        <v>5</v>
      </c>
      <c r="G28">
        <v>10</v>
      </c>
      <c r="H28">
        <v>10</v>
      </c>
    </row>
    <row r="29" spans="1:8" x14ac:dyDescent="0.3">
      <c r="A29" s="2">
        <v>42873</v>
      </c>
      <c r="B29">
        <f t="shared" si="1"/>
        <v>20</v>
      </c>
      <c r="C29" t="s">
        <v>7</v>
      </c>
      <c r="D29" t="s">
        <v>8</v>
      </c>
      <c r="E29" t="s">
        <v>14</v>
      </c>
      <c r="F29">
        <v>0</v>
      </c>
      <c r="G29">
        <v>0</v>
      </c>
      <c r="H29">
        <v>0</v>
      </c>
    </row>
    <row r="30" spans="1:8" x14ac:dyDescent="0.3">
      <c r="A30" s="2">
        <v>42873</v>
      </c>
      <c r="B30">
        <f t="shared" si="1"/>
        <v>20</v>
      </c>
      <c r="C30" t="s">
        <v>7</v>
      </c>
      <c r="D30" t="s">
        <v>8</v>
      </c>
      <c r="E30" t="s">
        <v>16</v>
      </c>
      <c r="F30">
        <v>0</v>
      </c>
      <c r="G30">
        <v>10</v>
      </c>
      <c r="H30">
        <v>10</v>
      </c>
    </row>
    <row r="31" spans="1:8" x14ac:dyDescent="0.3">
      <c r="A31" s="2">
        <v>42880</v>
      </c>
      <c r="B31">
        <f t="shared" si="1"/>
        <v>21</v>
      </c>
      <c r="C31" t="s">
        <v>7</v>
      </c>
      <c r="D31" t="s">
        <v>18</v>
      </c>
      <c r="E31" t="s">
        <v>20</v>
      </c>
      <c r="F31">
        <v>2</v>
      </c>
      <c r="G31">
        <v>10</v>
      </c>
      <c r="H31">
        <v>0</v>
      </c>
    </row>
    <row r="32" spans="1:8" x14ac:dyDescent="0.3">
      <c r="A32" s="2">
        <v>42880</v>
      </c>
      <c r="B32">
        <f t="shared" si="1"/>
        <v>21</v>
      </c>
      <c r="C32" t="s">
        <v>7</v>
      </c>
      <c r="D32" t="s">
        <v>18</v>
      </c>
      <c r="E32" t="s">
        <v>19</v>
      </c>
      <c r="F32">
        <v>5</v>
      </c>
      <c r="G32">
        <v>10</v>
      </c>
      <c r="H32">
        <v>0</v>
      </c>
    </row>
    <row r="33" spans="1:8" x14ac:dyDescent="0.3">
      <c r="A33" s="2">
        <v>42882</v>
      </c>
      <c r="B33">
        <f t="shared" si="1"/>
        <v>21</v>
      </c>
      <c r="C33" t="s">
        <v>7</v>
      </c>
      <c r="D33" t="s">
        <v>8</v>
      </c>
      <c r="E33" t="s">
        <v>9</v>
      </c>
      <c r="F33">
        <v>0</v>
      </c>
      <c r="G33">
        <v>10</v>
      </c>
      <c r="H33">
        <v>0</v>
      </c>
    </row>
    <row r="34" spans="1:8" x14ac:dyDescent="0.3">
      <c r="A34" s="2">
        <v>42882</v>
      </c>
      <c r="B34">
        <f t="shared" si="1"/>
        <v>21</v>
      </c>
      <c r="C34" t="s">
        <v>7</v>
      </c>
      <c r="D34" t="s">
        <v>8</v>
      </c>
      <c r="E34" t="s">
        <v>16</v>
      </c>
      <c r="F34">
        <v>0</v>
      </c>
      <c r="G34">
        <v>10</v>
      </c>
      <c r="H34">
        <v>0</v>
      </c>
    </row>
    <row r="35" spans="1:8" x14ac:dyDescent="0.3">
      <c r="A35" s="2">
        <v>42882</v>
      </c>
      <c r="B35">
        <f t="shared" si="1"/>
        <v>21</v>
      </c>
      <c r="C35" t="s">
        <v>7</v>
      </c>
      <c r="D35" t="s">
        <v>8</v>
      </c>
      <c r="E35" t="s">
        <v>14</v>
      </c>
      <c r="F35">
        <v>5</v>
      </c>
      <c r="G35">
        <v>10</v>
      </c>
      <c r="H35">
        <v>0</v>
      </c>
    </row>
    <row r="36" spans="1:8" x14ac:dyDescent="0.3">
      <c r="A36" s="2">
        <v>42882</v>
      </c>
      <c r="B36">
        <f t="shared" si="1"/>
        <v>21</v>
      </c>
      <c r="C36" t="s">
        <v>7</v>
      </c>
      <c r="D36" t="s">
        <v>11</v>
      </c>
      <c r="E36" t="s">
        <v>13</v>
      </c>
      <c r="F36">
        <v>5</v>
      </c>
      <c r="G36">
        <v>10</v>
      </c>
      <c r="H36">
        <v>10</v>
      </c>
    </row>
    <row r="37" spans="1:8" x14ac:dyDescent="0.3">
      <c r="A37" s="2">
        <v>42882</v>
      </c>
      <c r="B37">
        <f t="shared" si="1"/>
        <v>21</v>
      </c>
      <c r="C37" t="s">
        <v>7</v>
      </c>
      <c r="D37" t="s">
        <v>11</v>
      </c>
      <c r="E37" t="s">
        <v>12</v>
      </c>
      <c r="F37">
        <v>5</v>
      </c>
      <c r="G37">
        <v>10</v>
      </c>
      <c r="H37">
        <v>10</v>
      </c>
    </row>
    <row r="38" spans="1:8" x14ac:dyDescent="0.3">
      <c r="A38" s="2">
        <v>42886</v>
      </c>
      <c r="B38">
        <f t="shared" si="1"/>
        <v>22</v>
      </c>
      <c r="C38" t="s">
        <v>7</v>
      </c>
      <c r="D38" t="s">
        <v>8</v>
      </c>
      <c r="E38" t="s">
        <v>9</v>
      </c>
      <c r="F38">
        <v>5</v>
      </c>
      <c r="G38">
        <v>10</v>
      </c>
      <c r="H38">
        <v>0</v>
      </c>
    </row>
    <row r="39" spans="1:8" x14ac:dyDescent="0.3">
      <c r="A39" s="2">
        <v>42886</v>
      </c>
      <c r="B39">
        <f t="shared" si="1"/>
        <v>22</v>
      </c>
      <c r="C39" t="s">
        <v>7</v>
      </c>
      <c r="D39" t="s">
        <v>11</v>
      </c>
      <c r="E39" t="s">
        <v>12</v>
      </c>
      <c r="F39">
        <v>5</v>
      </c>
      <c r="G39">
        <v>10</v>
      </c>
      <c r="H39">
        <v>0</v>
      </c>
    </row>
    <row r="40" spans="1:8" x14ac:dyDescent="0.3">
      <c r="A40" s="2">
        <v>42886</v>
      </c>
      <c r="B40">
        <f t="shared" si="1"/>
        <v>22</v>
      </c>
      <c r="C40" t="s">
        <v>7</v>
      </c>
      <c r="D40" t="s">
        <v>11</v>
      </c>
      <c r="E40" t="s">
        <v>13</v>
      </c>
      <c r="F40">
        <v>5</v>
      </c>
      <c r="G40">
        <v>10</v>
      </c>
      <c r="H40">
        <v>10</v>
      </c>
    </row>
    <row r="41" spans="1:8" x14ac:dyDescent="0.3">
      <c r="A41" s="2">
        <v>42886</v>
      </c>
      <c r="B41">
        <f t="shared" si="1"/>
        <v>22</v>
      </c>
      <c r="C41" t="s">
        <v>7</v>
      </c>
      <c r="D41" t="s">
        <v>8</v>
      </c>
      <c r="E41" t="s">
        <v>14</v>
      </c>
      <c r="F41">
        <v>5</v>
      </c>
      <c r="G41">
        <v>10</v>
      </c>
      <c r="H41">
        <v>0</v>
      </c>
    </row>
    <row r="42" spans="1:8" x14ac:dyDescent="0.3">
      <c r="A42" s="2">
        <v>42886</v>
      </c>
      <c r="B42">
        <f t="shared" si="1"/>
        <v>22</v>
      </c>
      <c r="C42" t="s">
        <v>7</v>
      </c>
      <c r="D42" t="s">
        <v>8</v>
      </c>
      <c r="E42" t="s">
        <v>16</v>
      </c>
      <c r="F42">
        <v>0</v>
      </c>
      <c r="G42">
        <v>0</v>
      </c>
      <c r="H42">
        <v>0</v>
      </c>
    </row>
    <row r="43" spans="1:8" x14ac:dyDescent="0.3">
      <c r="A43" s="2">
        <v>42887</v>
      </c>
      <c r="B43">
        <f t="shared" si="1"/>
        <v>22</v>
      </c>
      <c r="C43" t="s">
        <v>7</v>
      </c>
      <c r="D43" t="s">
        <v>18</v>
      </c>
      <c r="E43" t="s">
        <v>20</v>
      </c>
      <c r="F43">
        <v>5</v>
      </c>
      <c r="G43">
        <v>10</v>
      </c>
      <c r="H43">
        <v>0</v>
      </c>
    </row>
    <row r="44" spans="1:8" x14ac:dyDescent="0.3">
      <c r="A44" s="2">
        <v>42887</v>
      </c>
      <c r="B44">
        <f t="shared" si="1"/>
        <v>22</v>
      </c>
      <c r="C44" t="s">
        <v>7</v>
      </c>
      <c r="D44" t="s">
        <v>18</v>
      </c>
      <c r="E44" t="s">
        <v>19</v>
      </c>
      <c r="F44">
        <v>5</v>
      </c>
      <c r="G44">
        <v>10</v>
      </c>
      <c r="H44">
        <v>0</v>
      </c>
    </row>
    <row r="45" spans="1:8" x14ac:dyDescent="0.3">
      <c r="A45" s="2">
        <v>42894</v>
      </c>
      <c r="B45">
        <f t="shared" si="1"/>
        <v>23</v>
      </c>
      <c r="C45" t="s">
        <v>7</v>
      </c>
      <c r="D45" t="s">
        <v>18</v>
      </c>
      <c r="E45" t="s">
        <v>20</v>
      </c>
      <c r="F45">
        <v>5</v>
      </c>
      <c r="G45">
        <v>10</v>
      </c>
      <c r="H45">
        <v>0</v>
      </c>
    </row>
    <row r="46" spans="1:8" x14ac:dyDescent="0.3">
      <c r="A46" s="2">
        <v>42894</v>
      </c>
      <c r="B46">
        <f t="shared" si="1"/>
        <v>23</v>
      </c>
      <c r="C46" t="s">
        <v>7</v>
      </c>
      <c r="D46" t="s">
        <v>18</v>
      </c>
      <c r="E46" t="s">
        <v>19</v>
      </c>
      <c r="F46">
        <v>5</v>
      </c>
      <c r="G46">
        <v>0</v>
      </c>
      <c r="H46">
        <v>0</v>
      </c>
    </row>
    <row r="47" spans="1:8" x14ac:dyDescent="0.3">
      <c r="A47" s="2">
        <v>42895</v>
      </c>
      <c r="B47">
        <f t="shared" si="1"/>
        <v>23</v>
      </c>
      <c r="C47" t="s">
        <v>7</v>
      </c>
      <c r="D47" t="s">
        <v>8</v>
      </c>
      <c r="E47" t="s">
        <v>9</v>
      </c>
      <c r="F47">
        <v>5</v>
      </c>
      <c r="G47">
        <v>10</v>
      </c>
      <c r="H47">
        <v>0</v>
      </c>
    </row>
    <row r="48" spans="1:8" x14ac:dyDescent="0.3">
      <c r="A48" s="2">
        <v>42895</v>
      </c>
      <c r="B48">
        <f t="shared" si="1"/>
        <v>23</v>
      </c>
      <c r="C48" t="s">
        <v>7</v>
      </c>
      <c r="D48" t="s">
        <v>11</v>
      </c>
      <c r="E48" t="s">
        <v>12</v>
      </c>
      <c r="F48">
        <v>5</v>
      </c>
      <c r="G48">
        <v>10</v>
      </c>
      <c r="H48">
        <v>0</v>
      </c>
    </row>
    <row r="49" spans="1:8" x14ac:dyDescent="0.3">
      <c r="A49" s="2">
        <v>42895</v>
      </c>
      <c r="B49">
        <f t="shared" si="1"/>
        <v>23</v>
      </c>
      <c r="C49" t="s">
        <v>7</v>
      </c>
      <c r="D49" t="s">
        <v>11</v>
      </c>
      <c r="E49" t="s">
        <v>13</v>
      </c>
      <c r="F49">
        <v>5</v>
      </c>
      <c r="G49">
        <v>10</v>
      </c>
      <c r="H49">
        <v>10</v>
      </c>
    </row>
    <row r="50" spans="1:8" x14ac:dyDescent="0.3">
      <c r="A50" s="2">
        <v>42895</v>
      </c>
      <c r="B50">
        <f t="shared" ref="B50:B65" si="2">WEEKNUM(A50)</f>
        <v>23</v>
      </c>
      <c r="C50" t="s">
        <v>7</v>
      </c>
      <c r="D50" t="s">
        <v>8</v>
      </c>
      <c r="E50" t="s">
        <v>14</v>
      </c>
      <c r="F50">
        <v>5</v>
      </c>
      <c r="G50">
        <v>10</v>
      </c>
      <c r="H50">
        <v>0</v>
      </c>
    </row>
    <row r="51" spans="1:8" x14ac:dyDescent="0.3">
      <c r="A51" s="2">
        <v>42895</v>
      </c>
      <c r="B51">
        <f t="shared" si="2"/>
        <v>23</v>
      </c>
      <c r="C51" t="s">
        <v>7</v>
      </c>
      <c r="D51" t="s">
        <v>8</v>
      </c>
      <c r="E51" t="s">
        <v>16</v>
      </c>
      <c r="F51">
        <v>0</v>
      </c>
      <c r="G51">
        <v>0</v>
      </c>
      <c r="H51">
        <v>0</v>
      </c>
    </row>
    <row r="52" spans="1:8" x14ac:dyDescent="0.3">
      <c r="A52" s="2">
        <v>42901</v>
      </c>
      <c r="B52">
        <f t="shared" si="2"/>
        <v>24</v>
      </c>
      <c r="C52" t="s">
        <v>7</v>
      </c>
      <c r="D52" t="s">
        <v>8</v>
      </c>
      <c r="E52" t="s">
        <v>9</v>
      </c>
      <c r="F52">
        <v>5</v>
      </c>
      <c r="G52">
        <v>10</v>
      </c>
      <c r="H52">
        <v>10</v>
      </c>
    </row>
    <row r="53" spans="1:8" x14ac:dyDescent="0.3">
      <c r="A53" s="2">
        <v>42901</v>
      </c>
      <c r="B53">
        <f t="shared" si="2"/>
        <v>24</v>
      </c>
      <c r="C53" t="s">
        <v>7</v>
      </c>
      <c r="D53" t="s">
        <v>11</v>
      </c>
      <c r="E53" t="s">
        <v>12</v>
      </c>
      <c r="F53">
        <v>5</v>
      </c>
      <c r="G53">
        <v>10</v>
      </c>
      <c r="H53">
        <v>10</v>
      </c>
    </row>
    <row r="54" spans="1:8" x14ac:dyDescent="0.3">
      <c r="A54" s="2">
        <v>42901</v>
      </c>
      <c r="B54">
        <f t="shared" si="2"/>
        <v>24</v>
      </c>
      <c r="C54" t="s">
        <v>7</v>
      </c>
      <c r="D54" t="s">
        <v>11</v>
      </c>
      <c r="E54" t="s">
        <v>13</v>
      </c>
      <c r="F54">
        <v>5</v>
      </c>
      <c r="G54">
        <v>10</v>
      </c>
      <c r="H54">
        <v>10</v>
      </c>
    </row>
    <row r="55" spans="1:8" x14ac:dyDescent="0.3">
      <c r="A55" s="2">
        <v>42901</v>
      </c>
      <c r="B55">
        <f t="shared" si="2"/>
        <v>24</v>
      </c>
      <c r="C55" t="s">
        <v>7</v>
      </c>
      <c r="D55" t="s">
        <v>8</v>
      </c>
      <c r="E55" t="s">
        <v>14</v>
      </c>
      <c r="F55">
        <v>5</v>
      </c>
      <c r="G55">
        <v>10</v>
      </c>
      <c r="H55">
        <v>10</v>
      </c>
    </row>
    <row r="56" spans="1:8" x14ac:dyDescent="0.3">
      <c r="A56" s="2">
        <v>42901</v>
      </c>
      <c r="B56">
        <f t="shared" si="2"/>
        <v>24</v>
      </c>
      <c r="C56" t="s">
        <v>7</v>
      </c>
      <c r="D56" t="s">
        <v>8</v>
      </c>
      <c r="E56" t="s">
        <v>16</v>
      </c>
      <c r="F56">
        <v>0</v>
      </c>
      <c r="G56">
        <v>0</v>
      </c>
      <c r="H56">
        <v>0</v>
      </c>
    </row>
    <row r="57" spans="1:8" x14ac:dyDescent="0.3">
      <c r="A57" s="2">
        <v>42902</v>
      </c>
      <c r="B57">
        <f t="shared" si="2"/>
        <v>24</v>
      </c>
      <c r="C57" t="s">
        <v>7</v>
      </c>
      <c r="D57" t="s">
        <v>18</v>
      </c>
      <c r="E57" t="s">
        <v>19</v>
      </c>
      <c r="F57">
        <v>5</v>
      </c>
      <c r="G57">
        <v>10</v>
      </c>
      <c r="H57">
        <v>0</v>
      </c>
    </row>
    <row r="58" spans="1:8" x14ac:dyDescent="0.3">
      <c r="A58" s="2">
        <v>42902</v>
      </c>
      <c r="B58">
        <f t="shared" si="2"/>
        <v>24</v>
      </c>
      <c r="C58" t="s">
        <v>7</v>
      </c>
      <c r="D58" t="s">
        <v>18</v>
      </c>
      <c r="E58" t="s">
        <v>20</v>
      </c>
      <c r="F58">
        <v>5</v>
      </c>
      <c r="G58">
        <v>10</v>
      </c>
      <c r="H58">
        <v>10</v>
      </c>
    </row>
    <row r="59" spans="1:8" x14ac:dyDescent="0.3">
      <c r="A59" s="2">
        <v>42908</v>
      </c>
      <c r="B59">
        <f t="shared" si="2"/>
        <v>25</v>
      </c>
      <c r="C59" t="s">
        <v>7</v>
      </c>
      <c r="D59" t="s">
        <v>18</v>
      </c>
      <c r="E59" t="s">
        <v>20</v>
      </c>
      <c r="F59">
        <v>5</v>
      </c>
      <c r="G59">
        <v>10</v>
      </c>
      <c r="H59">
        <v>0</v>
      </c>
    </row>
    <row r="60" spans="1:8" x14ac:dyDescent="0.3">
      <c r="A60" s="2">
        <v>42908</v>
      </c>
      <c r="B60">
        <f t="shared" si="2"/>
        <v>25</v>
      </c>
      <c r="C60" t="s">
        <v>7</v>
      </c>
      <c r="D60" t="s">
        <v>18</v>
      </c>
      <c r="E60" t="s">
        <v>19</v>
      </c>
      <c r="F60">
        <v>0</v>
      </c>
      <c r="G60">
        <v>10</v>
      </c>
      <c r="H60">
        <v>0</v>
      </c>
    </row>
    <row r="61" spans="1:8" x14ac:dyDescent="0.3">
      <c r="A61" s="2">
        <v>42909</v>
      </c>
      <c r="B61">
        <f t="shared" si="2"/>
        <v>25</v>
      </c>
      <c r="C61" t="s">
        <v>7</v>
      </c>
      <c r="D61" t="s">
        <v>8</v>
      </c>
      <c r="E61" t="s">
        <v>9</v>
      </c>
      <c r="F61">
        <v>5</v>
      </c>
      <c r="G61">
        <v>10</v>
      </c>
      <c r="H61">
        <v>10</v>
      </c>
    </row>
    <row r="62" spans="1:8" x14ac:dyDescent="0.3">
      <c r="A62" s="2">
        <v>42909</v>
      </c>
      <c r="B62">
        <f t="shared" si="2"/>
        <v>25</v>
      </c>
      <c r="C62" t="s">
        <v>7</v>
      </c>
      <c r="D62" t="s">
        <v>11</v>
      </c>
      <c r="E62" t="s">
        <v>12</v>
      </c>
      <c r="F62">
        <v>5</v>
      </c>
      <c r="G62">
        <v>10</v>
      </c>
      <c r="H62">
        <v>10</v>
      </c>
    </row>
    <row r="63" spans="1:8" x14ac:dyDescent="0.3">
      <c r="A63" s="2">
        <v>42909</v>
      </c>
      <c r="B63">
        <f t="shared" si="2"/>
        <v>25</v>
      </c>
      <c r="C63" t="s">
        <v>7</v>
      </c>
      <c r="D63" t="s">
        <v>11</v>
      </c>
      <c r="E63" t="s">
        <v>13</v>
      </c>
      <c r="F63">
        <v>5</v>
      </c>
      <c r="G63">
        <v>10</v>
      </c>
      <c r="H63">
        <v>10</v>
      </c>
    </row>
    <row r="64" spans="1:8" x14ac:dyDescent="0.3">
      <c r="A64" s="2">
        <v>42909</v>
      </c>
      <c r="B64">
        <f t="shared" si="2"/>
        <v>25</v>
      </c>
      <c r="C64" t="s">
        <v>7</v>
      </c>
      <c r="D64" t="s">
        <v>8</v>
      </c>
      <c r="E64" t="s">
        <v>14</v>
      </c>
      <c r="F64">
        <v>5</v>
      </c>
      <c r="G64">
        <v>10</v>
      </c>
      <c r="H64">
        <v>0</v>
      </c>
    </row>
    <row r="65" spans="1:8" x14ac:dyDescent="0.3">
      <c r="A65" s="2">
        <v>42914</v>
      </c>
      <c r="B65">
        <f t="shared" si="2"/>
        <v>26</v>
      </c>
      <c r="C65" t="s">
        <v>7</v>
      </c>
      <c r="D65" t="s">
        <v>18</v>
      </c>
      <c r="E65" t="s">
        <v>19</v>
      </c>
      <c r="F65">
        <v>5</v>
      </c>
      <c r="G65">
        <v>10</v>
      </c>
      <c r="H65">
        <v>0</v>
      </c>
    </row>
    <row r="69" spans="1:8" x14ac:dyDescent="0.3">
      <c r="A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ECD5-C1C7-4DD4-A328-A6D30E86C868}">
  <dimension ref="A1:G39"/>
  <sheetViews>
    <sheetView tabSelected="1" topLeftCell="A13" workbookViewId="0">
      <selection activeCell="E40" sqref="E40"/>
    </sheetView>
  </sheetViews>
  <sheetFormatPr defaultRowHeight="14.4" x14ac:dyDescent="0.3"/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15</v>
      </c>
      <c r="G1" t="s">
        <v>21</v>
      </c>
    </row>
    <row r="2" spans="1:7" x14ac:dyDescent="0.3">
      <c r="A2" s="2">
        <v>42909</v>
      </c>
      <c r="B2">
        <f>WEEKNUM(A2)</f>
        <v>25</v>
      </c>
      <c r="C2" t="s">
        <v>7</v>
      </c>
      <c r="D2" t="s">
        <v>8</v>
      </c>
      <c r="E2" t="s">
        <v>9</v>
      </c>
      <c r="F2">
        <v>9.1</v>
      </c>
      <c r="G2" s="3">
        <v>0.42708333333333331</v>
      </c>
    </row>
    <row r="3" spans="1:7" x14ac:dyDescent="0.3">
      <c r="A3" s="2">
        <v>42909</v>
      </c>
      <c r="B3">
        <f t="shared" ref="B3:B39" si="0">WEEKNUM(A3)</f>
        <v>25</v>
      </c>
      <c r="C3" t="s">
        <v>7</v>
      </c>
      <c r="D3" t="s">
        <v>8</v>
      </c>
      <c r="E3" t="s">
        <v>9</v>
      </c>
      <c r="F3">
        <v>9.4</v>
      </c>
      <c r="G3" s="3">
        <v>0.42708333333333331</v>
      </c>
    </row>
    <row r="4" spans="1:7" x14ac:dyDescent="0.3">
      <c r="A4" s="2">
        <v>42909</v>
      </c>
      <c r="B4">
        <f>WEEKNUM(A4)</f>
        <v>25</v>
      </c>
      <c r="C4" t="s">
        <v>7</v>
      </c>
      <c r="D4" t="s">
        <v>11</v>
      </c>
      <c r="E4" t="s">
        <v>12</v>
      </c>
      <c r="F4">
        <v>9.6</v>
      </c>
      <c r="G4" s="3">
        <v>0.52083333333333337</v>
      </c>
    </row>
    <row r="5" spans="1:7" x14ac:dyDescent="0.3">
      <c r="A5" s="2">
        <v>42909</v>
      </c>
      <c r="B5">
        <f t="shared" si="0"/>
        <v>25</v>
      </c>
      <c r="C5" t="s">
        <v>7</v>
      </c>
      <c r="D5" t="s">
        <v>11</v>
      </c>
      <c r="E5" t="s">
        <v>12</v>
      </c>
      <c r="F5">
        <v>9</v>
      </c>
      <c r="G5" s="3">
        <v>0.52083333333333337</v>
      </c>
    </row>
    <row r="6" spans="1:7" x14ac:dyDescent="0.3">
      <c r="A6" s="2">
        <v>42909</v>
      </c>
      <c r="B6">
        <f t="shared" si="0"/>
        <v>25</v>
      </c>
      <c r="C6" t="s">
        <v>7</v>
      </c>
      <c r="D6" t="s">
        <v>11</v>
      </c>
      <c r="E6" t="s">
        <v>13</v>
      </c>
      <c r="F6">
        <v>11.3</v>
      </c>
      <c r="G6" s="3">
        <v>0.60416666666666663</v>
      </c>
    </row>
    <row r="7" spans="1:7" x14ac:dyDescent="0.3">
      <c r="A7" s="2">
        <v>42909</v>
      </c>
      <c r="B7">
        <f t="shared" si="0"/>
        <v>25</v>
      </c>
      <c r="C7" t="s">
        <v>7</v>
      </c>
      <c r="D7" t="s">
        <v>11</v>
      </c>
      <c r="E7" t="s">
        <v>13</v>
      </c>
      <c r="F7">
        <v>10.7</v>
      </c>
      <c r="G7" s="3">
        <v>0.60416666666666663</v>
      </c>
    </row>
    <row r="8" spans="1:7" x14ac:dyDescent="0.3">
      <c r="A8" s="2">
        <v>42909</v>
      </c>
      <c r="B8">
        <f t="shared" si="0"/>
        <v>25</v>
      </c>
      <c r="C8" t="s">
        <v>7</v>
      </c>
      <c r="D8" t="s">
        <v>8</v>
      </c>
      <c r="E8" t="s">
        <v>14</v>
      </c>
      <c r="F8">
        <v>11.4</v>
      </c>
      <c r="G8" s="3">
        <v>0.72222222222222221</v>
      </c>
    </row>
    <row r="9" spans="1:7" x14ac:dyDescent="0.3">
      <c r="A9" s="2">
        <v>42909</v>
      </c>
      <c r="B9">
        <f t="shared" si="0"/>
        <v>25</v>
      </c>
      <c r="C9" t="s">
        <v>7</v>
      </c>
      <c r="D9" t="s">
        <v>8</v>
      </c>
      <c r="E9" t="s">
        <v>14</v>
      </c>
      <c r="F9">
        <v>11.5</v>
      </c>
      <c r="G9" s="3">
        <v>0.72222222222222221</v>
      </c>
    </row>
    <row r="10" spans="1:7" x14ac:dyDescent="0.3">
      <c r="A10" s="2">
        <v>42914</v>
      </c>
      <c r="B10">
        <f t="shared" si="0"/>
        <v>26</v>
      </c>
      <c r="C10" t="s">
        <v>7</v>
      </c>
      <c r="D10" t="s">
        <v>18</v>
      </c>
      <c r="E10" t="s">
        <v>19</v>
      </c>
      <c r="F10">
        <v>12.1</v>
      </c>
      <c r="G10" s="3">
        <v>0.52777777777777779</v>
      </c>
    </row>
    <row r="11" spans="1:7" x14ac:dyDescent="0.3">
      <c r="A11" s="2">
        <v>42914</v>
      </c>
      <c r="B11">
        <f t="shared" si="0"/>
        <v>26</v>
      </c>
      <c r="C11" t="s">
        <v>7</v>
      </c>
      <c r="D11" t="s">
        <v>18</v>
      </c>
      <c r="E11" t="s">
        <v>20</v>
      </c>
      <c r="F11">
        <v>11.3</v>
      </c>
      <c r="G11" s="3">
        <v>0.5</v>
      </c>
    </row>
    <row r="12" spans="1:7" x14ac:dyDescent="0.3">
      <c r="A12" s="2">
        <v>42916</v>
      </c>
      <c r="B12">
        <f t="shared" si="0"/>
        <v>26</v>
      </c>
      <c r="C12" t="s">
        <v>7</v>
      </c>
      <c r="D12" t="s">
        <v>8</v>
      </c>
      <c r="E12" t="s">
        <v>9</v>
      </c>
      <c r="F12">
        <v>11.1</v>
      </c>
      <c r="G12" s="3">
        <v>0.40625</v>
      </c>
    </row>
    <row r="13" spans="1:7" x14ac:dyDescent="0.3">
      <c r="A13" s="2">
        <v>42916</v>
      </c>
      <c r="B13">
        <f t="shared" si="0"/>
        <v>26</v>
      </c>
      <c r="C13" t="s">
        <v>7</v>
      </c>
      <c r="D13" t="s">
        <v>8</v>
      </c>
      <c r="E13" t="s">
        <v>16</v>
      </c>
      <c r="F13">
        <v>11.8</v>
      </c>
      <c r="G13" s="3">
        <v>0.44444444444444442</v>
      </c>
    </row>
    <row r="14" spans="1:7" x14ac:dyDescent="0.3">
      <c r="A14" s="2">
        <v>42916</v>
      </c>
      <c r="B14">
        <f t="shared" si="0"/>
        <v>26</v>
      </c>
      <c r="C14" t="s">
        <v>7</v>
      </c>
      <c r="D14" t="s">
        <v>8</v>
      </c>
      <c r="E14" t="s">
        <v>14</v>
      </c>
      <c r="F14">
        <v>11.2</v>
      </c>
      <c r="G14" s="3">
        <v>0.50694444444444442</v>
      </c>
    </row>
    <row r="15" spans="1:7" x14ac:dyDescent="0.3">
      <c r="A15" s="2">
        <v>42916</v>
      </c>
      <c r="B15">
        <f t="shared" si="0"/>
        <v>26</v>
      </c>
      <c r="C15" t="s">
        <v>7</v>
      </c>
      <c r="D15" t="s">
        <v>11</v>
      </c>
      <c r="E15" t="s">
        <v>12</v>
      </c>
      <c r="F15">
        <v>12</v>
      </c>
      <c r="G15" s="3">
        <v>0.58333333333333337</v>
      </c>
    </row>
    <row r="16" spans="1:7" x14ac:dyDescent="0.3">
      <c r="A16" s="2">
        <v>42916</v>
      </c>
      <c r="B16">
        <f t="shared" si="0"/>
        <v>26</v>
      </c>
      <c r="C16" t="s">
        <v>7</v>
      </c>
      <c r="D16" t="s">
        <v>11</v>
      </c>
      <c r="E16" t="s">
        <v>13</v>
      </c>
      <c r="F16">
        <v>13.4</v>
      </c>
      <c r="G16" s="3">
        <v>0.625</v>
      </c>
    </row>
    <row r="17" spans="1:7" x14ac:dyDescent="0.3">
      <c r="A17" s="2">
        <v>42927</v>
      </c>
      <c r="B17">
        <f t="shared" si="0"/>
        <v>28</v>
      </c>
      <c r="C17" t="s">
        <v>7</v>
      </c>
      <c r="D17" t="s">
        <v>18</v>
      </c>
      <c r="E17" t="s">
        <v>20</v>
      </c>
      <c r="F17">
        <v>16.399999999999999</v>
      </c>
      <c r="G17" s="3">
        <v>0.60902777777777783</v>
      </c>
    </row>
    <row r="18" spans="1:7" x14ac:dyDescent="0.3">
      <c r="A18" s="2">
        <v>42927</v>
      </c>
      <c r="B18">
        <f t="shared" si="0"/>
        <v>28</v>
      </c>
      <c r="C18" t="s">
        <v>7</v>
      </c>
      <c r="D18" t="s">
        <v>18</v>
      </c>
      <c r="E18" t="s">
        <v>19</v>
      </c>
      <c r="F18">
        <v>17.3</v>
      </c>
      <c r="G18" s="3">
        <v>0.67152777777777783</v>
      </c>
    </row>
    <row r="19" spans="1:7" x14ac:dyDescent="0.3">
      <c r="A19" s="2">
        <v>42928</v>
      </c>
      <c r="B19">
        <f t="shared" si="0"/>
        <v>28</v>
      </c>
      <c r="C19" t="s">
        <v>7</v>
      </c>
      <c r="D19" t="s">
        <v>8</v>
      </c>
      <c r="E19" t="s">
        <v>9</v>
      </c>
      <c r="F19">
        <v>14.4</v>
      </c>
      <c r="G19" s="3">
        <v>0.41041666666666665</v>
      </c>
    </row>
    <row r="20" spans="1:7" x14ac:dyDescent="0.3">
      <c r="A20" s="2">
        <v>42928</v>
      </c>
      <c r="B20">
        <f t="shared" si="0"/>
        <v>28</v>
      </c>
      <c r="C20" t="s">
        <v>7</v>
      </c>
      <c r="D20" t="s">
        <v>11</v>
      </c>
      <c r="E20" t="s">
        <v>12</v>
      </c>
      <c r="F20">
        <v>14.7</v>
      </c>
      <c r="G20" s="3">
        <v>0.47152777777777777</v>
      </c>
    </row>
    <row r="21" spans="1:7" x14ac:dyDescent="0.3">
      <c r="A21" s="2">
        <v>42928</v>
      </c>
      <c r="B21">
        <f t="shared" si="0"/>
        <v>28</v>
      </c>
      <c r="C21" t="s">
        <v>7</v>
      </c>
      <c r="D21" t="s">
        <v>11</v>
      </c>
      <c r="E21" t="s">
        <v>13</v>
      </c>
      <c r="F21">
        <v>13.7</v>
      </c>
      <c r="G21" s="3">
        <v>0.4993055555555555</v>
      </c>
    </row>
    <row r="22" spans="1:7" x14ac:dyDescent="0.3">
      <c r="A22" s="2">
        <v>42928</v>
      </c>
      <c r="B22">
        <f t="shared" si="0"/>
        <v>28</v>
      </c>
      <c r="C22" t="s">
        <v>7</v>
      </c>
      <c r="D22" t="s">
        <v>8</v>
      </c>
      <c r="E22" t="s">
        <v>14</v>
      </c>
      <c r="F22">
        <v>16</v>
      </c>
      <c r="G22" s="3">
        <v>0.57916666666666672</v>
      </c>
    </row>
    <row r="23" spans="1:7" x14ac:dyDescent="0.3">
      <c r="A23" s="2">
        <v>42928</v>
      </c>
      <c r="B23">
        <f t="shared" si="0"/>
        <v>28</v>
      </c>
      <c r="C23" t="s">
        <v>7</v>
      </c>
      <c r="D23" t="s">
        <v>8</v>
      </c>
      <c r="E23" t="s">
        <v>16</v>
      </c>
      <c r="F23">
        <v>15.5</v>
      </c>
      <c r="G23" s="3">
        <v>0.625</v>
      </c>
    </row>
    <row r="24" spans="1:7" x14ac:dyDescent="0.3">
      <c r="A24" s="2">
        <v>42934</v>
      </c>
      <c r="B24">
        <f t="shared" si="0"/>
        <v>29</v>
      </c>
      <c r="C24" t="s">
        <v>7</v>
      </c>
      <c r="D24" t="s">
        <v>18</v>
      </c>
      <c r="E24" t="s">
        <v>20</v>
      </c>
      <c r="F24">
        <v>17.100000000000001</v>
      </c>
      <c r="G24" s="3">
        <v>0.57152777777777775</v>
      </c>
    </row>
    <row r="25" spans="1:7" x14ac:dyDescent="0.3">
      <c r="A25" s="2">
        <v>42936</v>
      </c>
      <c r="B25">
        <f t="shared" si="0"/>
        <v>29</v>
      </c>
      <c r="C25" t="s">
        <v>7</v>
      </c>
      <c r="D25" t="s">
        <v>8</v>
      </c>
      <c r="E25" t="s">
        <v>9</v>
      </c>
      <c r="F25">
        <v>13.5</v>
      </c>
      <c r="G25" s="3">
        <v>0.39583333333333331</v>
      </c>
    </row>
    <row r="26" spans="1:7" x14ac:dyDescent="0.3">
      <c r="A26" s="2">
        <v>42936</v>
      </c>
      <c r="B26">
        <f t="shared" si="0"/>
        <v>29</v>
      </c>
      <c r="C26" t="s">
        <v>7</v>
      </c>
      <c r="D26" t="s">
        <v>11</v>
      </c>
      <c r="E26" t="s">
        <v>12</v>
      </c>
      <c r="F26">
        <v>13.6</v>
      </c>
      <c r="G26" t="s">
        <v>25</v>
      </c>
    </row>
    <row r="27" spans="1:7" x14ac:dyDescent="0.3">
      <c r="A27" s="2">
        <v>42936</v>
      </c>
      <c r="B27">
        <f t="shared" si="0"/>
        <v>29</v>
      </c>
      <c r="C27" t="s">
        <v>7</v>
      </c>
      <c r="D27" t="s">
        <v>11</v>
      </c>
      <c r="E27" t="s">
        <v>13</v>
      </c>
      <c r="F27">
        <v>16.399999999999999</v>
      </c>
      <c r="G27" t="s">
        <v>25</v>
      </c>
    </row>
    <row r="28" spans="1:7" x14ac:dyDescent="0.3">
      <c r="A28" s="2">
        <v>42936</v>
      </c>
      <c r="B28">
        <f t="shared" si="0"/>
        <v>29</v>
      </c>
      <c r="C28" t="s">
        <v>7</v>
      </c>
      <c r="D28" t="s">
        <v>8</v>
      </c>
      <c r="E28" t="s">
        <v>14</v>
      </c>
      <c r="F28">
        <v>16.8</v>
      </c>
      <c r="G28" t="s">
        <v>25</v>
      </c>
    </row>
    <row r="29" spans="1:7" x14ac:dyDescent="0.3">
      <c r="A29" s="2">
        <v>42936</v>
      </c>
      <c r="B29">
        <f t="shared" si="0"/>
        <v>29</v>
      </c>
      <c r="C29" t="s">
        <v>7</v>
      </c>
      <c r="D29" t="s">
        <v>8</v>
      </c>
      <c r="E29" t="s">
        <v>16</v>
      </c>
      <c r="F29">
        <v>16.8</v>
      </c>
      <c r="G29" s="3">
        <v>0.65277777777777779</v>
      </c>
    </row>
    <row r="30" spans="1:7" x14ac:dyDescent="0.3">
      <c r="A30" s="2">
        <v>42943</v>
      </c>
      <c r="B30">
        <f t="shared" si="0"/>
        <v>30</v>
      </c>
      <c r="C30" t="s">
        <v>7</v>
      </c>
      <c r="D30" t="s">
        <v>11</v>
      </c>
      <c r="E30" t="s">
        <v>12</v>
      </c>
      <c r="F30">
        <v>12.7</v>
      </c>
      <c r="G30" s="3">
        <v>0.4236111111111111</v>
      </c>
    </row>
    <row r="31" spans="1:7" x14ac:dyDescent="0.3">
      <c r="A31" s="2">
        <v>42943</v>
      </c>
      <c r="B31">
        <f t="shared" si="0"/>
        <v>30</v>
      </c>
      <c r="C31" t="s">
        <v>7</v>
      </c>
      <c r="D31" t="s">
        <v>11</v>
      </c>
      <c r="E31" t="s">
        <v>13</v>
      </c>
      <c r="F31">
        <v>13.2</v>
      </c>
      <c r="G31" s="3">
        <v>0.44791666666666669</v>
      </c>
    </row>
    <row r="32" spans="1:7" x14ac:dyDescent="0.3">
      <c r="A32" s="2">
        <v>42943</v>
      </c>
      <c r="B32">
        <f t="shared" si="0"/>
        <v>30</v>
      </c>
      <c r="C32" t="s">
        <v>7</v>
      </c>
      <c r="D32" t="s">
        <v>8</v>
      </c>
      <c r="E32" t="s">
        <v>14</v>
      </c>
      <c r="F32">
        <v>16.8</v>
      </c>
      <c r="G32" s="3">
        <v>0.52708333333333335</v>
      </c>
    </row>
    <row r="33" spans="1:7" x14ac:dyDescent="0.3">
      <c r="A33" s="2">
        <v>42943</v>
      </c>
      <c r="B33">
        <f t="shared" si="0"/>
        <v>30</v>
      </c>
      <c r="C33" t="s">
        <v>7</v>
      </c>
      <c r="D33" t="s">
        <v>8</v>
      </c>
      <c r="E33" t="s">
        <v>16</v>
      </c>
      <c r="G33" s="3">
        <v>0.58750000000000002</v>
      </c>
    </row>
    <row r="34" spans="1:7" x14ac:dyDescent="0.3">
      <c r="A34" s="2">
        <v>42943</v>
      </c>
      <c r="B34">
        <f t="shared" si="0"/>
        <v>30</v>
      </c>
      <c r="C34" t="s">
        <v>7</v>
      </c>
      <c r="D34" t="s">
        <v>8</v>
      </c>
      <c r="E34" t="s">
        <v>9</v>
      </c>
      <c r="F34">
        <v>18.2</v>
      </c>
      <c r="G34" s="3">
        <v>0.61805555555555558</v>
      </c>
    </row>
    <row r="35" spans="1:7" x14ac:dyDescent="0.3">
      <c r="A35" s="2">
        <v>42951</v>
      </c>
      <c r="B35">
        <f t="shared" si="0"/>
        <v>31</v>
      </c>
      <c r="C35" t="s">
        <v>7</v>
      </c>
      <c r="D35" t="s">
        <v>8</v>
      </c>
      <c r="E35" t="s">
        <v>9</v>
      </c>
      <c r="F35">
        <v>15</v>
      </c>
      <c r="G35" s="3">
        <v>0.4861111111111111</v>
      </c>
    </row>
    <row r="36" spans="1:7" x14ac:dyDescent="0.3">
      <c r="A36" s="2">
        <v>42951</v>
      </c>
      <c r="B36">
        <f t="shared" si="0"/>
        <v>31</v>
      </c>
      <c r="C36" t="s">
        <v>7</v>
      </c>
      <c r="D36" t="s">
        <v>11</v>
      </c>
      <c r="E36" t="s">
        <v>12</v>
      </c>
      <c r="F36">
        <v>14.6</v>
      </c>
      <c r="G36" s="3">
        <v>0.64236111111111105</v>
      </c>
    </row>
    <row r="37" spans="1:7" x14ac:dyDescent="0.3">
      <c r="A37" s="2">
        <v>42951</v>
      </c>
      <c r="B37">
        <f t="shared" si="0"/>
        <v>31</v>
      </c>
      <c r="C37" t="s">
        <v>7</v>
      </c>
      <c r="D37" t="s">
        <v>11</v>
      </c>
      <c r="E37" t="s">
        <v>13</v>
      </c>
      <c r="F37">
        <v>16</v>
      </c>
      <c r="G37" s="3">
        <v>0.66666666666666663</v>
      </c>
    </row>
    <row r="38" spans="1:7" x14ac:dyDescent="0.3">
      <c r="A38" s="2">
        <v>43316</v>
      </c>
      <c r="B38">
        <f t="shared" si="0"/>
        <v>31</v>
      </c>
      <c r="C38" t="s">
        <v>7</v>
      </c>
      <c r="D38" t="s">
        <v>8</v>
      </c>
      <c r="E38" t="s">
        <v>14</v>
      </c>
      <c r="F38">
        <v>16.7</v>
      </c>
      <c r="G38" s="3">
        <v>0.75</v>
      </c>
    </row>
    <row r="39" spans="1:7" x14ac:dyDescent="0.3">
      <c r="A39" s="2">
        <v>43316</v>
      </c>
      <c r="B39">
        <f t="shared" si="0"/>
        <v>31</v>
      </c>
      <c r="C39" t="s">
        <v>7</v>
      </c>
      <c r="D39" t="s">
        <v>8</v>
      </c>
      <c r="E39" t="s">
        <v>16</v>
      </c>
      <c r="F39">
        <v>17.100000000000001</v>
      </c>
      <c r="G39" s="3">
        <v>0.7895833333333333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2018-09-16T15:30:01Z</dcterms:created>
  <dcterms:modified xsi:type="dcterms:W3CDTF">2018-09-16T18:18:14Z</dcterms:modified>
</cp:coreProperties>
</file>