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t5\Downloads\"/>
    </mc:Choice>
  </mc:AlternateContent>
  <bookViews>
    <workbookView xWindow="0" yWindow="0" windowWidth="21570" windowHeight="805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H22" i="1" s="1"/>
  <c r="H12" i="1"/>
  <c r="H13" i="1"/>
  <c r="H14" i="1"/>
  <c r="H15" i="1"/>
  <c r="H16" i="1"/>
  <c r="H17" i="1"/>
  <c r="H18" i="1"/>
  <c r="H19" i="1"/>
  <c r="H20" i="1"/>
  <c r="H21" i="1"/>
  <c r="H10" i="1"/>
</calcChain>
</file>

<file path=xl/sharedStrings.xml><?xml version="1.0" encoding="utf-8"?>
<sst xmlns="http://schemas.openxmlformats.org/spreadsheetml/2006/main" count="44" uniqueCount="34">
  <si>
    <t>Наименование организации_____________________________________________</t>
  </si>
  <si>
    <t>ВЕДОМОСТЬ №______</t>
  </si>
  <si>
    <t>УЧЕТА ОСТАТКОВ ПРОДУКТОВ И ТОВАРОВ НА СКЛАДЕ</t>
  </si>
  <si>
    <t>№ п/п</t>
  </si>
  <si>
    <t>Продукты и товары</t>
  </si>
  <si>
    <t>Наименование</t>
  </si>
  <si>
    <t>Код</t>
  </si>
  <si>
    <t>Наим.</t>
  </si>
  <si>
    <t>Код по ОКЕИ</t>
  </si>
  <si>
    <t>Учетная       цена,     р.к</t>
  </si>
  <si>
    <t>Кол-во</t>
  </si>
  <si>
    <t>Бульон из кубика</t>
  </si>
  <si>
    <t>Ветчина</t>
  </si>
  <si>
    <t>Говядина вырезка</t>
  </si>
  <si>
    <t>Говядина зад</t>
  </si>
  <si>
    <t>Колбасас/к</t>
  </si>
  <si>
    <t>Легкие</t>
  </si>
  <si>
    <t>Окорока куриные</t>
  </si>
  <si>
    <t>Пельмени</t>
  </si>
  <si>
    <t>Печень говяжья</t>
  </si>
  <si>
    <t>Сардельки (сосиски)</t>
  </si>
  <si>
    <t>Свинина корейка</t>
  </si>
  <si>
    <t>Свинина зад.</t>
  </si>
  <si>
    <t>шт.</t>
  </si>
  <si>
    <t>кг</t>
  </si>
  <si>
    <t>Итого</t>
  </si>
  <si>
    <t>Остаток на                        "01" июля 2004</t>
  </si>
  <si>
    <t>Сумма                      р.к</t>
  </si>
  <si>
    <t>Итого по странице:</t>
  </si>
  <si>
    <t>Колличество порядковых номеров ___________________________________________</t>
  </si>
  <si>
    <t>Общее количество единиц фактически________________________________________</t>
  </si>
  <si>
    <t>На сумму фактически ________________________________________________________</t>
  </si>
  <si>
    <t>Материально ответственное лицо: ___________________________________________</t>
  </si>
  <si>
    <t>От«__»___________200__г.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</si>
</sst>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р.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top"/>
    </xf>
    <xf numFmtId="2" fontId="0" fillId="0" borderId="7" xfId="0" applyNumberForma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43</xdr:row>
      <xdr:rowOff>28576</xdr:rowOff>
    </xdr:from>
    <xdr:to>
      <xdr:col>7</xdr:col>
      <xdr:colOff>1076325</xdr:colOff>
      <xdr:row>46</xdr:row>
      <xdr:rowOff>0</xdr:rowOff>
    </xdr:to>
    <xdr:sp macro="" textlink="">
      <xdr:nvSpPr>
        <xdr:cNvPr id="3" name="Овал 2"/>
        <xdr:cNvSpPr/>
      </xdr:nvSpPr>
      <xdr:spPr>
        <a:xfrm>
          <a:off x="285750" y="8201026"/>
          <a:ext cx="1066800" cy="542924"/>
        </a:xfrm>
        <a:prstGeom prst="ellipse">
          <a:avLst/>
        </a:prstGeom>
        <a:ln>
          <a:solidFill>
            <a:schemeClr val="tx1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35</xdr:row>
      <xdr:rowOff>171450</xdr:rowOff>
    </xdr:from>
    <xdr:to>
      <xdr:col>7</xdr:col>
      <xdr:colOff>1085850</xdr:colOff>
      <xdr:row>46</xdr:row>
      <xdr:rowOff>9525</xdr:rowOff>
    </xdr:to>
    <xdr:sp macro="" textlink="">
      <xdr:nvSpPr>
        <xdr:cNvPr id="4" name="Блок-схема: магнитный диск 3"/>
        <xdr:cNvSpPr/>
      </xdr:nvSpPr>
      <xdr:spPr>
        <a:xfrm>
          <a:off x="276225" y="6819900"/>
          <a:ext cx="1085850" cy="1933575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209550</xdr:colOff>
      <xdr:row>36</xdr:row>
      <xdr:rowOff>142876</xdr:rowOff>
    </xdr:from>
    <xdr:to>
      <xdr:col>7</xdr:col>
      <xdr:colOff>533400</xdr:colOff>
      <xdr:row>37</xdr:row>
      <xdr:rowOff>133350</xdr:rowOff>
    </xdr:to>
    <xdr:cxnSp macro="">
      <xdr:nvCxnSpPr>
        <xdr:cNvPr id="6" name="Прямая со стрелкой 5"/>
        <xdr:cNvCxnSpPr/>
      </xdr:nvCxnSpPr>
      <xdr:spPr>
        <a:xfrm flipH="1" flipV="1">
          <a:off x="485775" y="6981826"/>
          <a:ext cx="323850" cy="180974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523874</xdr:colOff>
      <xdr:row>37</xdr:row>
      <xdr:rowOff>123824</xdr:rowOff>
    </xdr:from>
    <xdr:to>
      <xdr:col>7</xdr:col>
      <xdr:colOff>1085850</xdr:colOff>
      <xdr:row>44</xdr:row>
      <xdr:rowOff>152399</xdr:rowOff>
    </xdr:to>
    <xdr:sp macro="" textlink="">
      <xdr:nvSpPr>
        <xdr:cNvPr id="9" name="Прямоугольник 8"/>
        <xdr:cNvSpPr/>
      </xdr:nvSpPr>
      <xdr:spPr>
        <a:xfrm>
          <a:off x="800099" y="7153274"/>
          <a:ext cx="561976" cy="1362075"/>
        </a:xfrm>
        <a:prstGeom prst="rect">
          <a:avLst/>
        </a:prstGeom>
        <a:noFill/>
        <a:ln>
          <a:solidFill>
            <a:schemeClr val="tx1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1085850</xdr:colOff>
      <xdr:row>37</xdr:row>
      <xdr:rowOff>123825</xdr:rowOff>
    </xdr:from>
    <xdr:to>
      <xdr:col>9</xdr:col>
      <xdr:colOff>0</xdr:colOff>
      <xdr:row>37</xdr:row>
      <xdr:rowOff>123825</xdr:rowOff>
    </xdr:to>
    <xdr:cxnSp macro="">
      <xdr:nvCxnSpPr>
        <xdr:cNvPr id="11" name="Прямая соединительная линия 10"/>
        <xdr:cNvCxnSpPr/>
      </xdr:nvCxnSpPr>
      <xdr:spPr>
        <a:xfrm>
          <a:off x="1362075" y="7153275"/>
          <a:ext cx="466725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1076325</xdr:colOff>
      <xdr:row>44</xdr:row>
      <xdr:rowOff>142875</xdr:rowOff>
    </xdr:from>
    <xdr:to>
      <xdr:col>9</xdr:col>
      <xdr:colOff>9525</xdr:colOff>
      <xdr:row>44</xdr:row>
      <xdr:rowOff>152400</xdr:rowOff>
    </xdr:to>
    <xdr:cxnSp macro="">
      <xdr:nvCxnSpPr>
        <xdr:cNvPr id="15" name="Прямая соединительная линия 14"/>
        <xdr:cNvCxnSpPr/>
      </xdr:nvCxnSpPr>
      <xdr:spPr>
        <a:xfrm>
          <a:off x="1352550" y="8505825"/>
          <a:ext cx="48577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37</xdr:row>
      <xdr:rowOff>123825</xdr:rowOff>
    </xdr:from>
    <xdr:to>
      <xdr:col>8</xdr:col>
      <xdr:colOff>123825</xdr:colOff>
      <xdr:row>44</xdr:row>
      <xdr:rowOff>171450</xdr:rowOff>
    </xdr:to>
    <xdr:cxnSp macro="">
      <xdr:nvCxnSpPr>
        <xdr:cNvPr id="18" name="Прямая со стрелкой 17"/>
        <xdr:cNvCxnSpPr/>
      </xdr:nvCxnSpPr>
      <xdr:spPr>
        <a:xfrm>
          <a:off x="1657350" y="7153275"/>
          <a:ext cx="0" cy="1381125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190501</xdr:colOff>
      <xdr:row>37</xdr:row>
      <xdr:rowOff>28575</xdr:rowOff>
    </xdr:from>
    <xdr:ext cx="357646" cy="374141"/>
    <xdr:sp macro="" textlink="">
      <xdr:nvSpPr>
        <xdr:cNvPr id="19" name="TextBox 18"/>
        <xdr:cNvSpPr txBox="1"/>
      </xdr:nvSpPr>
      <xdr:spPr>
        <a:xfrm>
          <a:off x="466726" y="7058025"/>
          <a:ext cx="35764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R</a:t>
          </a:r>
          <a:endParaRPr lang="ru-RU" sz="1800" b="1"/>
        </a:p>
      </xdr:txBody>
    </xdr:sp>
    <xdr:clientData/>
  </xdr:oneCellAnchor>
  <xdr:oneCellAnchor>
    <xdr:from>
      <xdr:col>8</xdr:col>
      <xdr:colOff>238125</xdr:colOff>
      <xdr:row>39</xdr:row>
      <xdr:rowOff>66675</xdr:rowOff>
    </xdr:from>
    <xdr:ext cx="304799" cy="530658"/>
    <xdr:sp macro="" textlink="">
      <xdr:nvSpPr>
        <xdr:cNvPr id="20" name="TextBox 19"/>
        <xdr:cNvSpPr txBox="1"/>
      </xdr:nvSpPr>
      <xdr:spPr>
        <a:xfrm>
          <a:off x="1771650" y="7477125"/>
          <a:ext cx="30479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800" b="1"/>
            <a:t>h</a:t>
          </a:r>
          <a:endParaRPr lang="ru-RU" sz="2800" b="1"/>
        </a:p>
      </xdr:txBody>
    </xdr:sp>
    <xdr:clientData/>
  </xdr:oneCellAnchor>
  <xdr:oneCellAnchor>
    <xdr:from>
      <xdr:col>5</xdr:col>
      <xdr:colOff>685800</xdr:colOff>
      <xdr:row>45</xdr:row>
      <xdr:rowOff>114300</xdr:rowOff>
    </xdr:from>
    <xdr:ext cx="2924175" cy="628650"/>
    <xdr:sp macro="" textlink="">
      <xdr:nvSpPr>
        <xdr:cNvPr id="21" name="TextBox 20"/>
        <xdr:cNvSpPr txBox="1"/>
      </xdr:nvSpPr>
      <xdr:spPr>
        <a:xfrm>
          <a:off x="3419475" y="9429750"/>
          <a:ext cx="2924175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prstTxWarp prst="textChevronInverted">
            <a:avLst>
              <a:gd name="adj" fmla="val 71212"/>
            </a:avLst>
          </a:prstTxWarp>
          <a:spAutoFit/>
        </a:bodyPr>
        <a:lstStyle/>
        <a:p>
          <a:r>
            <a:rPr lang="ru-RU" sz="2000" b="0"/>
            <a:t>цилиндр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22" workbookViewId="0">
      <selection activeCell="D43" sqref="D43"/>
    </sheetView>
  </sheetViews>
  <sheetFormatPr defaultRowHeight="15" x14ac:dyDescent="0.25"/>
  <cols>
    <col min="1" max="1" width="4.140625" customWidth="1"/>
    <col min="2" max="2" width="18.85546875" customWidth="1"/>
    <col min="3" max="3" width="4.42578125" customWidth="1"/>
    <col min="4" max="4" width="6.42578125" customWidth="1"/>
    <col min="5" max="5" width="7.140625" customWidth="1"/>
    <col min="6" max="6" width="10.85546875" bestFit="1" customWidth="1"/>
    <col min="7" max="7" width="8.5703125" customWidth="1"/>
    <col min="8" max="8" width="15.7109375" customWidth="1"/>
  </cols>
  <sheetData>
    <row r="1" spans="1:9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"/>
    </row>
    <row r="3" spans="1:9" x14ac:dyDescent="0.25">
      <c r="A3" s="14" t="s">
        <v>1</v>
      </c>
      <c r="B3" s="14"/>
      <c r="C3" s="14"/>
      <c r="D3" s="14"/>
      <c r="E3" s="14"/>
      <c r="F3" s="14"/>
      <c r="G3" s="14"/>
      <c r="H3" s="14"/>
    </row>
    <row r="4" spans="1:9" x14ac:dyDescent="0.25">
      <c r="A4" s="14" t="s">
        <v>2</v>
      </c>
      <c r="B4" s="14"/>
      <c r="C4" s="14"/>
      <c r="D4" s="14"/>
      <c r="E4" s="14"/>
      <c r="F4" s="14"/>
      <c r="G4" s="14"/>
      <c r="H4" s="14"/>
    </row>
    <row r="5" spans="1:9" x14ac:dyDescent="0.25">
      <c r="A5" s="23" t="s">
        <v>33</v>
      </c>
      <c r="B5" s="23"/>
      <c r="C5" s="23"/>
      <c r="D5" s="23"/>
      <c r="E5" s="23"/>
      <c r="F5" s="23"/>
      <c r="G5" s="23"/>
      <c r="H5" s="23"/>
    </row>
    <row r="6" spans="1:9" ht="15.75" thickBot="1" x14ac:dyDescent="0.3">
      <c r="A6" s="24"/>
      <c r="B6" s="24"/>
      <c r="C6" s="24"/>
      <c r="D6" s="24"/>
      <c r="E6" s="24"/>
      <c r="F6" s="24"/>
      <c r="G6" s="24"/>
      <c r="H6" s="24"/>
    </row>
    <row r="7" spans="1:9" ht="31.5" customHeight="1" thickBot="1" x14ac:dyDescent="0.3">
      <c r="A7" s="15" t="s">
        <v>3</v>
      </c>
      <c r="B7" s="12" t="s">
        <v>4</v>
      </c>
      <c r="C7" s="3"/>
      <c r="D7" s="2"/>
      <c r="E7" s="4"/>
      <c r="F7" s="17" t="s">
        <v>9</v>
      </c>
      <c r="G7" s="19" t="s">
        <v>26</v>
      </c>
      <c r="H7" s="20"/>
    </row>
    <row r="8" spans="1:9" ht="30.75" thickBot="1" x14ac:dyDescent="0.3">
      <c r="A8" s="16"/>
      <c r="B8" s="7" t="s">
        <v>5</v>
      </c>
      <c r="C8" s="5" t="s">
        <v>6</v>
      </c>
      <c r="D8" s="5" t="s">
        <v>7</v>
      </c>
      <c r="E8" s="8" t="s">
        <v>8</v>
      </c>
      <c r="F8" s="18"/>
      <c r="G8" s="7" t="s">
        <v>10</v>
      </c>
      <c r="H8" s="8" t="s">
        <v>27</v>
      </c>
    </row>
    <row r="9" spans="1:9" ht="15.75" thickBot="1" x14ac:dyDescent="0.3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</row>
    <row r="10" spans="1:9" ht="15.75" thickBot="1" x14ac:dyDescent="0.3">
      <c r="A10" s="7">
        <v>1</v>
      </c>
      <c r="B10" s="5" t="s">
        <v>11</v>
      </c>
      <c r="C10" s="5"/>
      <c r="D10" s="5" t="s">
        <v>23</v>
      </c>
      <c r="E10" s="5"/>
      <c r="F10" s="10">
        <v>5</v>
      </c>
      <c r="G10" s="10">
        <v>17000</v>
      </c>
      <c r="H10" s="9">
        <f>F10*G10</f>
        <v>85000</v>
      </c>
    </row>
    <row r="11" spans="1:9" ht="15.75" thickBot="1" x14ac:dyDescent="0.3">
      <c r="A11" s="7">
        <v>2</v>
      </c>
      <c r="B11" s="5" t="s">
        <v>12</v>
      </c>
      <c r="C11" s="5"/>
      <c r="D11" s="7" t="s">
        <v>24</v>
      </c>
      <c r="E11" s="5"/>
      <c r="F11" s="10">
        <v>175.89</v>
      </c>
      <c r="G11" s="10">
        <v>5300</v>
      </c>
      <c r="H11" s="9">
        <f t="shared" ref="H11:H21" si="0">F11*G11</f>
        <v>932216.99999999988</v>
      </c>
    </row>
    <row r="12" spans="1:9" ht="15.75" thickBot="1" x14ac:dyDescent="0.3">
      <c r="A12" s="7">
        <v>3</v>
      </c>
      <c r="B12" s="5" t="s">
        <v>13</v>
      </c>
      <c r="C12" s="5"/>
      <c r="D12" s="7" t="s">
        <v>24</v>
      </c>
      <c r="E12" s="5"/>
      <c r="F12" s="10">
        <v>172</v>
      </c>
      <c r="G12" s="10">
        <v>7900</v>
      </c>
      <c r="H12" s="9">
        <f t="shared" si="0"/>
        <v>1358800</v>
      </c>
    </row>
    <row r="13" spans="1:9" ht="15.75" thickBot="1" x14ac:dyDescent="0.3">
      <c r="A13" s="7">
        <v>4</v>
      </c>
      <c r="B13" s="5" t="s">
        <v>14</v>
      </c>
      <c r="C13" s="5"/>
      <c r="D13" s="7" t="s">
        <v>24</v>
      </c>
      <c r="E13" s="5"/>
      <c r="F13" s="10">
        <v>150</v>
      </c>
      <c r="G13" s="10">
        <v>7120</v>
      </c>
      <c r="H13" s="9">
        <f t="shared" si="0"/>
        <v>1068000</v>
      </c>
    </row>
    <row r="14" spans="1:9" ht="15.75" thickBot="1" x14ac:dyDescent="0.3">
      <c r="A14" s="7">
        <v>5</v>
      </c>
      <c r="B14" s="5" t="s">
        <v>15</v>
      </c>
      <c r="C14" s="5"/>
      <c r="D14" s="7" t="s">
        <v>24</v>
      </c>
      <c r="E14" s="5"/>
      <c r="F14" s="10">
        <v>280</v>
      </c>
      <c r="G14" s="10">
        <v>5400</v>
      </c>
      <c r="H14" s="9">
        <f t="shared" si="0"/>
        <v>1512000</v>
      </c>
    </row>
    <row r="15" spans="1:9" ht="15.75" thickBot="1" x14ac:dyDescent="0.3">
      <c r="A15" s="7">
        <v>6</v>
      </c>
      <c r="B15" s="5" t="s">
        <v>16</v>
      </c>
      <c r="C15" s="5"/>
      <c r="D15" s="7" t="s">
        <v>24</v>
      </c>
      <c r="E15" s="5"/>
      <c r="F15" s="10">
        <v>46</v>
      </c>
      <c r="G15" s="10">
        <v>14900</v>
      </c>
      <c r="H15" s="9">
        <f t="shared" si="0"/>
        <v>685400</v>
      </c>
    </row>
    <row r="16" spans="1:9" ht="15.75" thickBot="1" x14ac:dyDescent="0.3">
      <c r="A16" s="7">
        <v>7</v>
      </c>
      <c r="B16" s="5" t="s">
        <v>17</v>
      </c>
      <c r="C16" s="5"/>
      <c r="D16" s="7" t="s">
        <v>24</v>
      </c>
      <c r="E16" s="5"/>
      <c r="F16" s="10">
        <v>65</v>
      </c>
      <c r="G16" s="10">
        <v>11600</v>
      </c>
      <c r="H16" s="9">
        <f t="shared" si="0"/>
        <v>754000</v>
      </c>
    </row>
    <row r="17" spans="1:9" ht="15.75" thickBot="1" x14ac:dyDescent="0.3">
      <c r="A17" s="7">
        <v>8</v>
      </c>
      <c r="B17" s="5" t="s">
        <v>18</v>
      </c>
      <c r="C17" s="5"/>
      <c r="D17" s="7" t="s">
        <v>24</v>
      </c>
      <c r="E17" s="5"/>
      <c r="F17" s="10">
        <v>78</v>
      </c>
      <c r="G17" s="10">
        <v>12400</v>
      </c>
      <c r="H17" s="9">
        <f t="shared" si="0"/>
        <v>967200</v>
      </c>
    </row>
    <row r="18" spans="1:9" ht="15.75" thickBot="1" x14ac:dyDescent="0.3">
      <c r="A18" s="7">
        <v>9</v>
      </c>
      <c r="B18" s="5" t="s">
        <v>19</v>
      </c>
      <c r="C18" s="5"/>
      <c r="D18" s="7" t="s">
        <v>24</v>
      </c>
      <c r="E18" s="5"/>
      <c r="F18" s="11">
        <v>75</v>
      </c>
      <c r="G18" s="10">
        <v>18800</v>
      </c>
      <c r="H18" s="9">
        <f t="shared" si="0"/>
        <v>1410000</v>
      </c>
    </row>
    <row r="19" spans="1:9" ht="30.75" thickBot="1" x14ac:dyDescent="0.3">
      <c r="A19" s="7">
        <v>10</v>
      </c>
      <c r="B19" s="8" t="s">
        <v>20</v>
      </c>
      <c r="C19" s="5"/>
      <c r="D19" s="7" t="s">
        <v>24</v>
      </c>
      <c r="E19" s="5"/>
      <c r="F19" s="10">
        <v>154.6</v>
      </c>
      <c r="G19" s="10">
        <v>21300</v>
      </c>
      <c r="H19" s="9">
        <f t="shared" si="0"/>
        <v>3292980</v>
      </c>
    </row>
    <row r="20" spans="1:9" ht="15.75" thickBot="1" x14ac:dyDescent="0.3">
      <c r="A20" s="7">
        <v>11</v>
      </c>
      <c r="B20" s="5" t="s">
        <v>21</v>
      </c>
      <c r="C20" s="5"/>
      <c r="D20" s="7" t="s">
        <v>24</v>
      </c>
      <c r="E20" s="5"/>
      <c r="F20" s="10">
        <v>220</v>
      </c>
      <c r="G20" s="10">
        <v>13400</v>
      </c>
      <c r="H20" s="9">
        <f t="shared" si="0"/>
        <v>2948000</v>
      </c>
    </row>
    <row r="21" spans="1:9" ht="15.75" thickBot="1" x14ac:dyDescent="0.3">
      <c r="A21" s="7">
        <v>12</v>
      </c>
      <c r="B21" s="5" t="s">
        <v>22</v>
      </c>
      <c r="C21" s="5"/>
      <c r="D21" s="7" t="s">
        <v>24</v>
      </c>
      <c r="E21" s="5"/>
      <c r="F21" s="10">
        <v>145</v>
      </c>
      <c r="G21" s="10">
        <v>24800</v>
      </c>
      <c r="H21" s="9">
        <f t="shared" si="0"/>
        <v>3596000</v>
      </c>
    </row>
    <row r="22" spans="1:9" ht="15.75" thickBot="1" x14ac:dyDescent="0.3">
      <c r="G22" t="s">
        <v>25</v>
      </c>
      <c r="H22" s="9">
        <f>SUM(H10,H11,H12,H13,H15,H16,H17,H18,H19,H21)</f>
        <v>14149597</v>
      </c>
      <c r="I22" s="13"/>
    </row>
    <row r="24" spans="1:9" x14ac:dyDescent="0.25">
      <c r="A24" s="21" t="s">
        <v>28</v>
      </c>
      <c r="B24" s="21"/>
      <c r="C24" s="21"/>
      <c r="D24" s="21"/>
      <c r="E24" s="21"/>
      <c r="F24" s="21"/>
      <c r="G24" s="21"/>
      <c r="H24" s="21"/>
    </row>
    <row r="25" spans="1:9" x14ac:dyDescent="0.25">
      <c r="A25" s="22" t="s">
        <v>29</v>
      </c>
      <c r="B25" s="22"/>
      <c r="C25" s="22"/>
      <c r="D25" s="22"/>
      <c r="E25" s="22"/>
      <c r="F25" s="22"/>
      <c r="G25" s="22"/>
      <c r="H25" s="22"/>
    </row>
    <row r="26" spans="1:9" x14ac:dyDescent="0.25">
      <c r="A26" s="14" t="s">
        <v>30</v>
      </c>
      <c r="B26" s="14"/>
      <c r="C26" s="14"/>
      <c r="D26" s="14"/>
      <c r="E26" s="14"/>
      <c r="F26" s="14"/>
      <c r="G26" s="14"/>
      <c r="H26" s="14"/>
    </row>
    <row r="27" spans="1:9" x14ac:dyDescent="0.25">
      <c r="A27" s="14" t="s">
        <v>31</v>
      </c>
      <c r="B27" s="14"/>
      <c r="C27" s="14"/>
      <c r="D27" s="14"/>
      <c r="E27" s="14"/>
      <c r="F27" s="14"/>
      <c r="G27" s="14"/>
      <c r="H27" s="14"/>
    </row>
    <row r="29" spans="1:9" x14ac:dyDescent="0.25">
      <c r="A29" s="14" t="s">
        <v>32</v>
      </c>
      <c r="B29" s="14"/>
      <c r="C29" s="14"/>
      <c r="D29" s="14"/>
      <c r="E29" s="14"/>
      <c r="F29" s="14"/>
      <c r="G29" s="14"/>
      <c r="H29" s="14"/>
    </row>
    <row r="36" spans="1:10" x14ac:dyDescent="0.25">
      <c r="G36" s="14"/>
      <c r="H36" s="14"/>
      <c r="I36" s="14"/>
      <c r="J36" s="14"/>
    </row>
    <row r="37" spans="1:10" x14ac:dyDescent="0.25">
      <c r="G37" s="14"/>
      <c r="H37" s="14"/>
      <c r="I37" s="14"/>
      <c r="J37" s="14"/>
    </row>
    <row r="38" spans="1:10" x14ac:dyDescent="0.25">
      <c r="G38" s="14"/>
      <c r="H38" s="14"/>
      <c r="I38" s="14"/>
      <c r="J38" s="14"/>
    </row>
    <row r="39" spans="1:10" x14ac:dyDescent="0.25">
      <c r="G39" s="14"/>
      <c r="H39" s="14"/>
      <c r="I39" s="14"/>
      <c r="J39" s="14"/>
    </row>
    <row r="40" spans="1:10" x14ac:dyDescent="0.25">
      <c r="G40" s="14"/>
      <c r="H40" s="14"/>
      <c r="I40" s="14"/>
      <c r="J40" s="14"/>
    </row>
    <row r="41" spans="1:10" x14ac:dyDescent="0.25">
      <c r="G41" s="14"/>
      <c r="H41" s="14"/>
      <c r="I41" s="14"/>
      <c r="J41" s="14"/>
    </row>
    <row r="42" spans="1:10" x14ac:dyDescent="0.25">
      <c r="G42" s="14"/>
      <c r="H42" s="14"/>
      <c r="I42" s="14"/>
      <c r="J42" s="14"/>
    </row>
    <row r="43" spans="1:10" x14ac:dyDescent="0.25">
      <c r="G43" s="14"/>
      <c r="H43" s="14"/>
      <c r="I43" s="14"/>
      <c r="J43" s="14"/>
    </row>
    <row r="44" spans="1:10" x14ac:dyDescent="0.25">
      <c r="A44" s="14"/>
      <c r="B44" s="14"/>
      <c r="C44" s="14"/>
      <c r="D44" s="14"/>
      <c r="G44" s="14"/>
      <c r="H44" s="14"/>
      <c r="I44" s="14"/>
      <c r="J44" s="14"/>
    </row>
    <row r="45" spans="1:10" x14ac:dyDescent="0.25">
      <c r="A45" s="14"/>
      <c r="B45" s="14"/>
      <c r="C45" s="14"/>
      <c r="D45" s="14"/>
      <c r="G45" s="14"/>
      <c r="H45" s="14"/>
      <c r="I45" s="14"/>
      <c r="J45" s="14"/>
    </row>
    <row r="46" spans="1:10" x14ac:dyDescent="0.25">
      <c r="G46" s="14"/>
      <c r="H46" s="14"/>
      <c r="I46" s="14"/>
      <c r="J46" s="14"/>
    </row>
    <row r="47" spans="1:10" x14ac:dyDescent="0.25">
      <c r="G47" s="14"/>
      <c r="H47" s="14"/>
      <c r="I47" s="14"/>
      <c r="J47" s="14"/>
    </row>
  </sheetData>
  <mergeCells count="15">
    <mergeCell ref="A1:H1"/>
    <mergeCell ref="A2:H2"/>
    <mergeCell ref="A3:H3"/>
    <mergeCell ref="A4:H4"/>
    <mergeCell ref="A5:H6"/>
    <mergeCell ref="A27:H27"/>
    <mergeCell ref="A29:H29"/>
    <mergeCell ref="G36:J47"/>
    <mergeCell ref="A44:D45"/>
    <mergeCell ref="A7:A8"/>
    <mergeCell ref="F7:F8"/>
    <mergeCell ref="G7:H7"/>
    <mergeCell ref="A24:H24"/>
    <mergeCell ref="A25:H25"/>
    <mergeCell ref="A26:H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retard</dc:creator>
  <cp:lastModifiedBy>Smolkov Vanya</cp:lastModifiedBy>
  <dcterms:created xsi:type="dcterms:W3CDTF">2019-05-06T18:45:30Z</dcterms:created>
  <dcterms:modified xsi:type="dcterms:W3CDTF">2019-05-06T21:31:57Z</dcterms:modified>
</cp:coreProperties>
</file>